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D3F5D108-72B1-4992-925E-F9A6B06C47AA}" xr6:coauthVersionLast="47" xr6:coauthVersionMax="47" xr10:uidLastSave="{00000000-0000-0000-0000-000000000000}"/>
  <bookViews>
    <workbookView xWindow="-28920" yWindow="-4710" windowWidth="29040" windowHeight="15720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tc={6CEC4F77-AFA3-4B85-8F68-BCDDD69F7A44}</author>
    <author>tc={7BFF2561-999D-4A95-A783-49486DDF8A1A}</author>
    <author>tc={CA158C09-B7BE-42D4-8E0A-6078876475BA}</author>
  </authors>
  <commentList>
    <comment ref="B29" authorId="0" shapeId="0" xr:uid="{6CEC4F77-AFA3-4B85-8F68-BCDDD69F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Available also for some NACE activites. Not for all countries</t>
      </text>
    </comment>
    <comment ref="N31" authorId="1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I33" authorId="2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</commentList>
</comments>
</file>

<file path=xl/sharedStrings.xml><?xml version="1.0" encoding="utf-8"?>
<sst xmlns="http://schemas.openxmlformats.org/spreadsheetml/2006/main" count="605" uniqueCount="206">
  <si>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</si>
  <si>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</si>
  <si>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</si>
  <si>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</si>
  <si>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</si>
  <si>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</si>
  <si>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</si>
  <si>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</si>
  <si>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</si>
  <si>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</si>
  <si>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</si>
  <si>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</si>
  <si>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</si>
  <si>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</si>
  <si>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</si>
  <si>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</si>
  <si>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</si>
  <si>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</si>
  <si>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</si>
  <si>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</si>
  <si>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</si>
  <si>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</si>
  <si>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</si>
  <si>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</si>
  <si>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</si>
  <si>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</si>
  <si>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</si>
  <si>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</si>
  <si>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</si>
  <si>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</si>
  <si>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</si>
  <si>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</si>
  <si>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</si>
  <si>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</si>
  <si>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</si>
  <si>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</si>
  <si>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</si>
  <si>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</si>
  <si>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</si>
  <si>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</si>
  <si>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</si>
  <si>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</si>
  <si>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</si>
  <si>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</si>
  <si>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</si>
  <si>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</si>
  <si>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</si>
  <si>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</si>
  <si>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</si>
  <si>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</si>
  <si>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</si>
  <si>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</si>
  <si>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</si>
  <si>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</si>
  <si>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</si>
  <si>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</si>
  <si>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</si>
  <si>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</si>
  <si>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</si>
  <si>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</si>
  <si>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</si>
  <si>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</si>
  <si>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</si>
  <si>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</si>
  <si>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</si>
  <si>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</si>
  <si>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</si>
  <si>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</si>
  <si>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</si>
  <si>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</si>
  <si>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</si>
  <si>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</si>
  <si>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</si>
  <si>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</si>
  <si>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</si>
  <si>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</si>
  <si>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</si>
  <si>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</si>
  <si>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</si>
  <si>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</si>
  <si>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</si>
  <si>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CEFTA membership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</si>
  <si>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</si>
  <si>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</si>
  <si>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</si>
  <si>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</si>
  <si>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</si>
  <si>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</si>
  <si>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</si>
  <si>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</si>
  <si>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</si>
  <si>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</si>
  <si>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</si>
  <si>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</si>
  <si>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</si>
  <si>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</si>
  <si>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</si>
  <si>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</si>
  <si>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</si>
  <si>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</si>
  <si>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Border EU</t>
  </si>
  <si>
    <t>2006/2010</t>
  </si>
  <si>
    <t>2011/2013</t>
  </si>
  <si>
    <t>V</t>
  </si>
  <si>
    <t>Nato Membership</t>
  </si>
  <si>
    <t>Variable</t>
  </si>
  <si>
    <t>Albania</t>
  </si>
  <si>
    <t>BiH</t>
  </si>
  <si>
    <t>EU</t>
  </si>
  <si>
    <t>SNMTN</t>
  </si>
  <si>
    <t>Net Migration</t>
  </si>
  <si>
    <t>SUVGD</t>
  </si>
  <si>
    <t>GDP at current prices in EUR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</si>
  <si>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</si>
  <si>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</si>
  <si>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</si>
  <si>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</si>
  <si>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</si>
  <si>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</si>
  <si>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</si>
  <si>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</si>
  <si>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</si>
  <si>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</si>
  <si>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</si>
  <si>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</si>
  <si>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</si>
  <si>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</si>
  <si>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</si>
  <si>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</si>
  <si>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</si>
  <si>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</si>
  <si>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</si>
  <si>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</si>
  <si>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</si>
  <si>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</si>
  <si>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</si>
  <si>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</si>
  <si>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</si>
  <si>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</si>
  <si>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</si>
  <si>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</si>
  <si>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</si>
  <si>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</si>
  <si>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</si>
  <si>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</si>
  <si>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</si>
  <si>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</si>
  <si>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</si>
  <si>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</si>
  <si>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</si>
  <si>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</si>
  <si>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</si>
  <si>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</si>
  <si>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</si>
  <si>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</si>
  <si>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</si>
  <si>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</si>
  <si>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</si>
  <si>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Students by level of education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</si>
  <si>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</si>
  <si>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</si>
  <si>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</si>
  <si>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</si>
  <si>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</si>
  <si>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</si>
  <si>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Internet</t>
  </si>
  <si>
    <t>Available bed hospitals</t>
  </si>
  <si>
    <t>Distance to FRK</t>
  </si>
  <si>
    <t>Patents</t>
  </si>
  <si>
    <t>Coast/Mountain</t>
  </si>
  <si>
    <t>o</t>
  </si>
  <si>
    <t>Investment</t>
  </si>
  <si>
    <t>Trade/FDI</t>
  </si>
  <si>
    <t>♂</t>
  </si>
  <si>
    <t>Gross Fixed Capital Formation at current prices</t>
  </si>
  <si>
    <t>edat_lfse_04       lfst_r_lfsd2pop</t>
  </si>
  <si>
    <t>Unemployement by education level</t>
  </si>
  <si>
    <t>Population</t>
  </si>
  <si>
    <t>♥/V</t>
  </si>
  <si>
    <t>♂ World Bank</t>
  </si>
  <si>
    <t>Yes</t>
  </si>
  <si>
    <t>R&amp;D personnel and researchers/htech employment</t>
  </si>
  <si>
    <t>Productivity</t>
  </si>
  <si>
    <t>BA00</t>
  </si>
  <si>
    <t>AL00</t>
  </si>
  <si>
    <t>RUWCDW</t>
  </si>
  <si>
    <t>Nominal compensation per employees</t>
  </si>
  <si>
    <t>Sea Ports/Airports</t>
  </si>
  <si>
    <t>Economic Activity per edu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</si>
  <si>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</si>
  <si>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</si>
  <si>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</si>
  <si>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</si>
  <si>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</si>
  <si>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</si>
  <si>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</si>
  <si>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Exclude L</t>
  </si>
  <si>
    <t>Economic Activity %</t>
  </si>
  <si>
    <t>ETF</t>
  </si>
  <si>
    <t>About Ireland keep alternative</t>
  </si>
  <si>
    <t>About Lithuania merge in one</t>
  </si>
  <si>
    <t>About Hungary combine in one budapest</t>
  </si>
  <si>
    <t>Improve data for IE</t>
  </si>
  <si>
    <t>Find better data for IE/PL/UK</t>
  </si>
  <si>
    <t>Alteratively have a look also to ESPON should you need more data per NACE activity</t>
  </si>
  <si>
    <t>Ardeco needs to be divided by 12 annuities.  I combined the average here, or shoudl I just sum the absolute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</si>
</sst>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3" borderId="0" xfId="0" applyFill="1"/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4-06-22T09:20:54.41" personId="{D4968EC9-A480-41EA-BA73-9962D579C6C6}" id="{6CEC4F77-AFA3-4B85-8F68-BCDDD69F7A44}">
    <text>Available also for some NACE activites. Not for all countries</text>
  </threadedComment>
  <threadedComment ref="N31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I33" dT="2024-07-05T13:09:39.00" personId="{D4968EC9-A480-41EA-BA73-9962D579C6C6}" id="{CA158C09-B7BE-42D4-8E0A-6078876475BA}">
    <text>Proxy: labour force by educational attainment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H14" sqref="H1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25" t="s">
        <v>79</v>
      </c>
      <c r="F2" s="26"/>
      <c r="H2" t="s">
        <v>189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7" t="s">
        <v>7</v>
      </c>
      <c r="F3" s="28">
        <f>COUNTA(A2:A37 )</f>
        <v>8</v>
      </c>
      <c r="H3" t="s">
        <v>190</v>
      </c>
      <c r="I3">
        <v>2013</v>
      </c>
    </row>
    <row r="4" spans="1:9" ht="15.75" thickBot="1" x14ac:dyDescent="0.3">
      <c r="A4" s="1" t="s">
        <v>15</v>
      </c>
      <c r="B4" t="s">
        <v>106</v>
      </c>
      <c r="C4" t="s">
        <v>184</v>
      </c>
      <c r="E4" s="29" t="s">
        <v>80</v>
      </c>
      <c r="F4" s="30">
        <f>COUNTA(B2:B37 )</f>
        <v>36</v>
      </c>
      <c r="H4" t="s">
        <v>199</v>
      </c>
      <c r="I4">
        <v>2013</v>
      </c>
    </row>
    <row r="5" spans="1:9" x14ac:dyDescent="0.25">
      <c r="A5" s="44" t="s">
        <v>16</v>
      </c>
      <c r="B5" t="s">
        <v>17</v>
      </c>
      <c r="C5" t="s">
        <v>21</v>
      </c>
      <c r="H5" t="s">
        <v>192</v>
      </c>
      <c r="I5">
        <v>2016</v>
      </c>
    </row>
    <row r="6" spans="1:9" x14ac:dyDescent="0.25">
      <c r="A6" s="44"/>
      <c r="B6" t="s">
        <v>18</v>
      </c>
      <c r="C6" t="s">
        <v>24</v>
      </c>
      <c r="H6" t="s">
        <v>200</v>
      </c>
      <c r="I6">
        <v>2013</v>
      </c>
    </row>
    <row r="7" spans="1:9" x14ac:dyDescent="0.25">
      <c r="A7" s="44"/>
      <c r="B7" t="s">
        <v>19</v>
      </c>
      <c r="C7" t="s">
        <v>22</v>
      </c>
      <c r="H7" t="s">
        <v>201</v>
      </c>
      <c r="I7">
        <v>2013</v>
      </c>
    </row>
    <row r="8" spans="1:9" x14ac:dyDescent="0.25">
      <c r="A8" s="44"/>
      <c r="B8" t="s">
        <v>20</v>
      </c>
      <c r="C8" t="s">
        <v>23</v>
      </c>
      <c r="H8" s="40" t="s">
        <v>195</v>
      </c>
    </row>
    <row r="9" spans="1:9" x14ac:dyDescent="0.25">
      <c r="A9" s="1" t="s">
        <v>4</v>
      </c>
      <c r="B9" t="s">
        <v>4</v>
      </c>
      <c r="C9" t="s">
        <v>25</v>
      </c>
      <c r="H9" s="40" t="s">
        <v>191</v>
      </c>
    </row>
    <row r="10" spans="1:9" x14ac:dyDescent="0.25">
      <c r="A10" s="1" t="s">
        <v>2</v>
      </c>
      <c r="B10" s="5" t="s">
        <v>2</v>
      </c>
      <c r="C10" t="s">
        <v>183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44" t="s">
        <v>6</v>
      </c>
      <c r="B12" t="s">
        <v>27</v>
      </c>
      <c r="C12" t="s">
        <v>53</v>
      </c>
    </row>
    <row r="13" spans="1:9" x14ac:dyDescent="0.25">
      <c r="A13" s="44"/>
      <c r="B13" t="s">
        <v>28</v>
      </c>
      <c r="C13" t="s">
        <v>54</v>
      </c>
    </row>
    <row r="14" spans="1:9" x14ac:dyDescent="0.25">
      <c r="A14" s="44"/>
      <c r="B14" t="s">
        <v>29</v>
      </c>
      <c r="C14" t="s">
        <v>55</v>
      </c>
    </row>
    <row r="15" spans="1:9" x14ac:dyDescent="0.25">
      <c r="A15" s="44"/>
      <c r="B15" t="s">
        <v>30</v>
      </c>
      <c r="C15" t="s">
        <v>56</v>
      </c>
    </row>
    <row r="16" spans="1:9" x14ac:dyDescent="0.25">
      <c r="A16" s="44"/>
      <c r="B16" t="s">
        <v>31</v>
      </c>
      <c r="C16" t="s">
        <v>57</v>
      </c>
    </row>
    <row r="17" spans="1:3" x14ac:dyDescent="0.25">
      <c r="A17" s="44"/>
      <c r="B17" t="s">
        <v>32</v>
      </c>
      <c r="C17" t="s">
        <v>58</v>
      </c>
    </row>
    <row r="18" spans="1:3" x14ac:dyDescent="0.25">
      <c r="A18" s="44"/>
      <c r="B18" t="s">
        <v>33</v>
      </c>
      <c r="C18" t="s">
        <v>59</v>
      </c>
    </row>
    <row r="19" spans="1:3" x14ac:dyDescent="0.25">
      <c r="A19" s="44"/>
      <c r="B19" t="s">
        <v>34</v>
      </c>
      <c r="C19" t="s">
        <v>60</v>
      </c>
    </row>
    <row r="20" spans="1:3" x14ac:dyDescent="0.25">
      <c r="A20" s="44"/>
      <c r="B20" t="s">
        <v>35</v>
      </c>
      <c r="C20" t="s">
        <v>61</v>
      </c>
    </row>
    <row r="21" spans="1:3" x14ac:dyDescent="0.25">
      <c r="A21" s="44"/>
      <c r="B21" t="s">
        <v>36</v>
      </c>
      <c r="C21" t="s">
        <v>62</v>
      </c>
    </row>
    <row r="22" spans="1:3" x14ac:dyDescent="0.25">
      <c r="A22" s="44"/>
      <c r="B22" t="s">
        <v>37</v>
      </c>
      <c r="C22" t="s">
        <v>63</v>
      </c>
    </row>
    <row r="23" spans="1:3" x14ac:dyDescent="0.25">
      <c r="A23" s="44"/>
      <c r="B23" t="s">
        <v>38</v>
      </c>
      <c r="C23" t="s">
        <v>64</v>
      </c>
    </row>
    <row r="24" spans="1:3" x14ac:dyDescent="0.25">
      <c r="A24" s="44"/>
      <c r="B24" t="s">
        <v>39</v>
      </c>
      <c r="C24" t="s">
        <v>65</v>
      </c>
    </row>
    <row r="25" spans="1:3" x14ac:dyDescent="0.25">
      <c r="A25" s="44"/>
      <c r="B25" t="s">
        <v>40</v>
      </c>
      <c r="C25" t="s">
        <v>66</v>
      </c>
    </row>
    <row r="26" spans="1:3" x14ac:dyDescent="0.25">
      <c r="A26" s="44"/>
      <c r="B26" t="s">
        <v>41</v>
      </c>
      <c r="C26" t="s">
        <v>67</v>
      </c>
    </row>
    <row r="27" spans="1:3" x14ac:dyDescent="0.25">
      <c r="A27" s="44"/>
      <c r="B27" t="s">
        <v>42</v>
      </c>
      <c r="C27" t="s">
        <v>68</v>
      </c>
    </row>
    <row r="28" spans="1:3" x14ac:dyDescent="0.25">
      <c r="A28" s="44"/>
      <c r="B28" t="s">
        <v>43</v>
      </c>
      <c r="C28" t="s">
        <v>69</v>
      </c>
    </row>
    <row r="29" spans="1:3" x14ac:dyDescent="0.25">
      <c r="A29" s="44"/>
      <c r="B29" t="s">
        <v>44</v>
      </c>
      <c r="C29" t="s">
        <v>70</v>
      </c>
    </row>
    <row r="30" spans="1:3" x14ac:dyDescent="0.25">
      <c r="A30" s="44"/>
      <c r="B30" t="s">
        <v>45</v>
      </c>
      <c r="C30" t="s">
        <v>71</v>
      </c>
    </row>
    <row r="31" spans="1:3" x14ac:dyDescent="0.25">
      <c r="A31" s="44"/>
      <c r="B31" t="s">
        <v>46</v>
      </c>
      <c r="C31" t="s">
        <v>72</v>
      </c>
    </row>
    <row r="32" spans="1:3" x14ac:dyDescent="0.25">
      <c r="A32" s="44"/>
      <c r="B32" t="s">
        <v>47</v>
      </c>
      <c r="C32" t="s">
        <v>73</v>
      </c>
    </row>
    <row r="33" spans="1:3" x14ac:dyDescent="0.25">
      <c r="A33" s="44"/>
      <c r="B33" t="s">
        <v>48</v>
      </c>
      <c r="C33" t="s">
        <v>74</v>
      </c>
    </row>
    <row r="34" spans="1:3" x14ac:dyDescent="0.25">
      <c r="A34" s="44"/>
      <c r="B34" t="s">
        <v>49</v>
      </c>
      <c r="C34" t="s">
        <v>75</v>
      </c>
    </row>
    <row r="35" spans="1:3" x14ac:dyDescent="0.25">
      <c r="A35" s="44"/>
      <c r="B35" t="s">
        <v>50</v>
      </c>
      <c r="C35" t="s">
        <v>76</v>
      </c>
    </row>
    <row r="36" spans="1:3" x14ac:dyDescent="0.25">
      <c r="A36" s="44"/>
      <c r="B36" t="s">
        <v>51</v>
      </c>
      <c r="C36" t="s">
        <v>77</v>
      </c>
    </row>
    <row r="37" spans="1:3" x14ac:dyDescent="0.25">
      <c r="A37" s="44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8"/>
  <sheetViews>
    <sheetView tabSelected="1" zoomScale="90" zoomScaleNormal="90" workbookViewId="0">
      <pane ySplit="1" topLeftCell="A2" activePane="bottomLeft" state="frozen"/>
      <selection pane="bottomLeft" activeCell="R16" sqref="R16"/>
    </sheetView>
  </sheetViews>
  <sheetFormatPr defaultRowHeight="15" x14ac:dyDescent="0.25"/>
  <cols>
    <col min="1" max="1" width="15.28515625" style="4" customWidth="1"/>
    <col min="2" max="2" width="38" style="24" customWidth="1"/>
    <col min="3" max="11" width="14.42578125" style="4" customWidth="1"/>
    <col min="12" max="12" width="23.85546875" style="4" customWidth="1"/>
    <col min="13" max="13" width="3.140625" style="4" customWidth="1"/>
    <col min="14" max="14" width="29.140625" style="4" customWidth="1"/>
  </cols>
  <sheetData>
    <row r="1" spans="1:14" x14ac:dyDescent="0.25">
      <c r="A1" s="2" t="s">
        <v>9</v>
      </c>
      <c r="B1" s="18" t="s">
        <v>105</v>
      </c>
      <c r="C1" s="2" t="s">
        <v>108</v>
      </c>
      <c r="D1" s="2" t="s">
        <v>106</v>
      </c>
      <c r="E1" s="2" t="s">
        <v>1</v>
      </c>
      <c r="F1" s="2" t="s">
        <v>0</v>
      </c>
      <c r="G1" s="2" t="s">
        <v>3</v>
      </c>
      <c r="H1" s="2" t="s">
        <v>6</v>
      </c>
      <c r="I1" s="2" t="s">
        <v>4</v>
      </c>
      <c r="J1" s="2" t="s">
        <v>5</v>
      </c>
      <c r="K1" s="2" t="s">
        <v>107</v>
      </c>
      <c r="L1" s="2" t="s">
        <v>92</v>
      </c>
    </row>
    <row r="2" spans="1:14" ht="15.75" thickBot="1" x14ac:dyDescent="0.3">
      <c r="A2" s="2" t="s">
        <v>193</v>
      </c>
      <c r="B2" s="22" t="s">
        <v>177</v>
      </c>
      <c r="C2" s="15" t="s">
        <v>91</v>
      </c>
      <c r="D2" s="15" t="s">
        <v>91</v>
      </c>
      <c r="E2" s="15" t="s">
        <v>91</v>
      </c>
      <c r="F2" s="15" t="s">
        <v>91</v>
      </c>
      <c r="G2" s="15" t="s">
        <v>91</v>
      </c>
      <c r="H2" s="15" t="s">
        <v>91</v>
      </c>
      <c r="I2" s="7" t="s">
        <v>170</v>
      </c>
      <c r="J2" s="7" t="s">
        <v>170</v>
      </c>
      <c r="K2" s="7" t="s">
        <v>170</v>
      </c>
      <c r="L2" s="31"/>
    </row>
    <row r="3" spans="1:14" x14ac:dyDescent="0.25">
      <c r="A3" s="2" t="s">
        <v>109</v>
      </c>
      <c r="B3" s="22" t="s">
        <v>110</v>
      </c>
      <c r="C3" s="15" t="s">
        <v>91</v>
      </c>
      <c r="D3" s="15" t="s">
        <v>91</v>
      </c>
      <c r="E3" s="15" t="s">
        <v>91</v>
      </c>
      <c r="F3" s="15" t="s">
        <v>91</v>
      </c>
      <c r="G3" s="15" t="s">
        <v>91</v>
      </c>
      <c r="H3" s="15" t="s">
        <v>91</v>
      </c>
      <c r="I3" s="7" t="s">
        <v>173</v>
      </c>
      <c r="J3" s="7" t="s">
        <v>173</v>
      </c>
      <c r="K3" s="7" t="s">
        <v>173</v>
      </c>
      <c r="L3" s="5"/>
      <c r="N3" s="21" t="s">
        <v>82</v>
      </c>
    </row>
    <row r="4" spans="1:14" x14ac:dyDescent="0.25">
      <c r="A4" s="2" t="s">
        <v>111</v>
      </c>
      <c r="B4" s="22" t="s">
        <v>112</v>
      </c>
      <c r="C4" s="15" t="s">
        <v>91</v>
      </c>
      <c r="D4" s="15" t="s">
        <v>91</v>
      </c>
      <c r="E4" s="15" t="s">
        <v>91</v>
      </c>
      <c r="F4" s="15" t="s">
        <v>91</v>
      </c>
      <c r="G4" s="15" t="s">
        <v>91</v>
      </c>
      <c r="H4" s="15" t="s">
        <v>91</v>
      </c>
      <c r="I4" s="7" t="s">
        <v>170</v>
      </c>
      <c r="J4" s="7" t="s">
        <v>170</v>
      </c>
      <c r="K4" s="7" t="s">
        <v>170</v>
      </c>
      <c r="L4" s="5"/>
      <c r="N4" s="34" t="s">
        <v>84</v>
      </c>
    </row>
    <row r="5" spans="1:14" x14ac:dyDescent="0.25">
      <c r="A5" s="2" t="s">
        <v>124</v>
      </c>
      <c r="B5" s="22" t="s">
        <v>113</v>
      </c>
      <c r="C5" s="15" t="s">
        <v>91</v>
      </c>
      <c r="D5" s="15" t="s">
        <v>91</v>
      </c>
      <c r="E5" s="15" t="s">
        <v>91</v>
      </c>
      <c r="F5" s="15" t="s">
        <v>91</v>
      </c>
      <c r="G5" s="15" t="s">
        <v>91</v>
      </c>
      <c r="H5" s="15" t="s">
        <v>91</v>
      </c>
      <c r="I5" s="7" t="s">
        <v>170</v>
      </c>
      <c r="J5" s="9" t="s">
        <v>170</v>
      </c>
      <c r="K5" s="7" t="s">
        <v>170</v>
      </c>
      <c r="L5" s="1"/>
      <c r="N5" s="35" t="s">
        <v>101</v>
      </c>
    </row>
    <row r="6" spans="1:14" x14ac:dyDescent="0.25">
      <c r="A6" s="4" t="s">
        <v>125</v>
      </c>
      <c r="B6" s="19" t="s">
        <v>114</v>
      </c>
      <c r="C6" s="14" t="s">
        <v>91</v>
      </c>
      <c r="D6" s="14" t="s">
        <v>91</v>
      </c>
      <c r="E6" s="14" t="s">
        <v>91</v>
      </c>
      <c r="F6" s="14" t="s">
        <v>91</v>
      </c>
      <c r="G6" s="14" t="s">
        <v>91</v>
      </c>
      <c r="H6" s="14" t="s">
        <v>91</v>
      </c>
      <c r="I6" s="7" t="s">
        <v>170</v>
      </c>
      <c r="J6" s="9" t="s">
        <v>170</v>
      </c>
      <c r="K6" s="7" t="s">
        <v>170</v>
      </c>
      <c r="L6" s="1"/>
      <c r="N6" s="36" t="s">
        <v>102</v>
      </c>
    </row>
    <row r="7" spans="1:14" ht="15.75" thickBot="1" x14ac:dyDescent="0.3">
      <c r="A7" s="4" t="s">
        <v>126</v>
      </c>
      <c r="B7" s="19" t="s">
        <v>115</v>
      </c>
      <c r="C7" s="14" t="s">
        <v>91</v>
      </c>
      <c r="D7" s="14" t="s">
        <v>91</v>
      </c>
      <c r="E7" s="14" t="s">
        <v>91</v>
      </c>
      <c r="F7" s="14" t="s">
        <v>91</v>
      </c>
      <c r="G7" s="14" t="s">
        <v>91</v>
      </c>
      <c r="H7" s="14" t="s">
        <v>91</v>
      </c>
      <c r="I7" s="7" t="s">
        <v>170</v>
      </c>
      <c r="J7" s="9" t="s">
        <v>170</v>
      </c>
      <c r="K7" s="7" t="s">
        <v>170</v>
      </c>
      <c r="L7" s="1"/>
      <c r="N7" s="37" t="s">
        <v>85</v>
      </c>
    </row>
    <row r="8" spans="1:14" ht="15.75" thickBot="1" x14ac:dyDescent="0.3">
      <c r="A8" s="4" t="s">
        <v>127</v>
      </c>
      <c r="B8" s="19" t="s">
        <v>116</v>
      </c>
      <c r="C8" s="14" t="s">
        <v>91</v>
      </c>
      <c r="D8" s="14" t="s">
        <v>91</v>
      </c>
      <c r="E8" s="14" t="s">
        <v>91</v>
      </c>
      <c r="F8" s="14" t="s">
        <v>91</v>
      </c>
      <c r="G8" s="14" t="s">
        <v>91</v>
      </c>
      <c r="H8" s="14" t="s">
        <v>91</v>
      </c>
      <c r="I8" s="7" t="s">
        <v>170</v>
      </c>
      <c r="J8" s="9" t="s">
        <v>170</v>
      </c>
      <c r="K8" s="7" t="s">
        <v>170</v>
      </c>
      <c r="L8" s="1"/>
    </row>
    <row r="9" spans="1:14" x14ac:dyDescent="0.25">
      <c r="A9" s="4" t="s">
        <v>128</v>
      </c>
      <c r="B9" s="19" t="s">
        <v>117</v>
      </c>
      <c r="C9" s="14" t="s">
        <v>91</v>
      </c>
      <c r="D9" s="14" t="s">
        <v>91</v>
      </c>
      <c r="E9" s="14" t="s">
        <v>91</v>
      </c>
      <c r="F9" s="14" t="s">
        <v>91</v>
      </c>
      <c r="G9" s="14" t="s">
        <v>91</v>
      </c>
      <c r="H9" s="14" t="s">
        <v>91</v>
      </c>
      <c r="I9" s="7" t="s">
        <v>170</v>
      </c>
      <c r="J9" s="9" t="s">
        <v>170</v>
      </c>
      <c r="K9" s="7" t="s">
        <v>170</v>
      </c>
      <c r="L9" s="1"/>
      <c r="N9" s="21" t="s">
        <v>87</v>
      </c>
    </row>
    <row r="10" spans="1:14" x14ac:dyDescent="0.25">
      <c r="A10" s="4" t="s">
        <v>129</v>
      </c>
      <c r="B10" s="19" t="s">
        <v>118</v>
      </c>
      <c r="C10" s="14" t="s">
        <v>91</v>
      </c>
      <c r="D10" s="14" t="s">
        <v>91</v>
      </c>
      <c r="E10" s="14" t="s">
        <v>91</v>
      </c>
      <c r="F10" s="14" t="s">
        <v>91</v>
      </c>
      <c r="G10" s="14" t="s">
        <v>91</v>
      </c>
      <c r="H10" s="14" t="s">
        <v>91</v>
      </c>
      <c r="I10" s="7" t="s">
        <v>170</v>
      </c>
      <c r="J10" s="9" t="s">
        <v>170</v>
      </c>
      <c r="K10" s="7" t="s">
        <v>170</v>
      </c>
      <c r="L10" s="1"/>
      <c r="N10" s="32" t="s">
        <v>90</v>
      </c>
    </row>
    <row r="11" spans="1:14" x14ac:dyDescent="0.25">
      <c r="A11" s="4" t="s">
        <v>130</v>
      </c>
      <c r="B11" s="19" t="s">
        <v>119</v>
      </c>
      <c r="C11" s="14" t="s">
        <v>91</v>
      </c>
      <c r="D11" s="14" t="s">
        <v>91</v>
      </c>
      <c r="E11" s="14" t="s">
        <v>91</v>
      </c>
      <c r="F11" s="14" t="s">
        <v>91</v>
      </c>
      <c r="G11" s="14" t="s">
        <v>91</v>
      </c>
      <c r="H11" s="14" t="s">
        <v>91</v>
      </c>
      <c r="I11" s="7" t="s">
        <v>170</v>
      </c>
      <c r="J11" s="9" t="s">
        <v>170</v>
      </c>
      <c r="K11" s="7" t="s">
        <v>170</v>
      </c>
      <c r="L11" s="1"/>
      <c r="N11" s="32" t="s">
        <v>88</v>
      </c>
    </row>
    <row r="12" spans="1:14" x14ac:dyDescent="0.25">
      <c r="A12" s="4" t="s">
        <v>131</v>
      </c>
      <c r="B12" s="19" t="s">
        <v>120</v>
      </c>
      <c r="C12" s="14" t="s">
        <v>91</v>
      </c>
      <c r="D12" s="14" t="s">
        <v>91</v>
      </c>
      <c r="E12" s="14" t="s">
        <v>91</v>
      </c>
      <c r="F12" s="14" t="s">
        <v>91</v>
      </c>
      <c r="G12" s="14" t="s">
        <v>91</v>
      </c>
      <c r="H12" s="14" t="s">
        <v>91</v>
      </c>
      <c r="I12" s="7" t="s">
        <v>170</v>
      </c>
      <c r="J12" s="9" t="s">
        <v>170</v>
      </c>
      <c r="K12" s="7" t="s">
        <v>170</v>
      </c>
      <c r="L12" s="1"/>
      <c r="N12" s="32" t="s">
        <v>89</v>
      </c>
    </row>
    <row r="13" spans="1:14" ht="30" x14ac:dyDescent="0.25">
      <c r="A13" s="4" t="s">
        <v>132</v>
      </c>
      <c r="B13" s="19" t="s">
        <v>121</v>
      </c>
      <c r="C13" s="14" t="s">
        <v>91</v>
      </c>
      <c r="D13" s="14" t="s">
        <v>91</v>
      </c>
      <c r="E13" s="14" t="s">
        <v>91</v>
      </c>
      <c r="F13" s="14" t="s">
        <v>91</v>
      </c>
      <c r="G13" s="14" t="s">
        <v>91</v>
      </c>
      <c r="H13" s="14" t="s">
        <v>91</v>
      </c>
      <c r="I13" s="7" t="s">
        <v>170</v>
      </c>
      <c r="J13" s="9" t="s">
        <v>170</v>
      </c>
      <c r="K13" s="7" t="s">
        <v>170</v>
      </c>
      <c r="L13" s="1"/>
      <c r="N13" s="32" t="s">
        <v>93</v>
      </c>
    </row>
    <row r="14" spans="1:14" ht="30.75" thickBot="1" x14ac:dyDescent="0.3">
      <c r="A14" s="4" t="s">
        <v>133</v>
      </c>
      <c r="B14" s="19" t="s">
        <v>122</v>
      </c>
      <c r="C14" s="14" t="s">
        <v>91</v>
      </c>
      <c r="D14" s="14" t="s">
        <v>91</v>
      </c>
      <c r="E14" s="14" t="s">
        <v>91</v>
      </c>
      <c r="F14" s="14" t="s">
        <v>91</v>
      </c>
      <c r="G14" s="14" t="s">
        <v>91</v>
      </c>
      <c r="H14" s="14" t="s">
        <v>91</v>
      </c>
      <c r="I14" s="7" t="s">
        <v>170</v>
      </c>
      <c r="J14" s="9" t="s">
        <v>170</v>
      </c>
      <c r="K14" s="7" t="s">
        <v>170</v>
      </c>
      <c r="L14" s="1"/>
      <c r="N14" s="33" t="s">
        <v>179</v>
      </c>
    </row>
    <row r="15" spans="1:14" ht="15.75" thickBot="1" x14ac:dyDescent="0.3">
      <c r="A15" s="4" t="s">
        <v>134</v>
      </c>
      <c r="B15" s="19" t="s">
        <v>123</v>
      </c>
      <c r="C15" s="14" t="s">
        <v>91</v>
      </c>
      <c r="D15" s="14" t="s">
        <v>91</v>
      </c>
      <c r="E15" s="14" t="s">
        <v>91</v>
      </c>
      <c r="F15" s="14" t="s">
        <v>91</v>
      </c>
      <c r="G15" s="14" t="s">
        <v>91</v>
      </c>
      <c r="H15" s="14" t="s">
        <v>91</v>
      </c>
      <c r="I15" s="7" t="s">
        <v>170</v>
      </c>
      <c r="J15" s="9" t="s">
        <v>170</v>
      </c>
      <c r="K15" s="7" t="s">
        <v>170</v>
      </c>
      <c r="L15" s="1"/>
    </row>
    <row r="16" spans="1:14" x14ac:dyDescent="0.25">
      <c r="A16" s="2" t="s">
        <v>135</v>
      </c>
      <c r="B16" s="22" t="s">
        <v>94</v>
      </c>
      <c r="C16" s="15" t="s">
        <v>91</v>
      </c>
      <c r="D16" s="15" t="s">
        <v>91</v>
      </c>
      <c r="E16" s="13" t="s">
        <v>91</v>
      </c>
      <c r="F16" s="15" t="s">
        <v>91</v>
      </c>
      <c r="G16" s="15" t="s">
        <v>91</v>
      </c>
      <c r="H16" s="15" t="s">
        <v>91</v>
      </c>
      <c r="I16" s="7" t="s">
        <v>170</v>
      </c>
      <c r="J16" s="7" t="s">
        <v>170</v>
      </c>
      <c r="K16" s="7" t="s">
        <v>170</v>
      </c>
      <c r="L16" s="1" t="s">
        <v>196</v>
      </c>
      <c r="N16" s="21" t="s">
        <v>148</v>
      </c>
    </row>
    <row r="17" spans="1:14" x14ac:dyDescent="0.25">
      <c r="A17" s="4" t="s">
        <v>136</v>
      </c>
      <c r="B17" s="19" t="s">
        <v>114</v>
      </c>
      <c r="C17" s="14" t="s">
        <v>91</v>
      </c>
      <c r="D17" s="12" t="s">
        <v>170</v>
      </c>
      <c r="E17" s="14" t="s">
        <v>178</v>
      </c>
      <c r="F17" s="14" t="s">
        <v>91</v>
      </c>
      <c r="G17" s="14" t="s">
        <v>91</v>
      </c>
      <c r="H17" s="14" t="s">
        <v>91</v>
      </c>
      <c r="I17" s="12" t="s">
        <v>170</v>
      </c>
      <c r="J17" s="12" t="s">
        <v>170</v>
      </c>
      <c r="K17" s="12" t="s">
        <v>170</v>
      </c>
      <c r="L17" s="45" t="s">
        <v>204</v>
      </c>
      <c r="N17" s="32" t="s">
        <v>150</v>
      </c>
    </row>
    <row r="18" spans="1:14" x14ac:dyDescent="0.25">
      <c r="A18" s="4" t="s">
        <v>137</v>
      </c>
      <c r="B18" s="19" t="s">
        <v>115</v>
      </c>
      <c r="C18" s="14" t="s">
        <v>91</v>
      </c>
      <c r="D18" s="12" t="s">
        <v>170</v>
      </c>
      <c r="E18" s="14" t="s">
        <v>178</v>
      </c>
      <c r="F18" s="14" t="s">
        <v>91</v>
      </c>
      <c r="G18" s="14" t="s">
        <v>91</v>
      </c>
      <c r="H18" s="14" t="s">
        <v>91</v>
      </c>
      <c r="I18" s="12" t="s">
        <v>170</v>
      </c>
      <c r="J18" s="12" t="s">
        <v>170</v>
      </c>
      <c r="K18" s="12" t="s">
        <v>170</v>
      </c>
      <c r="L18" s="45"/>
      <c r="N18" s="32" t="s">
        <v>158</v>
      </c>
    </row>
    <row r="19" spans="1:14" ht="45" x14ac:dyDescent="0.25">
      <c r="A19" s="4" t="s">
        <v>138</v>
      </c>
      <c r="B19" s="19" t="s">
        <v>116</v>
      </c>
      <c r="C19" s="14" t="s">
        <v>91</v>
      </c>
      <c r="D19" s="12" t="s">
        <v>170</v>
      </c>
      <c r="E19" s="14" t="s">
        <v>178</v>
      </c>
      <c r="F19" s="14" t="s">
        <v>91</v>
      </c>
      <c r="G19" s="14" t="s">
        <v>91</v>
      </c>
      <c r="H19" s="14" t="s">
        <v>91</v>
      </c>
      <c r="I19" s="12" t="s">
        <v>170</v>
      </c>
      <c r="J19" s="12" t="s">
        <v>170</v>
      </c>
      <c r="K19" s="12" t="s">
        <v>170</v>
      </c>
      <c r="L19" s="45"/>
      <c r="N19" s="38" t="s">
        <v>181</v>
      </c>
    </row>
    <row r="20" spans="1:14" x14ac:dyDescent="0.25">
      <c r="A20" s="4" t="s">
        <v>139</v>
      </c>
      <c r="B20" s="19" t="s">
        <v>117</v>
      </c>
      <c r="C20" s="14" t="s">
        <v>91</v>
      </c>
      <c r="D20" s="12" t="s">
        <v>170</v>
      </c>
      <c r="E20" s="14" t="s">
        <v>178</v>
      </c>
      <c r="F20" s="14" t="s">
        <v>91</v>
      </c>
      <c r="G20" s="14" t="s">
        <v>91</v>
      </c>
      <c r="H20" s="14" t="s">
        <v>91</v>
      </c>
      <c r="I20" s="12" t="s">
        <v>170</v>
      </c>
      <c r="J20" s="12" t="s">
        <v>170</v>
      </c>
      <c r="K20" s="12" t="s">
        <v>170</v>
      </c>
      <c r="L20" s="45"/>
      <c r="N20" s="32" t="s">
        <v>171</v>
      </c>
    </row>
    <row r="21" spans="1:14" x14ac:dyDescent="0.25">
      <c r="A21" s="4" t="s">
        <v>140</v>
      </c>
      <c r="B21" s="19" t="s">
        <v>118</v>
      </c>
      <c r="C21" s="14" t="s">
        <v>91</v>
      </c>
      <c r="D21" s="12" t="s">
        <v>170</v>
      </c>
      <c r="E21" s="14" t="s">
        <v>178</v>
      </c>
      <c r="F21" s="14" t="s">
        <v>91</v>
      </c>
      <c r="G21" s="14" t="s">
        <v>91</v>
      </c>
      <c r="H21" s="14" t="s">
        <v>91</v>
      </c>
      <c r="I21" s="12" t="s">
        <v>170</v>
      </c>
      <c r="J21" s="12" t="s">
        <v>170</v>
      </c>
      <c r="K21" s="12" t="s">
        <v>170</v>
      </c>
      <c r="L21" s="45"/>
      <c r="N21" s="32" t="s">
        <v>159</v>
      </c>
    </row>
    <row r="22" spans="1:14" x14ac:dyDescent="0.25">
      <c r="A22" s="4" t="s">
        <v>141</v>
      </c>
      <c r="B22" s="19" t="s">
        <v>119</v>
      </c>
      <c r="C22" s="14" t="s">
        <v>91</v>
      </c>
      <c r="D22" s="12" t="s">
        <v>170</v>
      </c>
      <c r="E22" s="14" t="s">
        <v>178</v>
      </c>
      <c r="F22" s="14" t="s">
        <v>91</v>
      </c>
      <c r="G22" s="14" t="s">
        <v>91</v>
      </c>
      <c r="H22" s="14" t="s">
        <v>91</v>
      </c>
      <c r="I22" s="12" t="s">
        <v>170</v>
      </c>
      <c r="J22" s="12" t="s">
        <v>170</v>
      </c>
      <c r="K22" s="12" t="s">
        <v>170</v>
      </c>
      <c r="L22" s="45"/>
      <c r="N22" s="32" t="s">
        <v>172</v>
      </c>
    </row>
    <row r="23" spans="1:14" x14ac:dyDescent="0.25">
      <c r="A23" s="4" t="s">
        <v>142</v>
      </c>
      <c r="B23" s="19" t="s">
        <v>120</v>
      </c>
      <c r="C23" s="14" t="s">
        <v>91</v>
      </c>
      <c r="D23" s="12" t="s">
        <v>170</v>
      </c>
      <c r="E23" s="14" t="s">
        <v>178</v>
      </c>
      <c r="F23" s="14" t="s">
        <v>91</v>
      </c>
      <c r="G23" s="14" t="s">
        <v>91</v>
      </c>
      <c r="H23" s="14" t="s">
        <v>91</v>
      </c>
      <c r="I23" s="12" t="s">
        <v>170</v>
      </c>
      <c r="J23" s="12" t="s">
        <v>170</v>
      </c>
      <c r="K23" s="12" t="s">
        <v>170</v>
      </c>
      <c r="L23" s="45"/>
      <c r="N23" s="32" t="s">
        <v>97</v>
      </c>
    </row>
    <row r="24" spans="1:14" ht="30" x14ac:dyDescent="0.25">
      <c r="A24" s="4" t="s">
        <v>143</v>
      </c>
      <c r="B24" s="19" t="s">
        <v>121</v>
      </c>
      <c r="C24" s="14" t="s">
        <v>91</v>
      </c>
      <c r="D24" s="12" t="s">
        <v>170</v>
      </c>
      <c r="E24" s="14" t="s">
        <v>178</v>
      </c>
      <c r="F24" s="14" t="s">
        <v>91</v>
      </c>
      <c r="G24" s="14" t="s">
        <v>91</v>
      </c>
      <c r="H24" s="14" t="s">
        <v>91</v>
      </c>
      <c r="I24" s="12" t="s">
        <v>170</v>
      </c>
      <c r="J24" s="12" t="s">
        <v>170</v>
      </c>
      <c r="K24" s="12" t="s">
        <v>170</v>
      </c>
      <c r="L24" s="45"/>
      <c r="N24" s="32" t="s">
        <v>168</v>
      </c>
    </row>
    <row r="25" spans="1:14" ht="30" x14ac:dyDescent="0.25">
      <c r="A25" s="4" t="s">
        <v>144</v>
      </c>
      <c r="B25" s="19" t="s">
        <v>122</v>
      </c>
      <c r="C25" s="14" t="s">
        <v>91</v>
      </c>
      <c r="D25" s="12" t="s">
        <v>170</v>
      </c>
      <c r="E25" s="14" t="s">
        <v>178</v>
      </c>
      <c r="F25" s="14" t="s">
        <v>91</v>
      </c>
      <c r="G25" s="14" t="s">
        <v>91</v>
      </c>
      <c r="H25" s="14" t="s">
        <v>91</v>
      </c>
      <c r="I25" s="12" t="s">
        <v>170</v>
      </c>
      <c r="J25" s="12" t="s">
        <v>170</v>
      </c>
      <c r="K25" s="12" t="s">
        <v>170</v>
      </c>
      <c r="L25" s="45"/>
      <c r="N25" s="32" t="s">
        <v>182</v>
      </c>
    </row>
    <row r="26" spans="1:14" x14ac:dyDescent="0.25">
      <c r="A26" s="4" t="s">
        <v>145</v>
      </c>
      <c r="B26" s="19" t="s">
        <v>123</v>
      </c>
      <c r="C26" s="14" t="s">
        <v>91</v>
      </c>
      <c r="D26" s="12" t="s">
        <v>170</v>
      </c>
      <c r="E26" s="14" t="s">
        <v>178</v>
      </c>
      <c r="F26" s="14" t="s">
        <v>91</v>
      </c>
      <c r="G26" s="14" t="s">
        <v>91</v>
      </c>
      <c r="H26" s="14" t="s">
        <v>91</v>
      </c>
      <c r="I26" s="12" t="s">
        <v>170</v>
      </c>
      <c r="J26" s="12" t="s">
        <v>170</v>
      </c>
      <c r="K26" s="12" t="s">
        <v>170</v>
      </c>
      <c r="L26" s="45"/>
      <c r="N26" s="32" t="s">
        <v>165</v>
      </c>
    </row>
    <row r="27" spans="1:14" x14ac:dyDescent="0.25">
      <c r="A27" s="2" t="s">
        <v>146</v>
      </c>
      <c r="B27" s="22" t="s">
        <v>147</v>
      </c>
      <c r="C27" s="15" t="s">
        <v>91</v>
      </c>
      <c r="D27" s="13" t="s">
        <v>91</v>
      </c>
      <c r="E27" s="15" t="s">
        <v>91</v>
      </c>
      <c r="F27" s="15" t="s">
        <v>91</v>
      </c>
      <c r="G27" s="15" t="s">
        <v>91</v>
      </c>
      <c r="H27" s="15" t="s">
        <v>91</v>
      </c>
      <c r="I27" s="9" t="s">
        <v>173</v>
      </c>
      <c r="J27" s="9" t="s">
        <v>173</v>
      </c>
      <c r="K27" s="9" t="s">
        <v>173</v>
      </c>
      <c r="L27" s="31"/>
      <c r="N27" s="32" t="s">
        <v>166</v>
      </c>
    </row>
    <row r="28" spans="1:14" ht="75" x14ac:dyDescent="0.25">
      <c r="A28" s="2" t="s">
        <v>185</v>
      </c>
      <c r="B28" s="22" t="s">
        <v>186</v>
      </c>
      <c r="C28" s="15" t="s">
        <v>91</v>
      </c>
      <c r="D28" s="7" t="s">
        <v>170</v>
      </c>
      <c r="E28" s="13" t="s">
        <v>91</v>
      </c>
      <c r="F28" s="15" t="s">
        <v>91</v>
      </c>
      <c r="G28" s="15" t="s">
        <v>91</v>
      </c>
      <c r="H28" s="15" t="s">
        <v>91</v>
      </c>
      <c r="I28" s="7" t="s">
        <v>170</v>
      </c>
      <c r="J28" s="7" t="s">
        <v>170</v>
      </c>
      <c r="K28" s="7" t="s">
        <v>170</v>
      </c>
      <c r="L28" s="31" t="s">
        <v>205</v>
      </c>
      <c r="N28" s="32" t="s">
        <v>160</v>
      </c>
    </row>
    <row r="29" spans="1:14" ht="30" x14ac:dyDescent="0.25">
      <c r="A29" s="2" t="s">
        <v>149</v>
      </c>
      <c r="B29" s="22" t="s">
        <v>174</v>
      </c>
      <c r="C29" s="15" t="s">
        <v>91</v>
      </c>
      <c r="D29" s="15" t="s">
        <v>91</v>
      </c>
      <c r="E29" s="15" t="s">
        <v>91</v>
      </c>
      <c r="F29" s="15" t="s">
        <v>91</v>
      </c>
      <c r="G29" s="15" t="s">
        <v>91</v>
      </c>
      <c r="H29" s="15" t="s">
        <v>91</v>
      </c>
      <c r="I29" s="9" t="s">
        <v>173</v>
      </c>
      <c r="J29" s="7" t="s">
        <v>173</v>
      </c>
      <c r="K29" s="7" t="s">
        <v>173</v>
      </c>
      <c r="L29" s="1"/>
      <c r="N29" s="32" t="s">
        <v>155</v>
      </c>
    </row>
    <row r="30" spans="1:14" ht="30" x14ac:dyDescent="0.25">
      <c r="A30" s="2" t="s">
        <v>151</v>
      </c>
      <c r="B30" s="22" t="s">
        <v>152</v>
      </c>
      <c r="C30" s="7" t="s">
        <v>96</v>
      </c>
      <c r="D30" s="7" t="s">
        <v>173</v>
      </c>
      <c r="E30" s="7" t="s">
        <v>96</v>
      </c>
      <c r="F30" s="7" t="s">
        <v>96</v>
      </c>
      <c r="G30" s="10" t="s">
        <v>103</v>
      </c>
      <c r="H30" s="9" t="s">
        <v>96</v>
      </c>
      <c r="I30" s="7" t="s">
        <v>173</v>
      </c>
      <c r="J30" s="7" t="s">
        <v>173</v>
      </c>
      <c r="K30" s="7" t="s">
        <v>173</v>
      </c>
      <c r="L30" s="31" t="s">
        <v>203</v>
      </c>
      <c r="N30" s="32" t="s">
        <v>95</v>
      </c>
    </row>
    <row r="31" spans="1:14" x14ac:dyDescent="0.25">
      <c r="A31" s="2" t="s">
        <v>153</v>
      </c>
      <c r="B31" s="22" t="s">
        <v>154</v>
      </c>
      <c r="C31" s="7" t="s">
        <v>96</v>
      </c>
      <c r="D31" s="7" t="s">
        <v>173</v>
      </c>
      <c r="E31" s="7" t="s">
        <v>96</v>
      </c>
      <c r="F31" s="7" t="s">
        <v>96</v>
      </c>
      <c r="G31" s="10" t="s">
        <v>103</v>
      </c>
      <c r="H31" s="9" t="s">
        <v>96</v>
      </c>
      <c r="I31" s="7" t="s">
        <v>173</v>
      </c>
      <c r="J31" s="7" t="s">
        <v>173</v>
      </c>
      <c r="K31" s="7" t="s">
        <v>173</v>
      </c>
      <c r="L31" s="31" t="s">
        <v>202</v>
      </c>
      <c r="N31" s="32" t="s">
        <v>187</v>
      </c>
    </row>
    <row r="32" spans="1:14" ht="15.75" thickBot="1" x14ac:dyDescent="0.3">
      <c r="A32" s="2" t="s">
        <v>156</v>
      </c>
      <c r="B32" s="22" t="s">
        <v>86</v>
      </c>
      <c r="C32" s="7" t="s">
        <v>96</v>
      </c>
      <c r="D32" s="9" t="s">
        <v>173</v>
      </c>
      <c r="E32" s="10" t="s">
        <v>96</v>
      </c>
      <c r="F32" s="9" t="s">
        <v>96</v>
      </c>
      <c r="G32" s="10" t="s">
        <v>96</v>
      </c>
      <c r="H32" s="9" t="s">
        <v>96</v>
      </c>
      <c r="I32" s="10" t="s">
        <v>173</v>
      </c>
      <c r="J32" s="7" t="s">
        <v>173</v>
      </c>
      <c r="K32" s="9" t="s">
        <v>173</v>
      </c>
      <c r="L32" s="1"/>
      <c r="N32" s="39" t="s">
        <v>188</v>
      </c>
    </row>
    <row r="33" spans="1:12" ht="30.75" thickBot="1" x14ac:dyDescent="0.3">
      <c r="A33" s="18" t="s">
        <v>175</v>
      </c>
      <c r="B33" s="22" t="s">
        <v>157</v>
      </c>
      <c r="C33" s="7" t="s">
        <v>96</v>
      </c>
      <c r="D33" s="9" t="s">
        <v>173</v>
      </c>
      <c r="E33" s="10" t="s">
        <v>96</v>
      </c>
      <c r="F33" s="9" t="s">
        <v>96</v>
      </c>
      <c r="G33" s="10" t="s">
        <v>96</v>
      </c>
      <c r="H33" s="9" t="s">
        <v>96</v>
      </c>
      <c r="I33" s="41" t="s">
        <v>173</v>
      </c>
      <c r="J33" s="7" t="s">
        <v>103</v>
      </c>
      <c r="K33" s="9" t="s">
        <v>173</v>
      </c>
      <c r="L33" s="31"/>
    </row>
    <row r="34" spans="1:12" ht="15.75" thickBot="1" x14ac:dyDescent="0.3">
      <c r="A34" s="2" t="s">
        <v>162</v>
      </c>
      <c r="B34" s="22" t="s">
        <v>163</v>
      </c>
      <c r="C34" s="7" t="s">
        <v>96</v>
      </c>
      <c r="D34" s="43" t="s">
        <v>198</v>
      </c>
      <c r="E34" s="10" t="s">
        <v>96</v>
      </c>
      <c r="F34" s="9" t="s">
        <v>96</v>
      </c>
      <c r="G34" s="10" t="s">
        <v>96</v>
      </c>
      <c r="H34" s="9" t="s">
        <v>96</v>
      </c>
      <c r="I34" s="10" t="s">
        <v>103</v>
      </c>
      <c r="J34" s="7" t="s">
        <v>103</v>
      </c>
      <c r="K34" s="43" t="s">
        <v>198</v>
      </c>
      <c r="L34" s="1"/>
    </row>
    <row r="35" spans="1:12" x14ac:dyDescent="0.25">
      <c r="A35" s="2" t="s">
        <v>164</v>
      </c>
      <c r="B35" s="22" t="s">
        <v>176</v>
      </c>
      <c r="C35" s="7" t="s">
        <v>96</v>
      </c>
      <c r="D35" s="42" t="s">
        <v>173</v>
      </c>
      <c r="E35" s="10" t="s">
        <v>96</v>
      </c>
      <c r="F35" s="9" t="s">
        <v>96</v>
      </c>
      <c r="G35" s="10" t="s">
        <v>96</v>
      </c>
      <c r="H35" s="9" t="s">
        <v>96</v>
      </c>
      <c r="I35" s="10" t="s">
        <v>103</v>
      </c>
      <c r="J35" s="7" t="s">
        <v>103</v>
      </c>
      <c r="K35" s="42" t="s">
        <v>173</v>
      </c>
      <c r="L35" s="31"/>
    </row>
    <row r="36" spans="1:12" x14ac:dyDescent="0.25">
      <c r="A36" s="2" t="s">
        <v>161</v>
      </c>
      <c r="B36" s="22" t="s">
        <v>197</v>
      </c>
      <c r="C36" s="7" t="s">
        <v>96</v>
      </c>
      <c r="D36" s="9" t="s">
        <v>170</v>
      </c>
      <c r="E36" s="10" t="s">
        <v>96</v>
      </c>
      <c r="F36" s="9" t="s">
        <v>96</v>
      </c>
      <c r="G36" s="10" t="s">
        <v>96</v>
      </c>
      <c r="H36" s="9" t="s">
        <v>96</v>
      </c>
      <c r="I36" s="7" t="s">
        <v>170</v>
      </c>
      <c r="J36" s="7" t="s">
        <v>170</v>
      </c>
      <c r="K36" s="9" t="s">
        <v>170</v>
      </c>
      <c r="L36" s="1"/>
    </row>
    <row r="37" spans="1:12" x14ac:dyDescent="0.25">
      <c r="B37" s="19" t="s">
        <v>83</v>
      </c>
      <c r="C37" s="23" t="s">
        <v>180</v>
      </c>
      <c r="D37" s="23" t="s">
        <v>180</v>
      </c>
      <c r="E37" s="23" t="s">
        <v>180</v>
      </c>
      <c r="F37" s="23" t="s">
        <v>180</v>
      </c>
      <c r="G37" s="23" t="s">
        <v>180</v>
      </c>
      <c r="H37" s="23" t="s">
        <v>180</v>
      </c>
      <c r="I37" s="23" t="s">
        <v>180</v>
      </c>
      <c r="J37" s="23" t="s">
        <v>180</v>
      </c>
      <c r="K37" s="23" t="s">
        <v>180</v>
      </c>
      <c r="L37" s="1"/>
    </row>
    <row r="38" spans="1:12" x14ac:dyDescent="0.25">
      <c r="B38" s="24" t="s">
        <v>169</v>
      </c>
      <c r="C38" s="16"/>
      <c r="E38" s="16"/>
      <c r="F38" s="16"/>
      <c r="G38" s="16"/>
      <c r="H38" s="16"/>
      <c r="I38" s="8"/>
      <c r="J38" s="8"/>
      <c r="K38" s="8"/>
      <c r="L38" s="1"/>
    </row>
    <row r="39" spans="1:12" x14ac:dyDescent="0.25">
      <c r="B39" s="24" t="s">
        <v>98</v>
      </c>
      <c r="C39" s="23" t="s">
        <v>180</v>
      </c>
      <c r="D39" s="23" t="s">
        <v>180</v>
      </c>
      <c r="E39" s="23" t="s">
        <v>180</v>
      </c>
      <c r="F39" s="23" t="s">
        <v>180</v>
      </c>
      <c r="G39" s="23" t="s">
        <v>180</v>
      </c>
      <c r="H39" s="23" t="s">
        <v>180</v>
      </c>
      <c r="I39" s="23" t="s">
        <v>180</v>
      </c>
      <c r="J39" s="23" t="s">
        <v>180</v>
      </c>
      <c r="K39" s="23" t="s">
        <v>180</v>
      </c>
      <c r="L39" s="1"/>
    </row>
    <row r="40" spans="1:12" x14ac:dyDescent="0.25">
      <c r="B40" s="24" t="s">
        <v>81</v>
      </c>
      <c r="C40" s="23" t="s">
        <v>180</v>
      </c>
      <c r="D40" s="23" t="s">
        <v>180</v>
      </c>
      <c r="E40" s="23" t="s">
        <v>180</v>
      </c>
      <c r="F40" s="23" t="s">
        <v>180</v>
      </c>
      <c r="G40" s="23" t="s">
        <v>180</v>
      </c>
      <c r="H40" s="23" t="s">
        <v>180</v>
      </c>
      <c r="I40" s="23" t="s">
        <v>180</v>
      </c>
      <c r="J40" s="23" t="s">
        <v>180</v>
      </c>
      <c r="K40" s="23" t="s">
        <v>180</v>
      </c>
      <c r="L40" s="1"/>
    </row>
    <row r="41" spans="1:12" x14ac:dyDescent="0.25">
      <c r="B41" s="24" t="s">
        <v>104</v>
      </c>
      <c r="C41" s="23" t="s">
        <v>180</v>
      </c>
      <c r="D41" s="23" t="s">
        <v>180</v>
      </c>
      <c r="E41" s="23" t="s">
        <v>180</v>
      </c>
      <c r="F41" s="23" t="s">
        <v>180</v>
      </c>
      <c r="G41" s="23" t="s">
        <v>180</v>
      </c>
      <c r="H41" s="23" t="s">
        <v>180</v>
      </c>
      <c r="I41" s="23" t="s">
        <v>180</v>
      </c>
      <c r="J41" s="23" t="s">
        <v>180</v>
      </c>
      <c r="K41" s="23" t="s">
        <v>180</v>
      </c>
      <c r="L41" s="1"/>
    </row>
    <row r="42" spans="1:12" x14ac:dyDescent="0.25">
      <c r="B42" s="24" t="s">
        <v>100</v>
      </c>
      <c r="C42" s="23" t="s">
        <v>180</v>
      </c>
      <c r="D42" s="23" t="s">
        <v>180</v>
      </c>
      <c r="E42" s="23" t="s">
        <v>180</v>
      </c>
      <c r="F42" s="23" t="s">
        <v>180</v>
      </c>
      <c r="G42" s="23" t="s">
        <v>180</v>
      </c>
      <c r="H42" s="23" t="s">
        <v>180</v>
      </c>
      <c r="I42" s="23" t="s">
        <v>180</v>
      </c>
      <c r="J42" s="23" t="s">
        <v>180</v>
      </c>
      <c r="K42" s="23" t="s">
        <v>180</v>
      </c>
      <c r="L42" s="1"/>
    </row>
    <row r="43" spans="1:12" x14ac:dyDescent="0.25">
      <c r="B43" s="24" t="s">
        <v>194</v>
      </c>
      <c r="C43" s="23" t="s">
        <v>180</v>
      </c>
      <c r="D43" s="23" t="s">
        <v>180</v>
      </c>
      <c r="E43" s="23" t="s">
        <v>180</v>
      </c>
      <c r="F43" s="23" t="s">
        <v>180</v>
      </c>
      <c r="G43" s="23" t="s">
        <v>180</v>
      </c>
      <c r="H43" s="23" t="s">
        <v>180</v>
      </c>
      <c r="I43" s="23" t="s">
        <v>180</v>
      </c>
      <c r="J43" s="23" t="s">
        <v>180</v>
      </c>
      <c r="K43" s="23" t="s">
        <v>180</v>
      </c>
      <c r="L43" s="1"/>
    </row>
    <row r="44" spans="1:12" x14ac:dyDescent="0.25">
      <c r="B44" s="24" t="s">
        <v>99</v>
      </c>
      <c r="C44" s="23" t="s">
        <v>180</v>
      </c>
      <c r="D44" s="23" t="s">
        <v>180</v>
      </c>
      <c r="E44" s="23" t="s">
        <v>180</v>
      </c>
      <c r="F44" s="23" t="s">
        <v>180</v>
      </c>
      <c r="G44" s="23" t="s">
        <v>180</v>
      </c>
      <c r="H44" s="23" t="s">
        <v>180</v>
      </c>
      <c r="I44" s="23" t="s">
        <v>180</v>
      </c>
      <c r="J44" s="23" t="s">
        <v>180</v>
      </c>
      <c r="K44" s="23" t="s">
        <v>180</v>
      </c>
      <c r="L44" s="5"/>
    </row>
    <row r="45" spans="1:12" x14ac:dyDescent="0.25">
      <c r="B45" s="24" t="s">
        <v>167</v>
      </c>
      <c r="C45" s="23" t="s">
        <v>180</v>
      </c>
      <c r="D45" s="23" t="s">
        <v>180</v>
      </c>
      <c r="E45" s="23" t="s">
        <v>180</v>
      </c>
      <c r="F45" s="23" t="s">
        <v>180</v>
      </c>
      <c r="G45" s="23" t="s">
        <v>180</v>
      </c>
      <c r="H45" s="23" t="s">
        <v>180</v>
      </c>
      <c r="I45" s="23" t="s">
        <v>180</v>
      </c>
      <c r="J45" s="23" t="s">
        <v>180</v>
      </c>
      <c r="K45" s="23" t="s">
        <v>180</v>
      </c>
      <c r="L45" s="5"/>
    </row>
    <row r="46" spans="1:12" x14ac:dyDescent="0.25">
      <c r="L46" s="5"/>
    </row>
    <row r="47" spans="1:12" x14ac:dyDescent="0.25">
      <c r="C47" s="8"/>
      <c r="D47" s="5"/>
      <c r="E47" s="8"/>
      <c r="F47" s="8"/>
      <c r="G47" s="16"/>
      <c r="H47" s="16"/>
      <c r="I47" s="8"/>
      <c r="J47" s="8"/>
      <c r="K47" s="8"/>
      <c r="L47" s="5"/>
    </row>
    <row r="48" spans="1:12" x14ac:dyDescent="0.25">
      <c r="C48" s="8"/>
      <c r="D48" s="5"/>
      <c r="E48" s="8"/>
      <c r="F48" s="8"/>
      <c r="G48" s="16"/>
      <c r="H48" s="16"/>
      <c r="I48" s="8"/>
      <c r="J48" s="8"/>
      <c r="K48" s="8"/>
      <c r="L48" s="5"/>
    </row>
    <row r="49" spans="2:12" x14ac:dyDescent="0.25">
      <c r="C49" s="8"/>
      <c r="D49" s="5"/>
      <c r="E49" s="8"/>
      <c r="F49" s="8"/>
      <c r="G49" s="16"/>
      <c r="H49" s="16"/>
      <c r="I49" s="8"/>
      <c r="J49" s="8"/>
      <c r="K49" s="8"/>
      <c r="L49" s="5"/>
    </row>
    <row r="50" spans="2:12" x14ac:dyDescent="0.25">
      <c r="C50" s="16"/>
      <c r="D50" s="5"/>
      <c r="E50" s="16"/>
      <c r="F50" s="16"/>
      <c r="G50" s="16"/>
      <c r="H50" s="16"/>
      <c r="I50" s="8"/>
      <c r="J50" s="8"/>
      <c r="K50" s="8"/>
      <c r="L50" s="5"/>
    </row>
    <row r="51" spans="2:12" x14ac:dyDescent="0.25">
      <c r="B51" s="20"/>
      <c r="C51" s="8"/>
      <c r="D51" s="6"/>
      <c r="E51" s="8"/>
      <c r="F51" s="16"/>
      <c r="G51" s="16"/>
      <c r="H51" s="8"/>
      <c r="I51" s="8"/>
      <c r="J51" s="8"/>
      <c r="K51" s="8"/>
      <c r="L51" s="5"/>
    </row>
    <row r="52" spans="2:12" x14ac:dyDescent="0.25">
      <c r="C52" s="8"/>
      <c r="D52" s="5"/>
      <c r="E52" s="8"/>
      <c r="F52" s="8"/>
      <c r="G52" s="8"/>
      <c r="H52" s="8"/>
      <c r="I52" s="8"/>
      <c r="J52" s="8"/>
      <c r="K52" s="8"/>
      <c r="L52" s="5"/>
    </row>
    <row r="53" spans="2:12" x14ac:dyDescent="0.25">
      <c r="C53" s="8"/>
      <c r="D53" s="5"/>
      <c r="E53" s="8"/>
      <c r="F53" s="8"/>
      <c r="G53" s="8"/>
      <c r="H53" s="8"/>
      <c r="I53" s="8"/>
      <c r="J53" s="16"/>
      <c r="K53" s="16"/>
      <c r="L53" s="5"/>
    </row>
    <row r="54" spans="2:12" x14ac:dyDescent="0.25">
      <c r="C54" s="8"/>
      <c r="D54" s="5"/>
      <c r="E54" s="8"/>
      <c r="F54" s="8"/>
      <c r="G54" s="8"/>
      <c r="H54" s="8"/>
      <c r="J54" s="8"/>
      <c r="K54" s="16"/>
      <c r="L54" s="5"/>
    </row>
    <row r="55" spans="2:12" x14ac:dyDescent="0.25">
      <c r="C55" s="8"/>
      <c r="D55" s="5"/>
      <c r="E55" s="8"/>
      <c r="F55" s="8"/>
      <c r="G55" s="8"/>
      <c r="H55" s="8"/>
      <c r="J55" s="16"/>
      <c r="K55" s="16"/>
      <c r="L55" s="5"/>
    </row>
    <row r="56" spans="2:12" x14ac:dyDescent="0.25">
      <c r="C56" s="8"/>
      <c r="E56" s="8"/>
      <c r="F56" s="8"/>
      <c r="G56" s="8"/>
      <c r="H56" s="8"/>
      <c r="I56" s="8"/>
      <c r="J56" s="16"/>
      <c r="K56" s="16"/>
      <c r="L56" s="5"/>
    </row>
    <row r="57" spans="2:12" x14ac:dyDescent="0.25">
      <c r="C57" s="11"/>
      <c r="E57" s="11"/>
      <c r="F57" s="11"/>
      <c r="G57" s="11"/>
      <c r="H57" s="11"/>
      <c r="I57" s="16"/>
      <c r="J57" s="16"/>
      <c r="K57" s="16"/>
      <c r="L57" s="5"/>
    </row>
    <row r="58" spans="2:12" x14ac:dyDescent="0.25">
      <c r="C58" s="11"/>
      <c r="E58" s="11"/>
      <c r="F58" s="16"/>
      <c r="G58" s="11"/>
      <c r="H58" s="11"/>
      <c r="I58" s="16"/>
      <c r="J58" s="16"/>
      <c r="K58" s="16"/>
      <c r="L58" s="5"/>
    </row>
    <row r="59" spans="2:12" x14ac:dyDescent="0.25">
      <c r="C59" s="11"/>
      <c r="E59" s="11"/>
      <c r="F59" s="11"/>
      <c r="G59" s="11"/>
      <c r="H59" s="8"/>
      <c r="I59" s="16"/>
      <c r="J59" s="16"/>
      <c r="K59" s="16"/>
      <c r="L59" s="5"/>
    </row>
    <row r="60" spans="2:12" x14ac:dyDescent="0.25">
      <c r="C60" s="11"/>
      <c r="E60" s="11"/>
      <c r="F60" s="11"/>
      <c r="G60" s="11"/>
      <c r="H60" s="8"/>
      <c r="I60" s="16"/>
      <c r="J60" s="16"/>
      <c r="K60" s="16"/>
      <c r="L60" s="5"/>
    </row>
    <row r="61" spans="2:12" x14ac:dyDescent="0.25">
      <c r="C61" s="16"/>
      <c r="D61" s="17"/>
      <c r="E61" s="8"/>
      <c r="F61" s="8"/>
      <c r="G61" s="16"/>
      <c r="H61" s="8"/>
      <c r="I61" s="8"/>
      <c r="J61" s="8"/>
      <c r="K61" s="8"/>
      <c r="L61" s="5"/>
    </row>
    <row r="62" spans="2:12" x14ac:dyDescent="0.25">
      <c r="C62" s="16"/>
      <c r="D62" s="17"/>
      <c r="E62" s="8"/>
      <c r="F62" s="8"/>
      <c r="G62" s="16"/>
      <c r="H62" s="16"/>
      <c r="I62" s="8"/>
      <c r="J62" s="8"/>
      <c r="K62" s="8"/>
      <c r="L62" s="5"/>
    </row>
    <row r="63" spans="2:12" x14ac:dyDescent="0.25">
      <c r="C63" s="1"/>
      <c r="D63" s="17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D69" s="6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D76" s="6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C77" s="1"/>
      <c r="E77" s="1"/>
      <c r="F77" s="1"/>
      <c r="G77" s="1"/>
      <c r="H77" s="1"/>
      <c r="I77" s="1"/>
      <c r="J77" s="1"/>
      <c r="K77" s="1"/>
      <c r="L77" s="5"/>
    </row>
    <row r="78" spans="3:12" x14ac:dyDescent="0.25">
      <c r="C78" s="1"/>
      <c r="E78" s="1"/>
      <c r="F78" s="1"/>
      <c r="G78" s="1"/>
      <c r="H78" s="1"/>
      <c r="I78" s="1"/>
      <c r="J78" s="1"/>
      <c r="K78" s="1"/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D85" s="6"/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  <row r="97" spans="12:12" x14ac:dyDescent="0.25">
      <c r="L97" s="5"/>
    </row>
    <row r="98" spans="12:12" x14ac:dyDescent="0.25">
      <c r="L98" s="5"/>
    </row>
  </sheetData>
  <mergeCells count="1">
    <mergeCell ref="L17:L26"/>
  </mergeCells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2024-07-08T13:36:42Z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