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17585\Downloads\"/>
    </mc:Choice>
  </mc:AlternateContent>
  <xr:revisionPtr revIDLastSave="0" documentId="13_ncr:1_{7ADA4705-BD5F-49F5-B0F9-BEC943AE5370}" xr6:coauthVersionLast="47" xr6:coauthVersionMax="47" xr10:uidLastSave="{00000000-0000-0000-0000-000000000000}"/>
  <bookViews>
    <workbookView xWindow="8890" yWindow="-110" windowWidth="19420" windowHeight="10300" activeTab="4" xr2:uid="{E0A3CB38-588C-487C-8464-17D964B0F070}"/>
  </bookViews>
  <sheets>
    <sheet name="controller3" sheetId="7" r:id="rId1"/>
    <sheet name="data" sheetId="1" r:id="rId2"/>
    <sheet name="controller" sheetId="3" r:id="rId3"/>
    <sheet name="controller 2" sheetId="6" r:id="rId4"/>
    <sheet name="Dashboard" sheetId="4" r:id="rId5"/>
  </sheets>
  <definedNames>
    <definedName name="SegmentaçãodeDados_Mês">#N/A</definedName>
  </definedNames>
  <calcPr calcId="191029"/>
  <pivotCaches>
    <pivotCache cacheId="7" r:id="rId6"/>
    <pivotCache cacheId="1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<sst xmlns="http://schemas.openxmlformats.org/spreadsheetml/2006/main" count="279" uniqueCount="77">
  <si>
    <t xml:space="preserve">Data </t>
  </si>
  <si>
    <t>Tipo</t>
  </si>
  <si>
    <t>Categoria</t>
  </si>
  <si>
    <t xml:space="preserve">Descrição 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</si>
  <si>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</si>
  <si>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</si>
  <si>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</si>
  <si>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</si>
  <si>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</si>
  <si>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</si>
  <si>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</si>
  <si>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</si>
  <si>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</si>
  <si>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</si>
  <si>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</si>
  <si>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</si>
  <si>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</si>
  <si>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</si>
  <si>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</si>
  <si>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</si>
  <si>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</si>
  <si>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</si>
  <si>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</si>
  <si>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</si>
  <si>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</si>
  <si>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</si>
  <si>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</si>
  <si>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</si>
  <si>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</si>
  <si>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</si>
  <si>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</si>
  <si>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</si>
  <si>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</si>
  <si>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</si>
  <si>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</si>
  <si>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</si>
  <si>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</si>
  <si>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</si>
  <si>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</si>
  <si>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</si>
  <si>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</si>
  <si>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</si>
  <si>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</si>
  <si>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</si>
  <si>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</si>
  <si>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</si>
  <si>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</si>
  <si>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</si>
  <si>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</si>
  <si>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</si>
  <si>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</si>
  <si>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</si>
  <si>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</si>
  <si>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</si>
  <si>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</si>
  <si>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</si>
  <si>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</si>
  <si>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</si>
  <si>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</si>
  <si>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</si>
  <si>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</si>
  <si>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</si>
  <si>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</si>
  <si>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</si>
  <si>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</si>
  <si>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</si>
  <si>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</si>
  <si>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</si>
  <si>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</si>
  <si>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</si>
  <si>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</si>
  <si>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</si>
  <si>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</si>
  <si>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</si>
  <si>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</si>
  <si>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Soma de Valor 2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</si>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</sst>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4D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</cellXfs>
  <cellStyles count="2">
    <cellStyle name="Moeda 2" xfId="1" xr:uid="{97C6BD4A-8CB5-4CEA-9BC3-F7938AB135ED}"/>
    <cellStyle name="Normal" xfId="0" builtinId="0"/>
  </cellStyles>
  <dxfs count="4">
    <dxf>
      <font>
        <b/>
        <i val="0"/>
        <sz val="16"/>
        <color theme="0"/>
      </font>
      <border>
        <bottom style="thin">
          <color theme="7"/>
        </bottom>
        <vertical/>
        <horizontal/>
      </border>
    </dxf>
    <dxf>
      <font>
        <sz val="14"/>
        <color theme="1" tint="4.9989318521683403E-2"/>
      </font>
      <fill>
        <patternFill>
          <bgColor rgb="FF814F7F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SlicerStyleLight4 2" pivot="0" table="0" count="10" xr9:uid="{9C903790-8CDE-4B8D-AE53-E25618B6EE68}">
      <tableStyleElement type="wholeTable" dxfId="1"/>
      <tableStyleElement type="headerRow" dxfId="0"/>
    </tableStyle>
  </tableStyles>
  <colors>
    <mruColors>
      <color rgb="FF814F7F"/>
      <color rgb="FF834D79"/>
    </mruColors>
  </colors>
  <extLst>
    <ext xmlns:x14="http://schemas.microsoft.com/office/spreadsheetml/2009/9/main" uri="{46F421CA-312F-682f-3DD2-61675219B42D}">
      <x14:dxfs count="10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7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[boot.xlsx]controller!Tabela dinâmica1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34D7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37139562967538E-2"/>
          <c:y val="0.14712744240303297"/>
          <c:w val="0.87309425322528644"/>
          <c:h val="0.40834208223972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4D7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controller!$B$4:$B$23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controller!$C$4:$C$23</c:f>
              <c:numCache>
                <c:formatCode>"R$"\ #,##0.00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1200</c:v>
                </c:pt>
                <c:pt idx="5">
                  <c:v>570</c:v>
                </c:pt>
                <c:pt idx="6">
                  <c:v>800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15000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1500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4-4DA9-8734-83518B182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3611856"/>
        <c:axId val="853624752"/>
      </c:barChart>
      <c:catAx>
        <c:axId val="85361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624752"/>
        <c:crosses val="autoZero"/>
        <c:auto val="1"/>
        <c:lblAlgn val="ctr"/>
        <c:lblOffset val="100"/>
        <c:noMultiLvlLbl val="0"/>
      </c:catAx>
      <c:valAx>
        <c:axId val="8536247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536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[boot.xlsx]controller3!Tabela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34D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73799308489363E-2"/>
          <c:y val="0.24767180084013743"/>
          <c:w val="0.93884642112578176"/>
          <c:h val="0.567459651358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4D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controller3!$A$4:$A$8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controller3!$B$4:$B$8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E7F-BDC6-B41B619672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8262816"/>
        <c:axId val="1068264480"/>
      </c:barChart>
      <c:catAx>
        <c:axId val="10682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264480"/>
        <c:crosses val="autoZero"/>
        <c:auto val="1"/>
        <c:lblAlgn val="ctr"/>
        <c:lblOffset val="100"/>
        <c:noMultiLvlLbl val="0"/>
      </c:catAx>
      <c:valAx>
        <c:axId val="106826448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68262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1374775</xdr:colOff>
      <xdr:row>23</xdr:row>
      <xdr:rowOff>117475</xdr:rowOff>
    </xdr:from>
    <xdr:to>
      <xdr:col>21</xdr:col>
      <xdr:colOff>4451350</xdr:colOff>
      <xdr:row>41</xdr:row>
      <xdr:rowOff>55488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FB03E1-F686-CADC-453B-35F414026883}"/>
            </a:ext>
          </a:extLst>
        </xdr:cNvPr>
        <xdr:cNvGrpSpPr/>
      </xdr:nvGrpSpPr>
      <xdr:grpSpPr>
        <a:xfrm>
          <a:off x="1374775" y="4498975"/>
          <a:ext cx="18903950" cy="3367013"/>
          <a:chOff x="764555" y="4090733"/>
          <a:chExt cx="13907120" cy="4172378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3A435A1-FE99-CD1E-E8F7-7D7EE6D5EE99}"/>
              </a:ext>
            </a:extLst>
          </xdr:cNvPr>
          <xdr:cNvSpPr/>
        </xdr:nvSpPr>
        <xdr:spPr>
          <a:xfrm>
            <a:off x="1294080" y="4090733"/>
            <a:ext cx="13356428" cy="3771941"/>
          </a:xfrm>
          <a:prstGeom prst="roundRect">
            <a:avLst/>
          </a:prstGeom>
          <a:solidFill>
            <a:srgbClr val="834D7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7F6B963-7317-DD86-CDBF-F520256690B9}"/>
              </a:ext>
            </a:extLst>
          </xdr:cNvPr>
          <xdr:cNvSpPr/>
        </xdr:nvSpPr>
        <xdr:spPr>
          <a:xfrm>
            <a:off x="1297077" y="4859825"/>
            <a:ext cx="13374598" cy="3156487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38BBC036-D6BE-433F-AFB6-DB3FA99A023A}"/>
              </a:ext>
            </a:extLst>
          </xdr:cNvPr>
          <xdr:cNvGraphicFramePr>
            <a:graphicFrameLocks/>
          </xdr:cNvGraphicFramePr>
        </xdr:nvGraphicFramePr>
        <xdr:xfrm>
          <a:off x="764555" y="5210175"/>
          <a:ext cx="13459445" cy="3052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8CD1E1E-EFB6-54CE-45E4-DBAAAFB3EA90}"/>
              </a:ext>
            </a:extLst>
          </xdr:cNvPr>
          <xdr:cNvSpPr txBox="1"/>
        </xdr:nvSpPr>
        <xdr:spPr>
          <a:xfrm>
            <a:off x="2650437" y="4218696"/>
            <a:ext cx="955215" cy="5942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3200">
                <a:solidFill>
                  <a:schemeClr val="bg1"/>
                </a:solidFill>
              </a:rPr>
              <a:t>Gastos</a:t>
            </a:r>
          </a:p>
        </xdr:txBody>
      </xdr: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F8126794-E832-516E-601D-1E9ABE3C1C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46794" y="4211447"/>
            <a:ext cx="583140" cy="58525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420888</xdr:colOff>
      <xdr:row>3</xdr:row>
      <xdr:rowOff>15875</xdr:rowOff>
    </xdr:from>
    <xdr:to>
      <xdr:col>7</xdr:col>
      <xdr:colOff>486835</xdr:colOff>
      <xdr:row>20</xdr:row>
      <xdr:rowOff>11558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608CDE1-8F4C-3473-EEAC-517C4786E213}"/>
            </a:ext>
          </a:extLst>
        </xdr:cNvPr>
        <xdr:cNvGrpSpPr/>
      </xdr:nvGrpSpPr>
      <xdr:grpSpPr>
        <a:xfrm>
          <a:off x="2224288" y="587375"/>
          <a:ext cx="5555522" cy="3237358"/>
          <a:chOff x="1481337" y="423333"/>
          <a:chExt cx="5559756" cy="323100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B31D01CC-7F61-9ACA-3FA6-56E115F30BA3}"/>
              </a:ext>
            </a:extLst>
          </xdr:cNvPr>
          <xdr:cNvSpPr/>
        </xdr:nvSpPr>
        <xdr:spPr>
          <a:xfrm>
            <a:off x="1481667" y="423333"/>
            <a:ext cx="5559426" cy="3230172"/>
          </a:xfrm>
          <a:prstGeom prst="roundRect">
            <a:avLst/>
          </a:prstGeom>
          <a:solidFill>
            <a:srgbClr val="834D7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rgbClr val="834D79"/>
                </a:solidFill>
              </a:rPr>
              <a:t>Entrada</a:t>
            </a:r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23FF685-DDEE-F8DC-6212-6C097420D618}"/>
              </a:ext>
            </a:extLst>
          </xdr:cNvPr>
          <xdr:cNvSpPr/>
        </xdr:nvSpPr>
        <xdr:spPr>
          <a:xfrm>
            <a:off x="1481337" y="1025401"/>
            <a:ext cx="5559700" cy="262894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63EBDA03-7C72-4D39-9659-1AB6C9C59724}"/>
              </a:ext>
            </a:extLst>
          </xdr:cNvPr>
          <xdr:cNvGraphicFramePr>
            <a:graphicFrameLocks/>
          </xdr:cNvGraphicFramePr>
        </xdr:nvGraphicFramePr>
        <xdr:xfrm>
          <a:off x="1841514" y="1223311"/>
          <a:ext cx="4565760" cy="2406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58445D6A-C459-F2E5-80A7-74D56DF70BE2}"/>
              </a:ext>
            </a:extLst>
          </xdr:cNvPr>
          <xdr:cNvSpPr txBox="1"/>
        </xdr:nvSpPr>
        <xdr:spPr>
          <a:xfrm>
            <a:off x="2549800" y="423333"/>
            <a:ext cx="1490023" cy="5933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3200">
                <a:solidFill>
                  <a:schemeClr val="bg1"/>
                </a:solidFill>
              </a:rPr>
              <a:t>Entrada</a:t>
            </a:r>
          </a:p>
        </xdr:txBody>
      </xdr: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09C8C54E-AA97-3014-28EC-FFFD6690F0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55515" y="456417"/>
            <a:ext cx="647986" cy="6474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1</xdr:rowOff>
    </xdr:from>
    <xdr:to>
      <xdr:col>0</xdr:col>
      <xdr:colOff>1752600</xdr:colOff>
      <xdr:row>23</xdr:row>
      <xdr:rowOff>53976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43A6710F-8C2A-46B5-9845-9504783F6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1"/>
              <a:ext cx="1752600" cy="253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549604</xdr:colOff>
      <xdr:row>2</xdr:row>
      <xdr:rowOff>168275</xdr:rowOff>
    </xdr:from>
    <xdr:to>
      <xdr:col>19</xdr:col>
      <xdr:colOff>605697</xdr:colOff>
      <xdr:row>19</xdr:row>
      <xdr:rowOff>169470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652D1718-5C80-69BD-DC10-ED47F86198C7}"/>
            </a:ext>
          </a:extLst>
        </xdr:cNvPr>
        <xdr:cNvSpPr/>
      </xdr:nvSpPr>
      <xdr:spPr>
        <a:xfrm>
          <a:off x="9668204" y="549275"/>
          <a:ext cx="5542493" cy="3239695"/>
        </a:xfrm>
        <a:prstGeom prst="roundRect">
          <a:avLst/>
        </a:prstGeom>
        <a:solidFill>
          <a:srgbClr val="834D7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834D79"/>
              </a:solidFill>
            </a:rPr>
            <a:t>Entrada</a:t>
          </a:r>
        </a:p>
      </xdr:txBody>
    </xdr:sp>
    <xdr:clientData/>
  </xdr:twoCellAnchor>
  <xdr:twoCellAnchor>
    <xdr:from>
      <xdr:col>10</xdr:col>
      <xdr:colOff>549275</xdr:colOff>
      <xdr:row>6</xdr:row>
      <xdr:rowOff>15876</xdr:rowOff>
    </xdr:from>
    <xdr:to>
      <xdr:col>19</xdr:col>
      <xdr:colOff>605641</xdr:colOff>
      <xdr:row>19</xdr:row>
      <xdr:rowOff>167133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1FDD656-FDE0-77D1-97B2-8C148283DDCB}"/>
            </a:ext>
          </a:extLst>
        </xdr:cNvPr>
        <xdr:cNvSpPr/>
      </xdr:nvSpPr>
      <xdr:spPr>
        <a:xfrm>
          <a:off x="9667875" y="1158876"/>
          <a:ext cx="5542766" cy="262775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396504</xdr:colOff>
      <xdr:row>2</xdr:row>
      <xdr:rowOff>168275</xdr:rowOff>
    </xdr:from>
    <xdr:to>
      <xdr:col>15</xdr:col>
      <xdr:colOff>550650</xdr:colOff>
      <xdr:row>5</xdr:row>
      <xdr:rowOff>190079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C22DA147-0BC0-9947-0967-898BE9B90DD0}"/>
            </a:ext>
          </a:extLst>
        </xdr:cNvPr>
        <xdr:cNvSpPr txBox="1"/>
      </xdr:nvSpPr>
      <xdr:spPr>
        <a:xfrm>
          <a:off x="10734304" y="549275"/>
          <a:ext cx="1982946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3200">
              <a:solidFill>
                <a:schemeClr val="bg1"/>
              </a:solidFill>
            </a:rPr>
            <a:t>Economias</a:t>
          </a:r>
        </a:p>
      </xdr:txBody>
    </xdr:sp>
    <xdr:clientData/>
  </xdr:twoCellAnchor>
  <xdr:twoCellAnchor editAs="oneCell">
    <xdr:from>
      <xdr:col>11</xdr:col>
      <xdr:colOff>333375</xdr:colOff>
      <xdr:row>2</xdr:row>
      <xdr:rowOff>168275</xdr:rowOff>
    </xdr:from>
    <xdr:to>
      <xdr:col>12</xdr:col>
      <xdr:colOff>412750</xdr:colOff>
      <xdr:row>6</xdr:row>
      <xdr:rowOff>92075</xdr:rowOff>
    </xdr:to>
    <xdr:pic>
      <xdr:nvPicPr>
        <xdr:cNvPr id="38" name="Gráfico 37" descr="Cofrinho estrutura de tópicos">
          <a:extLst>
            <a:ext uri="{FF2B5EF4-FFF2-40B4-BE49-F238E27FC236}">
              <a16:creationId xmlns:a16="http://schemas.microsoft.com/office/drawing/2014/main" id="{F97A7A8D-3EC1-C761-5DFA-D62990E76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061575" y="549275"/>
          <a:ext cx="688975" cy="685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e da Silveira Ribeiro" refreshedDate="45626.614689699076" createdVersion="8" refreshedVersion="8" minRefreshableVersion="3" recordCount="46" xr:uid="{54911E68-C194-4833-868F-CDFB5054C04C}">
  <cacheSource type="worksheet">
    <worksheetSource ref="A1:G1048576" sheet="data"/>
  </cacheSource>
  <cacheFields count="7">
    <cacheField name="Data " numFmtId="14">
      <sharedItems containsNonDate="0" containsDate="1" containsString="0" containsBlank="1" minDate="2024-08-01T00:00:00" maxDate="2024-11-01T00:00:00"/>
    </cacheField>
    <cacheField name="Tipo" numFmtId="0">
      <sharedItems containsBlank="1" count="3">
        <m/>
        <s v="ENTRADA"/>
        <s v="SAÍDA"/>
      </sharedItems>
    </cacheField>
    <cacheField name="Categoria" numFmtId="0">
      <sharedItems containsBlank="1" count="20">
        <m/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 containsBlank="1"/>
    </cacheField>
    <cacheField name="Valor 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e da Silveira Ribeiro" refreshedDate="45626.735979976853" createdVersion="8" refreshedVersion="8" minRefreshableVersion="3" recordCount="44" xr:uid="{9F6626DF-2913-4CAC-9C8D-63A3C424939D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 u="1"/>
      </sharedItems>
    </cacheField>
    <cacheField name="Descrição 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17261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m/>
    <x v="0"/>
    <x v="0"/>
    <m/>
    <m/>
    <m/>
    <m/>
  </r>
  <r>
    <d v="2024-08-01T00:00:00"/>
    <x v="1"/>
    <x v="1"/>
    <s v="Salário mensal"/>
    <n v="5000"/>
    <s v="Transferência"/>
    <s v="Recebido"/>
  </r>
  <r>
    <d v="2024-08-01T00:00:00"/>
    <x v="2"/>
    <x v="2"/>
    <s v="Compras no supermercado"/>
    <n v="550"/>
    <s v="Débito Automático"/>
    <s v="Pendente"/>
  </r>
  <r>
    <d v="2024-08-03T00:00:00"/>
    <x v="2"/>
    <x v="3"/>
    <s v="Gasolina"/>
    <n v="300"/>
    <s v="Cartão de Crédito"/>
    <s v="Pago"/>
  </r>
  <r>
    <d v="2024-08-05T00:00:00"/>
    <x v="2"/>
    <x v="4"/>
    <s v="Cinema"/>
    <n v="120"/>
    <s v="Cartão de Crédito"/>
    <s v="Pago"/>
  </r>
  <r>
    <d v="2024-08-07T00:00:00"/>
    <x v="2"/>
    <x v="5"/>
    <s v="Consulta odontológica"/>
    <n v="250"/>
    <s v="Transferência"/>
    <s v="Pago"/>
  </r>
  <r>
    <d v="2024-08-10T00:00:00"/>
    <x v="2"/>
    <x v="6"/>
    <s v="Material escolar"/>
    <n v="400"/>
    <s v="Débito Automático"/>
    <s v="Pendente"/>
  </r>
  <r>
    <d v="2024-08-12T00:00:00"/>
    <x v="2"/>
    <x v="7"/>
    <s v="Compra de roupas de inverno"/>
    <n v="600"/>
    <s v="Cartão de Crédito"/>
    <s v="Pendente"/>
  </r>
  <r>
    <d v="2024-08-15T00:00:00"/>
    <x v="1"/>
    <x v="8"/>
    <s v="Dividendos de ações"/>
    <n v="800"/>
    <s v="Transferência"/>
    <s v="Recebido"/>
  </r>
  <r>
    <d v="2024-08-15T00:00:00"/>
    <x v="2"/>
    <x v="9"/>
    <s v="Limpeza do apartamento"/>
    <n v="150"/>
    <s v="Transferência"/>
    <s v="Pago"/>
  </r>
  <r>
    <d v="2024-08-18T00:00:00"/>
    <x v="2"/>
    <x v="10"/>
    <s v="Compra de novo celular"/>
    <n v="1200"/>
    <s v="Cartão de Crédito"/>
    <s v="Pendente"/>
  </r>
  <r>
    <d v="2024-08-20T00:00:00"/>
    <x v="2"/>
    <x v="11"/>
    <s v="Reparos domésticos"/>
    <n v="450"/>
    <s v="Débito Automático"/>
    <s v="Pago"/>
  </r>
  <r>
    <d v="2024-08-22T00:00:00"/>
    <x v="2"/>
    <x v="12"/>
    <s v="Presente de aniversário"/>
    <n v="180"/>
    <s v="Transferência"/>
    <s v="Pendente"/>
  </r>
  <r>
    <d v="2024-08-24T00:00:00"/>
    <x v="2"/>
    <x v="13"/>
    <s v="Corte de cabelo e barba"/>
    <n v="80"/>
    <s v="Débito Automático"/>
    <s v="Pago"/>
  </r>
  <r>
    <d v="2024-08-28T00:00:00"/>
    <x v="2"/>
    <x v="14"/>
    <s v="Ração e petiscos para o cachorro"/>
    <n v="200"/>
    <s v="Débito Automático"/>
    <s v="Pago"/>
  </r>
  <r>
    <d v="2024-08-30T00:00:00"/>
    <x v="2"/>
    <x v="15"/>
    <s v="Reserva de pousada"/>
    <n v="750"/>
    <s v="Transferência"/>
    <s v="Pendente"/>
  </r>
  <r>
    <d v="2024-08-31T00:00:00"/>
    <x v="2"/>
    <x v="16"/>
    <s v="Jantar em restaurante francês"/>
    <n v="350"/>
    <s v="Cartão de Crédito"/>
    <s v="Pago"/>
  </r>
  <r>
    <d v="2024-09-01T00:00:00"/>
    <x v="1"/>
    <x v="1"/>
    <s v="Salário mensal"/>
    <n v="5000"/>
    <s v="Transferência"/>
    <s v="Recebido"/>
  </r>
  <r>
    <d v="2024-09-02T00:00:00"/>
    <x v="2"/>
    <x v="2"/>
    <s v="Compras no supermercado"/>
    <n v="450"/>
    <s v="Débito Automático"/>
    <s v="Pendente"/>
  </r>
  <r>
    <d v="2024-09-05T00:00:00"/>
    <x v="2"/>
    <x v="3"/>
    <s v="Gasolina"/>
    <n v="300"/>
    <s v="Débito Automático"/>
    <s v="Pago"/>
  </r>
  <r>
    <d v="2024-09-08T00:00:00"/>
    <x v="2"/>
    <x v="4"/>
    <s v="Cinema e jantar"/>
    <n v="200"/>
    <s v="Transferência"/>
    <s v="Pago"/>
  </r>
  <r>
    <d v="2024-09-11T00:00:00"/>
    <x v="2"/>
    <x v="5"/>
    <s v="Plano de saúde"/>
    <n v="600"/>
    <s v="Débito Automático"/>
    <s v="Pendente"/>
  </r>
  <r>
    <d v="2024-09-14T00:00:00"/>
    <x v="2"/>
    <x v="6"/>
    <s v="Material escolar"/>
    <n v="350"/>
    <s v="Transferência"/>
    <s v="Pago"/>
  </r>
  <r>
    <d v="2024-09-17T00:00:00"/>
    <x v="2"/>
    <x v="7"/>
    <s v="Compra de roupas"/>
    <n v="500"/>
    <s v="Cartão de Crédito"/>
    <s v="Pendente"/>
  </r>
  <r>
    <d v="2024-09-20T00:00:00"/>
    <x v="1"/>
    <x v="17"/>
    <s v="Pagamento por projeto freelancer"/>
    <n v="1200"/>
    <s v="Transferência"/>
    <s v="Recebido"/>
  </r>
  <r>
    <d v="2024-09-20T00:00:00"/>
    <x v="2"/>
    <x v="9"/>
    <s v="Manutenção do veículo"/>
    <n v="800"/>
    <s v="Transferência"/>
    <s v="Pago"/>
  </r>
  <r>
    <d v="2024-09-23T00:00:00"/>
    <x v="2"/>
    <x v="10"/>
    <s v="Compra de novo smartphone"/>
    <n v="1500"/>
    <s v="Cartão de Crédito"/>
    <s v="Pendente"/>
  </r>
  <r>
    <d v="2024-09-26T00:00:00"/>
    <x v="2"/>
    <x v="18"/>
    <s v="Conta de energia elétrica"/>
    <n v="250"/>
    <s v="Débito Automático"/>
    <s v="Pago"/>
  </r>
  <r>
    <d v="2024-09-29T00:00:00"/>
    <x v="2"/>
    <x v="12"/>
    <s v="Aniversário da mãe"/>
    <n v="400"/>
    <s v="Cartão de Crédito"/>
    <s v="Pendente"/>
  </r>
  <r>
    <d v="2024-10-01T00:00:00"/>
    <x v="1"/>
    <x v="1"/>
    <s v="Salário mensal"/>
    <n v="5000"/>
    <s v="Transferência"/>
    <s v="Recebido"/>
  </r>
  <r>
    <d v="2024-10-01T00:00:00"/>
    <x v="2"/>
    <x v="2"/>
    <s v="Compras no supermercado"/>
    <n v="600"/>
    <s v="Débito Automático"/>
    <s v="Pendente"/>
  </r>
  <r>
    <d v="2024-10-03T00:00:00"/>
    <x v="2"/>
    <x v="3"/>
    <s v="Recarga de cartão de transporte"/>
    <n v="200"/>
    <s v="Cartão de Crédito"/>
    <s v="Pago"/>
  </r>
  <r>
    <d v="2024-10-05T00:00:00"/>
    <x v="2"/>
    <x v="4"/>
    <s v="Ingressos para teatro"/>
    <n v="180"/>
    <s v="Transferência"/>
    <s v="Pago"/>
  </r>
  <r>
    <d v="2024-10-08T00:00:00"/>
    <x v="2"/>
    <x v="5"/>
    <s v="Remédios de farmácia"/>
    <n v="120"/>
    <s v="Débito Automático"/>
    <s v="Pendente"/>
  </r>
  <r>
    <d v="2024-10-10T00:00:00"/>
    <x v="2"/>
    <x v="6"/>
    <s v="Cursos online"/>
    <n v="350"/>
    <s v="Cartão de Crédito"/>
    <s v="Pendente"/>
  </r>
  <r>
    <d v="2024-10-13T00:00:00"/>
    <x v="2"/>
    <x v="7"/>
    <s v="Roupas de primavera"/>
    <n v="400"/>
    <s v="Transferência"/>
    <s v="Pago"/>
  </r>
  <r>
    <d v="2024-10-15T00:00:00"/>
    <x v="2"/>
    <x v="9"/>
    <s v="Manutenção da casa"/>
    <n v="450"/>
    <s v="Débito Automático"/>
    <s v="Pago"/>
  </r>
  <r>
    <d v="2024-10-18T00:00:00"/>
    <x v="1"/>
    <x v="19"/>
    <s v="Venda de equipamentos eletrônicos"/>
    <n v="1500"/>
    <s v="Transferência"/>
    <s v="Recebido"/>
  </r>
  <r>
    <d v="2024-10-18T00:00:00"/>
    <x v="2"/>
    <x v="10"/>
    <s v="Manutenção do computador"/>
    <n v="300"/>
    <s v="Cartão de Crédito"/>
    <s v="Pendente"/>
  </r>
  <r>
    <d v="2024-10-20T00:00:00"/>
    <x v="2"/>
    <x v="11"/>
    <s v="Troca de móveis da cozinha"/>
    <n v="800"/>
    <s v="Transferência"/>
    <s v="Pago"/>
  </r>
  <r>
    <d v="2024-10-22T00:00:00"/>
    <x v="2"/>
    <x v="12"/>
    <s v="Presentes para casamento"/>
    <n v="250"/>
    <s v="Cartão de Crédito"/>
    <s v="Pendente"/>
  </r>
  <r>
    <d v="2024-10-24T00:00:00"/>
    <x v="2"/>
    <x v="14"/>
    <s v="Veterinário para o pet"/>
    <n v="150"/>
    <s v="Débito Automático"/>
    <s v="Pago"/>
  </r>
  <r>
    <d v="2024-10-26T00:00:00"/>
    <x v="2"/>
    <x v="13"/>
    <s v="Salão de beleza"/>
    <n v="250"/>
    <s v="Transferência"/>
    <s v="Pendente"/>
  </r>
  <r>
    <d v="2024-10-30T00:00:00"/>
    <x v="2"/>
    <x v="16"/>
    <s v="Jantar em restaurante italiano"/>
    <n v="220"/>
    <s v="Transferência"/>
    <s v="Pendente"/>
  </r>
  <r>
    <d v="2024-10-31T00:00:00"/>
    <x v="2"/>
    <x v="15"/>
    <s v="Reserva de hotel para fim de semana"/>
    <n v="500"/>
    <s v="Cartão de Crédito"/>
    <s v="Pendente"/>
  </r>
  <r>
    <m/>
    <x v="0"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3A159-8A43-47C1-B582-87BDBD06546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7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21">
        <item x="2"/>
        <item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 " fld="4" baseField="2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0073E-8419-4AAC-9F92-DE8D98397D11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:C23" firstHeaderRow="1" firstDataRow="1" firstDataCol="1"/>
  <pivotFields count="8">
    <pivotField showAll="0"/>
    <pivotField numFmtId="1" showAll="0">
      <items count="4">
        <item x="0"/>
        <item x="1"/>
        <item x="2"/>
        <item t="default"/>
      </items>
    </pivotField>
    <pivotField showAll="0"/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 " fld="5" baseField="2" baseItem="0" numFmtId="16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33B19-D07A-4161-AF8A-79572B0E3B9A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19" firstHeaderRow="1" firstDataRow="1" firstDataCol="1" rowPageCount="1" colPageCount="1"/>
  <pivotFields count="8">
    <pivotField showAll="0"/>
    <pivotField numFmtI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m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2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2C24231-799B-4918-95DE-444BDE9A733F}" sourceName="Mês">
  <pivotTables>
    <pivotTable tabId="3" name="Tabela dinâmica1"/>
    <pivotTable tabId="6" name="Tabela dinâmica2"/>
  </pivotTables>
  <data>
    <tabular pivotCacheId="211726166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A870251-2E08-4B7A-9175-C1758E8878FB}" cache="SegmentaçãodeDados_Mês" caption="Mês" style="SlicerStyleLight4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3A59F-4D7A-4C08-A8FB-316C6028B6F5}" name="Tabela1" displayName="Tabela1" ref="A1:H45" totalsRowShown="0">
  <autoFilter ref="A1:H45" xr:uid="{EE13A59F-4D7A-4C08-A8FB-316C6028B6F5}"/>
  <tableColumns count="8">
    <tableColumn id="1" xr3:uid="{92ACCC9C-56E3-4CAC-966F-FDF9CA09AE1C}" name="Data " dataDxfId="3"/>
    <tableColumn id="8" xr3:uid="{B40CAB7B-F2D0-4CEB-B76E-7710243F662C}" name="Mês" dataDxfId="2">
      <calculatedColumnFormula>MONTH(Tabela1[[#This Row],[Data ]])</calculatedColumnFormula>
    </tableColumn>
    <tableColumn id="2" xr3:uid="{7C208F72-8624-4322-BCF9-14B29B223A20}" name="Tipo"/>
    <tableColumn id="3" xr3:uid="{A14C6CFB-7361-4A97-A3C7-78EF286ECC36}" name="Categoria"/>
    <tableColumn id="4" xr3:uid="{6DE3B504-C98C-4FF7-A687-1F5C5A3D211D}" name="Descrição "/>
    <tableColumn id="5" xr3:uid="{2D20E4C5-D0B1-4986-AB97-FF29C8AD1832}" name="Valor "/>
    <tableColumn id="6" xr3:uid="{67805B36-0E59-44F3-852C-C89008FCC4CA}" name="Operação Bancária"/>
    <tableColumn id="7" xr3:uid="{C7B4CE09-1721-43C7-85F9-DA56A65EDBCA}" name="Statu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ED4B-5170-44CC-A0A5-A1AC910225D9}">
  <dimension ref="A1:B8"/>
  <sheetViews>
    <sheetView workbookViewId="0">
      <selection activeCell="C16" sqref="C16"/>
    </sheetView>
  </sheetViews>
  <sheetFormatPr defaultRowHeight="15" x14ac:dyDescent="0.25"/>
  <cols>
    <col min="1" max="1" width="18" bestFit="1" customWidth="1"/>
    <col min="2" max="2" width="14.28515625" bestFit="1" customWidth="1"/>
  </cols>
  <sheetData>
    <row r="1" spans="1:2" x14ac:dyDescent="0.25">
      <c r="A1" s="5" t="s">
        <v>1</v>
      </c>
      <c r="B1" t="s">
        <v>7</v>
      </c>
    </row>
    <row r="3" spans="1:2" x14ac:dyDescent="0.25">
      <c r="A3" s="5" t="s">
        <v>72</v>
      </c>
      <c r="B3" t="s">
        <v>74</v>
      </c>
    </row>
    <row r="4" spans="1:2" x14ac:dyDescent="0.25">
      <c r="A4" s="6" t="s">
        <v>50</v>
      </c>
      <c r="B4" s="8">
        <v>1200</v>
      </c>
    </row>
    <row r="5" spans="1:2" x14ac:dyDescent="0.25">
      <c r="A5" s="6" t="s">
        <v>29</v>
      </c>
      <c r="B5" s="8">
        <v>800</v>
      </c>
    </row>
    <row r="6" spans="1:2" x14ac:dyDescent="0.25">
      <c r="A6" s="6" t="s">
        <v>8</v>
      </c>
      <c r="B6" s="8">
        <v>15000</v>
      </c>
    </row>
    <row r="7" spans="1:2" x14ac:dyDescent="0.25">
      <c r="A7" s="6" t="s">
        <v>63</v>
      </c>
      <c r="B7" s="8">
        <v>1500</v>
      </c>
    </row>
    <row r="8" spans="1:2" x14ac:dyDescent="0.25">
      <c r="A8" s="6" t="s">
        <v>73</v>
      </c>
      <c r="B8" s="8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901C-C5F5-438F-9B97-6FECD8A584D7}">
  <dimension ref="A1:H45"/>
  <sheetViews>
    <sheetView workbookViewId="0">
      <selection activeCell="J9" sqref="J9"/>
    </sheetView>
  </sheetViews>
  <sheetFormatPr defaultRowHeight="15" x14ac:dyDescent="0.25"/>
  <cols>
    <col min="1" max="1" width="18.28515625" style="4" customWidth="1"/>
    <col min="2" max="2" width="17.42578125" customWidth="1"/>
    <col min="3" max="3" width="19.140625" customWidth="1"/>
    <col min="4" max="4" width="25.85546875" customWidth="1"/>
    <col min="5" max="5" width="19.140625" customWidth="1"/>
    <col min="6" max="6" width="20.7109375" customWidth="1"/>
    <col min="7" max="7" width="15.7109375" customWidth="1"/>
  </cols>
  <sheetData>
    <row r="1" spans="1:8" x14ac:dyDescent="0.25">
      <c r="A1" s="4" t="s">
        <v>0</v>
      </c>
      <c r="B1" s="4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30" x14ac:dyDescent="0.25">
      <c r="A2" s="1">
        <v>45505</v>
      </c>
      <c r="B2" s="11">
        <f>MONTH(Tabela1[[#This Row],[Data 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11">
        <f>MONTH(Tabela1[[#This Row],[Data 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30" x14ac:dyDescent="0.25">
      <c r="A4" s="1">
        <v>45507</v>
      </c>
      <c r="B4" s="11">
        <f>MONTH(Tabela1[[#This Row],[Data 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30" x14ac:dyDescent="0.25">
      <c r="A5" s="1">
        <v>45509</v>
      </c>
      <c r="B5" s="11">
        <f>MONTH(Tabela1[[#This Row],[Data 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11">
        <f>MONTH(Tabela1[[#This Row],[Data 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" x14ac:dyDescent="0.25">
      <c r="A7" s="1">
        <v>45514</v>
      </c>
      <c r="B7" s="11">
        <f>MONTH(Tabela1[[#This Row],[Data 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8" customHeight="1" x14ac:dyDescent="0.25">
      <c r="A8" s="1">
        <v>45516</v>
      </c>
      <c r="B8" s="11">
        <f>MONTH(Tabela1[[#This Row],[Data 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1">
        <f>MONTH(Tabela1[[#This Row],[Data 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5.75" customHeight="1" x14ac:dyDescent="0.25">
      <c r="A10" s="1">
        <v>45519</v>
      </c>
      <c r="B10" s="11">
        <f>MONTH(Tabela1[[#This Row],[Data 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5" customHeight="1" x14ac:dyDescent="0.25">
      <c r="A11" s="1">
        <v>45522</v>
      </c>
      <c r="B11" s="11">
        <f>MONTH(Tabela1[[#This Row],[Data 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7.25" customHeight="1" x14ac:dyDescent="0.25">
      <c r="A12" s="1">
        <v>45524</v>
      </c>
      <c r="B12" s="11">
        <f>MONTH(Tabela1[[#This Row],[Data 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1">
        <f>MONTH(Tabela1[[#This Row],[Data 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11">
        <f>MONTH(Tabela1[[#This Row],[Data 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11">
        <f>MONTH(Tabela1[[#This Row],[Data 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1">
        <f>MONTH(Tabela1[[#This Row],[Data 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" x14ac:dyDescent="0.25">
      <c r="A17" s="1">
        <v>45535</v>
      </c>
      <c r="B17" s="11">
        <f>MONTH(Tabela1[[#This Row],[Data 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1">
        <f>MONTH(Tabela1[[#This Row],[Data 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11">
        <f>MONTH(Tabela1[[#This Row],[Data 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30" x14ac:dyDescent="0.25">
      <c r="A20" s="1">
        <v>45540</v>
      </c>
      <c r="B20" s="11">
        <f>MONTH(Tabela1[[#This Row],[Data 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1">
        <f>MONTH(Tabela1[[#This Row],[Data 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" x14ac:dyDescent="0.25">
      <c r="A22" s="1">
        <v>45546</v>
      </c>
      <c r="B22" s="11">
        <f>MONTH(Tabela1[[#This Row],[Data 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1">
        <f>MONTH(Tabela1[[#This Row],[Data 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" x14ac:dyDescent="0.25">
      <c r="A24" s="1">
        <v>45552</v>
      </c>
      <c r="B24" s="11">
        <f>MONTH(Tabela1[[#This Row],[Data 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11">
        <f>MONTH(Tabela1[[#This Row],[Data 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11">
        <f>MONTH(Tabela1[[#This Row],[Data 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11">
        <f>MONTH(Tabela1[[#This Row],[Data 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11">
        <f>MONTH(Tabela1[[#This Row],[Data 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 x14ac:dyDescent="0.25">
      <c r="A29" s="1">
        <v>45564</v>
      </c>
      <c r="B29" s="11">
        <f>MONTH(Tabela1[[#This Row],[Data 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1">
        <f>MONTH(Tabela1[[#This Row],[Data 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11">
        <f>MONTH(Tabela1[[#This Row],[Data 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11">
        <f>MONTH(Tabela1[[#This Row],[Data 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1">
        <f>MONTH(Tabela1[[#This Row],[Data 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11">
        <f>MONTH(Tabela1[[#This Row],[Data 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" x14ac:dyDescent="0.25">
      <c r="A35" s="1">
        <v>45575</v>
      </c>
      <c r="B35" s="11">
        <f>MONTH(Tabela1[[#This Row],[Data 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1">
        <f>MONTH(Tabela1[[#This Row],[Data 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11">
        <f>MONTH(Tabela1[[#This Row],[Data 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11">
        <f>MONTH(Tabela1[[#This Row],[Data 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11">
        <f>MONTH(Tabela1[[#This Row],[Data 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11">
        <f>MONTH(Tabela1[[#This Row],[Data 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11">
        <f>MONTH(Tabela1[[#This Row],[Data 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11">
        <f>MONTH(Tabela1[[#This Row],[Data 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1">
        <f>MONTH(Tabela1[[#This Row],[Data 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0" x14ac:dyDescent="0.25">
      <c r="A44" s="1">
        <v>45595</v>
      </c>
      <c r="B44" s="11">
        <f>MONTH(Tabela1[[#This Row],[Data 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11">
        <f>MONTH(Tabela1[[#This Row],[Data 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EF2-29CD-482E-9E09-9D503FEBC905}">
  <dimension ref="B3:C23"/>
  <sheetViews>
    <sheetView showGridLines="0" workbookViewId="0">
      <selection activeCell="B6" sqref="B6"/>
    </sheetView>
  </sheetViews>
  <sheetFormatPr defaultRowHeight="15" x14ac:dyDescent="0.25"/>
  <cols>
    <col min="1" max="1" width="25" customWidth="1"/>
    <col min="2" max="2" width="20.85546875" bestFit="1" customWidth="1"/>
    <col min="3" max="3" width="14.28515625" bestFit="1" customWidth="1"/>
    <col min="4" max="4" width="12.85546875" bestFit="1" customWidth="1"/>
  </cols>
  <sheetData>
    <row r="3" spans="2:3" x14ac:dyDescent="0.25">
      <c r="B3" s="5" t="s">
        <v>72</v>
      </c>
      <c r="C3" t="s">
        <v>74</v>
      </c>
    </row>
    <row r="4" spans="2:3" x14ac:dyDescent="0.25">
      <c r="B4" s="6" t="s">
        <v>13</v>
      </c>
      <c r="C4" s="8">
        <v>1600</v>
      </c>
    </row>
    <row r="5" spans="2:3" x14ac:dyDescent="0.25">
      <c r="B5" s="6" t="s">
        <v>39</v>
      </c>
      <c r="C5" s="8">
        <v>330</v>
      </c>
    </row>
    <row r="6" spans="2:3" x14ac:dyDescent="0.25">
      <c r="B6" s="6" t="s">
        <v>25</v>
      </c>
      <c r="C6" s="8">
        <v>1100</v>
      </c>
    </row>
    <row r="7" spans="2:3" x14ac:dyDescent="0.25">
      <c r="B7" s="6" t="s">
        <v>33</v>
      </c>
      <c r="C7" s="8">
        <v>3000</v>
      </c>
    </row>
    <row r="8" spans="2:3" x14ac:dyDescent="0.25">
      <c r="B8" s="6" t="s">
        <v>50</v>
      </c>
      <c r="C8" s="8">
        <v>1200</v>
      </c>
    </row>
    <row r="9" spans="2:3" x14ac:dyDescent="0.25">
      <c r="B9" s="6" t="s">
        <v>45</v>
      </c>
      <c r="C9" s="8">
        <v>570</v>
      </c>
    </row>
    <row r="10" spans="2:3" x14ac:dyDescent="0.25">
      <c r="B10" s="6" t="s">
        <v>29</v>
      </c>
      <c r="C10" s="8">
        <v>800</v>
      </c>
    </row>
    <row r="11" spans="2:3" x14ac:dyDescent="0.25">
      <c r="B11" s="6" t="s">
        <v>21</v>
      </c>
      <c r="C11" s="8">
        <v>500</v>
      </c>
    </row>
    <row r="12" spans="2:3" x14ac:dyDescent="0.25">
      <c r="B12" s="6" t="s">
        <v>41</v>
      </c>
      <c r="C12" s="8">
        <v>350</v>
      </c>
    </row>
    <row r="13" spans="2:3" x14ac:dyDescent="0.25">
      <c r="B13" s="6" t="s">
        <v>37</v>
      </c>
      <c r="C13" s="8">
        <v>830</v>
      </c>
    </row>
    <row r="14" spans="2:3" x14ac:dyDescent="0.25">
      <c r="B14" s="6" t="s">
        <v>8</v>
      </c>
      <c r="C14" s="8">
        <v>15000</v>
      </c>
    </row>
    <row r="15" spans="2:3" x14ac:dyDescent="0.25">
      <c r="B15" s="6" t="s">
        <v>23</v>
      </c>
      <c r="C15" s="8">
        <v>970</v>
      </c>
    </row>
    <row r="16" spans="2:3" x14ac:dyDescent="0.25">
      <c r="B16" s="6" t="s">
        <v>31</v>
      </c>
      <c r="C16" s="8">
        <v>1400</v>
      </c>
    </row>
    <row r="17" spans="2:3" x14ac:dyDescent="0.25">
      <c r="B17" s="6" t="s">
        <v>17</v>
      </c>
      <c r="C17" s="8">
        <v>800</v>
      </c>
    </row>
    <row r="18" spans="2:3" x14ac:dyDescent="0.25">
      <c r="B18" s="6" t="s">
        <v>54</v>
      </c>
      <c r="C18" s="8">
        <v>250</v>
      </c>
    </row>
    <row r="19" spans="2:3" x14ac:dyDescent="0.25">
      <c r="B19" s="6" t="s">
        <v>35</v>
      </c>
      <c r="C19" s="8">
        <v>1250</v>
      </c>
    </row>
    <row r="20" spans="2:3" x14ac:dyDescent="0.25">
      <c r="B20" s="6" t="s">
        <v>63</v>
      </c>
      <c r="C20" s="8">
        <v>1500</v>
      </c>
    </row>
    <row r="21" spans="2:3" x14ac:dyDescent="0.25">
      <c r="B21" s="6" t="s">
        <v>27</v>
      </c>
      <c r="C21" s="8">
        <v>1500</v>
      </c>
    </row>
    <row r="22" spans="2:3" x14ac:dyDescent="0.25">
      <c r="B22" s="6" t="s">
        <v>43</v>
      </c>
      <c r="C22" s="8">
        <v>1250</v>
      </c>
    </row>
    <row r="23" spans="2:3" x14ac:dyDescent="0.25">
      <c r="B23" s="6" t="s">
        <v>73</v>
      </c>
      <c r="C23" s="8">
        <v>34200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1C52-7BD8-4DA0-A1C6-46F3C614704D}">
  <dimension ref="B1:C19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20.85546875" bestFit="1" customWidth="1"/>
    <col min="3" max="3" width="15.28515625" bestFit="1" customWidth="1"/>
    <col min="4" max="4" width="14.28515625" bestFit="1" customWidth="1"/>
  </cols>
  <sheetData>
    <row r="1" spans="2:3" x14ac:dyDescent="0.25">
      <c r="B1" s="5" t="s">
        <v>1</v>
      </c>
      <c r="C1" t="s">
        <v>12</v>
      </c>
    </row>
    <row r="3" spans="2:3" x14ac:dyDescent="0.25">
      <c r="B3" s="5" t="s">
        <v>72</v>
      </c>
      <c r="C3" t="s">
        <v>75</v>
      </c>
    </row>
    <row r="4" spans="2:3" x14ac:dyDescent="0.25">
      <c r="B4" s="6" t="s">
        <v>13</v>
      </c>
      <c r="C4" s="7">
        <v>1600</v>
      </c>
    </row>
    <row r="5" spans="2:3" x14ac:dyDescent="0.25">
      <c r="B5" s="6" t="s">
        <v>39</v>
      </c>
      <c r="C5" s="7">
        <v>330</v>
      </c>
    </row>
    <row r="6" spans="2:3" x14ac:dyDescent="0.25">
      <c r="B6" s="6" t="s">
        <v>25</v>
      </c>
      <c r="C6" s="7">
        <v>1100</v>
      </c>
    </row>
    <row r="7" spans="2:3" x14ac:dyDescent="0.25">
      <c r="B7" s="6" t="s">
        <v>33</v>
      </c>
      <c r="C7" s="7">
        <v>3000</v>
      </c>
    </row>
    <row r="8" spans="2:3" x14ac:dyDescent="0.25">
      <c r="B8" s="6" t="s">
        <v>45</v>
      </c>
      <c r="C8" s="7">
        <v>570</v>
      </c>
    </row>
    <row r="9" spans="2:3" x14ac:dyDescent="0.25">
      <c r="B9" s="6" t="s">
        <v>21</v>
      </c>
      <c r="C9" s="7">
        <v>500</v>
      </c>
    </row>
    <row r="10" spans="2:3" x14ac:dyDescent="0.25">
      <c r="B10" s="6" t="s">
        <v>41</v>
      </c>
      <c r="C10" s="7">
        <v>350</v>
      </c>
    </row>
    <row r="11" spans="2:3" x14ac:dyDescent="0.25">
      <c r="B11" s="6" t="s">
        <v>37</v>
      </c>
      <c r="C11" s="7">
        <v>830</v>
      </c>
    </row>
    <row r="12" spans="2:3" x14ac:dyDescent="0.25">
      <c r="B12" s="6" t="s">
        <v>23</v>
      </c>
      <c r="C12" s="7">
        <v>970</v>
      </c>
    </row>
    <row r="13" spans="2:3" x14ac:dyDescent="0.25">
      <c r="B13" s="6" t="s">
        <v>31</v>
      </c>
      <c r="C13" s="7">
        <v>1400</v>
      </c>
    </row>
    <row r="14" spans="2:3" x14ac:dyDescent="0.25">
      <c r="B14" s="6" t="s">
        <v>17</v>
      </c>
      <c r="C14" s="7">
        <v>800</v>
      </c>
    </row>
    <row r="15" spans="2:3" x14ac:dyDescent="0.25">
      <c r="B15" s="6" t="s">
        <v>54</v>
      </c>
      <c r="C15" s="7">
        <v>250</v>
      </c>
    </row>
    <row r="16" spans="2:3" x14ac:dyDescent="0.25">
      <c r="B16" s="6" t="s">
        <v>35</v>
      </c>
      <c r="C16" s="7">
        <v>1250</v>
      </c>
    </row>
    <row r="17" spans="2:3" x14ac:dyDescent="0.25">
      <c r="B17" s="6" t="s">
        <v>27</v>
      </c>
      <c r="C17" s="7">
        <v>1500</v>
      </c>
    </row>
    <row r="18" spans="2:3" x14ac:dyDescent="0.25">
      <c r="B18" s="6" t="s">
        <v>43</v>
      </c>
      <c r="C18" s="7">
        <v>1250</v>
      </c>
    </row>
    <row r="19" spans="2:3" x14ac:dyDescent="0.25">
      <c r="B19" s="6" t="s">
        <v>73</v>
      </c>
      <c r="C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0356-A64F-468A-B1BB-9E38C0765F48}">
  <dimension ref="A2:V49"/>
  <sheetViews>
    <sheetView tabSelected="1" zoomScale="50" zoomScaleNormal="50" workbookViewId="0">
      <selection activeCell="V15" sqref="V15"/>
    </sheetView>
  </sheetViews>
  <sheetFormatPr defaultColWidth="0" defaultRowHeight="15" x14ac:dyDescent="0.25"/>
  <cols>
    <col min="1" max="1" width="27" style="9" customWidth="1"/>
    <col min="2" max="2" width="19.5703125" style="10" customWidth="1"/>
    <col min="3" max="3" width="20.85546875" style="10" bestFit="1" customWidth="1"/>
    <col min="4" max="4" width="14.28515625" style="10" bestFit="1" customWidth="1"/>
    <col min="5" max="21" width="9.140625" style="10" customWidth="1"/>
    <col min="22" max="22" width="69.140625" style="10" customWidth="1"/>
    <col min="23" max="16384" width="9.140625" style="10" hidden="1"/>
  </cols>
  <sheetData>
    <row r="2" spans="2:22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2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2:22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2:22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2:22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2:22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2:22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2:22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2:22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2:22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2:22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2:22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2:22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2:22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2:22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2:22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2:22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2:22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2:22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2:2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2:22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2:2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2:22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2:22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2:22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2:22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2:22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2:22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2:22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2:22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2:22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2:22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2:22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2:22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2:22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2:22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2:22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2:22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2:22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2:22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controller3</vt:lpstr>
      <vt:lpstr>data</vt:lpstr>
      <vt:lpstr>controller</vt:lpstr>
      <vt:lpstr>controller 2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da Silveira Ribeiro</dc:creator>
  <cp:lastModifiedBy>Eliane da Silveira Ribeiro</cp:lastModifiedBy>
  <dcterms:created xsi:type="dcterms:W3CDTF">2024-11-28T16:41:23Z</dcterms:created>
  <dcterms:modified xsi:type="dcterms:W3CDTF">2024-11-30T22:04:22Z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2024-11-30T22:04:22Z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63c7bf97-ae45-4786-a66a-608eb4876813</vt:lpwstr>
  </property>
  <property fmtid="{D5CDD505-2E9C-101B-9397-08002B2CF9AE}" pid="8" name="MSIP_Label_9333b259-87ee-4762-9a8c-7b0d155dd87f_ContentBits">
    <vt:lpwstr>1</vt:lpwstr>
  </property>
</Properties>
</file>