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4802983/"/>
    </mc:Choice>
  </mc:AlternateContent>
  <xr:revisionPtr revIDLastSave="0" documentId="13_ncr:1_{577FCA84-8366-C943-89EE-79B799382ED9}" xr6:coauthVersionLast="47" xr6:coauthVersionMax="47" xr10:uidLastSave="{00000000-0000-0000-0000-000000000000}"/>
  <bookViews>
    <workbookView xWindow="25600" yWindow="500" windowWidth="25600" windowHeight="27040" activeTab="1" xr2:uid="{46715B47-9C3A-4F49-99EA-A770D4B4B75C}"/>
  </bookViews>
  <sheets>
    <sheet name="RoomType" sheetId="2" r:id="rId1"/>
    <sheet name="Rate Plan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8" i="2"/>
  <c r="G9" i="2"/>
  <c r="G10" i="2"/>
  <c r="G11" i="2"/>
  <c r="G12" i="2"/>
  <c r="G13" i="2"/>
  <c r="G14" i="2"/>
  <c r="G15" i="2"/>
  <c r="G16" i="2"/>
  <c r="G17" i="2"/>
  <c r="G18" i="2"/>
  <c r="G21" i="2"/>
  <c r="G22" i="2"/>
  <c r="G23" i="2"/>
  <c r="G24" i="2"/>
  <c r="G25" i="2"/>
  <c r="G28" i="2"/>
  <c r="G29" i="2"/>
  <c r="G30" i="2"/>
  <c r="G31" i="2"/>
  <c r="G34" i="2"/>
  <c r="G35" i="2"/>
  <c r="G38" i="2"/>
  <c r="G39" i="2"/>
  <c r="G40" i="2"/>
  <c r="G41" i="2"/>
  <c r="G42" i="2"/>
  <c r="G43" i="2"/>
  <c r="G44" i="2"/>
  <c r="G45" i="2"/>
</calcChain>
</file>

<file path=xl/sharedStrings.xml><?xml version="1.0" encoding="utf-8"?>
<sst xmlns="http://schemas.openxmlformats.org/spreadsheetml/2006/main" count="2901" uniqueCount="399">
  <si>
    <t>EID</t>
  </si>
  <si>
    <t>Hotel Name</t>
  </si>
  <si>
    <t>Address 1</t>
  </si>
  <si>
    <t>Address 2</t>
  </si>
  <si>
    <t>VID</t>
  </si>
  <si>
    <t>OID</t>
  </si>
  <si>
    <t xml:space="preserve">2-Bedroom Apartment in Aykon City, Business Bay
</t>
  </si>
  <si>
    <t>Dream Inn - DAMAC Prive</t>
  </si>
  <si>
    <t>1-Bedroom in Merano Tower, Business Bay</t>
  </si>
  <si>
    <t>Canal View at Business Bay 1 Bedroom - Dream Inn</t>
  </si>
  <si>
    <t>Dream Inn - Trendy 1 BDR Apartment DIFC Dubai</t>
  </si>
  <si>
    <t>Dream Inn - 1BR apartment with Burj Khalifa view</t>
  </si>
  <si>
    <t>DreamInn - 2 mins to Burj Khalifa | 3BR Downtown</t>
  </si>
  <si>
    <t>1-Bedroom Apartment in Burj Views, Downtown Dubai</t>
  </si>
  <si>
    <t>Dream Inn - 2BR in Downtown | Burj Khalifa View</t>
  </si>
  <si>
    <t>Dream Inn Luxury one bedroom Burj Views Podium</t>
  </si>
  <si>
    <t>Dream Inn - 2BR with Stunning Downtown Views</t>
  </si>
  <si>
    <t>Dream Inn - Downtown 2BR with City Skyline View</t>
  </si>
  <si>
    <t>Dream Inn - 1BR with Direct Access to Dubai Mall</t>
  </si>
  <si>
    <t>Dream Inn - 1BR in Downtown with Fountain Views</t>
  </si>
  <si>
    <t>Dream Inn - 3BR with Spectacular Fountain View</t>
  </si>
  <si>
    <t>Dream Inn - 4 Bedroom Apartment - Downtown Dubai</t>
  </si>
  <si>
    <t>2BR Apartment with Beach Access</t>
  </si>
  <si>
    <t>Dream Inn - 1BR Apartments in Palm Jumeiah</t>
  </si>
  <si>
    <t>Dream Inn Haven Farm House</t>
  </si>
  <si>
    <t>Dream Inn - Panoramic View - 5 mins to JBR Beach</t>
  </si>
  <si>
    <t>Dream Inn - Marina Arcade</t>
  </si>
  <si>
    <t>Dream Inn - Peaceful 1BR with Marina View</t>
  </si>
  <si>
    <t>Dream Inn - Damac Heights Fendi</t>
  </si>
  <si>
    <t>Dream Inn - Spacious Studio | 2 mins to JBR Beach</t>
  </si>
  <si>
    <t>Dream Inn - 5 mins to Beach | Marina View</t>
  </si>
  <si>
    <t>Dream Inn 3 Bedroom, Sulafa Tower, Dubai Marina</t>
  </si>
  <si>
    <t>Dream Inn - Beachfront 1BR: Free Beach Access</t>
  </si>
  <si>
    <t>Dream Inn - Free Beach Access | Brand New 2BR</t>
  </si>
  <si>
    <t>Dream Inn - Modern 2BR with Community View</t>
  </si>
  <si>
    <t>Dream Inn - Apartments in Palm Jumeirah Azizi</t>
  </si>
  <si>
    <t>2BR Sea View &amp; Private Beach</t>
  </si>
  <si>
    <t>Dream Inn - SeaView: Prime Location | Beach Access</t>
  </si>
  <si>
    <t>Dream Inn - Sea View Apartments</t>
  </si>
  <si>
    <t>Dream Inn - Signature Villa - Private Beach &amp; Pool</t>
  </si>
  <si>
    <t>111503413</t>
  </si>
  <si>
    <t>Aykon Tower 3, Business Bay</t>
  </si>
  <si>
    <t>111503421</t>
  </si>
  <si>
    <t>Damac Maison Prive, Business Bay</t>
  </si>
  <si>
    <t>111503429</t>
  </si>
  <si>
    <t>Merano Tower, Business Bay</t>
  </si>
  <si>
    <t>111503445</t>
  </si>
  <si>
    <t>West Wharf, Business Bay Dubai</t>
  </si>
  <si>
    <t>111503425</t>
  </si>
  <si>
    <t>Index tower DIFC</t>
  </si>
  <si>
    <t>111503414</t>
  </si>
  <si>
    <t>Bellevue, Downtown Dubai</t>
  </si>
  <si>
    <t>111503416</t>
  </si>
  <si>
    <t>Burj Views 1, Downtown Dubai</t>
  </si>
  <si>
    <t>111503419</t>
  </si>
  <si>
    <t>Burj Views Tower C, Downtown</t>
  </si>
  <si>
    <t>111503418</t>
  </si>
  <si>
    <t>Burj Views Podium, Downtown Dubai</t>
  </si>
  <si>
    <t>111503422</t>
  </si>
  <si>
    <t>Downtown Views 4, Downtown Dubai</t>
  </si>
  <si>
    <t>111503424</t>
  </si>
  <si>
    <t>Forte Tower, Downtown Dubai</t>
  </si>
  <si>
    <t>111503431</t>
  </si>
  <si>
    <t>Old Tajer, Downtown Dubai</t>
  </si>
  <si>
    <t>111503438</t>
  </si>
  <si>
    <t>Residences 3, Downtown Dubai</t>
  </si>
  <si>
    <t>111503439</t>
  </si>
  <si>
    <t>Residences 5, Downtown Dubai</t>
  </si>
  <si>
    <t>111503440</t>
  </si>
  <si>
    <t>Residences 8, Downtown Dubai</t>
  </si>
  <si>
    <t>111503407</t>
  </si>
  <si>
    <t>Address Beach resort, Fujairah</t>
  </si>
  <si>
    <t>111503406</t>
  </si>
  <si>
    <t>7palm, Palm Jumeirah Dubai</t>
  </si>
  <si>
    <t>111503408</t>
  </si>
  <si>
    <t>Al Dibba Farm House</t>
  </si>
  <si>
    <t>111503411</t>
  </si>
  <si>
    <t>AlSahab Dubai Marina. Dubai Marina</t>
  </si>
  <si>
    <t>111503427</t>
  </si>
  <si>
    <t>Marina Arcade, Dubai Marina</t>
  </si>
  <si>
    <t>111503428</t>
  </si>
  <si>
    <t>Marina Baycentral, Dubai Marina</t>
  </si>
  <si>
    <t>111503420</t>
  </si>
  <si>
    <t>Damac Heights, Dubai Marina</t>
  </si>
  <si>
    <t>111503426</t>
  </si>
  <si>
    <t>Jumeirah Beach residence. Rimal 3</t>
  </si>
  <si>
    <t>111503441</t>
  </si>
  <si>
    <t>Sadaf 4, Dubai Marina</t>
  </si>
  <si>
    <t>111503442</t>
  </si>
  <si>
    <t>Sulafa Tower Dubai Marina.</t>
  </si>
  <si>
    <t>111503423</t>
  </si>
  <si>
    <t>Emaar Beach front, Dubai Marina</t>
  </si>
  <si>
    <t>111503430</t>
  </si>
  <si>
    <t>Meydan, Azizi Riviera. Dubai</t>
  </si>
  <si>
    <t>111503432</t>
  </si>
  <si>
    <t>Palm Jumeirah Azizi, Palm Jumeirah</t>
  </si>
  <si>
    <t>111503435</t>
  </si>
  <si>
    <t>Palm Jumeirah Royal, Palm Jumeirah Dubai</t>
  </si>
  <si>
    <t>111503437</t>
  </si>
  <si>
    <t>Palm Jumeirah Tiara, Palm Jumeirah</t>
  </si>
  <si>
    <t>Boulevard Downtown central</t>
  </si>
  <si>
    <t>Downtown Dubai</t>
  </si>
  <si>
    <t>Palm Jumeirah O frond Villa</t>
  </si>
  <si>
    <t>Palm Jumeirah</t>
  </si>
  <si>
    <t>Palm Jumeirah Tiara Tanzanite</t>
  </si>
  <si>
    <t>Sunrise Bay, Dubai Marina</t>
  </si>
  <si>
    <t>Emaar Beach front</t>
  </si>
  <si>
    <t>111529614</t>
  </si>
  <si>
    <t>111529616</t>
  </si>
  <si>
    <t>111529617</t>
  </si>
  <si>
    <t>111529618</t>
  </si>
  <si>
    <t>5611873</t>
  </si>
  <si>
    <t>5611880</t>
  </si>
  <si>
    <t>5611888</t>
  </si>
  <si>
    <t>5611902</t>
  </si>
  <si>
    <t>5611884</t>
  </si>
  <si>
    <t>5611874</t>
  </si>
  <si>
    <t>5611876</t>
  </si>
  <si>
    <t>5611878</t>
  </si>
  <si>
    <t>5611877</t>
  </si>
  <si>
    <t>5611881</t>
  </si>
  <si>
    <t>5611883</t>
  </si>
  <si>
    <t>5611890</t>
  </si>
  <si>
    <t>5611896</t>
  </si>
  <si>
    <t>5611897</t>
  </si>
  <si>
    <t>5611898</t>
  </si>
  <si>
    <t>5611869</t>
  </si>
  <si>
    <t>5611868</t>
  </si>
  <si>
    <t>5611870</t>
  </si>
  <si>
    <t>5611872</t>
  </si>
  <si>
    <t>5611886</t>
  </si>
  <si>
    <t>5611887</t>
  </si>
  <si>
    <t>5611879</t>
  </si>
  <si>
    <t>5611885</t>
  </si>
  <si>
    <t>5611899</t>
  </si>
  <si>
    <t>5611900</t>
  </si>
  <si>
    <t>5611882</t>
  </si>
  <si>
    <t>5611889</t>
  </si>
  <si>
    <t>5611891</t>
  </si>
  <si>
    <t>5611893</t>
  </si>
  <si>
    <t>5611895</t>
  </si>
  <si>
    <t>5612250</t>
  </si>
  <si>
    <t>5612251</t>
  </si>
  <si>
    <t>5612252</t>
  </si>
  <si>
    <t>5612253</t>
  </si>
  <si>
    <t>5040321</t>
  </si>
  <si>
    <t>5040327</t>
  </si>
  <si>
    <t>5040332</t>
  </si>
  <si>
    <t>5040345</t>
  </si>
  <si>
    <t>5040329</t>
  </si>
  <si>
    <t>5040322</t>
  </si>
  <si>
    <t>5040324</t>
  </si>
  <si>
    <t>5040326</t>
  </si>
  <si>
    <t>5040325</t>
  </si>
  <si>
    <t>5040328</t>
  </si>
  <si>
    <t>5039904</t>
  </si>
  <si>
    <t>5040334</t>
  </si>
  <si>
    <t>5040341</t>
  </si>
  <si>
    <t>5040342</t>
  </si>
  <si>
    <t>5039907</t>
  </si>
  <si>
    <t>5040317</t>
  </si>
  <si>
    <t>5040316</t>
  </si>
  <si>
    <t>5040318</t>
  </si>
  <si>
    <t>5040320</t>
  </si>
  <si>
    <t>5040330</t>
  </si>
  <si>
    <t>5040331</t>
  </si>
  <si>
    <t>5039902</t>
  </si>
  <si>
    <t>5039905</t>
  </si>
  <si>
    <t>5040343</t>
  </si>
  <si>
    <t>5040344</t>
  </si>
  <si>
    <t>5039903</t>
  </si>
  <si>
    <t>5040333</t>
  </si>
  <si>
    <t>5040335</t>
  </si>
  <si>
    <t>5039906</t>
  </si>
  <si>
    <t>5040340</t>
  </si>
  <si>
    <t>5040346</t>
  </si>
  <si>
    <t>5040347</t>
  </si>
  <si>
    <t>5039909</t>
  </si>
  <si>
    <t>5040348</t>
  </si>
  <si>
    <t>111503409</t>
  </si>
  <si>
    <t>Dream Inn - 2 BR Apartments in Al Fajer</t>
  </si>
  <si>
    <t>Al Dibba Mina Al Fajer, Fujairah</t>
  </si>
  <si>
    <t/>
  </si>
  <si>
    <t>5611871</t>
  </si>
  <si>
    <t>5040319</t>
  </si>
  <si>
    <t>Room Type Name</t>
  </si>
  <si>
    <t>Dream Inn - 1BR with Beach &amp; Infinity Pool Access</t>
  </si>
  <si>
    <t>Luxurious 1BR Apartment in Palm Jumeirah</t>
  </si>
  <si>
    <t>Dream Inn - Spacious 2BR Apartment -Full Sea View</t>
  </si>
  <si>
    <t>Dream Inn - Stylish 2BR Duplex with Beach Access</t>
  </si>
  <si>
    <t>Dream Inn - 2BR Apartment with Full Marina View</t>
  </si>
  <si>
    <t>2-Bedroom Apartment with Canal Views - DAMAC Prive</t>
  </si>
  <si>
    <t>Dream Inn - Executive Studio - Business Bay</t>
  </si>
  <si>
    <t>Dream Inn - Splendid 2 Bedroom Apartment in Marina</t>
  </si>
  <si>
    <t>Dream Inn: Spacious 2BR in Marina | Prime Location</t>
  </si>
  <si>
    <t>Dream Inn - 1BR with Sea View | Free Beach Access</t>
  </si>
  <si>
    <t>Dream Inn - Private Beach &amp; Pool Access | Sea View</t>
  </si>
  <si>
    <t>Dream Inn - Sea View 3BR  with Beach Access</t>
  </si>
  <si>
    <t>Dream Inn - Sea View | 80m to Restaurants &amp; Cafés</t>
  </si>
  <si>
    <t>Number Of Units</t>
  </si>
  <si>
    <t>Provider Code</t>
  </si>
  <si>
    <t>PJ/7Palm/830/1BR</t>
  </si>
  <si>
    <t>PJ/7Palm/M34/1BR</t>
  </si>
  <si>
    <t>FJ/ABRF/B-2310/2BR</t>
  </si>
  <si>
    <t>FJ/DIB/Farm/3BR</t>
  </si>
  <si>
    <t>FJ/ALFAJER/B-304/2BR</t>
  </si>
  <si>
    <t>FJ/ALFAJER/A001/2BR</t>
  </si>
  <si>
    <t>MA/ALS2/504/3BR</t>
  </si>
  <si>
    <t>BB/AYK3/2702/2BR</t>
  </si>
  <si>
    <t>DWN/BELLEVUE2/13</t>
  </si>
  <si>
    <t>DWN/BVDC2/501/2BR</t>
  </si>
  <si>
    <t>DWN/BV1/3707/3BR</t>
  </si>
  <si>
    <t>Dwn/bvp/l129</t>
  </si>
  <si>
    <t>DWN/BVC/605/1BR</t>
  </si>
  <si>
    <t>MA/DH/6702/1BR</t>
  </si>
  <si>
    <t>MA/DH/5001/3BR</t>
  </si>
  <si>
    <t>MA/DH/2807/2BR</t>
  </si>
  <si>
    <t>BB/DP/708/2BR</t>
  </si>
  <si>
    <t>BB/DP/604/STU</t>
  </si>
  <si>
    <t>DWN/DV2/C601/1BR</t>
  </si>
  <si>
    <t>MA/VISTA1/102/2BR</t>
  </si>
  <si>
    <t>DWN/FORTE/5001/2BR</t>
  </si>
  <si>
    <t>DIFC/IN/5304/1BR</t>
  </si>
  <si>
    <t>MA/RIMAL3/107/STU</t>
  </si>
  <si>
    <t>MA/ARCADE/2303/2BR</t>
  </si>
  <si>
    <t>MA/ARCADE/506/2BR</t>
  </si>
  <si>
    <t>MA/BC/408/1BR</t>
  </si>
  <si>
    <t>BB/MER/1509/1BR</t>
  </si>
  <si>
    <t>MD/AR/33/701/2BR</t>
  </si>
  <si>
    <t>DWN/OTT/8043/1BR</t>
  </si>
  <si>
    <t>PJ/AZIZI/503/1BR</t>
  </si>
  <si>
    <t>PJ/AZIZI/507/1BR</t>
  </si>
  <si>
    <t>PJ/VILLA/O114/5BR</t>
  </si>
  <si>
    <t>PJ/ROYAL/109/2BR</t>
  </si>
  <si>
    <t>PJ/TIT/406/3BR</t>
  </si>
  <si>
    <t>PJ/TIT/301/3BR</t>
  </si>
  <si>
    <t>PJ/TIARA/301/3BR</t>
  </si>
  <si>
    <t>DWN/RES3/1103/1BR</t>
  </si>
  <si>
    <t>DWN/RES5/2601/4BR</t>
  </si>
  <si>
    <t>DWN/RES8/501/4BR</t>
  </si>
  <si>
    <t>MA/SADAF4/2404/3BR</t>
  </si>
  <si>
    <t>MA/Sulafa/3603</t>
  </si>
  <si>
    <t>MA/SUNRISE/2302/1BR</t>
  </si>
  <si>
    <t>BB/WW/605/1BR</t>
  </si>
  <si>
    <t>City</t>
  </si>
  <si>
    <t>Dubai</t>
  </si>
  <si>
    <t>Fujairah</t>
  </si>
  <si>
    <t>State</t>
  </si>
  <si>
    <t>Country Code</t>
  </si>
  <si>
    <t>UAE</t>
  </si>
  <si>
    <t>Phone Number</t>
  </si>
  <si>
    <t>971-521718784</t>
  </si>
  <si>
    <t>Currency</t>
  </si>
  <si>
    <t>AED</t>
  </si>
  <si>
    <t>Property Type</t>
  </si>
  <si>
    <t>Apartment</t>
  </si>
  <si>
    <t>Cancellation Time</t>
  </si>
  <si>
    <t>Cut off Day</t>
  </si>
  <si>
    <t>Tax ID Number</t>
  </si>
  <si>
    <t>Billing Contant Name</t>
  </si>
  <si>
    <t>Billing Contact Surname</t>
  </si>
  <si>
    <t>Billing Contact Email</t>
  </si>
  <si>
    <t>1:00 PM</t>
  </si>
  <si>
    <t>incomeaudit@dreaminndubai.com</t>
  </si>
  <si>
    <t>Abdulhamid</t>
  </si>
  <si>
    <t>Amin</t>
  </si>
  <si>
    <t>Wheelchair Accessible</t>
  </si>
  <si>
    <t>Elevators</t>
  </si>
  <si>
    <t>Are Pets Allowed?</t>
  </si>
  <si>
    <t>Front Desk</t>
  </si>
  <si>
    <t>Limited Hours Start Time</t>
  </si>
  <si>
    <t>Limited Hours End Time</t>
  </si>
  <si>
    <t>Self Check-in Available</t>
  </si>
  <si>
    <t>Chack-in Time Start</t>
  </si>
  <si>
    <t>Check-in Time End</t>
  </si>
  <si>
    <t>Check-out Time</t>
  </si>
  <si>
    <t>Guests Will Receive an email with special check-in instrutions</t>
  </si>
  <si>
    <t>Advance notice required for check-in</t>
  </si>
  <si>
    <t>damage deposit</t>
  </si>
  <si>
    <t>Damage amount check-in is at a different location</t>
  </si>
  <si>
    <t>address</t>
  </si>
  <si>
    <t>cleaning fees cleaning fees fix amount</t>
  </si>
  <si>
    <t>wifi</t>
  </si>
  <si>
    <t>pool</t>
  </si>
  <si>
    <t>parties/events policy</t>
  </si>
  <si>
    <t>Yes</t>
  </si>
  <si>
    <t>No</t>
  </si>
  <si>
    <t>Limited hours</t>
  </si>
  <si>
    <t>9am</t>
  </si>
  <si>
    <t>12am</t>
  </si>
  <si>
    <t>Yes - Key retrieval intructions (Hidden Key…)</t>
  </si>
  <si>
    <t>3:00 PM</t>
  </si>
  <si>
    <t>12:00 AM</t>
  </si>
  <si>
    <t>12:00 PM</t>
  </si>
  <si>
    <t>Yes - 72h prior</t>
  </si>
  <si>
    <t>Yes - amounts collected BEFORE Check-in by Property Manager</t>
  </si>
  <si>
    <t>7Palm, Palm Jumeirah, Dubai. Apt. 830</t>
  </si>
  <si>
    <t>Free</t>
  </si>
  <si>
    <t>265AED</t>
  </si>
  <si>
    <t>Outdoor</t>
  </si>
  <si>
    <t>Parties/events not allowed</t>
  </si>
  <si>
    <t xml:space="preserve">7Palm, Palm Jumeirah. Dubai. Apt. M34
</t>
  </si>
  <si>
    <t>Address beach resort, Fujairah, Apt. 2310</t>
  </si>
  <si>
    <t>305AED</t>
  </si>
  <si>
    <t xml:space="preserve">Al Dibba Farm house 
</t>
  </si>
  <si>
    <t>0AED</t>
  </si>
  <si>
    <t>Al Dibba Mina Al Fajer, Fujairah. Apt. B 304</t>
  </si>
  <si>
    <t>Al Dibba Mina Al Fajer, Fujairah. Apt. A001</t>
  </si>
  <si>
    <t>Marina AlSahab, Dubai Marina. Apt. 504</t>
  </si>
  <si>
    <t>365AED</t>
  </si>
  <si>
    <t>Aykon Tower 3 Business Bay, Apt No. 2702. Dubai</t>
  </si>
  <si>
    <t>Bellevue tower, Downtown, Dubai. Apt. 2013</t>
  </si>
  <si>
    <t>Boulevard Downtown Central T2, Downtown Dubai. Apt 502</t>
  </si>
  <si>
    <t xml:space="preserve">Burj Views Tower 1, Downtown Dubai. Apt 3707
</t>
  </si>
  <si>
    <t xml:space="preserve">Burj Views Podium, Downtown Dubai. Apt L129
</t>
  </si>
  <si>
    <t>Burj views Tower C Downtown, Apt No. 605. Dubai</t>
  </si>
  <si>
    <t>Damac Heights, Dubai Marina. Apt No. 6702</t>
  </si>
  <si>
    <t>Damac Heights, Dubai Marina. Apt No. 5001</t>
  </si>
  <si>
    <t>Damac Heights, Dubai Marina. Apt. 2807</t>
  </si>
  <si>
    <t>Damac Heights, Dubai Marina. Apt. 6702</t>
  </si>
  <si>
    <t>Damac Maison Prive, Business Bay. Apt No. 708</t>
  </si>
  <si>
    <t>Damac Maison Prive, Business Bay. Apt No. 604.</t>
  </si>
  <si>
    <t>205AED</t>
  </si>
  <si>
    <t>Downtown Views 4, Downtown Dubai. Apt C601</t>
  </si>
  <si>
    <t>Emaar Beach front, Marina Vista Tower 1. Dubai marina. Apt 102</t>
  </si>
  <si>
    <t>Forte Tower, Downtown Dubai. Apt. 5001</t>
  </si>
  <si>
    <t xml:space="preserve">Index tower, DIFC Dubai. Apt. 5304
</t>
  </si>
  <si>
    <t>Jumeirah Beach residence, Rimal 3. Apt 107</t>
  </si>
  <si>
    <t>Marina Arcade, Dubai Marina. Apt 2303</t>
  </si>
  <si>
    <t xml:space="preserve">Marina Arcade tower, Dubai Marina. Apt 506
</t>
  </si>
  <si>
    <t>Marina Baycentral, Dubai Marina. Apt. 408</t>
  </si>
  <si>
    <t>Merano Tower, Business Bay. Apt No. 1509</t>
  </si>
  <si>
    <t>Meydan Dubai. Azizi Riviera, Apt no. 701</t>
  </si>
  <si>
    <t>Old Tajer, Downtown Dubai. Apt. 8043</t>
  </si>
  <si>
    <t>Palm Jumeirah Azizi, Palm Jumeirah. Apt. 503</t>
  </si>
  <si>
    <t>Palm Jumeirah Azizi, Palm Jumeirah, Apt 507</t>
  </si>
  <si>
    <t>Palm Jumeirah O Frond, Palm Jumeirah. Villa O114</t>
  </si>
  <si>
    <t>685AED</t>
  </si>
  <si>
    <t>Palm Jumeirah Royal, Dubai. Apt. 109</t>
  </si>
  <si>
    <t>Palm Jumeirah Tanzanite, Palm Jumeirah. Apt 406</t>
  </si>
  <si>
    <t>Palm Jumeirah Tanzanite, Palm Jumeirah. Apt 301</t>
  </si>
  <si>
    <t>Palm Jumeirah, Palm Jumeirah. Apt 301</t>
  </si>
  <si>
    <t>Residences 3, Downtown, Dubai. Apt. 1103</t>
  </si>
  <si>
    <t>Residences 5, Downtown Dubai, Apt. 2601</t>
  </si>
  <si>
    <t>Residences 8, Downtown Dubai, Apt. 501</t>
  </si>
  <si>
    <t>Sadaf 4, Dubai Marina. Apt. 2404</t>
  </si>
  <si>
    <t>Sulafa tower Dubai Marina. Apt 3603</t>
  </si>
  <si>
    <t>Sunrise Bay, Emaar beachfront. Dubai Marina. Apt. 2302</t>
  </si>
  <si>
    <t>West Wharf, Business Bay. Dubai. Apt. 605</t>
  </si>
  <si>
    <t>Check-in is at a different location</t>
  </si>
  <si>
    <t>cleaning fees</t>
  </si>
  <si>
    <t>self parking</t>
  </si>
  <si>
    <t>Room Type Code</t>
  </si>
  <si>
    <t>Room Code</t>
  </si>
  <si>
    <t>In-room laundry</t>
  </si>
  <si>
    <t>Air Conditioning</t>
  </si>
  <si>
    <t>Fan</t>
  </si>
  <si>
    <t>Heating</t>
  </si>
  <si>
    <t>Kitchen</t>
  </si>
  <si>
    <t>Cookware, dishware, and utensils</t>
  </si>
  <si>
    <t>Refrigerator</t>
  </si>
  <si>
    <t>Stovetop</t>
  </si>
  <si>
    <t>Dishwasher</t>
  </si>
  <si>
    <t>Oven</t>
  </si>
  <si>
    <t>Microwave</t>
  </si>
  <si>
    <t>Private bathroom</t>
  </si>
  <si>
    <t>Bath Configuration</t>
  </si>
  <si>
    <t>Towel Availability</t>
  </si>
  <si>
    <t>Number of
Full Bathrooms</t>
  </si>
  <si>
    <t>Number of
 Bedrooms</t>
  </si>
  <si>
    <t>Max Occupancy</t>
  </si>
  <si>
    <t>Min Adult Age</t>
  </si>
  <si>
    <r>
      <t xml:space="preserve">Sofa beds available </t>
    </r>
    <r>
      <rPr>
        <b/>
        <i/>
        <u/>
        <sz val="11"/>
        <color theme="0"/>
        <rFont val="Century Gothic"/>
        <family val="2"/>
      </rPr>
      <t>outside</t>
    </r>
    <r>
      <rPr>
        <b/>
        <sz val="11"/>
        <color theme="0"/>
        <rFont val="Century Gothic"/>
        <family val="2"/>
      </rPr>
      <t xml:space="preserve"> bedrooms?
(Free text)</t>
    </r>
  </si>
  <si>
    <t>Pick the bed(s) available</t>
  </si>
  <si>
    <t>Single Unit</t>
  </si>
  <si>
    <t>Full-sized refrigerator/freezer</t>
  </si>
  <si>
    <t>Bathtub or shower</t>
  </si>
  <si>
    <t>1 king bed</t>
  </si>
  <si>
    <t xml:space="preserve">2 single </t>
  </si>
  <si>
    <t>1 single</t>
  </si>
  <si>
    <t>3 single bed</t>
  </si>
  <si>
    <t>2 twin bed</t>
  </si>
  <si>
    <t>2 king bed</t>
  </si>
  <si>
    <t>1 sofa bed</t>
  </si>
  <si>
    <t>2 single bed</t>
  </si>
  <si>
    <t>1 Twin</t>
  </si>
  <si>
    <t>3 king bed</t>
  </si>
  <si>
    <t>1 King bed</t>
  </si>
  <si>
    <t>Multi Unit</t>
  </si>
  <si>
    <t xml:space="preserve">1 single </t>
  </si>
  <si>
    <t>Studio</t>
  </si>
  <si>
    <t>1 twin bed</t>
  </si>
  <si>
    <t>1king bed</t>
  </si>
  <si>
    <t>House</t>
  </si>
  <si>
    <t>1 queen bed</t>
  </si>
  <si>
    <t>Type of Unit</t>
  </si>
  <si>
    <t>Regulatory Information</t>
  </si>
  <si>
    <t>Category</t>
  </si>
  <si>
    <t xml:space="preserve">Private Pool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</si>
</sst>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i/>
      <u/>
      <sz val="11"/>
      <color theme="0"/>
      <name val="Century Gothic"/>
      <family val="2"/>
    </font>
    <font>
      <b/>
      <sz val="11"/>
      <color theme="0"/>
      <name val="Century Gothic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">
    <xf numFmtId="0" fontId="0" fillId="0" borderId="0" xfId="0"/>
  </cellXfs>
  <cellStyles count="2">
    <cellStyle name="Normal" xfId="0" builtinId="0"/>
    <cellStyle name="Normal 2" xfId="1" xr:uid="{3D5E86D3-900B-8C41-A5A7-553788C2B9EC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rkesthj/dev/workspace/APM%20files/134802983/Copy%20of%20VR%20APM%20Onboarding%20Form%202024%20V2.45%20Dream%20Inn%20Holiday%20Homes%20Dubaixlsx.xlsx" TargetMode="External"/><Relationship Id="rId1" Type="http://schemas.openxmlformats.org/officeDocument/2006/relationships/externalLinkPath" Target="Copy%20of%20VR%20APM%20Onboarding%20Form%202024%20V2.45%20Dream%20Inn%20Holiday%20Homes%20Dubai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Properties_List_and_Content "/>
      <sheetName val="ExpediaPartnerCentral_UserAcess"/>
      <sheetName val="Unit_Mapping_Content"/>
      <sheetName val="Rate_Mapping"/>
      <sheetName val="Booking_Fees"/>
      <sheetName val="Sheet1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Indicate the property name that you have input in "Properties list and content" tab. This will be used for Expedia to identify which Properties will be grouped under 1 Expedia ID or which Properties should be built as a cluster</v>
          </cell>
        </row>
        <row r="3">
          <cell r="C3" t="str">
            <v>Property Name</v>
          </cell>
          <cell r="F3" t="str">
            <v>Room Code - 
if you use specific codes to identify the rooms listed in your property</v>
          </cell>
        </row>
        <row r="4">
          <cell r="C4" t="str">
            <v xml:space="preserve">2-Bedroom Apartment in Aykon City, Business Bay
</v>
          </cell>
          <cell r="F4" t="str">
            <v>BB/AYK3/2702/2BR</v>
          </cell>
        </row>
        <row r="5">
          <cell r="C5" t="str">
            <v>Dream Inn - Executive Studio - Business Bay</v>
          </cell>
          <cell r="F5" t="str">
            <v>BB/DP/604/STU</v>
          </cell>
        </row>
        <row r="6">
          <cell r="C6" t="str">
            <v>2-Bedroom Apartment with Canal Views - DAMAC Prive</v>
          </cell>
          <cell r="F6" t="str">
            <v>BB/DP/708/2BR</v>
          </cell>
        </row>
        <row r="7">
          <cell r="C7" t="str">
            <v>1-Bedroom in Merano Tower, Business Bay</v>
          </cell>
          <cell r="F7" t="str">
            <v>BB/MER/1509/1BR</v>
          </cell>
        </row>
        <row r="8">
          <cell r="C8" t="str">
            <v>Canal View at Business Bay 1 Bedroom - Dream Inn</v>
          </cell>
          <cell r="F8" t="str">
            <v>BB/WW/605/1BR</v>
          </cell>
        </row>
        <row r="9">
          <cell r="C9" t="str">
            <v>Dream Inn - Trendy 1 BDR Apartment DIFC Dubai</v>
          </cell>
          <cell r="F9" t="str">
            <v>DIFC/IN/5304/1BR</v>
          </cell>
        </row>
        <row r="10">
          <cell r="C10" t="str">
            <v>Dream Inn - 1BR apartment with Burj Khalifa view</v>
          </cell>
          <cell r="F10" t="str">
            <v>DWN/BELLEVUE2/13</v>
          </cell>
        </row>
        <row r="11">
          <cell r="C11" t="str">
            <v>DreamInn - 2 mins to Burj Khalifa | 3BR Downtown</v>
          </cell>
          <cell r="F11" t="str">
            <v>DWN/BV1/3707/3BR</v>
          </cell>
        </row>
        <row r="12">
          <cell r="C12" t="str">
            <v>1-Bedroom Apartment in Burj Views, Downtown Dubai</v>
          </cell>
          <cell r="F12" t="str">
            <v>DWN/BVC/605/1BR</v>
          </cell>
        </row>
        <row r="13">
          <cell r="C13" t="str">
            <v>Dream Inn - 2BR in Downtown | Burj Khalifa View</v>
          </cell>
          <cell r="F13" t="str">
            <v>DWN/BVDC2/501/2BR</v>
          </cell>
        </row>
        <row r="14">
          <cell r="C14" t="str">
            <v>Dream Inn Luxury one bedroom Burj Views Podium</v>
          </cell>
          <cell r="F14" t="str">
            <v>Dwn/bvp/l129</v>
          </cell>
        </row>
        <row r="15">
          <cell r="C15" t="str">
            <v>Dream Inn - 2BR with Stunning Downtown Views</v>
          </cell>
          <cell r="F15" t="str">
            <v>DWN/DV2/C601/1BR</v>
          </cell>
        </row>
        <row r="16">
          <cell r="C16" t="str">
            <v>Dream Inn - Downtown 2BR with City Skyline View</v>
          </cell>
          <cell r="F16" t="str">
            <v>DWN/FORTE/5001/2BR</v>
          </cell>
        </row>
        <row r="17">
          <cell r="C17" t="str">
            <v>Dream Inn - 1BR with Direct Access to Dubai Mall</v>
          </cell>
          <cell r="F17" t="str">
            <v>DWN/OTT/8043/1BR</v>
          </cell>
        </row>
        <row r="18">
          <cell r="C18" t="str">
            <v>Dream Inn - 1BR in Downtown with Fountain Views</v>
          </cell>
          <cell r="F18" t="str">
            <v>DWN/RES3/1103/1BR</v>
          </cell>
        </row>
        <row r="19">
          <cell r="C19" t="str">
            <v>Dream Inn - 3BR with Spectacular Fountain View</v>
          </cell>
          <cell r="F19" t="str">
            <v>DWN/RES5/2601/4BR</v>
          </cell>
        </row>
        <row r="20">
          <cell r="C20" t="str">
            <v>Dream Inn - 4 Bedroom Apartment - Downtown Dubai</v>
          </cell>
          <cell r="F20" t="str">
            <v>DWN/RES8/501/4BR</v>
          </cell>
        </row>
        <row r="21">
          <cell r="C21" t="str">
            <v>2BR Apartment with Beach Access</v>
          </cell>
          <cell r="F21" t="str">
            <v>FJ/ABRF/B-2310/2BR</v>
          </cell>
        </row>
        <row r="22">
          <cell r="C22" t="str">
            <v>Dream Inn - Stylish 2BR Duplex with Beach Access</v>
          </cell>
          <cell r="F22" t="str">
            <v>FJ/ALFAJER/A001/2BR</v>
          </cell>
        </row>
        <row r="23">
          <cell r="C23" t="str">
            <v>Dream Inn - Spacious 2BR Apartment -Full Sea View</v>
          </cell>
          <cell r="F23" t="str">
            <v>FJ/ALFAJER/B-304/2BR</v>
          </cell>
        </row>
        <row r="24">
          <cell r="C24" t="str">
            <v>Dream Inn - 1BR with Beach &amp; Infinity Pool Access</v>
          </cell>
          <cell r="F24" t="str">
            <v>PJ/7Palm/830/1BR</v>
          </cell>
        </row>
        <row r="25">
          <cell r="C25" t="str">
            <v>Luxurious 1BR Apartment in Palm Jumeirah</v>
          </cell>
          <cell r="F25" t="str">
            <v>PJ/7Palm/M34/1BR</v>
          </cell>
        </row>
        <row r="26">
          <cell r="C26" t="str">
            <v>Dream Inn Haven Farm House</v>
          </cell>
          <cell r="F26" t="str">
            <v>FJ/DIB/Farm/3BR</v>
          </cell>
        </row>
        <row r="27">
          <cell r="C27" t="str">
            <v>Dream Inn - Panoramic View - 5 mins to JBR Beach</v>
          </cell>
          <cell r="F27" t="str">
            <v>MA/ALS2/504/3BR</v>
          </cell>
        </row>
        <row r="28">
          <cell r="C28" t="str">
            <v>Dream Inn - Splendid 2 Bedroom Apartment in Marina</v>
          </cell>
          <cell r="F28" t="str">
            <v>MA/ARCADE/2303/2BR</v>
          </cell>
        </row>
        <row r="29">
          <cell r="C29" t="str">
            <v>Dream Inn: Spacious 2BR in Marina | Prime Location</v>
          </cell>
          <cell r="F29" t="str">
            <v>MA/ARCADE/506/2BR</v>
          </cell>
        </row>
        <row r="30">
          <cell r="C30" t="str">
            <v>Dream Inn - Peaceful 1BR with Marina View</v>
          </cell>
          <cell r="F30" t="str">
            <v>MA/BC/408/1BR</v>
          </cell>
        </row>
        <row r="31">
          <cell r="C31" t="str">
            <v>Dream Inn - 2BR Apartment with Full Marina View</v>
          </cell>
          <cell r="F31" t="str">
            <v>MA/DH/2807/2BR</v>
          </cell>
        </row>
        <row r="32">
          <cell r="C32" t="str">
            <v>Dream Inn - Damac Heights Fendi</v>
          </cell>
          <cell r="F32" t="str">
            <v>MA/DH/5001/3BR</v>
          </cell>
        </row>
        <row r="33">
          <cell r="C33" t="str">
            <v>Dream Inn - Damac Heights Fendi</v>
          </cell>
          <cell r="F33" t="str">
            <v>MA/DH/6702/1BR</v>
          </cell>
        </row>
        <row r="34">
          <cell r="C34" t="str">
            <v>Dream Inn - Damac Heights Fendi</v>
          </cell>
          <cell r="F34" t="str">
            <v>MA/DH/6702/1BR</v>
          </cell>
        </row>
        <row r="35">
          <cell r="C35" t="str">
            <v>Dream Inn - Spacious Studio | 2 mins to JBR Beach</v>
          </cell>
          <cell r="F35" t="str">
            <v>MA/RIMAL3/107/STU</v>
          </cell>
        </row>
        <row r="36">
          <cell r="C36" t="str">
            <v>Dream Inn - 5 mins to Beach | Marina View</v>
          </cell>
          <cell r="F36" t="str">
            <v>MA/SADAF4/2404/3BR</v>
          </cell>
        </row>
        <row r="37">
          <cell r="C37" t="str">
            <v>Dream Inn 3 Bedroom, Sulafa Tower, Dubai Marina</v>
          </cell>
          <cell r="F37" t="str">
            <v>MA/Sulafa/3603</v>
          </cell>
        </row>
        <row r="38">
          <cell r="C38" t="str">
            <v>Dream Inn - Beachfront 1BR: Free Beach Access</v>
          </cell>
          <cell r="F38" t="str">
            <v>MA/SUNRISE/2302/1BR</v>
          </cell>
        </row>
        <row r="39">
          <cell r="C39" t="str">
            <v>Dream Inn - Free Beach Access | Brand New 2BR</v>
          </cell>
          <cell r="F39" t="str">
            <v>MA/VISTA1/102/2BR</v>
          </cell>
        </row>
        <row r="40">
          <cell r="C40" t="str">
            <v>Dream Inn - Modern 2BR with Community View</v>
          </cell>
          <cell r="F40" t="str">
            <v>MD/AR/33/701/2BR</v>
          </cell>
        </row>
        <row r="41">
          <cell r="C41" t="str">
            <v>Dream Inn - 1BR with Sea View | Free Beach Access</v>
          </cell>
          <cell r="F41" t="str">
            <v>PJ/AZIZI/503/1BR</v>
          </cell>
        </row>
        <row r="42">
          <cell r="C42" t="str">
            <v>Dream Inn - Private Beach &amp; Pool Access | Sea View</v>
          </cell>
          <cell r="F42" t="str">
            <v>PJ/AZIZI/507/1BR</v>
          </cell>
        </row>
        <row r="43">
          <cell r="C43" t="str">
            <v>2BR Sea View &amp; Private Beach</v>
          </cell>
          <cell r="F43" t="str">
            <v>PJ/ROYAL/109/2BR</v>
          </cell>
        </row>
        <row r="44">
          <cell r="C44" t="str">
            <v>Dream Inn - SeaView: Prime Location | Beach Access</v>
          </cell>
          <cell r="F44" t="str">
            <v>PJ/TIARA/301/3BR</v>
          </cell>
        </row>
        <row r="45">
          <cell r="C45" t="str">
            <v>Dream Inn - Sea View | 80m to Restaurants &amp; Cafés</v>
          </cell>
          <cell r="F45" t="str">
            <v>PJ/TIT/301/3BR</v>
          </cell>
        </row>
        <row r="46">
          <cell r="C46" t="str">
            <v>Dream Inn - Sea View 3BR  with Beach Access</v>
          </cell>
          <cell r="F46" t="str">
            <v>PJ/TIT/406/3BR</v>
          </cell>
        </row>
        <row r="47">
          <cell r="C47" t="str">
            <v>Dream Inn - Signature Villa - Private Beach &amp; Pool</v>
          </cell>
          <cell r="F47" t="str">
            <v>PJ/VILLA/O114/5BR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9259E-809D-784E-B88C-B1234B90157D}">
  <dimension ref="A1:AR45"/>
  <sheetViews>
    <sheetView topLeftCell="D1" zoomScale="133" workbookViewId="0">
      <selection activeCell="H19" sqref="H19"/>
    </sheetView>
  </sheetViews>
  <sheetFormatPr baseColWidth="10" defaultRowHeight="16" x14ac:dyDescent="0.2"/>
  <cols>
    <col min="1" max="1" width="10.1640625" customWidth="1"/>
    <col min="2" max="2" width="45.1640625" bestFit="1" customWidth="1"/>
    <col min="3" max="3" width="36.1640625" bestFit="1" customWidth="1"/>
    <col min="4" max="4" width="16" bestFit="1" customWidth="1"/>
    <col min="5" max="6" width="8.1640625" bestFit="1" customWidth="1"/>
    <col min="7" max="7" width="20.33203125" bestFit="1" customWidth="1"/>
    <col min="8" max="8" width="45.83203125" bestFit="1" customWidth="1"/>
    <col min="9" max="9" width="14.33203125" bestFit="1" customWidth="1"/>
    <col min="10" max="10" width="20.33203125" bestFit="1" customWidth="1"/>
    <col min="11" max="12" width="7.83203125" bestFit="1" customWidth="1"/>
    <col min="13" max="13" width="12.33203125" bestFit="1" customWidth="1"/>
    <col min="14" max="14" width="13.83203125" bestFit="1" customWidth="1"/>
    <col min="15" max="15" width="8.6640625" bestFit="1" customWidth="1"/>
    <col min="16" max="16" width="12" bestFit="1" customWidth="1"/>
    <col min="17" max="17" width="15.83203125" bestFit="1" customWidth="1"/>
    <col min="18" max="18" width="10" bestFit="1" customWidth="1"/>
    <col min="19" max="19" width="12.83203125" bestFit="1" customWidth="1"/>
    <col min="20" max="20" width="18.5" bestFit="1" customWidth="1"/>
    <col min="21" max="21" width="20.83203125" bestFit="1" customWidth="1"/>
    <col min="22" max="22" width="29.6640625" bestFit="1" customWidth="1"/>
    <col min="23" max="23" width="19.6640625" bestFit="1" customWidth="1"/>
    <col min="24" max="24" width="8.6640625" bestFit="1" customWidth="1"/>
    <col min="25" max="25" width="15.33203125" bestFit="1" customWidth="1"/>
    <col min="26" max="26" width="12" bestFit="1" customWidth="1"/>
    <col min="27" max="27" width="21" bestFit="1" customWidth="1"/>
    <col min="28" max="28" width="20.1640625" bestFit="1" customWidth="1"/>
    <col min="29" max="29" width="37" bestFit="1" customWidth="1"/>
    <col min="30" max="30" width="17.1640625" bestFit="1" customWidth="1"/>
    <col min="31" max="31" width="16" bestFit="1" customWidth="1"/>
    <col min="32" max="32" width="13.83203125" bestFit="1" customWidth="1"/>
    <col min="33" max="33" width="51.83203125" bestFit="1" customWidth="1"/>
    <col min="34" max="34" width="31" bestFit="1" customWidth="1"/>
    <col min="35" max="35" width="53" bestFit="1" customWidth="1"/>
    <col min="36" max="36" width="41.83203125" bestFit="1" customWidth="1"/>
    <col min="37" max="37" width="28.1640625" bestFit="1" customWidth="1"/>
    <col min="38" max="38" width="53.1640625" bestFit="1" customWidth="1"/>
    <col min="39" max="39" width="10.1640625" bestFit="1" customWidth="1"/>
    <col min="40" max="40" width="11.6640625" bestFit="1" customWidth="1"/>
    <col min="41" max="41" width="31.83203125" bestFit="1" customWidth="1"/>
    <col min="42" max="42" width="4.83203125" bestFit="1" customWidth="1"/>
    <col min="43" max="43" width="7.83203125" bestFit="1" customWidth="1"/>
    <col min="44" max="44" width="22.83203125" bestFit="1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352</v>
      </c>
      <c r="H1" t="s">
        <v>185</v>
      </c>
      <c r="I1" t="s">
        <v>199</v>
      </c>
      <c r="J1" t="s">
        <v>200</v>
      </c>
      <c r="K1" t="s">
        <v>244</v>
      </c>
      <c r="L1" t="s">
        <v>247</v>
      </c>
      <c r="M1" t="s">
        <v>248</v>
      </c>
      <c r="N1" t="s">
        <v>250</v>
      </c>
      <c r="O1" t="s">
        <v>252</v>
      </c>
      <c r="P1" t="s">
        <v>254</v>
      </c>
      <c r="Q1" t="s">
        <v>256</v>
      </c>
      <c r="R1" t="s">
        <v>257</v>
      </c>
      <c r="S1" t="s">
        <v>258</v>
      </c>
      <c r="T1" t="s">
        <v>259</v>
      </c>
      <c r="U1" t="s">
        <v>260</v>
      </c>
      <c r="V1" t="s">
        <v>261</v>
      </c>
      <c r="W1" t="s">
        <v>266</v>
      </c>
      <c r="X1" t="s">
        <v>267</v>
      </c>
      <c r="Y1" t="s">
        <v>268</v>
      </c>
      <c r="Z1" t="s">
        <v>269</v>
      </c>
      <c r="AA1" t="s">
        <v>270</v>
      </c>
      <c r="AB1" t="s">
        <v>271</v>
      </c>
      <c r="AC1" t="s">
        <v>272</v>
      </c>
      <c r="AD1" t="s">
        <v>273</v>
      </c>
      <c r="AE1" t="s">
        <v>274</v>
      </c>
      <c r="AF1" t="s">
        <v>275</v>
      </c>
      <c r="AG1" t="s">
        <v>276</v>
      </c>
      <c r="AH1" t="s">
        <v>277</v>
      </c>
      <c r="AI1" t="s">
        <v>278</v>
      </c>
      <c r="AJ1" t="s">
        <v>279</v>
      </c>
      <c r="AK1" t="s">
        <v>349</v>
      </c>
      <c r="AL1" t="s">
        <v>280</v>
      </c>
      <c r="AM1" t="s">
        <v>351</v>
      </c>
      <c r="AN1" t="s">
        <v>350</v>
      </c>
      <c r="AO1" t="s">
        <v>281</v>
      </c>
      <c r="AP1" t="s">
        <v>282</v>
      </c>
      <c r="AQ1" t="s">
        <v>283</v>
      </c>
      <c r="AR1" t="s">
        <v>284</v>
      </c>
    </row>
    <row r="2" spans="1:44" x14ac:dyDescent="0.2">
      <c r="A2" t="s">
        <v>72</v>
      </c>
      <c r="B2" t="s">
        <v>23</v>
      </c>
      <c r="C2" t="s">
        <v>73</v>
      </c>
      <c r="E2" t="s">
        <v>127</v>
      </c>
      <c r="F2" t="s">
        <v>161</v>
      </c>
      <c r="G2" t="s">
        <v>201</v>
      </c>
      <c r="H2" t="s">
        <v>186</v>
      </c>
      <c r="I2">
        <v>1</v>
      </c>
      <c r="J2" t="s">
        <v>201</v>
      </c>
      <c r="K2" t="s">
        <v>245</v>
      </c>
      <c r="L2" t="s">
        <v>245</v>
      </c>
      <c r="M2" t="s">
        <v>249</v>
      </c>
      <c r="N2" t="s">
        <v>251</v>
      </c>
      <c r="O2" t="s">
        <v>253</v>
      </c>
      <c r="P2" t="s">
        <v>255</v>
      </c>
      <c r="Q2" t="s">
        <v>262</v>
      </c>
      <c r="R2">
        <v>0</v>
      </c>
      <c r="S2">
        <v>100039938400003</v>
      </c>
      <c r="T2" t="s">
        <v>265</v>
      </c>
      <c r="U2" t="s">
        <v>264</v>
      </c>
      <c r="V2" t="s">
        <v>263</v>
      </c>
      <c r="W2" t="s">
        <v>285</v>
      </c>
      <c r="X2" t="s">
        <v>285</v>
      </c>
      <c r="Y2" t="s">
        <v>286</v>
      </c>
      <c r="Z2" t="s">
        <v>287</v>
      </c>
      <c r="AA2" t="s">
        <v>288</v>
      </c>
      <c r="AB2" t="s">
        <v>289</v>
      </c>
      <c r="AC2" t="s">
        <v>290</v>
      </c>
      <c r="AD2" t="s">
        <v>291</v>
      </c>
      <c r="AE2" t="s">
        <v>292</v>
      </c>
      <c r="AF2" t="s">
        <v>293</v>
      </c>
      <c r="AG2" t="s">
        <v>285</v>
      </c>
      <c r="AH2" t="s">
        <v>294</v>
      </c>
      <c r="AI2" t="s">
        <v>295</v>
      </c>
      <c r="AJ2">
        <v>2000</v>
      </c>
      <c r="AK2" t="s">
        <v>286</v>
      </c>
      <c r="AL2" t="s">
        <v>296</v>
      </c>
      <c r="AM2" t="s">
        <v>297</v>
      </c>
      <c r="AN2" t="s">
        <v>285</v>
      </c>
      <c r="AO2" t="s">
        <v>298</v>
      </c>
      <c r="AP2" t="s">
        <v>297</v>
      </c>
      <c r="AQ2" t="s">
        <v>299</v>
      </c>
      <c r="AR2" t="s">
        <v>300</v>
      </c>
    </row>
    <row r="3" spans="1:44" x14ac:dyDescent="0.2">
      <c r="A3" t="s">
        <v>72</v>
      </c>
      <c r="B3" t="s">
        <v>23</v>
      </c>
      <c r="C3" t="s">
        <v>73</v>
      </c>
      <c r="E3" t="s">
        <v>127</v>
      </c>
      <c r="F3" t="s">
        <v>161</v>
      </c>
      <c r="G3" t="s">
        <v>202</v>
      </c>
      <c r="H3" t="s">
        <v>187</v>
      </c>
      <c r="I3">
        <v>1</v>
      </c>
      <c r="J3" t="s">
        <v>202</v>
      </c>
      <c r="K3" t="s">
        <v>245</v>
      </c>
      <c r="L3" t="s">
        <v>245</v>
      </c>
      <c r="M3" t="s">
        <v>249</v>
      </c>
      <c r="N3" t="s">
        <v>251</v>
      </c>
      <c r="O3" t="s">
        <v>253</v>
      </c>
      <c r="P3" t="s">
        <v>255</v>
      </c>
      <c r="Q3" t="s">
        <v>262</v>
      </c>
      <c r="R3">
        <v>0</v>
      </c>
      <c r="S3">
        <v>100039938400003</v>
      </c>
      <c r="T3" t="s">
        <v>265</v>
      </c>
      <c r="U3" t="s">
        <v>264</v>
      </c>
      <c r="V3" t="s">
        <v>263</v>
      </c>
      <c r="W3" t="s">
        <v>285</v>
      </c>
      <c r="X3" t="s">
        <v>285</v>
      </c>
      <c r="Y3" t="s">
        <v>286</v>
      </c>
      <c r="Z3" t="s">
        <v>287</v>
      </c>
      <c r="AA3" t="s">
        <v>288</v>
      </c>
      <c r="AB3" t="s">
        <v>289</v>
      </c>
      <c r="AC3" t="s">
        <v>290</v>
      </c>
      <c r="AD3" t="s">
        <v>291</v>
      </c>
      <c r="AE3" t="s">
        <v>292</v>
      </c>
      <c r="AF3" t="s">
        <v>293</v>
      </c>
      <c r="AG3" t="s">
        <v>285</v>
      </c>
      <c r="AH3" t="s">
        <v>294</v>
      </c>
      <c r="AI3" t="s">
        <v>295</v>
      </c>
      <c r="AJ3">
        <v>2000</v>
      </c>
      <c r="AK3" t="s">
        <v>286</v>
      </c>
      <c r="AL3" t="s">
        <v>301</v>
      </c>
      <c r="AM3" t="s">
        <v>297</v>
      </c>
      <c r="AN3" t="s">
        <v>285</v>
      </c>
      <c r="AO3" t="s">
        <v>298</v>
      </c>
      <c r="AP3" t="s">
        <v>297</v>
      </c>
      <c r="AQ3" t="s">
        <v>299</v>
      </c>
      <c r="AR3" t="s">
        <v>300</v>
      </c>
    </row>
    <row r="4" spans="1:44" x14ac:dyDescent="0.2">
      <c r="A4" t="s">
        <v>70</v>
      </c>
      <c r="B4" t="s">
        <v>22</v>
      </c>
      <c r="C4" t="s">
        <v>71</v>
      </c>
      <c r="E4" t="s">
        <v>126</v>
      </c>
      <c r="F4" t="s">
        <v>160</v>
      </c>
      <c r="G4" t="str">
        <f>_xlfn.XLOOKUP(B:B,[1]Unit_Mapping_Content!$C:$C,[1]Unit_Mapping_Content!$F:$F)</f>
        <v>FJ/ABRF/B-2310/2BR</v>
      </c>
      <c r="H4" t="s">
        <v>22</v>
      </c>
      <c r="I4">
        <v>1</v>
      </c>
      <c r="J4" t="s">
        <v>203</v>
      </c>
      <c r="K4" t="s">
        <v>246</v>
      </c>
      <c r="L4" t="s">
        <v>246</v>
      </c>
      <c r="M4" t="s">
        <v>249</v>
      </c>
      <c r="N4" t="s">
        <v>251</v>
      </c>
      <c r="O4" t="s">
        <v>253</v>
      </c>
      <c r="P4" t="s">
        <v>255</v>
      </c>
      <c r="Q4" t="s">
        <v>262</v>
      </c>
      <c r="R4">
        <v>0</v>
      </c>
      <c r="S4">
        <v>100039938400003</v>
      </c>
      <c r="T4" t="s">
        <v>265</v>
      </c>
      <c r="U4" t="s">
        <v>264</v>
      </c>
      <c r="V4" t="s">
        <v>263</v>
      </c>
      <c r="W4" t="s">
        <v>285</v>
      </c>
      <c r="X4" t="s">
        <v>285</v>
      </c>
      <c r="Y4" t="s">
        <v>286</v>
      </c>
      <c r="Z4" t="s">
        <v>287</v>
      </c>
      <c r="AA4" t="s">
        <v>288</v>
      </c>
      <c r="AB4" t="s">
        <v>289</v>
      </c>
      <c r="AC4" t="s">
        <v>290</v>
      </c>
      <c r="AD4" t="s">
        <v>291</v>
      </c>
      <c r="AE4" t="s">
        <v>292</v>
      </c>
      <c r="AF4" t="s">
        <v>293</v>
      </c>
      <c r="AG4" t="s">
        <v>285</v>
      </c>
      <c r="AH4" t="s">
        <v>294</v>
      </c>
      <c r="AI4" t="s">
        <v>295</v>
      </c>
      <c r="AJ4">
        <v>2000</v>
      </c>
      <c r="AK4" t="s">
        <v>286</v>
      </c>
      <c r="AL4" t="s">
        <v>302</v>
      </c>
      <c r="AM4" t="s">
        <v>297</v>
      </c>
      <c r="AN4" t="s">
        <v>285</v>
      </c>
      <c r="AO4" t="s">
        <v>303</v>
      </c>
      <c r="AP4" t="s">
        <v>297</v>
      </c>
      <c r="AQ4" t="s">
        <v>299</v>
      </c>
      <c r="AR4" t="s">
        <v>300</v>
      </c>
    </row>
    <row r="5" spans="1:44" x14ac:dyDescent="0.2">
      <c r="A5" t="s">
        <v>74</v>
      </c>
      <c r="B5" t="s">
        <v>24</v>
      </c>
      <c r="C5" t="s">
        <v>75</v>
      </c>
      <c r="E5" t="s">
        <v>128</v>
      </c>
      <c r="F5" t="s">
        <v>162</v>
      </c>
      <c r="G5" t="str">
        <f>_xlfn.XLOOKUP(B:B,[1]Unit_Mapping_Content!$C:$C,[1]Unit_Mapping_Content!$F:$F)</f>
        <v>FJ/DIB/Farm/3BR</v>
      </c>
      <c r="H5" t="s">
        <v>24</v>
      </c>
      <c r="I5">
        <v>1</v>
      </c>
      <c r="J5" t="s">
        <v>204</v>
      </c>
      <c r="K5" t="s">
        <v>246</v>
      </c>
      <c r="L5" t="s">
        <v>246</v>
      </c>
      <c r="M5" t="s">
        <v>249</v>
      </c>
      <c r="N5" t="s">
        <v>251</v>
      </c>
      <c r="O5" t="s">
        <v>253</v>
      </c>
      <c r="P5" t="s">
        <v>255</v>
      </c>
      <c r="Q5" t="s">
        <v>262</v>
      </c>
      <c r="R5">
        <v>0</v>
      </c>
      <c r="S5">
        <v>100039938400003</v>
      </c>
      <c r="T5" t="s">
        <v>265</v>
      </c>
      <c r="U5" t="s">
        <v>264</v>
      </c>
      <c r="V5" t="s">
        <v>263</v>
      </c>
      <c r="W5" t="s">
        <v>285</v>
      </c>
      <c r="X5" t="s">
        <v>285</v>
      </c>
      <c r="Y5" t="s">
        <v>286</v>
      </c>
      <c r="Z5" t="s">
        <v>287</v>
      </c>
      <c r="AA5" t="s">
        <v>288</v>
      </c>
      <c r="AB5" t="s">
        <v>289</v>
      </c>
      <c r="AC5" t="s">
        <v>290</v>
      </c>
      <c r="AD5" t="s">
        <v>291</v>
      </c>
      <c r="AE5" t="s">
        <v>292</v>
      </c>
      <c r="AF5" t="s">
        <v>293</v>
      </c>
      <c r="AG5" t="s">
        <v>285</v>
      </c>
      <c r="AH5" t="s">
        <v>294</v>
      </c>
      <c r="AI5" t="s">
        <v>295</v>
      </c>
      <c r="AJ5">
        <v>4000</v>
      </c>
      <c r="AK5" t="s">
        <v>286</v>
      </c>
      <c r="AL5" t="s">
        <v>304</v>
      </c>
      <c r="AM5" t="s">
        <v>297</v>
      </c>
      <c r="AN5" t="s">
        <v>285</v>
      </c>
      <c r="AO5" t="s">
        <v>305</v>
      </c>
      <c r="AP5" t="s">
        <v>297</v>
      </c>
      <c r="AQ5" t="s">
        <v>299</v>
      </c>
      <c r="AR5" t="s">
        <v>300</v>
      </c>
    </row>
    <row r="6" spans="1:44" x14ac:dyDescent="0.2">
      <c r="A6" t="s">
        <v>179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205</v>
      </c>
      <c r="H6" t="s">
        <v>188</v>
      </c>
      <c r="I6">
        <v>1</v>
      </c>
      <c r="J6" t="s">
        <v>205</v>
      </c>
      <c r="K6" t="s">
        <v>245</v>
      </c>
      <c r="L6" t="s">
        <v>245</v>
      </c>
      <c r="M6" t="s">
        <v>249</v>
      </c>
      <c r="N6" t="s">
        <v>251</v>
      </c>
      <c r="O6" t="s">
        <v>253</v>
      </c>
      <c r="P6" t="s">
        <v>255</v>
      </c>
      <c r="Q6" t="s">
        <v>262</v>
      </c>
      <c r="R6">
        <v>0</v>
      </c>
      <c r="S6">
        <v>100039938400003</v>
      </c>
      <c r="T6" t="s">
        <v>265</v>
      </c>
      <c r="U6" t="s">
        <v>264</v>
      </c>
      <c r="V6" t="s">
        <v>263</v>
      </c>
      <c r="W6" t="s">
        <v>285</v>
      </c>
      <c r="X6" t="s">
        <v>285</v>
      </c>
      <c r="Y6" t="s">
        <v>286</v>
      </c>
      <c r="Z6" t="s">
        <v>287</v>
      </c>
      <c r="AA6" t="s">
        <v>288</v>
      </c>
      <c r="AB6" t="s">
        <v>289</v>
      </c>
      <c r="AC6" t="s">
        <v>290</v>
      </c>
      <c r="AD6" t="s">
        <v>291</v>
      </c>
      <c r="AE6" t="s">
        <v>292</v>
      </c>
      <c r="AF6" t="s">
        <v>293</v>
      </c>
      <c r="AG6" t="s">
        <v>285</v>
      </c>
      <c r="AH6" t="s">
        <v>294</v>
      </c>
      <c r="AI6" t="s">
        <v>295</v>
      </c>
      <c r="AJ6">
        <v>2000</v>
      </c>
      <c r="AK6" t="s">
        <v>286</v>
      </c>
      <c r="AL6" t="s">
        <v>306</v>
      </c>
      <c r="AM6" t="s">
        <v>297</v>
      </c>
      <c r="AN6" t="s">
        <v>285</v>
      </c>
      <c r="AO6" t="s">
        <v>303</v>
      </c>
      <c r="AP6" t="s">
        <v>297</v>
      </c>
      <c r="AQ6" t="s">
        <v>299</v>
      </c>
      <c r="AR6" t="s">
        <v>300</v>
      </c>
    </row>
    <row r="7" spans="1:44" x14ac:dyDescent="0.2">
      <c r="A7" t="s">
        <v>179</v>
      </c>
      <c r="B7" t="s">
        <v>180</v>
      </c>
      <c r="C7" t="s">
        <v>181</v>
      </c>
      <c r="D7" t="s">
        <v>182</v>
      </c>
      <c r="E7" t="s">
        <v>183</v>
      </c>
      <c r="F7" t="s">
        <v>184</v>
      </c>
      <c r="G7" t="s">
        <v>206</v>
      </c>
      <c r="H7" t="s">
        <v>189</v>
      </c>
      <c r="I7">
        <v>1</v>
      </c>
      <c r="J7" t="s">
        <v>206</v>
      </c>
      <c r="K7" t="s">
        <v>245</v>
      </c>
      <c r="L7" t="s">
        <v>245</v>
      </c>
      <c r="M7" t="s">
        <v>249</v>
      </c>
      <c r="N7" t="s">
        <v>251</v>
      </c>
      <c r="O7" t="s">
        <v>253</v>
      </c>
      <c r="P7" t="s">
        <v>255</v>
      </c>
      <c r="Q7" t="s">
        <v>262</v>
      </c>
      <c r="R7">
        <v>0</v>
      </c>
      <c r="S7">
        <v>100039938400003</v>
      </c>
      <c r="T7" t="s">
        <v>265</v>
      </c>
      <c r="U7" t="s">
        <v>264</v>
      </c>
      <c r="V7" t="s">
        <v>263</v>
      </c>
      <c r="W7" t="s">
        <v>285</v>
      </c>
      <c r="X7" t="s">
        <v>285</v>
      </c>
      <c r="Y7" t="s">
        <v>286</v>
      </c>
      <c r="Z7" t="s">
        <v>287</v>
      </c>
      <c r="AA7" t="s">
        <v>288</v>
      </c>
      <c r="AB7" t="s">
        <v>289</v>
      </c>
      <c r="AC7" t="s">
        <v>290</v>
      </c>
      <c r="AD7" t="s">
        <v>291</v>
      </c>
      <c r="AE7" t="s">
        <v>292</v>
      </c>
      <c r="AF7" t="s">
        <v>293</v>
      </c>
      <c r="AG7" t="s">
        <v>285</v>
      </c>
      <c r="AH7" t="s">
        <v>294</v>
      </c>
      <c r="AI7" t="s">
        <v>295</v>
      </c>
      <c r="AJ7">
        <v>2000</v>
      </c>
      <c r="AK7" t="s">
        <v>286</v>
      </c>
      <c r="AL7" t="s">
        <v>307</v>
      </c>
      <c r="AM7" t="s">
        <v>297</v>
      </c>
      <c r="AN7" t="s">
        <v>285</v>
      </c>
      <c r="AO7" t="s">
        <v>303</v>
      </c>
      <c r="AP7" t="s">
        <v>297</v>
      </c>
      <c r="AQ7" t="s">
        <v>299</v>
      </c>
      <c r="AR7" t="s">
        <v>300</v>
      </c>
    </row>
    <row r="8" spans="1:44" x14ac:dyDescent="0.2">
      <c r="A8" t="s">
        <v>76</v>
      </c>
      <c r="B8" t="s">
        <v>25</v>
      </c>
      <c r="C8" t="s">
        <v>77</v>
      </c>
      <c r="E8" t="s">
        <v>129</v>
      </c>
      <c r="F8" t="s">
        <v>163</v>
      </c>
      <c r="G8" t="str">
        <f>_xlfn.XLOOKUP(B:B,[1]Unit_Mapping_Content!$C:$C,[1]Unit_Mapping_Content!$F:$F)</f>
        <v>MA/ALS2/504/3BR</v>
      </c>
      <c r="H8" t="s">
        <v>25</v>
      </c>
      <c r="I8">
        <v>1</v>
      </c>
      <c r="J8" t="s">
        <v>207</v>
      </c>
      <c r="K8" t="s">
        <v>245</v>
      </c>
      <c r="L8" t="s">
        <v>245</v>
      </c>
      <c r="M8" t="s">
        <v>249</v>
      </c>
      <c r="N8" t="s">
        <v>251</v>
      </c>
      <c r="O8" t="s">
        <v>253</v>
      </c>
      <c r="P8" t="s">
        <v>255</v>
      </c>
      <c r="Q8" t="s">
        <v>262</v>
      </c>
      <c r="R8">
        <v>0</v>
      </c>
      <c r="S8">
        <v>100039938400003</v>
      </c>
      <c r="T8" t="s">
        <v>265</v>
      </c>
      <c r="U8" t="s">
        <v>264</v>
      </c>
      <c r="V8" t="s">
        <v>263</v>
      </c>
      <c r="W8" t="s">
        <v>285</v>
      </c>
      <c r="X8" t="s">
        <v>285</v>
      </c>
      <c r="Y8" t="s">
        <v>286</v>
      </c>
      <c r="Z8" t="s">
        <v>287</v>
      </c>
      <c r="AA8" t="s">
        <v>288</v>
      </c>
      <c r="AB8" t="s">
        <v>289</v>
      </c>
      <c r="AC8" t="s">
        <v>290</v>
      </c>
      <c r="AD8" t="s">
        <v>291</v>
      </c>
      <c r="AE8" t="s">
        <v>292</v>
      </c>
      <c r="AF8" t="s">
        <v>293</v>
      </c>
      <c r="AG8" t="s">
        <v>285</v>
      </c>
      <c r="AH8" t="s">
        <v>294</v>
      </c>
      <c r="AI8" t="s">
        <v>295</v>
      </c>
      <c r="AJ8">
        <v>2000</v>
      </c>
      <c r="AK8" t="s">
        <v>286</v>
      </c>
      <c r="AL8" t="s">
        <v>308</v>
      </c>
      <c r="AM8" t="s">
        <v>297</v>
      </c>
      <c r="AN8" t="s">
        <v>285</v>
      </c>
      <c r="AO8" t="s">
        <v>309</v>
      </c>
      <c r="AP8" t="s">
        <v>297</v>
      </c>
      <c r="AQ8" t="s">
        <v>299</v>
      </c>
      <c r="AR8" t="s">
        <v>300</v>
      </c>
    </row>
    <row r="9" spans="1:44" x14ac:dyDescent="0.2">
      <c r="A9" t="s">
        <v>40</v>
      </c>
      <c r="B9" t="s">
        <v>6</v>
      </c>
      <c r="C9" t="s">
        <v>41</v>
      </c>
      <c r="E9" t="s">
        <v>111</v>
      </c>
      <c r="F9" t="s">
        <v>145</v>
      </c>
      <c r="G9" t="str">
        <f>_xlfn.XLOOKUP(B:B,[1]Unit_Mapping_Content!$C:$C,[1]Unit_Mapping_Content!$F:$F)</f>
        <v>BB/AYK3/2702/2BR</v>
      </c>
      <c r="H9" t="s">
        <v>6</v>
      </c>
      <c r="I9">
        <v>1</v>
      </c>
      <c r="J9" t="s">
        <v>208</v>
      </c>
      <c r="K9" t="s">
        <v>245</v>
      </c>
      <c r="L9" t="s">
        <v>245</v>
      </c>
      <c r="M9" t="s">
        <v>249</v>
      </c>
      <c r="N9" t="s">
        <v>251</v>
      </c>
      <c r="O9" t="s">
        <v>253</v>
      </c>
      <c r="P9" t="s">
        <v>255</v>
      </c>
      <c r="Q9" t="s">
        <v>262</v>
      </c>
      <c r="R9">
        <v>0</v>
      </c>
      <c r="S9">
        <v>100039938400003</v>
      </c>
      <c r="T9" t="s">
        <v>265</v>
      </c>
      <c r="U9" t="s">
        <v>264</v>
      </c>
      <c r="V9" t="s">
        <v>263</v>
      </c>
      <c r="W9" t="s">
        <v>285</v>
      </c>
      <c r="X9" t="s">
        <v>285</v>
      </c>
      <c r="Y9" t="s">
        <v>286</v>
      </c>
      <c r="Z9" t="s">
        <v>287</v>
      </c>
      <c r="AA9" t="s">
        <v>288</v>
      </c>
      <c r="AB9" t="s">
        <v>289</v>
      </c>
      <c r="AC9" t="s">
        <v>290</v>
      </c>
      <c r="AD9" t="s">
        <v>291</v>
      </c>
      <c r="AE9" t="s">
        <v>292</v>
      </c>
      <c r="AF9" t="s">
        <v>293</v>
      </c>
      <c r="AG9" t="s">
        <v>285</v>
      </c>
      <c r="AH9" t="s">
        <v>294</v>
      </c>
      <c r="AI9" t="s">
        <v>295</v>
      </c>
      <c r="AJ9">
        <v>2000</v>
      </c>
      <c r="AK9" t="s">
        <v>286</v>
      </c>
      <c r="AL9" t="s">
        <v>310</v>
      </c>
      <c r="AM9" t="s">
        <v>297</v>
      </c>
      <c r="AN9" t="s">
        <v>285</v>
      </c>
      <c r="AO9" t="s">
        <v>303</v>
      </c>
      <c r="AP9" t="s">
        <v>297</v>
      </c>
      <c r="AQ9" t="s">
        <v>299</v>
      </c>
      <c r="AR9" t="s">
        <v>300</v>
      </c>
    </row>
    <row r="10" spans="1:44" x14ac:dyDescent="0.2">
      <c r="A10" t="s">
        <v>50</v>
      </c>
      <c r="B10" t="s">
        <v>11</v>
      </c>
      <c r="C10" t="s">
        <v>51</v>
      </c>
      <c r="E10" t="s">
        <v>116</v>
      </c>
      <c r="F10" t="s">
        <v>150</v>
      </c>
      <c r="G10" t="str">
        <f>_xlfn.XLOOKUP(B:B,[1]Unit_Mapping_Content!$C:$C,[1]Unit_Mapping_Content!$F:$F)</f>
        <v>DWN/BELLEVUE2/13</v>
      </c>
      <c r="H10" t="s">
        <v>11</v>
      </c>
      <c r="I10">
        <v>1</v>
      </c>
      <c r="J10" t="s">
        <v>209</v>
      </c>
      <c r="K10" t="s">
        <v>245</v>
      </c>
      <c r="L10" t="s">
        <v>245</v>
      </c>
      <c r="M10" t="s">
        <v>249</v>
      </c>
      <c r="N10" t="s">
        <v>251</v>
      </c>
      <c r="O10" t="s">
        <v>253</v>
      </c>
      <c r="P10" t="s">
        <v>255</v>
      </c>
      <c r="Q10" t="s">
        <v>262</v>
      </c>
      <c r="R10">
        <v>0</v>
      </c>
      <c r="S10">
        <v>100039938400003</v>
      </c>
      <c r="T10" t="s">
        <v>265</v>
      </c>
      <c r="U10" t="s">
        <v>264</v>
      </c>
      <c r="V10" t="s">
        <v>263</v>
      </c>
      <c r="W10" t="s">
        <v>285</v>
      </c>
      <c r="X10" t="s">
        <v>285</v>
      </c>
      <c r="Y10" t="s">
        <v>286</v>
      </c>
      <c r="Z10" t="s">
        <v>287</v>
      </c>
      <c r="AA10" t="s">
        <v>288</v>
      </c>
      <c r="AB10" t="s">
        <v>289</v>
      </c>
      <c r="AC10" t="s">
        <v>290</v>
      </c>
      <c r="AD10" t="s">
        <v>291</v>
      </c>
      <c r="AE10" t="s">
        <v>292</v>
      </c>
      <c r="AF10" t="s">
        <v>293</v>
      </c>
      <c r="AG10" t="s">
        <v>285</v>
      </c>
      <c r="AH10" t="s">
        <v>294</v>
      </c>
      <c r="AI10" t="s">
        <v>295</v>
      </c>
      <c r="AJ10">
        <v>2000</v>
      </c>
      <c r="AK10" t="s">
        <v>286</v>
      </c>
      <c r="AL10" t="s">
        <v>311</v>
      </c>
      <c r="AM10" t="s">
        <v>297</v>
      </c>
      <c r="AN10" t="s">
        <v>285</v>
      </c>
      <c r="AO10" t="s">
        <v>298</v>
      </c>
      <c r="AP10" t="s">
        <v>297</v>
      </c>
      <c r="AQ10" t="s">
        <v>299</v>
      </c>
      <c r="AR10" t="s">
        <v>300</v>
      </c>
    </row>
    <row r="11" spans="1:44" x14ac:dyDescent="0.2">
      <c r="A11" t="s">
        <v>107</v>
      </c>
      <c r="B11" t="s">
        <v>14</v>
      </c>
      <c r="C11" t="s">
        <v>100</v>
      </c>
      <c r="D11" t="s">
        <v>101</v>
      </c>
      <c r="E11" t="s">
        <v>141</v>
      </c>
      <c r="F11" t="s">
        <v>175</v>
      </c>
      <c r="G11" t="str">
        <f>_xlfn.XLOOKUP(B:B,[1]Unit_Mapping_Content!$C:$C,[1]Unit_Mapping_Content!$F:$F)</f>
        <v>DWN/BVDC2/501/2BR</v>
      </c>
      <c r="H11" t="s">
        <v>14</v>
      </c>
      <c r="I11">
        <v>1</v>
      </c>
      <c r="J11" t="s">
        <v>210</v>
      </c>
      <c r="K11" t="s">
        <v>245</v>
      </c>
      <c r="L11" t="s">
        <v>245</v>
      </c>
      <c r="M11" t="s">
        <v>249</v>
      </c>
      <c r="N11" t="s">
        <v>251</v>
      </c>
      <c r="O11" t="s">
        <v>253</v>
      </c>
      <c r="P11" t="s">
        <v>255</v>
      </c>
      <c r="Q11" t="s">
        <v>262</v>
      </c>
      <c r="R11">
        <v>0</v>
      </c>
      <c r="S11">
        <v>100039938400003</v>
      </c>
      <c r="T11" t="s">
        <v>265</v>
      </c>
      <c r="U11" t="s">
        <v>264</v>
      </c>
      <c r="V11" t="s">
        <v>263</v>
      </c>
      <c r="W11" t="s">
        <v>285</v>
      </c>
      <c r="X11" t="s">
        <v>285</v>
      </c>
      <c r="Y11" t="s">
        <v>286</v>
      </c>
      <c r="Z11" t="s">
        <v>287</v>
      </c>
      <c r="AA11" t="s">
        <v>288</v>
      </c>
      <c r="AB11" t="s">
        <v>289</v>
      </c>
      <c r="AC11" t="s">
        <v>290</v>
      </c>
      <c r="AD11" t="s">
        <v>291</v>
      </c>
      <c r="AE11" t="s">
        <v>292</v>
      </c>
      <c r="AF11" t="s">
        <v>293</v>
      </c>
      <c r="AG11" t="s">
        <v>285</v>
      </c>
      <c r="AH11" t="s">
        <v>294</v>
      </c>
      <c r="AI11" t="s">
        <v>295</v>
      </c>
      <c r="AJ11">
        <v>2000</v>
      </c>
      <c r="AK11" t="s">
        <v>286</v>
      </c>
      <c r="AL11" t="s">
        <v>312</v>
      </c>
      <c r="AM11" t="s">
        <v>297</v>
      </c>
      <c r="AN11" t="s">
        <v>285</v>
      </c>
      <c r="AO11" t="s">
        <v>303</v>
      </c>
      <c r="AP11" t="s">
        <v>297</v>
      </c>
      <c r="AQ11" t="s">
        <v>299</v>
      </c>
      <c r="AR11" t="s">
        <v>300</v>
      </c>
    </row>
    <row r="12" spans="1:44" x14ac:dyDescent="0.2">
      <c r="A12" t="s">
        <v>52</v>
      </c>
      <c r="B12" t="s">
        <v>12</v>
      </c>
      <c r="C12" t="s">
        <v>53</v>
      </c>
      <c r="E12" t="s">
        <v>117</v>
      </c>
      <c r="F12" t="s">
        <v>151</v>
      </c>
      <c r="G12" t="str">
        <f>_xlfn.XLOOKUP(B:B,[1]Unit_Mapping_Content!$C:$C,[1]Unit_Mapping_Content!$F:$F)</f>
        <v>DWN/BV1/3707/3BR</v>
      </c>
      <c r="H12" t="s">
        <v>12</v>
      </c>
      <c r="I12">
        <v>1</v>
      </c>
      <c r="J12" t="s">
        <v>211</v>
      </c>
      <c r="K12" t="s">
        <v>245</v>
      </c>
      <c r="L12" t="s">
        <v>245</v>
      </c>
      <c r="M12" t="s">
        <v>249</v>
      </c>
      <c r="N12" t="s">
        <v>251</v>
      </c>
      <c r="O12" t="s">
        <v>253</v>
      </c>
      <c r="P12" t="s">
        <v>255</v>
      </c>
      <c r="Q12" t="s">
        <v>262</v>
      </c>
      <c r="R12">
        <v>0</v>
      </c>
      <c r="S12">
        <v>100039938400003</v>
      </c>
      <c r="T12" t="s">
        <v>265</v>
      </c>
      <c r="U12" t="s">
        <v>264</v>
      </c>
      <c r="V12" t="s">
        <v>263</v>
      </c>
      <c r="W12" t="s">
        <v>285</v>
      </c>
      <c r="X12" t="s">
        <v>285</v>
      </c>
      <c r="Y12" t="s">
        <v>286</v>
      </c>
      <c r="Z12" t="s">
        <v>287</v>
      </c>
      <c r="AA12" t="s">
        <v>288</v>
      </c>
      <c r="AB12" t="s">
        <v>289</v>
      </c>
      <c r="AC12" t="s">
        <v>290</v>
      </c>
      <c r="AD12" t="s">
        <v>291</v>
      </c>
      <c r="AE12" t="s">
        <v>292</v>
      </c>
      <c r="AF12" t="s">
        <v>293</v>
      </c>
      <c r="AG12" t="s">
        <v>285</v>
      </c>
      <c r="AH12" t="s">
        <v>294</v>
      </c>
      <c r="AI12" t="s">
        <v>295</v>
      </c>
      <c r="AJ12">
        <v>2000</v>
      </c>
      <c r="AK12" t="s">
        <v>286</v>
      </c>
      <c r="AL12" t="s">
        <v>313</v>
      </c>
      <c r="AM12" t="s">
        <v>297</v>
      </c>
      <c r="AN12" t="s">
        <v>285</v>
      </c>
      <c r="AO12" t="s">
        <v>309</v>
      </c>
      <c r="AP12" t="s">
        <v>297</v>
      </c>
      <c r="AQ12" t="s">
        <v>299</v>
      </c>
      <c r="AR12" t="s">
        <v>300</v>
      </c>
    </row>
    <row r="13" spans="1:44" x14ac:dyDescent="0.2">
      <c r="A13" t="s">
        <v>56</v>
      </c>
      <c r="B13" t="s">
        <v>15</v>
      </c>
      <c r="C13" t="s">
        <v>57</v>
      </c>
      <c r="E13" t="s">
        <v>119</v>
      </c>
      <c r="F13" t="s">
        <v>153</v>
      </c>
      <c r="G13" t="str">
        <f>_xlfn.XLOOKUP(B:B,[1]Unit_Mapping_Content!$C:$C,[1]Unit_Mapping_Content!$F:$F)</f>
        <v>Dwn/bvp/l129</v>
      </c>
      <c r="H13" t="s">
        <v>15</v>
      </c>
      <c r="I13">
        <v>1</v>
      </c>
      <c r="J13" t="s">
        <v>212</v>
      </c>
      <c r="K13" t="s">
        <v>245</v>
      </c>
      <c r="L13" t="s">
        <v>245</v>
      </c>
      <c r="M13" t="s">
        <v>249</v>
      </c>
      <c r="N13" t="s">
        <v>251</v>
      </c>
      <c r="O13" t="s">
        <v>253</v>
      </c>
      <c r="P13" t="s">
        <v>255</v>
      </c>
      <c r="Q13" t="s">
        <v>262</v>
      </c>
      <c r="R13">
        <v>0</v>
      </c>
      <c r="S13">
        <v>100039938400003</v>
      </c>
      <c r="T13" t="s">
        <v>265</v>
      </c>
      <c r="U13" t="s">
        <v>264</v>
      </c>
      <c r="V13" t="s">
        <v>263</v>
      </c>
      <c r="W13" t="s">
        <v>285</v>
      </c>
      <c r="X13" t="s">
        <v>285</v>
      </c>
      <c r="Y13" t="s">
        <v>286</v>
      </c>
      <c r="Z13" t="s">
        <v>287</v>
      </c>
      <c r="AA13" t="s">
        <v>288</v>
      </c>
      <c r="AB13" t="s">
        <v>289</v>
      </c>
      <c r="AC13" t="s">
        <v>290</v>
      </c>
      <c r="AD13" t="s">
        <v>291</v>
      </c>
      <c r="AE13" t="s">
        <v>292</v>
      </c>
      <c r="AF13" t="s">
        <v>293</v>
      </c>
      <c r="AG13" t="s">
        <v>285</v>
      </c>
      <c r="AH13" t="s">
        <v>294</v>
      </c>
      <c r="AI13" t="s">
        <v>295</v>
      </c>
      <c r="AJ13">
        <v>2000</v>
      </c>
      <c r="AK13" t="s">
        <v>286</v>
      </c>
      <c r="AL13" t="s">
        <v>314</v>
      </c>
      <c r="AM13" t="s">
        <v>297</v>
      </c>
      <c r="AN13" t="s">
        <v>285</v>
      </c>
      <c r="AO13" t="s">
        <v>298</v>
      </c>
      <c r="AP13" t="s">
        <v>297</v>
      </c>
      <c r="AQ13" t="s">
        <v>299</v>
      </c>
      <c r="AR13" t="s">
        <v>300</v>
      </c>
    </row>
    <row r="14" spans="1:44" x14ac:dyDescent="0.2">
      <c r="A14" t="s">
        <v>54</v>
      </c>
      <c r="B14" t="s">
        <v>13</v>
      </c>
      <c r="C14" t="s">
        <v>55</v>
      </c>
      <c r="E14" t="s">
        <v>118</v>
      </c>
      <c r="F14" t="s">
        <v>152</v>
      </c>
      <c r="G14" t="str">
        <f>_xlfn.XLOOKUP(B:B,[1]Unit_Mapping_Content!$C:$C,[1]Unit_Mapping_Content!$F:$F)</f>
        <v>DWN/BVC/605/1BR</v>
      </c>
      <c r="H14" t="s">
        <v>13</v>
      </c>
      <c r="I14">
        <v>1</v>
      </c>
      <c r="J14" t="s">
        <v>213</v>
      </c>
      <c r="K14" t="s">
        <v>245</v>
      </c>
      <c r="L14" t="s">
        <v>245</v>
      </c>
      <c r="M14" t="s">
        <v>249</v>
      </c>
      <c r="N14" t="s">
        <v>251</v>
      </c>
      <c r="O14" t="s">
        <v>253</v>
      </c>
      <c r="P14" t="s">
        <v>255</v>
      </c>
      <c r="Q14" t="s">
        <v>262</v>
      </c>
      <c r="R14">
        <v>0</v>
      </c>
      <c r="S14">
        <v>100039938400003</v>
      </c>
      <c r="T14" t="s">
        <v>265</v>
      </c>
      <c r="U14" t="s">
        <v>264</v>
      </c>
      <c r="V14" t="s">
        <v>263</v>
      </c>
      <c r="W14" t="s">
        <v>285</v>
      </c>
      <c r="X14" t="s">
        <v>285</v>
      </c>
      <c r="Y14" t="s">
        <v>286</v>
      </c>
      <c r="Z14" t="s">
        <v>287</v>
      </c>
      <c r="AA14" t="s">
        <v>288</v>
      </c>
      <c r="AB14" t="s">
        <v>289</v>
      </c>
      <c r="AC14" t="s">
        <v>290</v>
      </c>
      <c r="AD14" t="s">
        <v>291</v>
      </c>
      <c r="AE14" t="s">
        <v>292</v>
      </c>
      <c r="AF14" t="s">
        <v>293</v>
      </c>
      <c r="AG14" t="s">
        <v>285</v>
      </c>
      <c r="AH14" t="s">
        <v>294</v>
      </c>
      <c r="AI14" t="s">
        <v>295</v>
      </c>
      <c r="AJ14">
        <v>2000</v>
      </c>
      <c r="AK14" t="s">
        <v>286</v>
      </c>
      <c r="AL14" t="s">
        <v>315</v>
      </c>
      <c r="AM14" t="s">
        <v>297</v>
      </c>
      <c r="AN14" t="s">
        <v>285</v>
      </c>
      <c r="AO14" t="s">
        <v>298</v>
      </c>
      <c r="AP14" t="s">
        <v>297</v>
      </c>
      <c r="AQ14" t="s">
        <v>299</v>
      </c>
      <c r="AR14" t="s">
        <v>300</v>
      </c>
    </row>
    <row r="15" spans="1:44" x14ac:dyDescent="0.2">
      <c r="A15" t="s">
        <v>82</v>
      </c>
      <c r="B15" t="s">
        <v>28</v>
      </c>
      <c r="C15" t="s">
        <v>83</v>
      </c>
      <c r="E15" t="s">
        <v>132</v>
      </c>
      <c r="F15" t="s">
        <v>166</v>
      </c>
      <c r="G15" t="str">
        <f>_xlfn.XLOOKUP(B:B,[1]Unit_Mapping_Content!$C:$C,[1]Unit_Mapping_Content!$F:$F)</f>
        <v>MA/DH/5001/3BR</v>
      </c>
      <c r="H15" t="s">
        <v>28</v>
      </c>
      <c r="I15">
        <v>2</v>
      </c>
      <c r="J15" t="s">
        <v>214</v>
      </c>
      <c r="K15" t="s">
        <v>245</v>
      </c>
      <c r="L15" t="s">
        <v>245</v>
      </c>
      <c r="M15" t="s">
        <v>249</v>
      </c>
      <c r="N15" t="s">
        <v>251</v>
      </c>
      <c r="O15" t="s">
        <v>253</v>
      </c>
      <c r="P15" t="s">
        <v>255</v>
      </c>
      <c r="Q15" t="s">
        <v>262</v>
      </c>
      <c r="R15">
        <v>0</v>
      </c>
      <c r="S15">
        <v>100039938400003</v>
      </c>
      <c r="T15" t="s">
        <v>265</v>
      </c>
      <c r="U15" t="s">
        <v>264</v>
      </c>
      <c r="V15" t="s">
        <v>263</v>
      </c>
      <c r="W15" t="s">
        <v>285</v>
      </c>
      <c r="X15" t="s">
        <v>285</v>
      </c>
      <c r="Y15" t="s">
        <v>286</v>
      </c>
      <c r="Z15" t="s">
        <v>287</v>
      </c>
      <c r="AA15" t="s">
        <v>288</v>
      </c>
      <c r="AB15" t="s">
        <v>289</v>
      </c>
      <c r="AC15" t="s">
        <v>290</v>
      </c>
      <c r="AD15" t="s">
        <v>291</v>
      </c>
      <c r="AE15" t="s">
        <v>292</v>
      </c>
      <c r="AF15" t="s">
        <v>293</v>
      </c>
      <c r="AG15" t="s">
        <v>285</v>
      </c>
      <c r="AH15" t="s">
        <v>294</v>
      </c>
      <c r="AI15" t="s">
        <v>295</v>
      </c>
      <c r="AJ15">
        <v>2000</v>
      </c>
      <c r="AK15" t="s">
        <v>286</v>
      </c>
      <c r="AL15" t="s">
        <v>316</v>
      </c>
      <c r="AM15" t="s">
        <v>297</v>
      </c>
      <c r="AN15" t="s">
        <v>285</v>
      </c>
      <c r="AO15" t="s">
        <v>298</v>
      </c>
      <c r="AP15" t="s">
        <v>297</v>
      </c>
      <c r="AQ15" t="s">
        <v>299</v>
      </c>
      <c r="AR15" t="s">
        <v>300</v>
      </c>
    </row>
    <row r="16" spans="1:44" x14ac:dyDescent="0.2">
      <c r="A16" t="s">
        <v>82</v>
      </c>
      <c r="B16" t="s">
        <v>28</v>
      </c>
      <c r="C16" t="s">
        <v>83</v>
      </c>
      <c r="E16" t="s">
        <v>132</v>
      </c>
      <c r="F16" t="s">
        <v>166</v>
      </c>
      <c r="G16" t="str">
        <f>_xlfn.XLOOKUP(B:B,[1]Unit_Mapping_Content!$C:$C,[1]Unit_Mapping_Content!$F:$F)</f>
        <v>MA/DH/5001/3BR</v>
      </c>
      <c r="H16" t="s">
        <v>28</v>
      </c>
      <c r="I16">
        <v>2</v>
      </c>
      <c r="J16" t="s">
        <v>215</v>
      </c>
      <c r="K16" t="s">
        <v>245</v>
      </c>
      <c r="L16" t="s">
        <v>245</v>
      </c>
      <c r="M16" t="s">
        <v>249</v>
      </c>
      <c r="N16" t="s">
        <v>251</v>
      </c>
      <c r="O16" t="s">
        <v>253</v>
      </c>
      <c r="P16" t="s">
        <v>255</v>
      </c>
      <c r="Q16" t="s">
        <v>262</v>
      </c>
      <c r="R16">
        <v>0</v>
      </c>
      <c r="S16">
        <v>100039938400003</v>
      </c>
      <c r="T16" t="s">
        <v>265</v>
      </c>
      <c r="U16" t="s">
        <v>264</v>
      </c>
      <c r="V16" t="s">
        <v>263</v>
      </c>
      <c r="W16" t="s">
        <v>285</v>
      </c>
      <c r="X16" t="s">
        <v>285</v>
      </c>
      <c r="Y16" t="s">
        <v>286</v>
      </c>
      <c r="Z16" t="s">
        <v>287</v>
      </c>
      <c r="AA16" t="s">
        <v>288</v>
      </c>
      <c r="AB16" t="s">
        <v>289</v>
      </c>
      <c r="AC16" t="s">
        <v>290</v>
      </c>
      <c r="AD16" t="s">
        <v>291</v>
      </c>
      <c r="AE16" t="s">
        <v>292</v>
      </c>
      <c r="AF16" t="s">
        <v>293</v>
      </c>
      <c r="AG16" t="s">
        <v>285</v>
      </c>
      <c r="AH16" t="s">
        <v>294</v>
      </c>
      <c r="AI16" t="s">
        <v>295</v>
      </c>
      <c r="AJ16">
        <v>2000</v>
      </c>
      <c r="AK16" t="s">
        <v>286</v>
      </c>
      <c r="AL16" t="s">
        <v>317</v>
      </c>
      <c r="AM16" t="s">
        <v>297</v>
      </c>
      <c r="AN16" t="s">
        <v>285</v>
      </c>
      <c r="AO16" t="s">
        <v>309</v>
      </c>
      <c r="AP16" t="s">
        <v>297</v>
      </c>
      <c r="AQ16" t="s">
        <v>299</v>
      </c>
      <c r="AR16" t="s">
        <v>300</v>
      </c>
    </row>
    <row r="17" spans="1:44" x14ac:dyDescent="0.2">
      <c r="A17" t="s">
        <v>82</v>
      </c>
      <c r="B17" t="s">
        <v>28</v>
      </c>
      <c r="C17" t="s">
        <v>83</v>
      </c>
      <c r="E17" t="s">
        <v>132</v>
      </c>
      <c r="F17" t="s">
        <v>166</v>
      </c>
      <c r="G17" t="str">
        <f>_xlfn.XLOOKUP(B:B,[1]Unit_Mapping_Content!$C:$C,[1]Unit_Mapping_Content!$F:$F)</f>
        <v>MA/DH/5001/3BR</v>
      </c>
      <c r="H17" t="s">
        <v>190</v>
      </c>
      <c r="I17">
        <v>1</v>
      </c>
      <c r="J17" t="s">
        <v>216</v>
      </c>
      <c r="K17" t="s">
        <v>245</v>
      </c>
      <c r="L17" t="s">
        <v>245</v>
      </c>
      <c r="M17" t="s">
        <v>249</v>
      </c>
      <c r="N17" t="s">
        <v>251</v>
      </c>
      <c r="O17" t="s">
        <v>253</v>
      </c>
      <c r="P17" t="s">
        <v>255</v>
      </c>
      <c r="Q17" t="s">
        <v>262</v>
      </c>
      <c r="R17">
        <v>0</v>
      </c>
      <c r="S17">
        <v>100039938400003</v>
      </c>
      <c r="T17" t="s">
        <v>265</v>
      </c>
      <c r="U17" t="s">
        <v>264</v>
      </c>
      <c r="V17" t="s">
        <v>263</v>
      </c>
      <c r="W17" t="s">
        <v>285</v>
      </c>
      <c r="X17" t="s">
        <v>285</v>
      </c>
      <c r="Y17" t="s">
        <v>286</v>
      </c>
      <c r="Z17" t="s">
        <v>287</v>
      </c>
      <c r="AA17" t="s">
        <v>288</v>
      </c>
      <c r="AB17" t="s">
        <v>289</v>
      </c>
      <c r="AC17" t="s">
        <v>290</v>
      </c>
      <c r="AD17" t="s">
        <v>291</v>
      </c>
      <c r="AE17" t="s">
        <v>292</v>
      </c>
      <c r="AF17" t="s">
        <v>293</v>
      </c>
      <c r="AG17" t="s">
        <v>285</v>
      </c>
      <c r="AH17" t="s">
        <v>294</v>
      </c>
      <c r="AI17" t="s">
        <v>295</v>
      </c>
      <c r="AJ17">
        <v>2000</v>
      </c>
      <c r="AK17" t="s">
        <v>286</v>
      </c>
      <c r="AL17" t="s">
        <v>318</v>
      </c>
      <c r="AM17" t="s">
        <v>297</v>
      </c>
      <c r="AN17" t="s">
        <v>285</v>
      </c>
      <c r="AO17" t="s">
        <v>303</v>
      </c>
      <c r="AP17" t="s">
        <v>297</v>
      </c>
      <c r="AQ17" t="s">
        <v>299</v>
      </c>
      <c r="AR17" t="s">
        <v>300</v>
      </c>
    </row>
    <row r="18" spans="1:44" x14ac:dyDescent="0.2">
      <c r="A18" t="s">
        <v>82</v>
      </c>
      <c r="B18" t="s">
        <v>28</v>
      </c>
      <c r="C18" t="s">
        <v>83</v>
      </c>
      <c r="E18" t="s">
        <v>132</v>
      </c>
      <c r="F18" t="s">
        <v>166</v>
      </c>
      <c r="G18" t="str">
        <f>_xlfn.XLOOKUP(B:B,[1]Unit_Mapping_Content!$C:$C,[1]Unit_Mapping_Content!$F:$F)</f>
        <v>MA/DH/5001/3BR</v>
      </c>
      <c r="H18" t="s">
        <v>28</v>
      </c>
      <c r="I18">
        <v>1</v>
      </c>
      <c r="J18" t="s">
        <v>214</v>
      </c>
      <c r="K18" t="s">
        <v>245</v>
      </c>
      <c r="L18" t="s">
        <v>245</v>
      </c>
      <c r="M18" t="s">
        <v>249</v>
      </c>
      <c r="N18" t="s">
        <v>251</v>
      </c>
      <c r="O18" t="s">
        <v>253</v>
      </c>
      <c r="P18" t="s">
        <v>255</v>
      </c>
      <c r="Q18" t="s">
        <v>262</v>
      </c>
      <c r="R18">
        <v>0</v>
      </c>
      <c r="S18">
        <v>100039938400003</v>
      </c>
      <c r="T18" t="s">
        <v>265</v>
      </c>
      <c r="U18" t="s">
        <v>264</v>
      </c>
      <c r="V18" t="s">
        <v>263</v>
      </c>
      <c r="W18" t="s">
        <v>285</v>
      </c>
      <c r="X18" t="s">
        <v>285</v>
      </c>
      <c r="Y18" t="s">
        <v>286</v>
      </c>
      <c r="Z18" t="s">
        <v>287</v>
      </c>
      <c r="AA18" t="s">
        <v>288</v>
      </c>
      <c r="AB18" t="s">
        <v>289</v>
      </c>
      <c r="AC18" t="s">
        <v>290</v>
      </c>
      <c r="AD18" t="s">
        <v>291</v>
      </c>
      <c r="AE18" t="s">
        <v>292</v>
      </c>
      <c r="AF18" t="s">
        <v>293</v>
      </c>
      <c r="AG18" t="s">
        <v>285</v>
      </c>
      <c r="AH18" t="s">
        <v>294</v>
      </c>
      <c r="AI18" t="s">
        <v>295</v>
      </c>
      <c r="AJ18">
        <v>2000</v>
      </c>
      <c r="AK18" t="s">
        <v>286</v>
      </c>
      <c r="AL18" t="s">
        <v>319</v>
      </c>
      <c r="AM18" t="s">
        <v>297</v>
      </c>
      <c r="AN18" t="s">
        <v>285</v>
      </c>
      <c r="AO18" t="s">
        <v>298</v>
      </c>
      <c r="AP18" t="s">
        <v>297</v>
      </c>
      <c r="AQ18" t="s">
        <v>299</v>
      </c>
      <c r="AR18" t="s">
        <v>300</v>
      </c>
    </row>
    <row r="19" spans="1:44" x14ac:dyDescent="0.2">
      <c r="A19" t="s">
        <v>42</v>
      </c>
      <c r="B19" t="s">
        <v>7</v>
      </c>
      <c r="C19" t="s">
        <v>43</v>
      </c>
      <c r="E19" t="s">
        <v>112</v>
      </c>
      <c r="F19" t="s">
        <v>146</v>
      </c>
      <c r="G19" t="s">
        <v>217</v>
      </c>
      <c r="H19" t="s">
        <v>191</v>
      </c>
      <c r="I19">
        <v>1</v>
      </c>
      <c r="J19" t="s">
        <v>217</v>
      </c>
      <c r="K19" t="s">
        <v>245</v>
      </c>
      <c r="L19" t="s">
        <v>245</v>
      </c>
      <c r="M19" t="s">
        <v>249</v>
      </c>
      <c r="N19" t="s">
        <v>251</v>
      </c>
      <c r="O19" t="s">
        <v>253</v>
      </c>
      <c r="P19" t="s">
        <v>255</v>
      </c>
      <c r="Q19" t="s">
        <v>262</v>
      </c>
      <c r="R19">
        <v>0</v>
      </c>
      <c r="S19">
        <v>100039938400003</v>
      </c>
      <c r="T19" t="s">
        <v>265</v>
      </c>
      <c r="U19" t="s">
        <v>264</v>
      </c>
      <c r="V19" t="s">
        <v>263</v>
      </c>
      <c r="W19" t="s">
        <v>285</v>
      </c>
      <c r="X19" t="s">
        <v>285</v>
      </c>
      <c r="Y19" t="s">
        <v>286</v>
      </c>
      <c r="Z19" t="s">
        <v>287</v>
      </c>
      <c r="AA19" t="s">
        <v>288</v>
      </c>
      <c r="AB19" t="s">
        <v>289</v>
      </c>
      <c r="AC19" t="s">
        <v>290</v>
      </c>
      <c r="AD19" t="s">
        <v>291</v>
      </c>
      <c r="AE19" t="s">
        <v>292</v>
      </c>
      <c r="AF19" t="s">
        <v>293</v>
      </c>
      <c r="AG19" t="s">
        <v>285</v>
      </c>
      <c r="AH19" t="s">
        <v>294</v>
      </c>
      <c r="AI19" t="s">
        <v>295</v>
      </c>
      <c r="AJ19">
        <v>2000</v>
      </c>
      <c r="AK19" t="s">
        <v>286</v>
      </c>
      <c r="AL19" t="s">
        <v>320</v>
      </c>
      <c r="AM19" t="s">
        <v>297</v>
      </c>
      <c r="AN19" t="s">
        <v>285</v>
      </c>
      <c r="AO19" t="s">
        <v>303</v>
      </c>
      <c r="AP19" t="s">
        <v>297</v>
      </c>
      <c r="AQ19" t="s">
        <v>299</v>
      </c>
      <c r="AR19" t="s">
        <v>300</v>
      </c>
    </row>
    <row r="20" spans="1:44" x14ac:dyDescent="0.2">
      <c r="A20" t="s">
        <v>42</v>
      </c>
      <c r="B20" t="s">
        <v>7</v>
      </c>
      <c r="C20" t="s">
        <v>43</v>
      </c>
      <c r="E20" t="s">
        <v>112</v>
      </c>
      <c r="F20" t="s">
        <v>146</v>
      </c>
      <c r="G20" t="s">
        <v>218</v>
      </c>
      <c r="H20" t="s">
        <v>192</v>
      </c>
      <c r="I20">
        <v>1</v>
      </c>
      <c r="J20" t="s">
        <v>218</v>
      </c>
      <c r="K20" t="s">
        <v>245</v>
      </c>
      <c r="L20" t="s">
        <v>245</v>
      </c>
      <c r="M20" t="s">
        <v>249</v>
      </c>
      <c r="N20" t="s">
        <v>251</v>
      </c>
      <c r="O20" t="s">
        <v>253</v>
      </c>
      <c r="P20" t="s">
        <v>255</v>
      </c>
      <c r="Q20" t="s">
        <v>262</v>
      </c>
      <c r="R20">
        <v>0</v>
      </c>
      <c r="S20">
        <v>100039938400003</v>
      </c>
      <c r="T20" t="s">
        <v>265</v>
      </c>
      <c r="U20" t="s">
        <v>264</v>
      </c>
      <c r="V20" t="s">
        <v>263</v>
      </c>
      <c r="W20" t="s">
        <v>285</v>
      </c>
      <c r="X20" t="s">
        <v>285</v>
      </c>
      <c r="Y20" t="s">
        <v>286</v>
      </c>
      <c r="Z20" t="s">
        <v>287</v>
      </c>
      <c r="AA20" t="s">
        <v>288</v>
      </c>
      <c r="AB20" t="s">
        <v>289</v>
      </c>
      <c r="AC20" t="s">
        <v>290</v>
      </c>
      <c r="AD20" t="s">
        <v>291</v>
      </c>
      <c r="AE20" t="s">
        <v>292</v>
      </c>
      <c r="AF20" t="s">
        <v>293</v>
      </c>
      <c r="AG20" t="s">
        <v>285</v>
      </c>
      <c r="AH20" t="s">
        <v>294</v>
      </c>
      <c r="AI20" t="s">
        <v>295</v>
      </c>
      <c r="AJ20">
        <v>2000</v>
      </c>
      <c r="AK20" t="s">
        <v>286</v>
      </c>
      <c r="AL20" t="s">
        <v>321</v>
      </c>
      <c r="AM20" t="s">
        <v>297</v>
      </c>
      <c r="AN20" t="s">
        <v>285</v>
      </c>
      <c r="AO20" t="s">
        <v>322</v>
      </c>
      <c r="AP20" t="s">
        <v>297</v>
      </c>
      <c r="AQ20" t="s">
        <v>299</v>
      </c>
      <c r="AR20" t="s">
        <v>300</v>
      </c>
    </row>
    <row r="21" spans="1:44" x14ac:dyDescent="0.2">
      <c r="A21" t="s">
        <v>58</v>
      </c>
      <c r="B21" t="s">
        <v>16</v>
      </c>
      <c r="C21" t="s">
        <v>59</v>
      </c>
      <c r="E21" t="s">
        <v>120</v>
      </c>
      <c r="F21" t="s">
        <v>154</v>
      </c>
      <c r="G21" t="str">
        <f>_xlfn.XLOOKUP(B:B,[1]Unit_Mapping_Content!$C:$C,[1]Unit_Mapping_Content!$F:$F)</f>
        <v>DWN/DV2/C601/1BR</v>
      </c>
      <c r="H21" t="s">
        <v>16</v>
      </c>
      <c r="I21">
        <v>1</v>
      </c>
      <c r="J21" t="s">
        <v>219</v>
      </c>
      <c r="K21" t="s">
        <v>245</v>
      </c>
      <c r="L21" t="s">
        <v>245</v>
      </c>
      <c r="M21" t="s">
        <v>249</v>
      </c>
      <c r="N21" t="s">
        <v>251</v>
      </c>
      <c r="O21" t="s">
        <v>253</v>
      </c>
      <c r="P21" t="s">
        <v>255</v>
      </c>
      <c r="Q21" t="s">
        <v>262</v>
      </c>
      <c r="R21">
        <v>0</v>
      </c>
      <c r="S21">
        <v>100039938400003</v>
      </c>
      <c r="T21" t="s">
        <v>265</v>
      </c>
      <c r="U21" t="s">
        <v>264</v>
      </c>
      <c r="V21" t="s">
        <v>263</v>
      </c>
      <c r="W21" t="s">
        <v>285</v>
      </c>
      <c r="X21" t="s">
        <v>285</v>
      </c>
      <c r="Y21" t="s">
        <v>286</v>
      </c>
      <c r="Z21" t="s">
        <v>287</v>
      </c>
      <c r="AA21" t="s">
        <v>288</v>
      </c>
      <c r="AB21" t="s">
        <v>289</v>
      </c>
      <c r="AC21" t="s">
        <v>290</v>
      </c>
      <c r="AD21" t="s">
        <v>291</v>
      </c>
      <c r="AE21" t="s">
        <v>292</v>
      </c>
      <c r="AF21" t="s">
        <v>293</v>
      </c>
      <c r="AG21" t="s">
        <v>285</v>
      </c>
      <c r="AH21" t="s">
        <v>294</v>
      </c>
      <c r="AI21" t="s">
        <v>295</v>
      </c>
      <c r="AJ21">
        <v>2000</v>
      </c>
      <c r="AK21" t="s">
        <v>286</v>
      </c>
      <c r="AL21" t="s">
        <v>323</v>
      </c>
      <c r="AM21" t="s">
        <v>297</v>
      </c>
      <c r="AN21" t="s">
        <v>285</v>
      </c>
      <c r="AO21" t="s">
        <v>298</v>
      </c>
      <c r="AP21" t="s">
        <v>297</v>
      </c>
      <c r="AQ21" t="s">
        <v>299</v>
      </c>
      <c r="AR21" t="s">
        <v>300</v>
      </c>
    </row>
    <row r="22" spans="1:44" x14ac:dyDescent="0.2">
      <c r="A22" t="s">
        <v>90</v>
      </c>
      <c r="B22" t="s">
        <v>33</v>
      </c>
      <c r="C22" t="s">
        <v>91</v>
      </c>
      <c r="E22" t="s">
        <v>136</v>
      </c>
      <c r="F22" t="s">
        <v>170</v>
      </c>
      <c r="G22" t="str">
        <f>_xlfn.XLOOKUP(B:B,[1]Unit_Mapping_Content!$C:$C,[1]Unit_Mapping_Content!$F:$F)</f>
        <v>MA/VISTA1/102/2BR</v>
      </c>
      <c r="H22" t="s">
        <v>33</v>
      </c>
      <c r="I22">
        <v>1</v>
      </c>
      <c r="J22" t="s">
        <v>220</v>
      </c>
      <c r="K22" t="s">
        <v>245</v>
      </c>
      <c r="L22" t="s">
        <v>245</v>
      </c>
      <c r="M22" t="s">
        <v>249</v>
      </c>
      <c r="N22" t="s">
        <v>251</v>
      </c>
      <c r="O22" t="s">
        <v>253</v>
      </c>
      <c r="P22" t="s">
        <v>255</v>
      </c>
      <c r="Q22" t="s">
        <v>262</v>
      </c>
      <c r="R22">
        <v>0</v>
      </c>
      <c r="S22">
        <v>100039938400003</v>
      </c>
      <c r="T22" t="s">
        <v>265</v>
      </c>
      <c r="U22" t="s">
        <v>264</v>
      </c>
      <c r="V22" t="s">
        <v>263</v>
      </c>
      <c r="W22" t="s">
        <v>285</v>
      </c>
      <c r="X22" t="s">
        <v>285</v>
      </c>
      <c r="Y22" t="s">
        <v>286</v>
      </c>
      <c r="Z22" t="s">
        <v>287</v>
      </c>
      <c r="AA22" t="s">
        <v>288</v>
      </c>
      <c r="AB22" t="s">
        <v>289</v>
      </c>
      <c r="AC22" t="s">
        <v>290</v>
      </c>
      <c r="AD22" t="s">
        <v>291</v>
      </c>
      <c r="AE22" t="s">
        <v>292</v>
      </c>
      <c r="AF22" t="s">
        <v>293</v>
      </c>
      <c r="AG22" t="s">
        <v>285</v>
      </c>
      <c r="AH22" t="s">
        <v>294</v>
      </c>
      <c r="AI22" t="s">
        <v>295</v>
      </c>
      <c r="AJ22">
        <v>2000</v>
      </c>
      <c r="AK22" t="s">
        <v>286</v>
      </c>
      <c r="AL22" t="s">
        <v>324</v>
      </c>
      <c r="AM22" t="s">
        <v>297</v>
      </c>
      <c r="AN22" t="s">
        <v>285</v>
      </c>
      <c r="AO22" t="s">
        <v>298</v>
      </c>
      <c r="AP22" t="s">
        <v>297</v>
      </c>
      <c r="AQ22" t="s">
        <v>299</v>
      </c>
      <c r="AR22" t="s">
        <v>300</v>
      </c>
    </row>
    <row r="23" spans="1:44" x14ac:dyDescent="0.2">
      <c r="A23" t="s">
        <v>60</v>
      </c>
      <c r="B23" t="s">
        <v>17</v>
      </c>
      <c r="C23" t="s">
        <v>61</v>
      </c>
      <c r="E23" t="s">
        <v>121</v>
      </c>
      <c r="F23" t="s">
        <v>155</v>
      </c>
      <c r="G23" t="str">
        <f>_xlfn.XLOOKUP(B:B,[1]Unit_Mapping_Content!$C:$C,[1]Unit_Mapping_Content!$F:$F)</f>
        <v>DWN/FORTE/5001/2BR</v>
      </c>
      <c r="H23" t="s">
        <v>17</v>
      </c>
      <c r="I23">
        <v>1</v>
      </c>
      <c r="J23" t="s">
        <v>221</v>
      </c>
      <c r="K23" t="s">
        <v>245</v>
      </c>
      <c r="L23" t="s">
        <v>245</v>
      </c>
      <c r="M23" t="s">
        <v>249</v>
      </c>
      <c r="N23" t="s">
        <v>251</v>
      </c>
      <c r="O23" t="s">
        <v>253</v>
      </c>
      <c r="P23" t="s">
        <v>255</v>
      </c>
      <c r="Q23" t="s">
        <v>262</v>
      </c>
      <c r="R23">
        <v>0</v>
      </c>
      <c r="S23">
        <v>100039938400003</v>
      </c>
      <c r="T23" t="s">
        <v>265</v>
      </c>
      <c r="U23" t="s">
        <v>264</v>
      </c>
      <c r="V23" t="s">
        <v>263</v>
      </c>
      <c r="W23" t="s">
        <v>285</v>
      </c>
      <c r="X23" t="s">
        <v>285</v>
      </c>
      <c r="Y23" t="s">
        <v>286</v>
      </c>
      <c r="Z23" t="s">
        <v>287</v>
      </c>
      <c r="AA23" t="s">
        <v>288</v>
      </c>
      <c r="AB23" t="s">
        <v>289</v>
      </c>
      <c r="AC23" t="s">
        <v>290</v>
      </c>
      <c r="AD23" t="s">
        <v>291</v>
      </c>
      <c r="AE23" t="s">
        <v>292</v>
      </c>
      <c r="AF23" t="s">
        <v>293</v>
      </c>
      <c r="AG23" t="s">
        <v>285</v>
      </c>
      <c r="AH23" t="s">
        <v>294</v>
      </c>
      <c r="AI23" t="s">
        <v>295</v>
      </c>
      <c r="AJ23">
        <v>2000</v>
      </c>
      <c r="AK23" t="s">
        <v>286</v>
      </c>
      <c r="AL23" t="s">
        <v>325</v>
      </c>
      <c r="AM23" t="s">
        <v>297</v>
      </c>
      <c r="AN23" t="s">
        <v>285</v>
      </c>
      <c r="AO23" t="s">
        <v>303</v>
      </c>
      <c r="AP23" t="s">
        <v>297</v>
      </c>
      <c r="AQ23" t="s">
        <v>299</v>
      </c>
      <c r="AR23" t="s">
        <v>300</v>
      </c>
    </row>
    <row r="24" spans="1:44" x14ac:dyDescent="0.2">
      <c r="A24" t="s">
        <v>48</v>
      </c>
      <c r="B24" t="s">
        <v>10</v>
      </c>
      <c r="C24" t="s">
        <v>49</v>
      </c>
      <c r="E24" t="s">
        <v>115</v>
      </c>
      <c r="F24" t="s">
        <v>149</v>
      </c>
      <c r="G24" t="str">
        <f>_xlfn.XLOOKUP(B:B,[1]Unit_Mapping_Content!$C:$C,[1]Unit_Mapping_Content!$F:$F)</f>
        <v>DIFC/IN/5304/1BR</v>
      </c>
      <c r="H24" t="s">
        <v>10</v>
      </c>
      <c r="I24">
        <v>1</v>
      </c>
      <c r="J24" t="s">
        <v>222</v>
      </c>
      <c r="K24" t="s">
        <v>245</v>
      </c>
      <c r="L24" t="s">
        <v>245</v>
      </c>
      <c r="M24" t="s">
        <v>249</v>
      </c>
      <c r="N24" t="s">
        <v>251</v>
      </c>
      <c r="O24" t="s">
        <v>253</v>
      </c>
      <c r="P24" t="s">
        <v>255</v>
      </c>
      <c r="Q24" t="s">
        <v>262</v>
      </c>
      <c r="R24">
        <v>0</v>
      </c>
      <c r="S24">
        <v>100039938400003</v>
      </c>
      <c r="T24" t="s">
        <v>265</v>
      </c>
      <c r="U24" t="s">
        <v>264</v>
      </c>
      <c r="V24" t="s">
        <v>263</v>
      </c>
      <c r="W24" t="s">
        <v>285</v>
      </c>
      <c r="X24" t="s">
        <v>285</v>
      </c>
      <c r="Y24" t="s">
        <v>286</v>
      </c>
      <c r="Z24" t="s">
        <v>287</v>
      </c>
      <c r="AA24" t="s">
        <v>288</v>
      </c>
      <c r="AB24" t="s">
        <v>289</v>
      </c>
      <c r="AC24" t="s">
        <v>290</v>
      </c>
      <c r="AD24" t="s">
        <v>291</v>
      </c>
      <c r="AE24" t="s">
        <v>292</v>
      </c>
      <c r="AF24" t="s">
        <v>293</v>
      </c>
      <c r="AG24" t="s">
        <v>285</v>
      </c>
      <c r="AH24" t="s">
        <v>294</v>
      </c>
      <c r="AI24" t="s">
        <v>295</v>
      </c>
      <c r="AJ24">
        <v>2000</v>
      </c>
      <c r="AK24" t="s">
        <v>286</v>
      </c>
      <c r="AL24" t="s">
        <v>326</v>
      </c>
      <c r="AM24" t="s">
        <v>297</v>
      </c>
      <c r="AN24" t="s">
        <v>285</v>
      </c>
      <c r="AO24" t="s">
        <v>298</v>
      </c>
      <c r="AP24" t="s">
        <v>297</v>
      </c>
      <c r="AQ24" t="s">
        <v>299</v>
      </c>
      <c r="AR24" t="s">
        <v>300</v>
      </c>
    </row>
    <row r="25" spans="1:44" x14ac:dyDescent="0.2">
      <c r="A25" t="s">
        <v>84</v>
      </c>
      <c r="B25" t="s">
        <v>29</v>
      </c>
      <c r="C25" t="s">
        <v>85</v>
      </c>
      <c r="E25" t="s">
        <v>133</v>
      </c>
      <c r="F25" t="s">
        <v>167</v>
      </c>
      <c r="G25" t="str">
        <f>_xlfn.XLOOKUP(B:B,[1]Unit_Mapping_Content!$C:$C,[1]Unit_Mapping_Content!$F:$F)</f>
        <v>MA/RIMAL3/107/STU</v>
      </c>
      <c r="H25" t="s">
        <v>29</v>
      </c>
      <c r="I25">
        <v>1</v>
      </c>
      <c r="J25" t="s">
        <v>223</v>
      </c>
      <c r="K25" t="s">
        <v>245</v>
      </c>
      <c r="L25" t="s">
        <v>245</v>
      </c>
      <c r="M25" t="s">
        <v>249</v>
      </c>
      <c r="N25" t="s">
        <v>251</v>
      </c>
      <c r="O25" t="s">
        <v>253</v>
      </c>
      <c r="P25" t="s">
        <v>255</v>
      </c>
      <c r="Q25" t="s">
        <v>262</v>
      </c>
      <c r="R25">
        <v>0</v>
      </c>
      <c r="S25">
        <v>100039938400003</v>
      </c>
      <c r="T25" t="s">
        <v>265</v>
      </c>
      <c r="U25" t="s">
        <v>264</v>
      </c>
      <c r="V25" t="s">
        <v>263</v>
      </c>
      <c r="W25" t="s">
        <v>285</v>
      </c>
      <c r="X25" t="s">
        <v>285</v>
      </c>
      <c r="Y25" t="s">
        <v>286</v>
      </c>
      <c r="Z25" t="s">
        <v>287</v>
      </c>
      <c r="AA25" t="s">
        <v>288</v>
      </c>
      <c r="AB25" t="s">
        <v>289</v>
      </c>
      <c r="AC25" t="s">
        <v>290</v>
      </c>
      <c r="AD25" t="s">
        <v>291</v>
      </c>
      <c r="AE25" t="s">
        <v>292</v>
      </c>
      <c r="AF25" t="s">
        <v>293</v>
      </c>
      <c r="AG25" t="s">
        <v>285</v>
      </c>
      <c r="AH25" t="s">
        <v>294</v>
      </c>
      <c r="AI25" t="s">
        <v>295</v>
      </c>
      <c r="AJ25">
        <v>2000</v>
      </c>
      <c r="AK25" t="s">
        <v>286</v>
      </c>
      <c r="AL25" t="s">
        <v>327</v>
      </c>
      <c r="AM25" t="s">
        <v>297</v>
      </c>
      <c r="AN25" t="s">
        <v>285</v>
      </c>
      <c r="AO25" t="s">
        <v>322</v>
      </c>
      <c r="AP25" t="s">
        <v>297</v>
      </c>
      <c r="AQ25" t="s">
        <v>299</v>
      </c>
      <c r="AR25" t="s">
        <v>300</v>
      </c>
    </row>
    <row r="26" spans="1:44" x14ac:dyDescent="0.2">
      <c r="A26" t="s">
        <v>78</v>
      </c>
      <c r="B26" t="s">
        <v>26</v>
      </c>
      <c r="C26" t="s">
        <v>79</v>
      </c>
      <c r="E26" t="s">
        <v>130</v>
      </c>
      <c r="F26" t="s">
        <v>164</v>
      </c>
      <c r="G26" t="s">
        <v>224</v>
      </c>
      <c r="H26" t="s">
        <v>193</v>
      </c>
      <c r="I26">
        <v>1</v>
      </c>
      <c r="J26" t="s">
        <v>224</v>
      </c>
      <c r="K26" t="s">
        <v>245</v>
      </c>
      <c r="L26" t="s">
        <v>245</v>
      </c>
      <c r="M26" t="s">
        <v>249</v>
      </c>
      <c r="N26" t="s">
        <v>251</v>
      </c>
      <c r="O26" t="s">
        <v>253</v>
      </c>
      <c r="P26" t="s">
        <v>255</v>
      </c>
      <c r="Q26" t="s">
        <v>262</v>
      </c>
      <c r="R26">
        <v>0</v>
      </c>
      <c r="S26">
        <v>100039938400003</v>
      </c>
      <c r="T26" t="s">
        <v>265</v>
      </c>
      <c r="U26" t="s">
        <v>264</v>
      </c>
      <c r="V26" t="s">
        <v>263</v>
      </c>
      <c r="W26" t="s">
        <v>285</v>
      </c>
      <c r="X26" t="s">
        <v>285</v>
      </c>
      <c r="Y26" t="s">
        <v>286</v>
      </c>
      <c r="Z26" t="s">
        <v>287</v>
      </c>
      <c r="AA26" t="s">
        <v>288</v>
      </c>
      <c r="AB26" t="s">
        <v>289</v>
      </c>
      <c r="AC26" t="s">
        <v>290</v>
      </c>
      <c r="AD26" t="s">
        <v>291</v>
      </c>
      <c r="AE26" t="s">
        <v>292</v>
      </c>
      <c r="AF26" t="s">
        <v>293</v>
      </c>
      <c r="AG26" t="s">
        <v>285</v>
      </c>
      <c r="AH26" t="s">
        <v>294</v>
      </c>
      <c r="AI26" t="s">
        <v>295</v>
      </c>
      <c r="AJ26">
        <v>2000</v>
      </c>
      <c r="AK26" t="s">
        <v>286</v>
      </c>
      <c r="AL26" t="s">
        <v>328</v>
      </c>
      <c r="AM26" t="s">
        <v>297</v>
      </c>
      <c r="AN26" t="s">
        <v>285</v>
      </c>
      <c r="AO26" t="s">
        <v>303</v>
      </c>
      <c r="AP26" t="s">
        <v>297</v>
      </c>
      <c r="AQ26" t="s">
        <v>299</v>
      </c>
      <c r="AR26" t="s">
        <v>300</v>
      </c>
    </row>
    <row r="27" spans="1:44" x14ac:dyDescent="0.2">
      <c r="A27" t="s">
        <v>78</v>
      </c>
      <c r="B27" t="s">
        <v>26</v>
      </c>
      <c r="C27" t="s">
        <v>79</v>
      </c>
      <c r="E27" t="s">
        <v>130</v>
      </c>
      <c r="F27" t="s">
        <v>164</v>
      </c>
      <c r="G27" t="s">
        <v>225</v>
      </c>
      <c r="H27" t="s">
        <v>194</v>
      </c>
      <c r="I27">
        <v>1</v>
      </c>
      <c r="J27" t="s">
        <v>225</v>
      </c>
      <c r="K27" t="s">
        <v>245</v>
      </c>
      <c r="L27" t="s">
        <v>245</v>
      </c>
      <c r="M27" t="s">
        <v>249</v>
      </c>
      <c r="N27" t="s">
        <v>251</v>
      </c>
      <c r="O27" t="s">
        <v>253</v>
      </c>
      <c r="P27" t="s">
        <v>255</v>
      </c>
      <c r="Q27" t="s">
        <v>262</v>
      </c>
      <c r="R27">
        <v>0</v>
      </c>
      <c r="S27">
        <v>100039938400003</v>
      </c>
      <c r="T27" t="s">
        <v>265</v>
      </c>
      <c r="U27" t="s">
        <v>264</v>
      </c>
      <c r="V27" t="s">
        <v>263</v>
      </c>
      <c r="W27" t="s">
        <v>285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285</v>
      </c>
      <c r="AH27" t="s">
        <v>294</v>
      </c>
      <c r="AI27" t="s">
        <v>295</v>
      </c>
      <c r="AJ27">
        <v>2000</v>
      </c>
      <c r="AK27" t="s">
        <v>286</v>
      </c>
      <c r="AL27" t="s">
        <v>329</v>
      </c>
      <c r="AM27" t="s">
        <v>297</v>
      </c>
      <c r="AN27" t="s">
        <v>285</v>
      </c>
      <c r="AO27" t="s">
        <v>303</v>
      </c>
      <c r="AP27" t="s">
        <v>297</v>
      </c>
      <c r="AQ27" t="s">
        <v>299</v>
      </c>
      <c r="AR27" t="s">
        <v>300</v>
      </c>
    </row>
    <row r="28" spans="1:44" x14ac:dyDescent="0.2">
      <c r="A28" t="s">
        <v>80</v>
      </c>
      <c r="B28" t="s">
        <v>27</v>
      </c>
      <c r="C28" t="s">
        <v>81</v>
      </c>
      <c r="E28" t="s">
        <v>131</v>
      </c>
      <c r="F28" t="s">
        <v>165</v>
      </c>
      <c r="G28" t="str">
        <f>_xlfn.XLOOKUP(B:B,[1]Unit_Mapping_Content!$C:$C,[1]Unit_Mapping_Content!$F:$F)</f>
        <v>MA/BC/408/1BR</v>
      </c>
      <c r="H28" t="s">
        <v>27</v>
      </c>
      <c r="I28">
        <v>1</v>
      </c>
      <c r="J28" t="s">
        <v>226</v>
      </c>
      <c r="K28" t="s">
        <v>245</v>
      </c>
      <c r="L28" t="s">
        <v>245</v>
      </c>
      <c r="M28" t="s">
        <v>249</v>
      </c>
      <c r="N28" t="s">
        <v>251</v>
      </c>
      <c r="O28" t="s">
        <v>253</v>
      </c>
      <c r="P28" t="s">
        <v>255</v>
      </c>
      <c r="Q28" t="s">
        <v>262</v>
      </c>
      <c r="R28">
        <v>0</v>
      </c>
      <c r="S28">
        <v>100039938400003</v>
      </c>
      <c r="T28" t="s">
        <v>265</v>
      </c>
      <c r="U28" t="s">
        <v>264</v>
      </c>
      <c r="V28" t="s">
        <v>263</v>
      </c>
      <c r="W28" t="s">
        <v>285</v>
      </c>
      <c r="X28" t="s">
        <v>285</v>
      </c>
      <c r="Y28" t="s">
        <v>286</v>
      </c>
      <c r="Z28" t="s">
        <v>287</v>
      </c>
      <c r="AA28" t="s">
        <v>288</v>
      </c>
      <c r="AB28" t="s">
        <v>289</v>
      </c>
      <c r="AC28" t="s">
        <v>290</v>
      </c>
      <c r="AD28" t="s">
        <v>291</v>
      </c>
      <c r="AE28" t="s">
        <v>292</v>
      </c>
      <c r="AF28" t="s">
        <v>293</v>
      </c>
      <c r="AG28" t="s">
        <v>285</v>
      </c>
      <c r="AH28" t="s">
        <v>294</v>
      </c>
      <c r="AI28" t="s">
        <v>295</v>
      </c>
      <c r="AJ28">
        <v>2000</v>
      </c>
      <c r="AK28" t="s">
        <v>286</v>
      </c>
      <c r="AL28" t="s">
        <v>330</v>
      </c>
      <c r="AM28" t="s">
        <v>297</v>
      </c>
      <c r="AN28" t="s">
        <v>285</v>
      </c>
      <c r="AO28" t="s">
        <v>298</v>
      </c>
      <c r="AP28" t="s">
        <v>297</v>
      </c>
      <c r="AQ28" t="s">
        <v>299</v>
      </c>
      <c r="AR28" t="s">
        <v>300</v>
      </c>
    </row>
    <row r="29" spans="1:44" x14ac:dyDescent="0.2">
      <c r="A29" t="s">
        <v>44</v>
      </c>
      <c r="B29" t="s">
        <v>8</v>
      </c>
      <c r="C29" t="s">
        <v>45</v>
      </c>
      <c r="E29" t="s">
        <v>113</v>
      </c>
      <c r="F29" t="s">
        <v>147</v>
      </c>
      <c r="G29" t="str">
        <f>_xlfn.XLOOKUP(B:B,[1]Unit_Mapping_Content!$C:$C,[1]Unit_Mapping_Content!$F:$F)</f>
        <v>BB/MER/1509/1BR</v>
      </c>
      <c r="H29" t="s">
        <v>8</v>
      </c>
      <c r="I29">
        <v>1</v>
      </c>
      <c r="J29" t="s">
        <v>227</v>
      </c>
      <c r="K29" t="s">
        <v>245</v>
      </c>
      <c r="L29" t="s">
        <v>245</v>
      </c>
      <c r="M29" t="s">
        <v>249</v>
      </c>
      <c r="N29" t="s">
        <v>251</v>
      </c>
      <c r="O29" t="s">
        <v>253</v>
      </c>
      <c r="P29" t="s">
        <v>255</v>
      </c>
      <c r="Q29" t="s">
        <v>262</v>
      </c>
      <c r="R29">
        <v>0</v>
      </c>
      <c r="S29">
        <v>100039938400003</v>
      </c>
      <c r="T29" t="s">
        <v>265</v>
      </c>
      <c r="U29" t="s">
        <v>264</v>
      </c>
      <c r="V29" t="s">
        <v>263</v>
      </c>
      <c r="W29" t="s">
        <v>285</v>
      </c>
      <c r="X29" t="s">
        <v>285</v>
      </c>
      <c r="Y29" t="s">
        <v>286</v>
      </c>
      <c r="Z29" t="s">
        <v>287</v>
      </c>
      <c r="AA29" t="s">
        <v>288</v>
      </c>
      <c r="AB29" t="s">
        <v>289</v>
      </c>
      <c r="AC29" t="s">
        <v>290</v>
      </c>
      <c r="AD29" t="s">
        <v>291</v>
      </c>
      <c r="AE29" t="s">
        <v>292</v>
      </c>
      <c r="AF29" t="s">
        <v>293</v>
      </c>
      <c r="AG29" t="s">
        <v>285</v>
      </c>
      <c r="AH29" t="s">
        <v>294</v>
      </c>
      <c r="AI29" t="s">
        <v>295</v>
      </c>
      <c r="AJ29">
        <v>2000</v>
      </c>
      <c r="AK29" t="s">
        <v>286</v>
      </c>
      <c r="AL29" t="s">
        <v>331</v>
      </c>
      <c r="AM29" t="s">
        <v>297</v>
      </c>
      <c r="AN29" t="s">
        <v>285</v>
      </c>
      <c r="AO29" t="s">
        <v>298</v>
      </c>
      <c r="AP29" t="s">
        <v>297</v>
      </c>
      <c r="AQ29" t="s">
        <v>299</v>
      </c>
      <c r="AR29" t="s">
        <v>300</v>
      </c>
    </row>
    <row r="30" spans="1:44" x14ac:dyDescent="0.2">
      <c r="A30" t="s">
        <v>92</v>
      </c>
      <c r="B30" t="s">
        <v>34</v>
      </c>
      <c r="C30" t="s">
        <v>93</v>
      </c>
      <c r="E30" t="s">
        <v>137</v>
      </c>
      <c r="F30" t="s">
        <v>171</v>
      </c>
      <c r="G30" t="str">
        <f>_xlfn.XLOOKUP(B:B,[1]Unit_Mapping_Content!$C:$C,[1]Unit_Mapping_Content!$F:$F)</f>
        <v>MD/AR/33/701/2BR</v>
      </c>
      <c r="H30" t="s">
        <v>34</v>
      </c>
      <c r="I30">
        <v>1</v>
      </c>
      <c r="J30" t="s">
        <v>228</v>
      </c>
      <c r="K30" t="s">
        <v>245</v>
      </c>
      <c r="L30" t="s">
        <v>245</v>
      </c>
      <c r="M30" t="s">
        <v>249</v>
      </c>
      <c r="N30" t="s">
        <v>251</v>
      </c>
      <c r="O30" t="s">
        <v>253</v>
      </c>
      <c r="P30" t="s">
        <v>255</v>
      </c>
      <c r="Q30" t="s">
        <v>262</v>
      </c>
      <c r="R30">
        <v>0</v>
      </c>
      <c r="S30">
        <v>100039938400003</v>
      </c>
      <c r="T30" t="s">
        <v>265</v>
      </c>
      <c r="U30" t="s">
        <v>264</v>
      </c>
      <c r="V30" t="s">
        <v>263</v>
      </c>
      <c r="W30" t="s">
        <v>285</v>
      </c>
      <c r="X30" t="s">
        <v>285</v>
      </c>
      <c r="Y30" t="s">
        <v>286</v>
      </c>
      <c r="Z30" t="s">
        <v>287</v>
      </c>
      <c r="AA30" t="s">
        <v>288</v>
      </c>
      <c r="AB30" t="s">
        <v>289</v>
      </c>
      <c r="AC30" t="s">
        <v>290</v>
      </c>
      <c r="AD30" t="s">
        <v>291</v>
      </c>
      <c r="AE30" t="s">
        <v>292</v>
      </c>
      <c r="AF30" t="s">
        <v>293</v>
      </c>
      <c r="AG30" t="s">
        <v>285</v>
      </c>
      <c r="AH30" t="s">
        <v>294</v>
      </c>
      <c r="AI30" t="s">
        <v>295</v>
      </c>
      <c r="AJ30">
        <v>2000</v>
      </c>
      <c r="AK30" t="s">
        <v>286</v>
      </c>
      <c r="AL30" t="s">
        <v>332</v>
      </c>
      <c r="AM30" t="s">
        <v>297</v>
      </c>
      <c r="AN30" t="s">
        <v>285</v>
      </c>
      <c r="AO30" t="s">
        <v>303</v>
      </c>
      <c r="AP30" t="s">
        <v>297</v>
      </c>
      <c r="AQ30" t="s">
        <v>299</v>
      </c>
      <c r="AR30" t="s">
        <v>300</v>
      </c>
    </row>
    <row r="31" spans="1:44" x14ac:dyDescent="0.2">
      <c r="A31" t="s">
        <v>62</v>
      </c>
      <c r="B31" t="s">
        <v>18</v>
      </c>
      <c r="C31" t="s">
        <v>63</v>
      </c>
      <c r="E31" t="s">
        <v>122</v>
      </c>
      <c r="F31" t="s">
        <v>156</v>
      </c>
      <c r="G31" t="str">
        <f>_xlfn.XLOOKUP(B:B,[1]Unit_Mapping_Content!$C:$C,[1]Unit_Mapping_Content!$F:$F)</f>
        <v>DWN/OTT/8043/1BR</v>
      </c>
      <c r="H31" t="s">
        <v>18</v>
      </c>
      <c r="I31">
        <v>1</v>
      </c>
      <c r="J31" t="s">
        <v>229</v>
      </c>
      <c r="K31" t="s">
        <v>245</v>
      </c>
      <c r="L31" t="s">
        <v>245</v>
      </c>
      <c r="M31" t="s">
        <v>249</v>
      </c>
      <c r="N31" t="s">
        <v>251</v>
      </c>
      <c r="O31" t="s">
        <v>253</v>
      </c>
      <c r="P31" t="s">
        <v>255</v>
      </c>
      <c r="Q31" t="s">
        <v>262</v>
      </c>
      <c r="R31">
        <v>0</v>
      </c>
      <c r="S31">
        <v>100039938400003</v>
      </c>
      <c r="T31" t="s">
        <v>265</v>
      </c>
      <c r="U31" t="s">
        <v>264</v>
      </c>
      <c r="V31" t="s">
        <v>263</v>
      </c>
      <c r="W31" t="s">
        <v>285</v>
      </c>
      <c r="X31" t="s">
        <v>285</v>
      </c>
      <c r="Y31" t="s">
        <v>286</v>
      </c>
      <c r="Z31" t="s">
        <v>287</v>
      </c>
      <c r="AA31" t="s">
        <v>288</v>
      </c>
      <c r="AB31" t="s">
        <v>289</v>
      </c>
      <c r="AC31" t="s">
        <v>290</v>
      </c>
      <c r="AD31" t="s">
        <v>291</v>
      </c>
      <c r="AE31" t="s">
        <v>292</v>
      </c>
      <c r="AF31" t="s">
        <v>293</v>
      </c>
      <c r="AG31" t="s">
        <v>285</v>
      </c>
      <c r="AH31" t="s">
        <v>294</v>
      </c>
      <c r="AI31" t="s">
        <v>295</v>
      </c>
      <c r="AJ31">
        <v>2000</v>
      </c>
      <c r="AK31" t="s">
        <v>286</v>
      </c>
      <c r="AL31" t="s">
        <v>333</v>
      </c>
      <c r="AM31" t="s">
        <v>297</v>
      </c>
      <c r="AN31" t="s">
        <v>285</v>
      </c>
      <c r="AO31" t="s">
        <v>298</v>
      </c>
      <c r="AP31" t="s">
        <v>297</v>
      </c>
      <c r="AQ31" t="s">
        <v>299</v>
      </c>
      <c r="AR31" t="s">
        <v>300</v>
      </c>
    </row>
    <row r="32" spans="1:44" x14ac:dyDescent="0.2">
      <c r="A32" t="s">
        <v>94</v>
      </c>
      <c r="B32" t="s">
        <v>35</v>
      </c>
      <c r="C32" t="s">
        <v>95</v>
      </c>
      <c r="E32" t="s">
        <v>138</v>
      </c>
      <c r="F32" t="s">
        <v>172</v>
      </c>
      <c r="G32" t="s">
        <v>230</v>
      </c>
      <c r="H32" t="s">
        <v>195</v>
      </c>
      <c r="I32">
        <v>1</v>
      </c>
      <c r="J32" t="s">
        <v>230</v>
      </c>
      <c r="K32" t="s">
        <v>245</v>
      </c>
      <c r="L32" t="s">
        <v>245</v>
      </c>
      <c r="M32" t="s">
        <v>249</v>
      </c>
      <c r="N32" t="s">
        <v>251</v>
      </c>
      <c r="O32" t="s">
        <v>253</v>
      </c>
      <c r="P32" t="s">
        <v>255</v>
      </c>
      <c r="Q32" t="s">
        <v>262</v>
      </c>
      <c r="R32">
        <v>0</v>
      </c>
      <c r="S32">
        <v>100039938400003</v>
      </c>
      <c r="T32" t="s">
        <v>265</v>
      </c>
      <c r="U32" t="s">
        <v>264</v>
      </c>
      <c r="V32" t="s">
        <v>263</v>
      </c>
      <c r="W32" t="s">
        <v>285</v>
      </c>
      <c r="X32" t="s">
        <v>285</v>
      </c>
      <c r="Y32" t="s">
        <v>286</v>
      </c>
      <c r="Z32" t="s">
        <v>287</v>
      </c>
      <c r="AA32" t="s">
        <v>288</v>
      </c>
      <c r="AB32" t="s">
        <v>289</v>
      </c>
      <c r="AC32" t="s">
        <v>290</v>
      </c>
      <c r="AD32" t="s">
        <v>291</v>
      </c>
      <c r="AE32" t="s">
        <v>292</v>
      </c>
      <c r="AF32" t="s">
        <v>293</v>
      </c>
      <c r="AG32" t="s">
        <v>285</v>
      </c>
      <c r="AH32" t="s">
        <v>294</v>
      </c>
      <c r="AI32" t="s">
        <v>295</v>
      </c>
      <c r="AJ32">
        <v>2000</v>
      </c>
      <c r="AK32" t="s">
        <v>286</v>
      </c>
      <c r="AL32" t="s">
        <v>334</v>
      </c>
      <c r="AM32" t="s">
        <v>297</v>
      </c>
      <c r="AN32" t="s">
        <v>285</v>
      </c>
      <c r="AO32" t="s">
        <v>298</v>
      </c>
      <c r="AP32" t="s">
        <v>297</v>
      </c>
      <c r="AQ32" t="s">
        <v>299</v>
      </c>
      <c r="AR32" t="s">
        <v>300</v>
      </c>
    </row>
    <row r="33" spans="1:44" x14ac:dyDescent="0.2">
      <c r="A33" t="s">
        <v>94</v>
      </c>
      <c r="B33" t="s">
        <v>35</v>
      </c>
      <c r="C33" t="s">
        <v>95</v>
      </c>
      <c r="E33" t="s">
        <v>138</v>
      </c>
      <c r="F33" t="s">
        <v>172</v>
      </c>
      <c r="G33" t="s">
        <v>231</v>
      </c>
      <c r="H33" t="s">
        <v>196</v>
      </c>
      <c r="I33">
        <v>1</v>
      </c>
      <c r="J33" t="s">
        <v>231</v>
      </c>
      <c r="K33" t="s">
        <v>245</v>
      </c>
      <c r="L33" t="s">
        <v>245</v>
      </c>
      <c r="M33" t="s">
        <v>249</v>
      </c>
      <c r="N33" t="s">
        <v>251</v>
      </c>
      <c r="O33" t="s">
        <v>253</v>
      </c>
      <c r="P33" t="s">
        <v>255</v>
      </c>
      <c r="Q33" t="s">
        <v>262</v>
      </c>
      <c r="R33">
        <v>0</v>
      </c>
      <c r="S33">
        <v>100039938400003</v>
      </c>
      <c r="T33" t="s">
        <v>265</v>
      </c>
      <c r="U33" t="s">
        <v>264</v>
      </c>
      <c r="V33" t="s">
        <v>263</v>
      </c>
      <c r="W33" t="s">
        <v>285</v>
      </c>
      <c r="X33" t="s">
        <v>285</v>
      </c>
      <c r="Y33" t="s">
        <v>286</v>
      </c>
      <c r="Z33" t="s">
        <v>287</v>
      </c>
      <c r="AA33" t="s">
        <v>288</v>
      </c>
      <c r="AB33" t="s">
        <v>289</v>
      </c>
      <c r="AC33" t="s">
        <v>290</v>
      </c>
      <c r="AD33" t="s">
        <v>291</v>
      </c>
      <c r="AE33" t="s">
        <v>292</v>
      </c>
      <c r="AF33" t="s">
        <v>293</v>
      </c>
      <c r="AG33" t="s">
        <v>285</v>
      </c>
      <c r="AH33" t="s">
        <v>294</v>
      </c>
      <c r="AI33" t="s">
        <v>295</v>
      </c>
      <c r="AJ33">
        <v>2000</v>
      </c>
      <c r="AK33" t="s">
        <v>286</v>
      </c>
      <c r="AL33" t="s">
        <v>335</v>
      </c>
      <c r="AM33" t="s">
        <v>297</v>
      </c>
      <c r="AN33" t="s">
        <v>285</v>
      </c>
      <c r="AO33" t="s">
        <v>298</v>
      </c>
      <c r="AP33" t="s">
        <v>297</v>
      </c>
      <c r="AQ33" t="s">
        <v>299</v>
      </c>
      <c r="AR33" t="s">
        <v>300</v>
      </c>
    </row>
    <row r="34" spans="1:44" x14ac:dyDescent="0.2">
      <c r="A34" t="s">
        <v>108</v>
      </c>
      <c r="B34" t="s">
        <v>39</v>
      </c>
      <c r="C34" t="s">
        <v>102</v>
      </c>
      <c r="D34" t="s">
        <v>103</v>
      </c>
      <c r="E34" t="s">
        <v>142</v>
      </c>
      <c r="F34" t="s">
        <v>178</v>
      </c>
      <c r="G34" t="str">
        <f>_xlfn.XLOOKUP(B:B,[1]Unit_Mapping_Content!$C:$C,[1]Unit_Mapping_Content!$F:$F)</f>
        <v>PJ/VILLA/O114/5BR</v>
      </c>
      <c r="H34" t="s">
        <v>39</v>
      </c>
      <c r="I34">
        <v>1</v>
      </c>
      <c r="J34" t="s">
        <v>232</v>
      </c>
      <c r="K34" t="s">
        <v>245</v>
      </c>
      <c r="L34" t="s">
        <v>245</v>
      </c>
      <c r="M34" t="s">
        <v>249</v>
      </c>
      <c r="N34" t="s">
        <v>251</v>
      </c>
      <c r="O34" t="s">
        <v>253</v>
      </c>
      <c r="P34" t="s">
        <v>255</v>
      </c>
      <c r="Q34" t="s">
        <v>262</v>
      </c>
      <c r="R34">
        <v>0</v>
      </c>
      <c r="S34">
        <v>100039938400003</v>
      </c>
      <c r="T34" t="s">
        <v>265</v>
      </c>
      <c r="U34" t="s">
        <v>264</v>
      </c>
      <c r="V34" t="s">
        <v>263</v>
      </c>
      <c r="W34" t="s">
        <v>285</v>
      </c>
      <c r="X34" t="s">
        <v>285</v>
      </c>
      <c r="Y34" t="s">
        <v>286</v>
      </c>
      <c r="Z34" t="s">
        <v>287</v>
      </c>
      <c r="AA34" t="s">
        <v>288</v>
      </c>
      <c r="AB34" t="s">
        <v>289</v>
      </c>
      <c r="AC34" t="s">
        <v>290</v>
      </c>
      <c r="AD34" t="s">
        <v>291</v>
      </c>
      <c r="AE34" t="s">
        <v>292</v>
      </c>
      <c r="AF34" t="s">
        <v>293</v>
      </c>
      <c r="AG34" t="s">
        <v>285</v>
      </c>
      <c r="AH34" t="s">
        <v>294</v>
      </c>
      <c r="AI34" t="s">
        <v>295</v>
      </c>
      <c r="AJ34">
        <v>5000</v>
      </c>
      <c r="AK34" t="s">
        <v>286</v>
      </c>
      <c r="AL34" t="s">
        <v>336</v>
      </c>
      <c r="AM34" t="s">
        <v>297</v>
      </c>
      <c r="AN34" t="s">
        <v>285</v>
      </c>
      <c r="AO34" t="s">
        <v>337</v>
      </c>
      <c r="AP34" t="s">
        <v>297</v>
      </c>
      <c r="AQ34" t="s">
        <v>299</v>
      </c>
      <c r="AR34" t="s">
        <v>300</v>
      </c>
    </row>
    <row r="35" spans="1:44" x14ac:dyDescent="0.2">
      <c r="A35" t="s">
        <v>96</v>
      </c>
      <c r="B35" t="s">
        <v>36</v>
      </c>
      <c r="C35" t="s">
        <v>97</v>
      </c>
      <c r="E35" t="s">
        <v>139</v>
      </c>
      <c r="F35" t="s">
        <v>173</v>
      </c>
      <c r="G35" t="str">
        <f>_xlfn.XLOOKUP(B:B,[1]Unit_Mapping_Content!$C:$C,[1]Unit_Mapping_Content!$F:$F)</f>
        <v>PJ/ROYAL/109/2BR</v>
      </c>
      <c r="H35" t="s">
        <v>36</v>
      </c>
      <c r="I35">
        <v>1</v>
      </c>
      <c r="J35" t="s">
        <v>233</v>
      </c>
      <c r="K35" t="s">
        <v>245</v>
      </c>
      <c r="L35" t="s">
        <v>245</v>
      </c>
      <c r="M35" t="s">
        <v>249</v>
      </c>
      <c r="N35" t="s">
        <v>251</v>
      </c>
      <c r="O35" t="s">
        <v>253</v>
      </c>
      <c r="P35" t="s">
        <v>255</v>
      </c>
      <c r="Q35" t="s">
        <v>262</v>
      </c>
      <c r="R35">
        <v>0</v>
      </c>
      <c r="S35">
        <v>100039938400003</v>
      </c>
      <c r="T35" t="s">
        <v>265</v>
      </c>
      <c r="U35" t="s">
        <v>264</v>
      </c>
      <c r="V35" t="s">
        <v>263</v>
      </c>
      <c r="W35" t="s">
        <v>285</v>
      </c>
      <c r="X35" t="s">
        <v>285</v>
      </c>
      <c r="Y35" t="s">
        <v>286</v>
      </c>
      <c r="Z35" t="s">
        <v>287</v>
      </c>
      <c r="AA35" t="s">
        <v>288</v>
      </c>
      <c r="AB35" t="s">
        <v>289</v>
      </c>
      <c r="AC35" t="s">
        <v>290</v>
      </c>
      <c r="AD35" t="s">
        <v>291</v>
      </c>
      <c r="AE35" t="s">
        <v>292</v>
      </c>
      <c r="AF35" t="s">
        <v>293</v>
      </c>
      <c r="AG35" t="s">
        <v>285</v>
      </c>
      <c r="AH35" t="s">
        <v>294</v>
      </c>
      <c r="AI35" t="s">
        <v>295</v>
      </c>
      <c r="AJ35">
        <v>2000</v>
      </c>
      <c r="AK35" t="s">
        <v>286</v>
      </c>
      <c r="AL35" t="s">
        <v>338</v>
      </c>
      <c r="AM35" t="s">
        <v>297</v>
      </c>
      <c r="AN35" t="s">
        <v>285</v>
      </c>
      <c r="AO35" t="s">
        <v>303</v>
      </c>
      <c r="AP35" t="s">
        <v>297</v>
      </c>
      <c r="AQ35" t="s">
        <v>299</v>
      </c>
      <c r="AR35" t="s">
        <v>300</v>
      </c>
    </row>
    <row r="36" spans="1:44" x14ac:dyDescent="0.2">
      <c r="A36" t="s">
        <v>109</v>
      </c>
      <c r="B36" t="s">
        <v>38</v>
      </c>
      <c r="C36" t="s">
        <v>104</v>
      </c>
      <c r="D36" t="s">
        <v>103</v>
      </c>
      <c r="E36" t="s">
        <v>143</v>
      </c>
      <c r="F36" t="s">
        <v>177</v>
      </c>
      <c r="G36" t="s">
        <v>234</v>
      </c>
      <c r="H36" t="s">
        <v>197</v>
      </c>
      <c r="I36">
        <v>1</v>
      </c>
      <c r="J36" t="s">
        <v>234</v>
      </c>
      <c r="K36" t="s">
        <v>245</v>
      </c>
      <c r="L36" t="s">
        <v>245</v>
      </c>
      <c r="M36" t="s">
        <v>249</v>
      </c>
      <c r="N36" t="s">
        <v>251</v>
      </c>
      <c r="O36" t="s">
        <v>253</v>
      </c>
      <c r="P36" t="s">
        <v>255</v>
      </c>
      <c r="Q36" t="s">
        <v>262</v>
      </c>
      <c r="R36">
        <v>0</v>
      </c>
      <c r="S36">
        <v>100039938400003</v>
      </c>
      <c r="T36" t="s">
        <v>265</v>
      </c>
      <c r="U36" t="s">
        <v>264</v>
      </c>
      <c r="V36" t="s">
        <v>263</v>
      </c>
      <c r="W36" t="s">
        <v>285</v>
      </c>
      <c r="X36" t="s">
        <v>285</v>
      </c>
      <c r="Y36" t="s">
        <v>286</v>
      </c>
      <c r="Z36" t="s">
        <v>287</v>
      </c>
      <c r="AA36" t="s">
        <v>288</v>
      </c>
      <c r="AB36" t="s">
        <v>289</v>
      </c>
      <c r="AC36" t="s">
        <v>290</v>
      </c>
      <c r="AD36" t="s">
        <v>291</v>
      </c>
      <c r="AE36" t="s">
        <v>292</v>
      </c>
      <c r="AF36" t="s">
        <v>293</v>
      </c>
      <c r="AG36" t="s">
        <v>285</v>
      </c>
      <c r="AH36" t="s">
        <v>294</v>
      </c>
      <c r="AI36" t="s">
        <v>295</v>
      </c>
      <c r="AJ36">
        <v>2000</v>
      </c>
      <c r="AK36" t="s">
        <v>286</v>
      </c>
      <c r="AL36" t="s">
        <v>339</v>
      </c>
      <c r="AM36" t="s">
        <v>297</v>
      </c>
      <c r="AN36" t="s">
        <v>285</v>
      </c>
      <c r="AO36" t="s">
        <v>309</v>
      </c>
      <c r="AP36" t="s">
        <v>297</v>
      </c>
      <c r="AQ36" t="s">
        <v>299</v>
      </c>
      <c r="AR36" t="s">
        <v>300</v>
      </c>
    </row>
    <row r="37" spans="1:44" x14ac:dyDescent="0.2">
      <c r="A37" t="s">
        <v>109</v>
      </c>
      <c r="B37" t="s">
        <v>38</v>
      </c>
      <c r="C37" t="s">
        <v>104</v>
      </c>
      <c r="D37" t="s">
        <v>103</v>
      </c>
      <c r="E37" t="s">
        <v>143</v>
      </c>
      <c r="F37" t="s">
        <v>177</v>
      </c>
      <c r="G37" t="s">
        <v>235</v>
      </c>
      <c r="H37" t="s">
        <v>198</v>
      </c>
      <c r="I37">
        <v>1</v>
      </c>
      <c r="J37" t="s">
        <v>235</v>
      </c>
      <c r="K37" t="s">
        <v>245</v>
      </c>
      <c r="L37" t="s">
        <v>245</v>
      </c>
      <c r="M37" t="s">
        <v>249</v>
      </c>
      <c r="N37" t="s">
        <v>251</v>
      </c>
      <c r="O37" t="s">
        <v>253</v>
      </c>
      <c r="P37" t="s">
        <v>255</v>
      </c>
      <c r="Q37" t="s">
        <v>262</v>
      </c>
      <c r="R37">
        <v>0</v>
      </c>
      <c r="S37">
        <v>100039938400003</v>
      </c>
      <c r="T37" t="s">
        <v>265</v>
      </c>
      <c r="U37" t="s">
        <v>264</v>
      </c>
      <c r="V37" t="s">
        <v>263</v>
      </c>
      <c r="W37" t="s">
        <v>285</v>
      </c>
      <c r="X37" t="s">
        <v>285</v>
      </c>
      <c r="Y37" t="s">
        <v>286</v>
      </c>
      <c r="Z37" t="s">
        <v>287</v>
      </c>
      <c r="AA37" t="s">
        <v>288</v>
      </c>
      <c r="AB37" t="s">
        <v>289</v>
      </c>
      <c r="AC37" t="s">
        <v>290</v>
      </c>
      <c r="AD37" t="s">
        <v>291</v>
      </c>
      <c r="AE37" t="s">
        <v>292</v>
      </c>
      <c r="AF37" t="s">
        <v>293</v>
      </c>
      <c r="AG37" t="s">
        <v>285</v>
      </c>
      <c r="AH37" t="s">
        <v>294</v>
      </c>
      <c r="AI37" t="s">
        <v>295</v>
      </c>
      <c r="AJ37">
        <v>2000</v>
      </c>
      <c r="AK37" t="s">
        <v>286</v>
      </c>
      <c r="AL37" t="s">
        <v>340</v>
      </c>
      <c r="AM37" t="s">
        <v>297</v>
      </c>
      <c r="AN37" t="s">
        <v>285</v>
      </c>
      <c r="AO37" t="s">
        <v>309</v>
      </c>
      <c r="AP37" t="s">
        <v>297</v>
      </c>
      <c r="AQ37" t="s">
        <v>299</v>
      </c>
      <c r="AR37" t="s">
        <v>300</v>
      </c>
    </row>
    <row r="38" spans="1:44" x14ac:dyDescent="0.2">
      <c r="A38" t="s">
        <v>98</v>
      </c>
      <c r="B38" t="s">
        <v>37</v>
      </c>
      <c r="C38" t="s">
        <v>99</v>
      </c>
      <c r="E38" t="s">
        <v>140</v>
      </c>
      <c r="F38" t="s">
        <v>174</v>
      </c>
      <c r="G38" t="str">
        <f>_xlfn.XLOOKUP(B:B,[1]Unit_Mapping_Content!$C:$C,[1]Unit_Mapping_Content!$F:$F)</f>
        <v>PJ/TIARA/301/3BR</v>
      </c>
      <c r="H38" t="s">
        <v>37</v>
      </c>
      <c r="I38">
        <v>1</v>
      </c>
      <c r="J38" t="s">
        <v>236</v>
      </c>
      <c r="K38" t="s">
        <v>245</v>
      </c>
      <c r="L38" t="s">
        <v>245</v>
      </c>
      <c r="M38" t="s">
        <v>249</v>
      </c>
      <c r="N38" t="s">
        <v>251</v>
      </c>
      <c r="O38" t="s">
        <v>253</v>
      </c>
      <c r="P38" t="s">
        <v>255</v>
      </c>
      <c r="Q38" t="s">
        <v>262</v>
      </c>
      <c r="R38">
        <v>0</v>
      </c>
      <c r="S38">
        <v>100039938400003</v>
      </c>
      <c r="T38" t="s">
        <v>265</v>
      </c>
      <c r="U38" t="s">
        <v>264</v>
      </c>
      <c r="V38" t="s">
        <v>263</v>
      </c>
      <c r="W38" t="s">
        <v>285</v>
      </c>
      <c r="X38" t="s">
        <v>285</v>
      </c>
      <c r="Y38" t="s">
        <v>286</v>
      </c>
      <c r="Z38" t="s">
        <v>287</v>
      </c>
      <c r="AA38" t="s">
        <v>288</v>
      </c>
      <c r="AB38" t="s">
        <v>289</v>
      </c>
      <c r="AC38" t="s">
        <v>290</v>
      </c>
      <c r="AD38" t="s">
        <v>291</v>
      </c>
      <c r="AE38" t="s">
        <v>292</v>
      </c>
      <c r="AF38" t="s">
        <v>293</v>
      </c>
      <c r="AG38" t="s">
        <v>285</v>
      </c>
      <c r="AH38" t="s">
        <v>294</v>
      </c>
      <c r="AI38" t="s">
        <v>295</v>
      </c>
      <c r="AJ38">
        <v>2000</v>
      </c>
      <c r="AK38" t="s">
        <v>286</v>
      </c>
      <c r="AL38" t="s">
        <v>341</v>
      </c>
      <c r="AM38" t="s">
        <v>297</v>
      </c>
      <c r="AN38" t="s">
        <v>285</v>
      </c>
      <c r="AO38" t="s">
        <v>309</v>
      </c>
      <c r="AP38" t="s">
        <v>297</v>
      </c>
      <c r="AQ38" t="s">
        <v>299</v>
      </c>
      <c r="AR38" t="s">
        <v>300</v>
      </c>
    </row>
    <row r="39" spans="1:44" x14ac:dyDescent="0.2">
      <c r="A39" t="s">
        <v>64</v>
      </c>
      <c r="B39" t="s">
        <v>19</v>
      </c>
      <c r="C39" t="s">
        <v>65</v>
      </c>
      <c r="E39" t="s">
        <v>123</v>
      </c>
      <c r="F39" t="s">
        <v>157</v>
      </c>
      <c r="G39" t="str">
        <f>_xlfn.XLOOKUP(B:B,[1]Unit_Mapping_Content!$C:$C,[1]Unit_Mapping_Content!$F:$F)</f>
        <v>DWN/RES3/1103/1BR</v>
      </c>
      <c r="H39" t="s">
        <v>19</v>
      </c>
      <c r="I39">
        <v>1</v>
      </c>
      <c r="J39" t="s">
        <v>237</v>
      </c>
      <c r="K39" t="s">
        <v>245</v>
      </c>
      <c r="L39" t="s">
        <v>245</v>
      </c>
      <c r="M39" t="s">
        <v>249</v>
      </c>
      <c r="N39" t="s">
        <v>251</v>
      </c>
      <c r="O39" t="s">
        <v>253</v>
      </c>
      <c r="P39" t="s">
        <v>255</v>
      </c>
      <c r="Q39" t="s">
        <v>262</v>
      </c>
      <c r="R39">
        <v>0</v>
      </c>
      <c r="S39">
        <v>100039938400003</v>
      </c>
      <c r="T39" t="s">
        <v>265</v>
      </c>
      <c r="U39" t="s">
        <v>264</v>
      </c>
      <c r="V39" t="s">
        <v>263</v>
      </c>
      <c r="W39" t="s">
        <v>285</v>
      </c>
      <c r="X39" t="s">
        <v>285</v>
      </c>
      <c r="Y39" t="s">
        <v>286</v>
      </c>
      <c r="Z39" t="s">
        <v>287</v>
      </c>
      <c r="AA39" t="s">
        <v>288</v>
      </c>
      <c r="AB39" t="s">
        <v>289</v>
      </c>
      <c r="AC39" t="s">
        <v>290</v>
      </c>
      <c r="AD39" t="s">
        <v>291</v>
      </c>
      <c r="AE39" t="s">
        <v>292</v>
      </c>
      <c r="AF39" t="s">
        <v>293</v>
      </c>
      <c r="AG39" t="s">
        <v>285</v>
      </c>
      <c r="AH39" t="s">
        <v>294</v>
      </c>
      <c r="AI39" t="s">
        <v>295</v>
      </c>
      <c r="AJ39">
        <v>2000</v>
      </c>
      <c r="AK39" t="s">
        <v>286</v>
      </c>
      <c r="AL39" t="s">
        <v>342</v>
      </c>
      <c r="AM39" t="s">
        <v>297</v>
      </c>
      <c r="AN39" t="s">
        <v>285</v>
      </c>
      <c r="AO39" t="s">
        <v>298</v>
      </c>
      <c r="AP39" t="s">
        <v>297</v>
      </c>
      <c r="AQ39" t="s">
        <v>299</v>
      </c>
      <c r="AR39" t="s">
        <v>300</v>
      </c>
    </row>
    <row r="40" spans="1:44" x14ac:dyDescent="0.2">
      <c r="A40" t="s">
        <v>66</v>
      </c>
      <c r="B40" t="s">
        <v>20</v>
      </c>
      <c r="C40" t="s">
        <v>67</v>
      </c>
      <c r="E40" t="s">
        <v>124</v>
      </c>
      <c r="F40" t="s">
        <v>158</v>
      </c>
      <c r="G40" t="str">
        <f>_xlfn.XLOOKUP(B:B,[1]Unit_Mapping_Content!$C:$C,[1]Unit_Mapping_Content!$F:$F)</f>
        <v>DWN/RES5/2601/4BR</v>
      </c>
      <c r="H40" t="s">
        <v>20</v>
      </c>
      <c r="I40">
        <v>1</v>
      </c>
      <c r="J40" t="s">
        <v>238</v>
      </c>
      <c r="K40" t="s">
        <v>245</v>
      </c>
      <c r="L40" t="s">
        <v>245</v>
      </c>
      <c r="M40" t="s">
        <v>249</v>
      </c>
      <c r="N40" t="s">
        <v>251</v>
      </c>
      <c r="O40" t="s">
        <v>253</v>
      </c>
      <c r="P40" t="s">
        <v>255</v>
      </c>
      <c r="Q40" t="s">
        <v>262</v>
      </c>
      <c r="R40">
        <v>0</v>
      </c>
      <c r="S40">
        <v>100039938400003</v>
      </c>
      <c r="T40" t="s">
        <v>265</v>
      </c>
      <c r="U40" t="s">
        <v>264</v>
      </c>
      <c r="V40" t="s">
        <v>263</v>
      </c>
      <c r="W40" t="s">
        <v>285</v>
      </c>
      <c r="X40" t="s">
        <v>285</v>
      </c>
      <c r="Y40" t="s">
        <v>286</v>
      </c>
      <c r="Z40" t="s">
        <v>287</v>
      </c>
      <c r="AA40" t="s">
        <v>288</v>
      </c>
      <c r="AB40" t="s">
        <v>289</v>
      </c>
      <c r="AC40" t="s">
        <v>290</v>
      </c>
      <c r="AD40" t="s">
        <v>291</v>
      </c>
      <c r="AE40" t="s">
        <v>292</v>
      </c>
      <c r="AF40" t="s">
        <v>293</v>
      </c>
      <c r="AG40" t="s">
        <v>285</v>
      </c>
      <c r="AH40" t="s">
        <v>294</v>
      </c>
      <c r="AI40" t="s">
        <v>295</v>
      </c>
      <c r="AJ40">
        <v>2000</v>
      </c>
      <c r="AK40" t="s">
        <v>286</v>
      </c>
      <c r="AL40" t="s">
        <v>343</v>
      </c>
      <c r="AM40" t="s">
        <v>297</v>
      </c>
      <c r="AN40" t="s">
        <v>285</v>
      </c>
      <c r="AO40" t="s">
        <v>309</v>
      </c>
      <c r="AP40" t="s">
        <v>297</v>
      </c>
      <c r="AQ40" t="s">
        <v>299</v>
      </c>
      <c r="AR40" t="s">
        <v>300</v>
      </c>
    </row>
    <row r="41" spans="1:44" x14ac:dyDescent="0.2">
      <c r="A41" t="s">
        <v>68</v>
      </c>
      <c r="B41" t="s">
        <v>21</v>
      </c>
      <c r="C41" t="s">
        <v>69</v>
      </c>
      <c r="E41" t="s">
        <v>125</v>
      </c>
      <c r="F41" t="s">
        <v>159</v>
      </c>
      <c r="G41" t="str">
        <f>_xlfn.XLOOKUP(B:B,[1]Unit_Mapping_Content!$C:$C,[1]Unit_Mapping_Content!$F:$F)</f>
        <v>DWN/RES8/501/4BR</v>
      </c>
      <c r="H41" t="s">
        <v>21</v>
      </c>
      <c r="I41">
        <v>1</v>
      </c>
      <c r="J41" t="s">
        <v>239</v>
      </c>
      <c r="K41" t="s">
        <v>245</v>
      </c>
      <c r="L41" t="s">
        <v>245</v>
      </c>
      <c r="M41" t="s">
        <v>249</v>
      </c>
      <c r="N41" t="s">
        <v>251</v>
      </c>
      <c r="O41" t="s">
        <v>253</v>
      </c>
      <c r="P41" t="s">
        <v>255</v>
      </c>
      <c r="Q41" t="s">
        <v>262</v>
      </c>
      <c r="R41">
        <v>0</v>
      </c>
      <c r="S41">
        <v>100039938400003</v>
      </c>
      <c r="T41" t="s">
        <v>265</v>
      </c>
      <c r="U41" t="s">
        <v>264</v>
      </c>
      <c r="V41" t="s">
        <v>263</v>
      </c>
      <c r="W41" t="s">
        <v>285</v>
      </c>
      <c r="X41" t="s">
        <v>285</v>
      </c>
      <c r="Y41" t="s">
        <v>286</v>
      </c>
      <c r="Z41" t="s">
        <v>287</v>
      </c>
      <c r="AA41" t="s">
        <v>288</v>
      </c>
      <c r="AB41" t="s">
        <v>289</v>
      </c>
      <c r="AC41" t="s">
        <v>290</v>
      </c>
      <c r="AD41" t="s">
        <v>291</v>
      </c>
      <c r="AE41" t="s">
        <v>292</v>
      </c>
      <c r="AF41" t="s">
        <v>293</v>
      </c>
      <c r="AG41" t="s">
        <v>285</v>
      </c>
      <c r="AH41" t="s">
        <v>294</v>
      </c>
      <c r="AI41" t="s">
        <v>295</v>
      </c>
      <c r="AJ41">
        <v>2000</v>
      </c>
      <c r="AK41" t="s">
        <v>286</v>
      </c>
      <c r="AL41" t="s">
        <v>344</v>
      </c>
      <c r="AM41" t="s">
        <v>297</v>
      </c>
      <c r="AN41" t="s">
        <v>285</v>
      </c>
      <c r="AO41" t="s">
        <v>309</v>
      </c>
      <c r="AP41" t="s">
        <v>297</v>
      </c>
      <c r="AQ41" t="s">
        <v>299</v>
      </c>
      <c r="AR41" t="s">
        <v>300</v>
      </c>
    </row>
    <row r="42" spans="1:44" x14ac:dyDescent="0.2">
      <c r="A42" t="s">
        <v>86</v>
      </c>
      <c r="B42" t="s">
        <v>30</v>
      </c>
      <c r="C42" t="s">
        <v>87</v>
      </c>
      <c r="E42" t="s">
        <v>134</v>
      </c>
      <c r="F42" t="s">
        <v>168</v>
      </c>
      <c r="G42" t="str">
        <f>_xlfn.XLOOKUP(B:B,[1]Unit_Mapping_Content!$C:$C,[1]Unit_Mapping_Content!$F:$F)</f>
        <v>MA/SADAF4/2404/3BR</v>
      </c>
      <c r="H42" t="s">
        <v>30</v>
      </c>
      <c r="I42">
        <v>1</v>
      </c>
      <c r="J42" t="s">
        <v>240</v>
      </c>
      <c r="K42" t="s">
        <v>245</v>
      </c>
      <c r="L42" t="s">
        <v>245</v>
      </c>
      <c r="M42" t="s">
        <v>249</v>
      </c>
      <c r="N42" t="s">
        <v>251</v>
      </c>
      <c r="O42" t="s">
        <v>253</v>
      </c>
      <c r="P42" t="s">
        <v>255</v>
      </c>
      <c r="Q42" t="s">
        <v>262</v>
      </c>
      <c r="R42">
        <v>0</v>
      </c>
      <c r="S42">
        <v>100039938400003</v>
      </c>
      <c r="T42" t="s">
        <v>265</v>
      </c>
      <c r="U42" t="s">
        <v>264</v>
      </c>
      <c r="V42" t="s">
        <v>263</v>
      </c>
      <c r="W42" t="s">
        <v>285</v>
      </c>
      <c r="X42" t="s">
        <v>285</v>
      </c>
      <c r="Y42" t="s">
        <v>286</v>
      </c>
      <c r="Z42" t="s">
        <v>287</v>
      </c>
      <c r="AA42" t="s">
        <v>288</v>
      </c>
      <c r="AB42" t="s">
        <v>289</v>
      </c>
      <c r="AC42" t="s">
        <v>290</v>
      </c>
      <c r="AD42" t="s">
        <v>291</v>
      </c>
      <c r="AE42" t="s">
        <v>292</v>
      </c>
      <c r="AF42" t="s">
        <v>293</v>
      </c>
      <c r="AG42" t="s">
        <v>285</v>
      </c>
      <c r="AH42" t="s">
        <v>294</v>
      </c>
      <c r="AI42" t="s">
        <v>295</v>
      </c>
      <c r="AJ42">
        <v>2000</v>
      </c>
      <c r="AK42" t="s">
        <v>286</v>
      </c>
      <c r="AL42" t="s">
        <v>345</v>
      </c>
      <c r="AM42" t="s">
        <v>297</v>
      </c>
      <c r="AN42" t="s">
        <v>285</v>
      </c>
      <c r="AO42" t="s">
        <v>309</v>
      </c>
      <c r="AP42" t="s">
        <v>297</v>
      </c>
      <c r="AQ42" t="s">
        <v>299</v>
      </c>
      <c r="AR42" t="s">
        <v>300</v>
      </c>
    </row>
    <row r="43" spans="1:44" x14ac:dyDescent="0.2">
      <c r="A43" t="s">
        <v>88</v>
      </c>
      <c r="B43" t="s">
        <v>31</v>
      </c>
      <c r="C43" t="s">
        <v>89</v>
      </c>
      <c r="E43" t="s">
        <v>135</v>
      </c>
      <c r="F43" t="s">
        <v>169</v>
      </c>
      <c r="G43" t="str">
        <f>_xlfn.XLOOKUP(B:B,[1]Unit_Mapping_Content!$C:$C,[1]Unit_Mapping_Content!$F:$F)</f>
        <v>MA/Sulafa/3603</v>
      </c>
      <c r="H43" t="s">
        <v>31</v>
      </c>
      <c r="I43">
        <v>1</v>
      </c>
      <c r="J43" t="s">
        <v>241</v>
      </c>
      <c r="K43" t="s">
        <v>245</v>
      </c>
      <c r="L43" t="s">
        <v>245</v>
      </c>
      <c r="M43" t="s">
        <v>249</v>
      </c>
      <c r="N43" t="s">
        <v>251</v>
      </c>
      <c r="O43" t="s">
        <v>253</v>
      </c>
      <c r="P43" t="s">
        <v>255</v>
      </c>
      <c r="Q43" t="s">
        <v>262</v>
      </c>
      <c r="R43">
        <v>0</v>
      </c>
      <c r="S43">
        <v>100039938400003</v>
      </c>
      <c r="T43" t="s">
        <v>265</v>
      </c>
      <c r="U43" t="s">
        <v>264</v>
      </c>
      <c r="V43" t="s">
        <v>263</v>
      </c>
      <c r="W43" t="s">
        <v>285</v>
      </c>
      <c r="X43" t="s">
        <v>285</v>
      </c>
      <c r="Y43" t="s">
        <v>286</v>
      </c>
      <c r="Z43" t="s">
        <v>287</v>
      </c>
      <c r="AA43" t="s">
        <v>288</v>
      </c>
      <c r="AB43" t="s">
        <v>289</v>
      </c>
      <c r="AC43" t="s">
        <v>290</v>
      </c>
      <c r="AD43" t="s">
        <v>291</v>
      </c>
      <c r="AE43" t="s">
        <v>292</v>
      </c>
      <c r="AF43" t="s">
        <v>293</v>
      </c>
      <c r="AG43" t="s">
        <v>285</v>
      </c>
      <c r="AH43" t="s">
        <v>294</v>
      </c>
      <c r="AI43" t="s">
        <v>295</v>
      </c>
      <c r="AJ43">
        <v>2000</v>
      </c>
      <c r="AK43" t="s">
        <v>286</v>
      </c>
      <c r="AL43" t="s">
        <v>346</v>
      </c>
      <c r="AM43" t="s">
        <v>297</v>
      </c>
      <c r="AN43" t="s">
        <v>285</v>
      </c>
      <c r="AO43" t="s">
        <v>309</v>
      </c>
      <c r="AP43" t="s">
        <v>297</v>
      </c>
      <c r="AQ43" t="s">
        <v>299</v>
      </c>
      <c r="AR43" t="s">
        <v>300</v>
      </c>
    </row>
    <row r="44" spans="1:44" x14ac:dyDescent="0.2">
      <c r="A44" t="s">
        <v>110</v>
      </c>
      <c r="B44" t="s">
        <v>32</v>
      </c>
      <c r="C44" t="s">
        <v>105</v>
      </c>
      <c r="D44" t="s">
        <v>106</v>
      </c>
      <c r="E44" t="s">
        <v>144</v>
      </c>
      <c r="F44" t="s">
        <v>176</v>
      </c>
      <c r="G44" t="str">
        <f>_xlfn.XLOOKUP(B:B,[1]Unit_Mapping_Content!$C:$C,[1]Unit_Mapping_Content!$F:$F)</f>
        <v>MA/SUNRISE/2302/1BR</v>
      </c>
      <c r="H44" t="s">
        <v>32</v>
      </c>
      <c r="I44">
        <v>1</v>
      </c>
      <c r="J44" t="s">
        <v>242</v>
      </c>
      <c r="K44" t="s">
        <v>245</v>
      </c>
      <c r="L44" t="s">
        <v>245</v>
      </c>
      <c r="M44" t="s">
        <v>249</v>
      </c>
      <c r="N44" t="s">
        <v>251</v>
      </c>
      <c r="O44" t="s">
        <v>253</v>
      </c>
      <c r="P44" t="s">
        <v>255</v>
      </c>
      <c r="Q44" t="s">
        <v>262</v>
      </c>
      <c r="R44">
        <v>0</v>
      </c>
      <c r="S44">
        <v>100039938400003</v>
      </c>
      <c r="T44" t="s">
        <v>265</v>
      </c>
      <c r="U44" t="s">
        <v>264</v>
      </c>
      <c r="V44" t="s">
        <v>263</v>
      </c>
      <c r="W44" t="s">
        <v>285</v>
      </c>
      <c r="X44" t="s">
        <v>285</v>
      </c>
      <c r="Y44" t="s">
        <v>286</v>
      </c>
      <c r="Z44" t="s">
        <v>287</v>
      </c>
      <c r="AA44" t="s">
        <v>288</v>
      </c>
      <c r="AB44" t="s">
        <v>289</v>
      </c>
      <c r="AC44" t="s">
        <v>290</v>
      </c>
      <c r="AD44" t="s">
        <v>291</v>
      </c>
      <c r="AE44" t="s">
        <v>292</v>
      </c>
      <c r="AF44" t="s">
        <v>293</v>
      </c>
      <c r="AG44" t="s">
        <v>285</v>
      </c>
      <c r="AH44" t="s">
        <v>294</v>
      </c>
      <c r="AI44" t="s">
        <v>295</v>
      </c>
      <c r="AJ44">
        <v>2000</v>
      </c>
      <c r="AK44" t="s">
        <v>286</v>
      </c>
      <c r="AL44" t="s">
        <v>347</v>
      </c>
      <c r="AM44" t="s">
        <v>297</v>
      </c>
      <c r="AN44" t="s">
        <v>285</v>
      </c>
      <c r="AO44" t="s">
        <v>303</v>
      </c>
      <c r="AP44" t="s">
        <v>297</v>
      </c>
      <c r="AQ44" t="s">
        <v>299</v>
      </c>
      <c r="AR44" t="s">
        <v>300</v>
      </c>
    </row>
    <row r="45" spans="1:44" x14ac:dyDescent="0.2">
      <c r="A45" t="s">
        <v>46</v>
      </c>
      <c r="B45" t="s">
        <v>9</v>
      </c>
      <c r="C45" t="s">
        <v>47</v>
      </c>
      <c r="E45" t="s">
        <v>114</v>
      </c>
      <c r="F45" t="s">
        <v>148</v>
      </c>
      <c r="G45" t="str">
        <f>_xlfn.XLOOKUP(B:B,[1]Unit_Mapping_Content!$C:$C,[1]Unit_Mapping_Content!$F:$F)</f>
        <v>BB/WW/605/1BR</v>
      </c>
      <c r="H45" t="s">
        <v>9</v>
      </c>
      <c r="I45">
        <v>1</v>
      </c>
      <c r="J45" t="s">
        <v>243</v>
      </c>
      <c r="K45" t="s">
        <v>245</v>
      </c>
      <c r="L45" t="s">
        <v>245</v>
      </c>
      <c r="M45" t="s">
        <v>249</v>
      </c>
      <c r="N45" t="s">
        <v>251</v>
      </c>
      <c r="O45" t="s">
        <v>253</v>
      </c>
      <c r="P45" t="s">
        <v>255</v>
      </c>
      <c r="Q45" t="s">
        <v>262</v>
      </c>
      <c r="R45">
        <v>0</v>
      </c>
      <c r="S45">
        <v>100039938400003</v>
      </c>
      <c r="T45" t="s">
        <v>265</v>
      </c>
      <c r="U45" t="s">
        <v>264</v>
      </c>
      <c r="V45" t="s">
        <v>263</v>
      </c>
      <c r="W45" t="s">
        <v>285</v>
      </c>
      <c r="X45" t="s">
        <v>285</v>
      </c>
      <c r="Y45" t="s">
        <v>286</v>
      </c>
      <c r="Z45" t="s">
        <v>287</v>
      </c>
      <c r="AA45" t="s">
        <v>288</v>
      </c>
      <c r="AB45" t="s">
        <v>289</v>
      </c>
      <c r="AC45" t="s">
        <v>290</v>
      </c>
      <c r="AD45" t="s">
        <v>291</v>
      </c>
      <c r="AE45" t="s">
        <v>292</v>
      </c>
      <c r="AF45" t="s">
        <v>293</v>
      </c>
      <c r="AG45" t="s">
        <v>285</v>
      </c>
      <c r="AH45" t="s">
        <v>294</v>
      </c>
      <c r="AI45" t="s">
        <v>295</v>
      </c>
      <c r="AJ45">
        <v>2000</v>
      </c>
      <c r="AK45" t="s">
        <v>286</v>
      </c>
      <c r="AL45" t="s">
        <v>348</v>
      </c>
      <c r="AM45" t="s">
        <v>297</v>
      </c>
      <c r="AN45" t="s">
        <v>285</v>
      </c>
      <c r="AO45" t="s">
        <v>303</v>
      </c>
      <c r="AP45" t="s">
        <v>297</v>
      </c>
      <c r="AQ45" t="s">
        <v>299</v>
      </c>
      <c r="AR45" t="s">
        <v>300</v>
      </c>
    </row>
  </sheetData>
  <conditionalFormatting sqref="A1:A1048576">
    <cfRule type="duplicateValues" dxfId="31" priority="9"/>
  </conditionalFormatting>
  <conditionalFormatting sqref="A1:B1048576">
    <cfRule type="duplicateValues" dxfId="30" priority="8"/>
  </conditionalFormatting>
  <conditionalFormatting sqref="E51:E90">
    <cfRule type="expression" dxfId="29" priority="19">
      <formula>#REF!="Click the button to Start your Property mapping ---&gt;"</formula>
    </cfRule>
  </conditionalFormatting>
  <conditionalFormatting sqref="M1:AU3">
    <cfRule type="expression" dxfId="28" priority="49">
      <formula>#REF!="Click the button to Start your Property mapping ---&gt;"</formula>
    </cfRule>
  </conditionalFormatting>
  <conditionalFormatting sqref="N2:P3">
    <cfRule type="expression" dxfId="27" priority="18">
      <formula>#REF!="Click the button to Start your Property mapping ---&gt;"</formula>
    </cfRule>
  </conditionalFormatting>
  <conditionalFormatting sqref="Q1:AU1048576 J2:J45 N4:P45 M4:N1048576">
    <cfRule type="expression" dxfId="26" priority="95">
      <formula>#REF!="Click the button to Start your Property mapping ---&gt;"</formula>
    </cfRule>
  </conditionalFormatting>
  <dataValidations disablePrompts="1" count="7">
    <dataValidation type="list" allowBlank="1" showInputMessage="1" showErrorMessage="1" sqref="AN2:AN45 AK2:AK45 AG2:AG45" xr:uid="{D75A4C52-13FA-2848-ACB5-E7884D54CF4D}">
      <formula1>"Yes,No"</formula1>
    </dataValidation>
    <dataValidation type="list" allowBlank="1" showInputMessage="1" showErrorMessage="1" sqref="Z2:Z45" xr:uid="{7CA37845-E7F4-0F46-A793-A501A493EA72}">
      <formula1>"24h Front Desk,Limited hours,No Front desk"</formula1>
    </dataValidation>
    <dataValidation type="textLength" allowBlank="1" showInputMessage="1" showErrorMessage="1" errorTitle="Address lenght restriction" error="Please register the alternative address with less than 64 characters lenght" sqref="AL2:AL45" xr:uid="{1B7EE9FE-E9CC-274C-83F4-F2DDD9E10873}">
      <formula1>0</formula1>
      <formula2>64</formula2>
    </dataValidation>
    <dataValidation type="list" allowBlank="1" showInputMessage="1" showErrorMessage="1" sqref="AI2:AI45" xr:uid="{8B158FB1-9381-854B-B634-E9A61038CFCF}">
      <formula1>"Yes- amounts collected at Check-in by Property Manager,No, Yes - amounts collected BEFORE Check-in by Property Manager"</formula1>
    </dataValidation>
    <dataValidation type="list" allowBlank="1" showInputMessage="1" showErrorMessage="1" sqref="AH2:AH45" xr:uid="{E2AD5C62-29A1-5D40-B01B-9E55DF1E61F8}">
      <formula1>"Yes - 24h prior,Yes - 48h prior,Yes - 72h prior,NO"</formula1>
    </dataValidation>
    <dataValidation type="list" allowBlank="1" showInputMessage="1" showErrorMessage="1" sqref="AC2:AC45" xr:uid="{31749F88-67A5-E941-8B4D-A997B493AAAD}">
      <formula1>"NO,Yes - Access code (numeric pad),Yes - Key retrieval intructions (Hidden Key…),Yes - Lockbox with keys,Yes - Smart lock (wifi enabled),Yes - Express Check-in (e.g. at kiosk)"</formula1>
    </dataValidation>
    <dataValidation type="list" allowBlank="1" showInputMessage="1" showErrorMessage="1" sqref="AM2:AM45" xr:uid="{7AEB56B5-4CC5-3944-A5AD-B7A53B4112BF}">
      <formula1>"Free,Surcharge Per DAY,Surcharge Per STAY,No"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B29E-C136-3A4E-9C6C-66E6270A63BA}">
  <dimension ref="A1:AJ45"/>
  <sheetViews>
    <sheetView tabSelected="1" zoomScale="141" workbookViewId="0">
      <selection activeCell="C19" sqref="C19"/>
    </sheetView>
  </sheetViews>
  <sheetFormatPr baseColWidth="10" defaultRowHeight="16" x14ac:dyDescent="0.2"/>
  <cols>
    <col min="1" max="1" width="10.6640625" bestFit="1" customWidth="1"/>
    <col min="2" max="2" width="45.1640625" bestFit="1" customWidth="1"/>
    <col min="3" max="3" width="36" bestFit="1" customWidth="1"/>
    <col min="4" max="4" width="16" bestFit="1" customWidth="1"/>
    <col min="5" max="6" width="8.5" bestFit="1" customWidth="1"/>
    <col min="7" max="7" width="20.33203125" bestFit="1" customWidth="1"/>
    <col min="8" max="8" width="45.83203125" bestFit="1" customWidth="1"/>
    <col min="9" max="9" width="20.33203125" bestFit="1" customWidth="1"/>
    <col min="10" max="10" width="42.33203125" bestFit="1" customWidth="1"/>
    <col min="11" max="11" width="20.33203125" bestFit="1" customWidth="1"/>
    <col min="12" max="12" width="34" bestFit="1" customWidth="1"/>
    <col min="13" max="13" width="13.83203125" bestFit="1" customWidth="1"/>
    <col min="14" max="14" width="14.1640625" bestFit="1" customWidth="1"/>
    <col min="15" max="15" width="15.83203125" bestFit="1" customWidth="1"/>
    <col min="16" max="16" width="7.5" bestFit="1" customWidth="1"/>
    <col min="17" max="17" width="7.33203125" bestFit="1" customWidth="1"/>
    <col min="18" max="18" width="28.5" bestFit="1" customWidth="1"/>
    <col min="20" max="20" width="8.33203125" bestFit="1" customWidth="1"/>
    <col min="21" max="21" width="25.1640625" bestFit="1" customWidth="1"/>
    <col min="22" max="22" width="5.33203125" bestFit="1" customWidth="1"/>
    <col min="23" max="23" width="10" bestFit="1" customWidth="1"/>
    <col min="24" max="24" width="15" bestFit="1" customWidth="1"/>
    <col min="25" max="25" width="16.5" bestFit="1" customWidth="1"/>
    <col min="26" max="26" width="15" bestFit="1" customWidth="1"/>
    <col min="27" max="27" width="22.33203125" bestFit="1" customWidth="1"/>
    <col min="28" max="28" width="18.6640625" bestFit="1" customWidth="1"/>
    <col min="29" max="29" width="22.33203125" bestFit="1" customWidth="1"/>
    <col min="30" max="30" width="18.6640625" bestFit="1" customWidth="1"/>
    <col min="31" max="31" width="34.6640625" bestFit="1" customWidth="1"/>
    <col min="32" max="36" width="20.83203125" bestFit="1" customWidth="1"/>
    <col min="37" max="37" width="11.33203125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352</v>
      </c>
      <c r="H1" t="s">
        <v>185</v>
      </c>
      <c r="I1" t="s">
        <v>353</v>
      </c>
      <c r="J1" t="s">
        <v>395</v>
      </c>
      <c r="K1" t="s">
        <v>353</v>
      </c>
      <c r="L1" t="s">
        <v>396</v>
      </c>
      <c r="M1" t="s">
        <v>397</v>
      </c>
      <c r="N1" t="s">
        <v>398</v>
      </c>
      <c r="O1" t="s">
        <v>354</v>
      </c>
      <c r="P1" t="s">
        <v>355</v>
      </c>
      <c r="Q1" t="s">
        <v>356</v>
      </c>
      <c r="R1" t="s">
        <v>357</v>
      </c>
      <c r="S1" t="s">
        <v>358</v>
      </c>
      <c r="T1" t="s">
        <v>359</v>
      </c>
      <c r="U1" t="s">
        <v>360</v>
      </c>
      <c r="V1" t="s">
        <v>361</v>
      </c>
      <c r="W1" t="s">
        <v>362</v>
      </c>
      <c r="X1" t="s">
        <v>363</v>
      </c>
      <c r="Y1" t="s">
        <v>364</v>
      </c>
      <c r="Z1" t="s">
        <v>365</v>
      </c>
      <c r="AA1" t="s">
        <v>366</v>
      </c>
      <c r="AB1" t="s">
        <v>367</v>
      </c>
      <c r="AC1" t="s">
        <v>368</v>
      </c>
      <c r="AD1" t="s">
        <v>369</v>
      </c>
      <c r="AE1" t="s">
        <v>370</v>
      </c>
      <c r="AF1" t="s">
        <v>371</v>
      </c>
      <c r="AG1" t="s">
        <v>372</v>
      </c>
      <c r="AH1" t="s">
        <v>373</v>
      </c>
      <c r="AI1" t="s">
        <v>373</v>
      </c>
      <c r="AJ1" t="s">
        <v>373</v>
      </c>
    </row>
    <row r="2" spans="1:36" x14ac:dyDescent="0.2">
      <c r="A2" t="s">
        <v>72</v>
      </c>
      <c r="B2" t="s">
        <v>23</v>
      </c>
      <c r="C2" t="s">
        <v>73</v>
      </c>
      <c r="E2" t="s">
        <v>127</v>
      </c>
      <c r="F2" t="s">
        <v>161</v>
      </c>
      <c r="G2" t="s">
        <v>201</v>
      </c>
      <c r="H2" t="s">
        <v>186</v>
      </c>
      <c r="I2" t="s">
        <v>201</v>
      </c>
      <c r="J2" t="s">
        <v>374</v>
      </c>
      <c r="K2" t="s">
        <v>201</v>
      </c>
      <c r="L2">
        <v>745370</v>
      </c>
      <c r="M2" t="s">
        <v>255</v>
      </c>
      <c r="N2" t="s">
        <v>285</v>
      </c>
      <c r="P2" t="s">
        <v>285</v>
      </c>
      <c r="Q2" t="s">
        <v>285</v>
      </c>
      <c r="S2" t="s">
        <v>358</v>
      </c>
      <c r="T2" t="s">
        <v>285</v>
      </c>
      <c r="U2" t="s">
        <v>375</v>
      </c>
      <c r="V2" t="s">
        <v>285</v>
      </c>
      <c r="X2" t="s">
        <v>285</v>
      </c>
      <c r="Y2" t="s">
        <v>285</v>
      </c>
      <c r="Z2" t="s">
        <v>285</v>
      </c>
      <c r="AA2" t="s">
        <v>376</v>
      </c>
      <c r="AB2" t="s">
        <v>285</v>
      </c>
      <c r="AC2">
        <v>1</v>
      </c>
      <c r="AD2">
        <v>1</v>
      </c>
      <c r="AE2">
        <v>2</v>
      </c>
      <c r="AF2">
        <v>12</v>
      </c>
      <c r="AG2" t="s">
        <v>286</v>
      </c>
      <c r="AH2" t="s">
        <v>377</v>
      </c>
    </row>
    <row r="3" spans="1:36" x14ac:dyDescent="0.2">
      <c r="A3" t="s">
        <v>72</v>
      </c>
      <c r="B3" t="s">
        <v>23</v>
      </c>
      <c r="C3" t="s">
        <v>73</v>
      </c>
      <c r="E3" t="s">
        <v>127</v>
      </c>
      <c r="F3" t="s">
        <v>161</v>
      </c>
      <c r="G3" t="s">
        <v>202</v>
      </c>
      <c r="H3" t="s">
        <v>187</v>
      </c>
      <c r="I3" t="s">
        <v>202</v>
      </c>
      <c r="J3" t="s">
        <v>374</v>
      </c>
      <c r="K3" t="s">
        <v>202</v>
      </c>
      <c r="L3">
        <v>745370</v>
      </c>
      <c r="M3" t="s">
        <v>255</v>
      </c>
      <c r="N3" t="s">
        <v>285</v>
      </c>
      <c r="P3" t="s">
        <v>285</v>
      </c>
      <c r="Q3" t="s">
        <v>285</v>
      </c>
      <c r="S3" t="s">
        <v>358</v>
      </c>
      <c r="T3" t="s">
        <v>285</v>
      </c>
      <c r="U3" t="s">
        <v>375</v>
      </c>
      <c r="V3" t="s">
        <v>285</v>
      </c>
      <c r="X3" t="s">
        <v>285</v>
      </c>
      <c r="Y3" t="s">
        <v>285</v>
      </c>
      <c r="Z3" t="s">
        <v>285</v>
      </c>
      <c r="AA3" t="s">
        <v>376</v>
      </c>
      <c r="AB3" t="s">
        <v>285</v>
      </c>
      <c r="AC3">
        <v>1</v>
      </c>
      <c r="AD3">
        <v>1</v>
      </c>
      <c r="AE3">
        <v>2</v>
      </c>
      <c r="AF3">
        <v>12</v>
      </c>
      <c r="AG3" t="s">
        <v>286</v>
      </c>
      <c r="AH3" t="s">
        <v>377</v>
      </c>
    </row>
    <row r="4" spans="1:36" x14ac:dyDescent="0.2">
      <c r="A4" t="s">
        <v>70</v>
      </c>
      <c r="B4" t="s">
        <v>22</v>
      </c>
      <c r="C4" t="s">
        <v>71</v>
      </c>
      <c r="E4" t="s">
        <v>126</v>
      </c>
      <c r="F4" t="s">
        <v>160</v>
      </c>
      <c r="G4" t="s">
        <v>203</v>
      </c>
      <c r="H4" t="s">
        <v>22</v>
      </c>
      <c r="I4" t="s">
        <v>203</v>
      </c>
      <c r="J4" t="s">
        <v>374</v>
      </c>
      <c r="K4" t="s">
        <v>203</v>
      </c>
      <c r="L4">
        <v>745370</v>
      </c>
      <c r="M4" t="s">
        <v>255</v>
      </c>
      <c r="N4" t="s">
        <v>285</v>
      </c>
      <c r="P4" t="s">
        <v>285</v>
      </c>
      <c r="Q4" t="s">
        <v>285</v>
      </c>
      <c r="S4" t="s">
        <v>358</v>
      </c>
      <c r="T4" t="s">
        <v>285</v>
      </c>
      <c r="U4" t="s">
        <v>375</v>
      </c>
      <c r="V4" t="s">
        <v>285</v>
      </c>
      <c r="X4" t="s">
        <v>285</v>
      </c>
      <c r="Y4" t="s">
        <v>285</v>
      </c>
      <c r="Z4" t="s">
        <v>285</v>
      </c>
      <c r="AA4" t="s">
        <v>376</v>
      </c>
      <c r="AB4" t="s">
        <v>285</v>
      </c>
      <c r="AC4">
        <v>2</v>
      </c>
      <c r="AD4">
        <v>2</v>
      </c>
      <c r="AE4">
        <v>4</v>
      </c>
      <c r="AF4">
        <v>12</v>
      </c>
      <c r="AG4" t="s">
        <v>286</v>
      </c>
      <c r="AH4" t="s">
        <v>377</v>
      </c>
      <c r="AI4" t="s">
        <v>378</v>
      </c>
      <c r="AJ4" t="s">
        <v>379</v>
      </c>
    </row>
    <row r="5" spans="1:36" x14ac:dyDescent="0.2">
      <c r="A5" t="s">
        <v>74</v>
      </c>
      <c r="B5" t="s">
        <v>24</v>
      </c>
      <c r="C5" t="s">
        <v>75</v>
      </c>
      <c r="E5" t="s">
        <v>128</v>
      </c>
      <c r="F5" t="s">
        <v>162</v>
      </c>
      <c r="G5" t="s">
        <v>204</v>
      </c>
      <c r="H5" t="s">
        <v>24</v>
      </c>
      <c r="I5" t="s">
        <v>204</v>
      </c>
      <c r="J5" t="s">
        <v>374</v>
      </c>
      <c r="K5" t="s">
        <v>204</v>
      </c>
      <c r="L5">
        <v>745370</v>
      </c>
      <c r="M5" t="s">
        <v>255</v>
      </c>
      <c r="N5" t="s">
        <v>285</v>
      </c>
      <c r="P5" t="s">
        <v>285</v>
      </c>
      <c r="Q5" t="s">
        <v>285</v>
      </c>
      <c r="S5" t="s">
        <v>358</v>
      </c>
      <c r="T5" t="s">
        <v>285</v>
      </c>
      <c r="U5" t="s">
        <v>375</v>
      </c>
      <c r="V5" t="s">
        <v>285</v>
      </c>
      <c r="X5" t="s">
        <v>285</v>
      </c>
      <c r="Y5" t="s">
        <v>285</v>
      </c>
      <c r="Z5" t="s">
        <v>285</v>
      </c>
      <c r="AA5" t="s">
        <v>376</v>
      </c>
      <c r="AB5" t="s">
        <v>285</v>
      </c>
      <c r="AC5">
        <v>3</v>
      </c>
      <c r="AD5">
        <v>3</v>
      </c>
      <c r="AE5">
        <v>9</v>
      </c>
      <c r="AF5">
        <v>12</v>
      </c>
      <c r="AG5" t="s">
        <v>286</v>
      </c>
      <c r="AH5" t="s">
        <v>377</v>
      </c>
      <c r="AI5" t="s">
        <v>380</v>
      </c>
      <c r="AJ5" t="s">
        <v>380</v>
      </c>
    </row>
    <row r="6" spans="1:36" x14ac:dyDescent="0.2">
      <c r="A6" t="s">
        <v>179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205</v>
      </c>
      <c r="H6" t="s">
        <v>188</v>
      </c>
      <c r="I6" t="s">
        <v>205</v>
      </c>
      <c r="J6" t="s">
        <v>374</v>
      </c>
      <c r="K6" t="s">
        <v>205</v>
      </c>
      <c r="L6">
        <v>745370</v>
      </c>
      <c r="M6" t="s">
        <v>255</v>
      </c>
      <c r="N6" t="s">
        <v>285</v>
      </c>
      <c r="P6" t="s">
        <v>285</v>
      </c>
      <c r="Q6" t="s">
        <v>285</v>
      </c>
      <c r="S6" t="s">
        <v>358</v>
      </c>
      <c r="T6" t="s">
        <v>285</v>
      </c>
      <c r="U6" t="s">
        <v>375</v>
      </c>
      <c r="V6" t="s">
        <v>285</v>
      </c>
      <c r="X6" t="s">
        <v>285</v>
      </c>
      <c r="Y6" t="s">
        <v>285</v>
      </c>
      <c r="Z6" t="s">
        <v>285</v>
      </c>
      <c r="AA6" t="s">
        <v>376</v>
      </c>
      <c r="AB6" t="s">
        <v>285</v>
      </c>
      <c r="AC6">
        <v>2</v>
      </c>
      <c r="AD6">
        <v>2</v>
      </c>
      <c r="AE6">
        <v>4</v>
      </c>
      <c r="AF6">
        <v>12</v>
      </c>
      <c r="AG6" t="s">
        <v>286</v>
      </c>
      <c r="AH6" t="s">
        <v>377</v>
      </c>
      <c r="AI6" t="s">
        <v>381</v>
      </c>
    </row>
    <row r="7" spans="1:36" x14ac:dyDescent="0.2">
      <c r="A7" t="s">
        <v>179</v>
      </c>
      <c r="B7" t="s">
        <v>180</v>
      </c>
      <c r="C7" t="s">
        <v>181</v>
      </c>
      <c r="D7" t="s">
        <v>182</v>
      </c>
      <c r="E7" t="s">
        <v>183</v>
      </c>
      <c r="F7" t="s">
        <v>184</v>
      </c>
      <c r="G7" t="s">
        <v>206</v>
      </c>
      <c r="H7" t="s">
        <v>189</v>
      </c>
      <c r="I7" t="s">
        <v>206</v>
      </c>
      <c r="J7" t="s">
        <v>374</v>
      </c>
      <c r="K7" t="s">
        <v>206</v>
      </c>
      <c r="L7">
        <v>745370</v>
      </c>
      <c r="M7" t="s">
        <v>255</v>
      </c>
      <c r="N7" t="s">
        <v>285</v>
      </c>
      <c r="P7" t="s">
        <v>285</v>
      </c>
      <c r="Q7" t="s">
        <v>285</v>
      </c>
      <c r="S7" t="s">
        <v>358</v>
      </c>
      <c r="T7" t="s">
        <v>285</v>
      </c>
      <c r="U7" t="s">
        <v>375</v>
      </c>
      <c r="V7" t="s">
        <v>285</v>
      </c>
      <c r="X7" t="s">
        <v>285</v>
      </c>
      <c r="Y7" t="s">
        <v>285</v>
      </c>
      <c r="Z7" t="s">
        <v>285</v>
      </c>
      <c r="AA7" t="s">
        <v>376</v>
      </c>
      <c r="AB7" t="s">
        <v>285</v>
      </c>
      <c r="AC7">
        <v>2</v>
      </c>
      <c r="AD7">
        <v>2</v>
      </c>
      <c r="AE7">
        <v>4</v>
      </c>
      <c r="AF7">
        <v>12</v>
      </c>
      <c r="AG7" t="s">
        <v>286</v>
      </c>
      <c r="AH7" t="s">
        <v>382</v>
      </c>
      <c r="AI7" t="s">
        <v>383</v>
      </c>
    </row>
    <row r="8" spans="1:36" x14ac:dyDescent="0.2">
      <c r="A8" t="s">
        <v>76</v>
      </c>
      <c r="B8" t="s">
        <v>25</v>
      </c>
      <c r="C8" t="s">
        <v>77</v>
      </c>
      <c r="E8" t="s">
        <v>129</v>
      </c>
      <c r="F8" t="s">
        <v>163</v>
      </c>
      <c r="G8" t="s">
        <v>207</v>
      </c>
      <c r="H8" t="s">
        <v>25</v>
      </c>
      <c r="I8" t="s">
        <v>207</v>
      </c>
      <c r="J8" t="s">
        <v>374</v>
      </c>
      <c r="K8" t="s">
        <v>207</v>
      </c>
      <c r="L8">
        <v>745370</v>
      </c>
      <c r="M8" t="s">
        <v>255</v>
      </c>
      <c r="N8" t="s">
        <v>285</v>
      </c>
      <c r="P8" t="s">
        <v>285</v>
      </c>
      <c r="Q8" t="s">
        <v>285</v>
      </c>
      <c r="S8" t="s">
        <v>358</v>
      </c>
      <c r="T8" t="s">
        <v>285</v>
      </c>
      <c r="U8" t="s">
        <v>375</v>
      </c>
      <c r="V8" t="s">
        <v>285</v>
      </c>
      <c r="X8" t="s">
        <v>285</v>
      </c>
      <c r="Y8" t="s">
        <v>285</v>
      </c>
      <c r="Z8" t="s">
        <v>285</v>
      </c>
      <c r="AA8" t="s">
        <v>376</v>
      </c>
      <c r="AB8" t="s">
        <v>285</v>
      </c>
      <c r="AC8">
        <v>3</v>
      </c>
      <c r="AD8">
        <v>3</v>
      </c>
      <c r="AE8">
        <v>6</v>
      </c>
      <c r="AF8">
        <v>12</v>
      </c>
      <c r="AG8" t="s">
        <v>286</v>
      </c>
      <c r="AH8" t="s">
        <v>382</v>
      </c>
      <c r="AI8" t="s">
        <v>384</v>
      </c>
    </row>
    <row r="9" spans="1:36" x14ac:dyDescent="0.2">
      <c r="A9" t="s">
        <v>40</v>
      </c>
      <c r="B9" t="s">
        <v>6</v>
      </c>
      <c r="C9" t="s">
        <v>41</v>
      </c>
      <c r="E9" t="s">
        <v>111</v>
      </c>
      <c r="F9" t="s">
        <v>145</v>
      </c>
      <c r="G9" t="s">
        <v>208</v>
      </c>
      <c r="H9" t="s">
        <v>6</v>
      </c>
      <c r="I9" t="s">
        <v>208</v>
      </c>
      <c r="J9" t="s">
        <v>374</v>
      </c>
      <c r="K9" t="s">
        <v>208</v>
      </c>
      <c r="L9">
        <v>745370</v>
      </c>
      <c r="M9" t="s">
        <v>255</v>
      </c>
      <c r="N9" t="s">
        <v>285</v>
      </c>
      <c r="P9" t="s">
        <v>285</v>
      </c>
      <c r="Q9" t="s">
        <v>285</v>
      </c>
      <c r="S9" t="s">
        <v>358</v>
      </c>
      <c r="T9" t="s">
        <v>285</v>
      </c>
      <c r="U9" t="s">
        <v>375</v>
      </c>
      <c r="V9" t="s">
        <v>285</v>
      </c>
      <c r="X9" t="s">
        <v>285</v>
      </c>
      <c r="Y9" t="s">
        <v>285</v>
      </c>
      <c r="Z9" t="s">
        <v>285</v>
      </c>
      <c r="AA9" t="s">
        <v>376</v>
      </c>
      <c r="AB9" t="s">
        <v>285</v>
      </c>
      <c r="AC9">
        <v>2</v>
      </c>
      <c r="AD9">
        <v>2</v>
      </c>
      <c r="AE9">
        <v>4</v>
      </c>
      <c r="AF9">
        <v>12</v>
      </c>
      <c r="AG9" t="s">
        <v>286</v>
      </c>
      <c r="AH9" t="s">
        <v>377</v>
      </c>
      <c r="AI9" t="s">
        <v>385</v>
      </c>
    </row>
    <row r="10" spans="1:36" x14ac:dyDescent="0.2">
      <c r="A10" t="s">
        <v>50</v>
      </c>
      <c r="B10" t="s">
        <v>11</v>
      </c>
      <c r="C10" t="s">
        <v>51</v>
      </c>
      <c r="E10" t="s">
        <v>116</v>
      </c>
      <c r="F10" t="s">
        <v>150</v>
      </c>
      <c r="G10" t="s">
        <v>209</v>
      </c>
      <c r="H10" t="s">
        <v>11</v>
      </c>
      <c r="I10" t="s">
        <v>209</v>
      </c>
      <c r="J10" t="s">
        <v>374</v>
      </c>
      <c r="K10" t="s">
        <v>209</v>
      </c>
      <c r="L10">
        <v>745370</v>
      </c>
      <c r="M10" t="s">
        <v>255</v>
      </c>
      <c r="N10" t="s">
        <v>285</v>
      </c>
      <c r="P10" t="s">
        <v>285</v>
      </c>
      <c r="Q10" t="s">
        <v>285</v>
      </c>
      <c r="S10" t="s">
        <v>358</v>
      </c>
      <c r="T10" t="s">
        <v>285</v>
      </c>
      <c r="U10" t="s">
        <v>375</v>
      </c>
      <c r="V10" t="s">
        <v>285</v>
      </c>
      <c r="X10" t="s">
        <v>285</v>
      </c>
      <c r="Y10" t="s">
        <v>285</v>
      </c>
      <c r="Z10" t="s">
        <v>285</v>
      </c>
      <c r="AA10" t="s">
        <v>376</v>
      </c>
      <c r="AB10" t="s">
        <v>285</v>
      </c>
      <c r="AC10">
        <v>2</v>
      </c>
      <c r="AD10">
        <v>2</v>
      </c>
      <c r="AE10">
        <v>4</v>
      </c>
      <c r="AF10">
        <v>12</v>
      </c>
      <c r="AG10" t="s">
        <v>286</v>
      </c>
      <c r="AH10" t="s">
        <v>377</v>
      </c>
    </row>
    <row r="11" spans="1:36" x14ac:dyDescent="0.2">
      <c r="A11" t="s">
        <v>107</v>
      </c>
      <c r="B11" t="s">
        <v>14</v>
      </c>
      <c r="C11" t="s">
        <v>100</v>
      </c>
      <c r="D11" t="s">
        <v>101</v>
      </c>
      <c r="E11" t="s">
        <v>141</v>
      </c>
      <c r="F11" t="s">
        <v>175</v>
      </c>
      <c r="G11" t="s">
        <v>210</v>
      </c>
      <c r="H11" t="s">
        <v>14</v>
      </c>
      <c r="I11" t="s">
        <v>210</v>
      </c>
      <c r="J11" t="s">
        <v>374</v>
      </c>
      <c r="K11" t="s">
        <v>210</v>
      </c>
      <c r="L11">
        <v>745370</v>
      </c>
      <c r="M11" t="s">
        <v>255</v>
      </c>
      <c r="N11" t="s">
        <v>285</v>
      </c>
      <c r="P11" t="s">
        <v>285</v>
      </c>
      <c r="Q11" t="s">
        <v>285</v>
      </c>
      <c r="S11" t="s">
        <v>358</v>
      </c>
      <c r="T11" t="s">
        <v>285</v>
      </c>
      <c r="U11" t="s">
        <v>375</v>
      </c>
      <c r="V11" t="s">
        <v>285</v>
      </c>
      <c r="X11" t="s">
        <v>285</v>
      </c>
      <c r="Y11" t="s">
        <v>285</v>
      </c>
      <c r="Z11" t="s">
        <v>285</v>
      </c>
      <c r="AA11" t="s">
        <v>376</v>
      </c>
      <c r="AB11" t="s">
        <v>285</v>
      </c>
      <c r="AC11">
        <v>2</v>
      </c>
      <c r="AD11">
        <v>2</v>
      </c>
      <c r="AE11">
        <v>4</v>
      </c>
      <c r="AF11">
        <v>12</v>
      </c>
      <c r="AG11" t="s">
        <v>286</v>
      </c>
      <c r="AH11" t="s">
        <v>382</v>
      </c>
    </row>
    <row r="12" spans="1:36" x14ac:dyDescent="0.2">
      <c r="A12" t="s">
        <v>52</v>
      </c>
      <c r="B12" t="s">
        <v>12</v>
      </c>
      <c r="C12" t="s">
        <v>53</v>
      </c>
      <c r="E12" t="s">
        <v>117</v>
      </c>
      <c r="F12" t="s">
        <v>151</v>
      </c>
      <c r="G12" t="s">
        <v>211</v>
      </c>
      <c r="H12" t="s">
        <v>12</v>
      </c>
      <c r="I12" t="s">
        <v>211</v>
      </c>
      <c r="J12" t="s">
        <v>374</v>
      </c>
      <c r="K12" t="s">
        <v>211</v>
      </c>
      <c r="L12">
        <v>745370</v>
      </c>
      <c r="M12" t="s">
        <v>255</v>
      </c>
      <c r="N12" t="s">
        <v>285</v>
      </c>
      <c r="P12" t="s">
        <v>285</v>
      </c>
      <c r="Q12" t="s">
        <v>285</v>
      </c>
      <c r="S12" t="s">
        <v>358</v>
      </c>
      <c r="T12" t="s">
        <v>285</v>
      </c>
      <c r="U12" t="s">
        <v>375</v>
      </c>
      <c r="V12" t="s">
        <v>285</v>
      </c>
      <c r="X12" t="s">
        <v>285</v>
      </c>
      <c r="Y12" t="s">
        <v>285</v>
      </c>
      <c r="Z12" t="s">
        <v>285</v>
      </c>
      <c r="AA12" t="s">
        <v>376</v>
      </c>
      <c r="AB12" t="s">
        <v>285</v>
      </c>
      <c r="AC12">
        <v>3</v>
      </c>
      <c r="AD12">
        <v>3</v>
      </c>
      <c r="AE12">
        <v>6</v>
      </c>
      <c r="AF12">
        <v>12</v>
      </c>
      <c r="AG12" t="s">
        <v>286</v>
      </c>
      <c r="AH12" t="s">
        <v>386</v>
      </c>
    </row>
    <row r="13" spans="1:36" x14ac:dyDescent="0.2">
      <c r="A13" t="s">
        <v>56</v>
      </c>
      <c r="B13" t="s">
        <v>15</v>
      </c>
      <c r="C13" t="s">
        <v>57</v>
      </c>
      <c r="E13" t="s">
        <v>119</v>
      </c>
      <c r="F13" t="s">
        <v>153</v>
      </c>
      <c r="G13" t="s">
        <v>212</v>
      </c>
      <c r="H13" t="s">
        <v>15</v>
      </c>
      <c r="I13" t="s">
        <v>212</v>
      </c>
      <c r="J13" t="s">
        <v>374</v>
      </c>
      <c r="K13" t="s">
        <v>212</v>
      </c>
      <c r="L13">
        <v>745370</v>
      </c>
      <c r="M13" t="s">
        <v>255</v>
      </c>
      <c r="N13" t="s">
        <v>285</v>
      </c>
      <c r="P13" t="s">
        <v>285</v>
      </c>
      <c r="Q13" t="s">
        <v>285</v>
      </c>
      <c r="S13" t="s">
        <v>358</v>
      </c>
      <c r="T13" t="s">
        <v>285</v>
      </c>
      <c r="U13" t="s">
        <v>375</v>
      </c>
      <c r="V13" t="s">
        <v>285</v>
      </c>
      <c r="X13" t="s">
        <v>285</v>
      </c>
      <c r="Y13" t="s">
        <v>285</v>
      </c>
      <c r="Z13" t="s">
        <v>285</v>
      </c>
      <c r="AA13" t="s">
        <v>376</v>
      </c>
      <c r="AB13" t="s">
        <v>285</v>
      </c>
      <c r="AC13">
        <v>1</v>
      </c>
      <c r="AD13">
        <v>1</v>
      </c>
      <c r="AE13">
        <v>2</v>
      </c>
      <c r="AF13">
        <v>12</v>
      </c>
      <c r="AG13" t="s">
        <v>286</v>
      </c>
      <c r="AH13" t="s">
        <v>377</v>
      </c>
    </row>
    <row r="14" spans="1:36" x14ac:dyDescent="0.2">
      <c r="A14" t="s">
        <v>54</v>
      </c>
      <c r="B14" t="s">
        <v>13</v>
      </c>
      <c r="C14" t="s">
        <v>55</v>
      </c>
      <c r="E14" t="s">
        <v>118</v>
      </c>
      <c r="F14" t="s">
        <v>152</v>
      </c>
      <c r="G14" t="s">
        <v>213</v>
      </c>
      <c r="H14" t="s">
        <v>13</v>
      </c>
      <c r="I14" t="s">
        <v>213</v>
      </c>
      <c r="J14" t="s">
        <v>374</v>
      </c>
      <c r="K14" t="s">
        <v>213</v>
      </c>
      <c r="L14">
        <v>745370</v>
      </c>
      <c r="M14" t="s">
        <v>255</v>
      </c>
      <c r="N14" t="s">
        <v>285</v>
      </c>
      <c r="P14" t="s">
        <v>285</v>
      </c>
      <c r="Q14" t="s">
        <v>285</v>
      </c>
      <c r="S14" t="s">
        <v>358</v>
      </c>
      <c r="T14" t="s">
        <v>285</v>
      </c>
      <c r="U14" t="s">
        <v>375</v>
      </c>
      <c r="V14" t="s">
        <v>285</v>
      </c>
      <c r="X14" t="s">
        <v>285</v>
      </c>
      <c r="Y14" t="s">
        <v>285</v>
      </c>
      <c r="Z14" t="s">
        <v>285</v>
      </c>
      <c r="AA14" t="s">
        <v>376</v>
      </c>
      <c r="AB14" t="s">
        <v>285</v>
      </c>
      <c r="AC14">
        <v>1</v>
      </c>
      <c r="AD14">
        <v>1</v>
      </c>
      <c r="AE14">
        <v>2</v>
      </c>
      <c r="AF14">
        <v>12</v>
      </c>
      <c r="AG14" t="s">
        <v>286</v>
      </c>
      <c r="AH14" t="s">
        <v>387</v>
      </c>
    </row>
    <row r="15" spans="1:36" x14ac:dyDescent="0.2">
      <c r="A15" t="s">
        <v>82</v>
      </c>
      <c r="B15" t="s">
        <v>28</v>
      </c>
      <c r="C15" t="s">
        <v>83</v>
      </c>
      <c r="E15" t="s">
        <v>132</v>
      </c>
      <c r="F15" t="s">
        <v>166</v>
      </c>
      <c r="G15" t="s">
        <v>215</v>
      </c>
      <c r="H15" t="s">
        <v>28</v>
      </c>
      <c r="I15" t="s">
        <v>215</v>
      </c>
      <c r="J15" t="s">
        <v>388</v>
      </c>
      <c r="K15" t="s">
        <v>215</v>
      </c>
      <c r="L15">
        <v>745370</v>
      </c>
      <c r="M15" t="s">
        <v>255</v>
      </c>
      <c r="N15" t="s">
        <v>285</v>
      </c>
      <c r="P15" t="s">
        <v>285</v>
      </c>
      <c r="Q15" t="s">
        <v>285</v>
      </c>
      <c r="S15" t="s">
        <v>358</v>
      </c>
      <c r="T15" t="s">
        <v>285</v>
      </c>
      <c r="U15" t="s">
        <v>375</v>
      </c>
      <c r="V15" t="s">
        <v>285</v>
      </c>
      <c r="X15" t="s">
        <v>285</v>
      </c>
      <c r="Y15" t="s">
        <v>285</v>
      </c>
      <c r="Z15" t="s">
        <v>285</v>
      </c>
      <c r="AA15" t="s">
        <v>376</v>
      </c>
      <c r="AB15" t="s">
        <v>285</v>
      </c>
      <c r="AC15">
        <v>3</v>
      </c>
      <c r="AD15">
        <v>3</v>
      </c>
      <c r="AE15">
        <v>6</v>
      </c>
      <c r="AF15">
        <v>12</v>
      </c>
      <c r="AG15" t="s">
        <v>286</v>
      </c>
      <c r="AH15" t="s">
        <v>386</v>
      </c>
    </row>
    <row r="16" spans="1:36" x14ac:dyDescent="0.2">
      <c r="A16" t="s">
        <v>82</v>
      </c>
      <c r="B16" t="s">
        <v>28</v>
      </c>
      <c r="C16" t="s">
        <v>83</v>
      </c>
      <c r="E16" t="s">
        <v>132</v>
      </c>
      <c r="F16" t="s">
        <v>166</v>
      </c>
      <c r="G16" t="s">
        <v>215</v>
      </c>
      <c r="H16" t="s">
        <v>28</v>
      </c>
      <c r="I16" t="s">
        <v>215</v>
      </c>
      <c r="J16" t="s">
        <v>388</v>
      </c>
      <c r="K16" t="s">
        <v>215</v>
      </c>
      <c r="L16">
        <v>745370</v>
      </c>
      <c r="M16" t="s">
        <v>255</v>
      </c>
      <c r="N16" t="s">
        <v>285</v>
      </c>
      <c r="P16" t="s">
        <v>285</v>
      </c>
      <c r="Q16" t="s">
        <v>285</v>
      </c>
      <c r="S16" t="s">
        <v>358</v>
      </c>
      <c r="T16" t="s">
        <v>285</v>
      </c>
      <c r="U16" t="s">
        <v>375</v>
      </c>
      <c r="V16" t="s">
        <v>285</v>
      </c>
      <c r="X16" t="s">
        <v>285</v>
      </c>
      <c r="Y16" t="s">
        <v>285</v>
      </c>
      <c r="Z16" t="s">
        <v>285</v>
      </c>
      <c r="AA16" t="s">
        <v>376</v>
      </c>
      <c r="AB16" t="s">
        <v>285</v>
      </c>
      <c r="AC16">
        <v>3</v>
      </c>
      <c r="AD16">
        <v>3</v>
      </c>
      <c r="AE16">
        <v>6</v>
      </c>
      <c r="AF16">
        <v>12</v>
      </c>
      <c r="AG16" t="s">
        <v>286</v>
      </c>
      <c r="AH16" t="s">
        <v>386</v>
      </c>
    </row>
    <row r="17" spans="1:36" x14ac:dyDescent="0.2">
      <c r="A17" t="s">
        <v>82</v>
      </c>
      <c r="B17" t="s">
        <v>28</v>
      </c>
      <c r="C17" t="s">
        <v>83</v>
      </c>
      <c r="E17" t="s">
        <v>132</v>
      </c>
      <c r="F17" t="s">
        <v>166</v>
      </c>
      <c r="G17" t="s">
        <v>215</v>
      </c>
      <c r="H17" t="s">
        <v>190</v>
      </c>
      <c r="I17" t="s">
        <v>216</v>
      </c>
      <c r="J17" t="s">
        <v>374</v>
      </c>
      <c r="K17" t="s">
        <v>216</v>
      </c>
      <c r="L17">
        <v>745370</v>
      </c>
      <c r="M17" t="s">
        <v>255</v>
      </c>
      <c r="N17" t="s">
        <v>285</v>
      </c>
      <c r="P17" t="s">
        <v>285</v>
      </c>
      <c r="Q17" t="s">
        <v>285</v>
      </c>
      <c r="S17" t="s">
        <v>358</v>
      </c>
      <c r="T17" t="s">
        <v>285</v>
      </c>
      <c r="U17" t="s">
        <v>375</v>
      </c>
      <c r="V17" t="s">
        <v>285</v>
      </c>
      <c r="X17" t="s">
        <v>285</v>
      </c>
      <c r="Y17" t="s">
        <v>285</v>
      </c>
      <c r="Z17" t="s">
        <v>285</v>
      </c>
      <c r="AA17" t="s">
        <v>376</v>
      </c>
      <c r="AB17" t="s">
        <v>285</v>
      </c>
      <c r="AC17">
        <v>2</v>
      </c>
      <c r="AD17">
        <v>2</v>
      </c>
      <c r="AE17">
        <v>4</v>
      </c>
      <c r="AF17">
        <v>12</v>
      </c>
      <c r="AG17" t="s">
        <v>286</v>
      </c>
      <c r="AH17" t="s">
        <v>382</v>
      </c>
    </row>
    <row r="18" spans="1:36" x14ac:dyDescent="0.2">
      <c r="A18" t="s">
        <v>82</v>
      </c>
      <c r="B18" t="s">
        <v>28</v>
      </c>
      <c r="C18" t="s">
        <v>83</v>
      </c>
      <c r="E18" t="s">
        <v>132</v>
      </c>
      <c r="F18" t="s">
        <v>166</v>
      </c>
      <c r="G18" t="s">
        <v>215</v>
      </c>
      <c r="H18" t="s">
        <v>28</v>
      </c>
      <c r="I18" t="s">
        <v>215</v>
      </c>
      <c r="J18" t="s">
        <v>388</v>
      </c>
      <c r="K18" t="s">
        <v>215</v>
      </c>
      <c r="L18">
        <v>745370</v>
      </c>
      <c r="M18" t="s">
        <v>255</v>
      </c>
      <c r="N18" t="s">
        <v>285</v>
      </c>
      <c r="P18" t="s">
        <v>285</v>
      </c>
      <c r="Q18" t="s">
        <v>285</v>
      </c>
      <c r="S18" t="s">
        <v>358</v>
      </c>
      <c r="T18" t="s">
        <v>285</v>
      </c>
      <c r="U18" t="s">
        <v>375</v>
      </c>
      <c r="V18" t="s">
        <v>285</v>
      </c>
      <c r="X18" t="s">
        <v>285</v>
      </c>
      <c r="Y18" t="s">
        <v>285</v>
      </c>
      <c r="Z18" t="s">
        <v>285</v>
      </c>
      <c r="AA18" t="s">
        <v>376</v>
      </c>
      <c r="AB18" t="s">
        <v>285</v>
      </c>
      <c r="AC18">
        <v>3</v>
      </c>
      <c r="AD18">
        <v>3</v>
      </c>
      <c r="AE18">
        <v>6</v>
      </c>
      <c r="AF18">
        <v>12</v>
      </c>
      <c r="AG18" t="s">
        <v>286</v>
      </c>
      <c r="AH18" t="s">
        <v>386</v>
      </c>
    </row>
    <row r="19" spans="1:36" x14ac:dyDescent="0.2">
      <c r="A19" t="s">
        <v>42</v>
      </c>
      <c r="B19" t="s">
        <v>7</v>
      </c>
      <c r="C19" t="s">
        <v>43</v>
      </c>
      <c r="E19" t="s">
        <v>112</v>
      </c>
      <c r="F19" t="s">
        <v>146</v>
      </c>
      <c r="G19" t="s">
        <v>217</v>
      </c>
      <c r="H19" t="s">
        <v>191</v>
      </c>
      <c r="I19" t="s">
        <v>217</v>
      </c>
      <c r="J19" t="s">
        <v>374</v>
      </c>
      <c r="K19" t="s">
        <v>217</v>
      </c>
      <c r="L19">
        <v>745370</v>
      </c>
      <c r="M19" t="s">
        <v>255</v>
      </c>
      <c r="N19" t="s">
        <v>285</v>
      </c>
      <c r="P19" t="s">
        <v>285</v>
      </c>
      <c r="Q19" t="s">
        <v>285</v>
      </c>
      <c r="S19" t="s">
        <v>358</v>
      </c>
      <c r="T19" t="s">
        <v>285</v>
      </c>
      <c r="U19" t="s">
        <v>375</v>
      </c>
      <c r="V19" t="s">
        <v>285</v>
      </c>
      <c r="X19" t="s">
        <v>285</v>
      </c>
      <c r="Y19" t="s">
        <v>285</v>
      </c>
      <c r="Z19" t="s">
        <v>285</v>
      </c>
      <c r="AA19" t="s">
        <v>376</v>
      </c>
      <c r="AB19" t="s">
        <v>285</v>
      </c>
      <c r="AC19">
        <v>2</v>
      </c>
      <c r="AD19">
        <v>2</v>
      </c>
      <c r="AE19">
        <v>4</v>
      </c>
      <c r="AF19">
        <v>12</v>
      </c>
      <c r="AG19" t="s">
        <v>286</v>
      </c>
      <c r="AH19" t="s">
        <v>377</v>
      </c>
      <c r="AI19" t="s">
        <v>389</v>
      </c>
      <c r="AJ19" t="s">
        <v>379</v>
      </c>
    </row>
    <row r="20" spans="1:36" x14ac:dyDescent="0.2">
      <c r="A20" t="s">
        <v>42</v>
      </c>
      <c r="B20" t="s">
        <v>7</v>
      </c>
      <c r="C20" t="s">
        <v>43</v>
      </c>
      <c r="E20" t="s">
        <v>112</v>
      </c>
      <c r="F20" t="s">
        <v>146</v>
      </c>
      <c r="G20" t="s">
        <v>218</v>
      </c>
      <c r="H20" t="s">
        <v>192</v>
      </c>
      <c r="I20" t="s">
        <v>218</v>
      </c>
      <c r="J20" t="s">
        <v>374</v>
      </c>
      <c r="K20" t="s">
        <v>218</v>
      </c>
      <c r="L20">
        <v>745370</v>
      </c>
      <c r="M20" t="s">
        <v>390</v>
      </c>
      <c r="N20" t="s">
        <v>285</v>
      </c>
      <c r="P20" t="s">
        <v>285</v>
      </c>
      <c r="Q20" t="s">
        <v>285</v>
      </c>
      <c r="S20" t="s">
        <v>358</v>
      </c>
      <c r="T20" t="s">
        <v>285</v>
      </c>
      <c r="U20" t="s">
        <v>375</v>
      </c>
      <c r="V20" t="s">
        <v>285</v>
      </c>
      <c r="X20" t="s">
        <v>285</v>
      </c>
      <c r="Y20" t="s">
        <v>285</v>
      </c>
      <c r="Z20" t="s">
        <v>285</v>
      </c>
      <c r="AA20" t="s">
        <v>376</v>
      </c>
      <c r="AB20" t="s">
        <v>285</v>
      </c>
      <c r="AC20">
        <v>1</v>
      </c>
      <c r="AD20">
        <v>1</v>
      </c>
      <c r="AE20">
        <v>2</v>
      </c>
      <c r="AF20">
        <v>12</v>
      </c>
      <c r="AG20" t="s">
        <v>286</v>
      </c>
      <c r="AH20" t="s">
        <v>387</v>
      </c>
    </row>
    <row r="21" spans="1:36" x14ac:dyDescent="0.2">
      <c r="A21" t="s">
        <v>58</v>
      </c>
      <c r="B21" t="s">
        <v>16</v>
      </c>
      <c r="C21" t="s">
        <v>59</v>
      </c>
      <c r="E21" t="s">
        <v>120</v>
      </c>
      <c r="F21" t="s">
        <v>154</v>
      </c>
      <c r="G21" t="s">
        <v>219</v>
      </c>
      <c r="H21" t="s">
        <v>16</v>
      </c>
      <c r="I21" t="s">
        <v>219</v>
      </c>
      <c r="J21" t="s">
        <v>374</v>
      </c>
      <c r="K21" t="s">
        <v>219</v>
      </c>
      <c r="L21">
        <v>745370</v>
      </c>
      <c r="M21" t="s">
        <v>255</v>
      </c>
      <c r="N21" t="s">
        <v>285</v>
      </c>
      <c r="P21" t="s">
        <v>285</v>
      </c>
      <c r="Q21" t="s">
        <v>285</v>
      </c>
      <c r="S21" t="s">
        <v>358</v>
      </c>
      <c r="T21" t="s">
        <v>285</v>
      </c>
      <c r="U21" t="s">
        <v>375</v>
      </c>
      <c r="V21" t="s">
        <v>285</v>
      </c>
      <c r="X21" t="s">
        <v>285</v>
      </c>
      <c r="Y21" t="s">
        <v>285</v>
      </c>
      <c r="Z21" t="s">
        <v>285</v>
      </c>
      <c r="AA21" t="s">
        <v>376</v>
      </c>
      <c r="AB21" t="s">
        <v>285</v>
      </c>
      <c r="AC21">
        <v>1</v>
      </c>
      <c r="AD21">
        <v>1</v>
      </c>
      <c r="AE21">
        <v>2</v>
      </c>
      <c r="AF21">
        <v>12</v>
      </c>
      <c r="AG21" t="s">
        <v>286</v>
      </c>
      <c r="AH21" t="s">
        <v>377</v>
      </c>
    </row>
    <row r="22" spans="1:36" x14ac:dyDescent="0.2">
      <c r="A22" t="s">
        <v>90</v>
      </c>
      <c r="B22" t="s">
        <v>33</v>
      </c>
      <c r="C22" t="s">
        <v>91</v>
      </c>
      <c r="E22" t="s">
        <v>136</v>
      </c>
      <c r="F22" t="s">
        <v>170</v>
      </c>
      <c r="G22" t="s">
        <v>220</v>
      </c>
      <c r="H22" t="s">
        <v>33</v>
      </c>
      <c r="I22" t="s">
        <v>220</v>
      </c>
      <c r="J22" t="s">
        <v>374</v>
      </c>
      <c r="K22" t="s">
        <v>220</v>
      </c>
      <c r="L22">
        <v>745370</v>
      </c>
      <c r="M22" t="s">
        <v>255</v>
      </c>
      <c r="N22" t="s">
        <v>285</v>
      </c>
      <c r="P22" t="s">
        <v>285</v>
      </c>
      <c r="Q22" t="s">
        <v>285</v>
      </c>
      <c r="S22" t="s">
        <v>358</v>
      </c>
      <c r="T22" t="s">
        <v>285</v>
      </c>
      <c r="U22" t="s">
        <v>375</v>
      </c>
      <c r="V22" t="s">
        <v>285</v>
      </c>
      <c r="X22" t="s">
        <v>285</v>
      </c>
      <c r="Y22" t="s">
        <v>285</v>
      </c>
      <c r="Z22" t="s">
        <v>285</v>
      </c>
      <c r="AA22" t="s">
        <v>376</v>
      </c>
      <c r="AB22" t="s">
        <v>285</v>
      </c>
      <c r="AC22">
        <v>2</v>
      </c>
      <c r="AD22">
        <v>2</v>
      </c>
      <c r="AE22">
        <v>4</v>
      </c>
      <c r="AF22">
        <v>12</v>
      </c>
      <c r="AG22" t="s">
        <v>286</v>
      </c>
      <c r="AH22" t="s">
        <v>382</v>
      </c>
    </row>
    <row r="23" spans="1:36" x14ac:dyDescent="0.2">
      <c r="A23" t="s">
        <v>60</v>
      </c>
      <c r="B23" t="s">
        <v>17</v>
      </c>
      <c r="C23" t="s">
        <v>61</v>
      </c>
      <c r="E23" t="s">
        <v>121</v>
      </c>
      <c r="F23" t="s">
        <v>155</v>
      </c>
      <c r="G23" t="s">
        <v>221</v>
      </c>
      <c r="H23" t="s">
        <v>17</v>
      </c>
      <c r="I23" t="s">
        <v>221</v>
      </c>
      <c r="J23" t="s">
        <v>374</v>
      </c>
      <c r="K23" t="s">
        <v>221</v>
      </c>
      <c r="L23">
        <v>745370</v>
      </c>
      <c r="M23" t="s">
        <v>255</v>
      </c>
      <c r="N23" t="s">
        <v>285</v>
      </c>
      <c r="P23" t="s">
        <v>285</v>
      </c>
      <c r="Q23" t="s">
        <v>285</v>
      </c>
      <c r="S23" t="s">
        <v>358</v>
      </c>
      <c r="T23" t="s">
        <v>285</v>
      </c>
      <c r="U23" t="s">
        <v>375</v>
      </c>
      <c r="V23" t="s">
        <v>285</v>
      </c>
      <c r="X23" t="s">
        <v>285</v>
      </c>
      <c r="Y23" t="s">
        <v>285</v>
      </c>
      <c r="Z23" t="s">
        <v>285</v>
      </c>
      <c r="AA23" t="s">
        <v>376</v>
      </c>
      <c r="AB23" t="s">
        <v>285</v>
      </c>
      <c r="AC23">
        <v>2</v>
      </c>
      <c r="AD23">
        <v>2</v>
      </c>
      <c r="AE23">
        <v>2</v>
      </c>
      <c r="AF23">
        <v>12</v>
      </c>
      <c r="AG23" t="s">
        <v>286</v>
      </c>
      <c r="AH23" t="s">
        <v>382</v>
      </c>
    </row>
    <row r="24" spans="1:36" x14ac:dyDescent="0.2">
      <c r="A24" t="s">
        <v>48</v>
      </c>
      <c r="B24" t="s">
        <v>10</v>
      </c>
      <c r="C24" t="s">
        <v>49</v>
      </c>
      <c r="E24" t="s">
        <v>115</v>
      </c>
      <c r="F24" t="s">
        <v>149</v>
      </c>
      <c r="G24" t="s">
        <v>222</v>
      </c>
      <c r="H24" t="s">
        <v>10</v>
      </c>
      <c r="I24" t="s">
        <v>222</v>
      </c>
      <c r="J24" t="s">
        <v>374</v>
      </c>
      <c r="K24" t="s">
        <v>222</v>
      </c>
      <c r="L24">
        <v>745370</v>
      </c>
      <c r="M24" t="s">
        <v>255</v>
      </c>
      <c r="N24" t="s">
        <v>285</v>
      </c>
      <c r="P24" t="s">
        <v>285</v>
      </c>
      <c r="Q24" t="s">
        <v>285</v>
      </c>
      <c r="S24" t="s">
        <v>358</v>
      </c>
      <c r="T24" t="s">
        <v>285</v>
      </c>
      <c r="U24" t="s">
        <v>375</v>
      </c>
      <c r="V24" t="s">
        <v>285</v>
      </c>
      <c r="X24" t="s">
        <v>285</v>
      </c>
      <c r="Y24" t="s">
        <v>285</v>
      </c>
      <c r="Z24" t="s">
        <v>285</v>
      </c>
      <c r="AA24" t="s">
        <v>376</v>
      </c>
      <c r="AB24" t="s">
        <v>285</v>
      </c>
      <c r="AC24">
        <v>1</v>
      </c>
      <c r="AD24">
        <v>1</v>
      </c>
      <c r="AE24">
        <v>2</v>
      </c>
      <c r="AF24">
        <v>12</v>
      </c>
      <c r="AG24" t="s">
        <v>286</v>
      </c>
      <c r="AH24" t="s">
        <v>377</v>
      </c>
    </row>
    <row r="25" spans="1:36" x14ac:dyDescent="0.2">
      <c r="A25" t="s">
        <v>84</v>
      </c>
      <c r="B25" t="s">
        <v>29</v>
      </c>
      <c r="C25" t="s">
        <v>85</v>
      </c>
      <c r="E25" t="s">
        <v>133</v>
      </c>
      <c r="F25" t="s">
        <v>167</v>
      </c>
      <c r="G25" t="s">
        <v>223</v>
      </c>
      <c r="H25" t="s">
        <v>29</v>
      </c>
      <c r="I25" t="s">
        <v>223</v>
      </c>
      <c r="J25" t="s">
        <v>374</v>
      </c>
      <c r="K25" t="s">
        <v>223</v>
      </c>
      <c r="L25">
        <v>745370</v>
      </c>
      <c r="M25" t="s">
        <v>390</v>
      </c>
      <c r="N25" t="s">
        <v>285</v>
      </c>
      <c r="P25" t="s">
        <v>285</v>
      </c>
      <c r="Q25" t="s">
        <v>285</v>
      </c>
      <c r="S25" t="s">
        <v>358</v>
      </c>
      <c r="T25" t="s">
        <v>285</v>
      </c>
      <c r="U25" t="s">
        <v>375</v>
      </c>
      <c r="V25" t="s">
        <v>285</v>
      </c>
      <c r="X25" t="s">
        <v>285</v>
      </c>
      <c r="Y25" t="s">
        <v>285</v>
      </c>
      <c r="Z25" t="s">
        <v>285</v>
      </c>
      <c r="AA25" t="s">
        <v>376</v>
      </c>
      <c r="AB25" t="s">
        <v>285</v>
      </c>
      <c r="AC25">
        <v>1</v>
      </c>
      <c r="AD25">
        <v>1</v>
      </c>
      <c r="AE25">
        <v>2</v>
      </c>
      <c r="AF25">
        <v>12</v>
      </c>
      <c r="AG25" t="s">
        <v>286</v>
      </c>
      <c r="AH25" t="s">
        <v>377</v>
      </c>
    </row>
    <row r="26" spans="1:36" x14ac:dyDescent="0.2">
      <c r="A26" t="s">
        <v>78</v>
      </c>
      <c r="B26" t="s">
        <v>26</v>
      </c>
      <c r="C26" t="s">
        <v>79</v>
      </c>
      <c r="E26" t="s">
        <v>130</v>
      </c>
      <c r="F26" t="s">
        <v>164</v>
      </c>
      <c r="G26" t="s">
        <v>224</v>
      </c>
      <c r="H26" t="s">
        <v>193</v>
      </c>
      <c r="I26" t="s">
        <v>224</v>
      </c>
      <c r="J26" t="s">
        <v>374</v>
      </c>
      <c r="K26" t="s">
        <v>224</v>
      </c>
      <c r="L26">
        <v>745370</v>
      </c>
      <c r="M26" t="s">
        <v>255</v>
      </c>
      <c r="N26" t="s">
        <v>285</v>
      </c>
      <c r="P26" t="s">
        <v>285</v>
      </c>
      <c r="Q26" t="s">
        <v>285</v>
      </c>
      <c r="S26" t="s">
        <v>358</v>
      </c>
      <c r="T26" t="s">
        <v>285</v>
      </c>
      <c r="U26" t="s">
        <v>375</v>
      </c>
      <c r="V26" t="s">
        <v>285</v>
      </c>
      <c r="X26" t="s">
        <v>285</v>
      </c>
      <c r="Y26" t="s">
        <v>285</v>
      </c>
      <c r="Z26" t="s">
        <v>285</v>
      </c>
      <c r="AA26" t="s">
        <v>376</v>
      </c>
      <c r="AB26" t="s">
        <v>285</v>
      </c>
      <c r="AC26">
        <v>2</v>
      </c>
      <c r="AD26">
        <v>2</v>
      </c>
      <c r="AE26">
        <v>4</v>
      </c>
      <c r="AF26">
        <v>12</v>
      </c>
      <c r="AG26" t="s">
        <v>286</v>
      </c>
      <c r="AH26" t="s">
        <v>382</v>
      </c>
    </row>
    <row r="27" spans="1:36" x14ac:dyDescent="0.2">
      <c r="A27" t="s">
        <v>78</v>
      </c>
      <c r="B27" t="s">
        <v>26</v>
      </c>
      <c r="C27" t="s">
        <v>79</v>
      </c>
      <c r="E27" t="s">
        <v>130</v>
      </c>
      <c r="F27" t="s">
        <v>164</v>
      </c>
      <c r="G27" t="s">
        <v>225</v>
      </c>
      <c r="H27" t="s">
        <v>194</v>
      </c>
      <c r="I27" t="s">
        <v>225</v>
      </c>
      <c r="J27" t="s">
        <v>374</v>
      </c>
      <c r="K27" t="s">
        <v>225</v>
      </c>
      <c r="L27">
        <v>745370</v>
      </c>
      <c r="M27" t="s">
        <v>255</v>
      </c>
      <c r="N27" t="s">
        <v>285</v>
      </c>
      <c r="P27" t="s">
        <v>285</v>
      </c>
      <c r="Q27" t="s">
        <v>285</v>
      </c>
      <c r="S27" t="s">
        <v>358</v>
      </c>
      <c r="T27" t="s">
        <v>285</v>
      </c>
      <c r="U27" t="s">
        <v>375</v>
      </c>
      <c r="V27" t="s">
        <v>285</v>
      </c>
      <c r="X27" t="s">
        <v>285</v>
      </c>
      <c r="Y27" t="s">
        <v>285</v>
      </c>
      <c r="Z27" t="s">
        <v>285</v>
      </c>
      <c r="AA27" t="s">
        <v>376</v>
      </c>
      <c r="AB27" t="s">
        <v>285</v>
      </c>
      <c r="AC27">
        <v>2</v>
      </c>
      <c r="AD27">
        <v>2</v>
      </c>
      <c r="AE27">
        <v>4</v>
      </c>
      <c r="AF27">
        <v>12</v>
      </c>
      <c r="AG27" t="s">
        <v>286</v>
      </c>
      <c r="AH27" t="s">
        <v>377</v>
      </c>
      <c r="AI27" t="s">
        <v>391</v>
      </c>
      <c r="AJ27" t="s">
        <v>391</v>
      </c>
    </row>
    <row r="28" spans="1:36" x14ac:dyDescent="0.2">
      <c r="A28" t="s">
        <v>80</v>
      </c>
      <c r="B28" t="s">
        <v>27</v>
      </c>
      <c r="C28" t="s">
        <v>81</v>
      </c>
      <c r="E28" t="s">
        <v>131</v>
      </c>
      <c r="F28" t="s">
        <v>165</v>
      </c>
      <c r="G28" t="s">
        <v>226</v>
      </c>
      <c r="H28" t="s">
        <v>27</v>
      </c>
      <c r="I28" t="s">
        <v>226</v>
      </c>
      <c r="J28" t="s">
        <v>374</v>
      </c>
      <c r="K28" t="s">
        <v>226</v>
      </c>
      <c r="L28">
        <v>745370</v>
      </c>
      <c r="M28" t="s">
        <v>255</v>
      </c>
      <c r="N28" t="s">
        <v>285</v>
      </c>
      <c r="P28" t="s">
        <v>285</v>
      </c>
      <c r="Q28" t="s">
        <v>285</v>
      </c>
      <c r="S28" t="s">
        <v>358</v>
      </c>
      <c r="T28" t="s">
        <v>285</v>
      </c>
      <c r="U28" t="s">
        <v>375</v>
      </c>
      <c r="V28" t="s">
        <v>285</v>
      </c>
      <c r="X28" t="s">
        <v>285</v>
      </c>
      <c r="Y28" t="s">
        <v>285</v>
      </c>
      <c r="Z28" t="s">
        <v>285</v>
      </c>
      <c r="AA28" t="s">
        <v>376</v>
      </c>
      <c r="AB28" t="s">
        <v>285</v>
      </c>
      <c r="AC28">
        <v>3</v>
      </c>
      <c r="AD28">
        <v>1</v>
      </c>
      <c r="AE28">
        <v>2</v>
      </c>
      <c r="AF28">
        <v>12</v>
      </c>
      <c r="AG28" t="s">
        <v>286</v>
      </c>
      <c r="AH28" t="s">
        <v>377</v>
      </c>
    </row>
    <row r="29" spans="1:36" x14ac:dyDescent="0.2">
      <c r="A29" t="s">
        <v>44</v>
      </c>
      <c r="B29" t="s">
        <v>8</v>
      </c>
      <c r="C29" t="s">
        <v>45</v>
      </c>
      <c r="E29" t="s">
        <v>113</v>
      </c>
      <c r="F29" t="s">
        <v>147</v>
      </c>
      <c r="G29" t="s">
        <v>227</v>
      </c>
      <c r="H29" t="s">
        <v>8</v>
      </c>
      <c r="I29" t="s">
        <v>227</v>
      </c>
      <c r="J29" t="s">
        <v>374</v>
      </c>
      <c r="K29" t="s">
        <v>227</v>
      </c>
      <c r="L29">
        <v>745370</v>
      </c>
      <c r="M29" t="s">
        <v>255</v>
      </c>
      <c r="N29" t="s">
        <v>285</v>
      </c>
      <c r="P29" t="s">
        <v>285</v>
      </c>
      <c r="Q29" t="s">
        <v>285</v>
      </c>
      <c r="S29" t="s">
        <v>358</v>
      </c>
      <c r="T29" t="s">
        <v>285</v>
      </c>
      <c r="U29" t="s">
        <v>375</v>
      </c>
      <c r="V29" t="s">
        <v>285</v>
      </c>
      <c r="X29" t="s">
        <v>285</v>
      </c>
      <c r="Y29" t="s">
        <v>285</v>
      </c>
      <c r="Z29" t="s">
        <v>285</v>
      </c>
      <c r="AA29" t="s">
        <v>376</v>
      </c>
      <c r="AB29" t="s">
        <v>285</v>
      </c>
      <c r="AC29">
        <v>1</v>
      </c>
      <c r="AD29">
        <v>1</v>
      </c>
      <c r="AE29">
        <v>2</v>
      </c>
      <c r="AF29">
        <v>12</v>
      </c>
      <c r="AG29" t="s">
        <v>286</v>
      </c>
      <c r="AH29" t="s">
        <v>392</v>
      </c>
    </row>
    <row r="30" spans="1:36" x14ac:dyDescent="0.2">
      <c r="A30" t="s">
        <v>92</v>
      </c>
      <c r="B30" t="s">
        <v>34</v>
      </c>
      <c r="C30" t="s">
        <v>93</v>
      </c>
      <c r="E30" t="s">
        <v>137</v>
      </c>
      <c r="F30" t="s">
        <v>171</v>
      </c>
      <c r="G30" t="s">
        <v>228</v>
      </c>
      <c r="H30" t="s">
        <v>34</v>
      </c>
      <c r="I30" t="s">
        <v>228</v>
      </c>
      <c r="J30" t="s">
        <v>374</v>
      </c>
      <c r="K30" t="s">
        <v>228</v>
      </c>
      <c r="L30">
        <v>745370</v>
      </c>
      <c r="M30" t="s">
        <v>255</v>
      </c>
      <c r="N30" t="s">
        <v>285</v>
      </c>
      <c r="P30" t="s">
        <v>285</v>
      </c>
      <c r="Q30" t="s">
        <v>285</v>
      </c>
      <c r="S30" t="s">
        <v>358</v>
      </c>
      <c r="T30" t="s">
        <v>285</v>
      </c>
      <c r="U30" t="s">
        <v>375</v>
      </c>
      <c r="V30" t="s">
        <v>285</v>
      </c>
      <c r="X30" t="s">
        <v>285</v>
      </c>
      <c r="Y30" t="s">
        <v>285</v>
      </c>
      <c r="Z30" t="s">
        <v>285</v>
      </c>
      <c r="AA30" t="s">
        <v>376</v>
      </c>
      <c r="AB30" t="s">
        <v>285</v>
      </c>
      <c r="AC30">
        <v>2</v>
      </c>
      <c r="AD30">
        <v>2</v>
      </c>
      <c r="AE30">
        <v>4</v>
      </c>
      <c r="AF30">
        <v>12</v>
      </c>
      <c r="AG30" t="s">
        <v>286</v>
      </c>
      <c r="AH30" t="s">
        <v>377</v>
      </c>
      <c r="AI30" t="s">
        <v>391</v>
      </c>
      <c r="AJ30" t="s">
        <v>391</v>
      </c>
    </row>
    <row r="31" spans="1:36" x14ac:dyDescent="0.2">
      <c r="A31" t="s">
        <v>62</v>
      </c>
      <c r="B31" t="s">
        <v>18</v>
      </c>
      <c r="C31" t="s">
        <v>63</v>
      </c>
      <c r="E31" t="s">
        <v>122</v>
      </c>
      <c r="F31" t="s">
        <v>156</v>
      </c>
      <c r="G31" t="s">
        <v>229</v>
      </c>
      <c r="H31" t="s">
        <v>18</v>
      </c>
      <c r="I31" t="s">
        <v>229</v>
      </c>
      <c r="J31" t="s">
        <v>374</v>
      </c>
      <c r="K31" t="s">
        <v>229</v>
      </c>
      <c r="L31">
        <v>745370</v>
      </c>
      <c r="M31" t="s">
        <v>255</v>
      </c>
      <c r="N31" t="s">
        <v>285</v>
      </c>
      <c r="P31" t="s">
        <v>285</v>
      </c>
      <c r="Q31" t="s">
        <v>285</v>
      </c>
      <c r="S31" t="s">
        <v>358</v>
      </c>
      <c r="T31" t="s">
        <v>285</v>
      </c>
      <c r="U31" t="s">
        <v>375</v>
      </c>
      <c r="V31" t="s">
        <v>285</v>
      </c>
      <c r="X31" t="s">
        <v>285</v>
      </c>
      <c r="Y31" t="s">
        <v>285</v>
      </c>
      <c r="Z31" t="s">
        <v>285</v>
      </c>
      <c r="AA31" t="s">
        <v>376</v>
      </c>
      <c r="AB31" t="s">
        <v>285</v>
      </c>
      <c r="AC31">
        <v>1</v>
      </c>
      <c r="AD31">
        <v>1</v>
      </c>
      <c r="AE31">
        <v>2</v>
      </c>
      <c r="AF31">
        <v>12</v>
      </c>
      <c r="AG31" t="s">
        <v>286</v>
      </c>
      <c r="AH31" t="s">
        <v>377</v>
      </c>
    </row>
    <row r="32" spans="1:36" x14ac:dyDescent="0.2">
      <c r="A32" t="s">
        <v>94</v>
      </c>
      <c r="B32" t="s">
        <v>35</v>
      </c>
      <c r="C32" t="s">
        <v>95</v>
      </c>
      <c r="E32" t="s">
        <v>138</v>
      </c>
      <c r="F32" t="s">
        <v>172</v>
      </c>
      <c r="G32" t="s">
        <v>230</v>
      </c>
      <c r="H32" t="s">
        <v>195</v>
      </c>
      <c r="I32" t="s">
        <v>230</v>
      </c>
      <c r="J32" t="s">
        <v>374</v>
      </c>
      <c r="K32" t="s">
        <v>230</v>
      </c>
      <c r="L32">
        <v>745370</v>
      </c>
      <c r="M32" t="s">
        <v>255</v>
      </c>
      <c r="N32" t="s">
        <v>285</v>
      </c>
      <c r="P32" t="s">
        <v>285</v>
      </c>
      <c r="Q32" t="s">
        <v>285</v>
      </c>
      <c r="S32" t="s">
        <v>358</v>
      </c>
      <c r="T32" t="s">
        <v>285</v>
      </c>
      <c r="U32" t="s">
        <v>375</v>
      </c>
      <c r="V32" t="s">
        <v>285</v>
      </c>
      <c r="X32" t="s">
        <v>285</v>
      </c>
      <c r="Y32" t="s">
        <v>285</v>
      </c>
      <c r="Z32" t="s">
        <v>285</v>
      </c>
      <c r="AA32" t="s">
        <v>376</v>
      </c>
      <c r="AB32" t="s">
        <v>285</v>
      </c>
      <c r="AC32">
        <v>1</v>
      </c>
      <c r="AD32">
        <v>1</v>
      </c>
      <c r="AE32">
        <v>2</v>
      </c>
      <c r="AF32">
        <v>12</v>
      </c>
      <c r="AG32" t="s">
        <v>286</v>
      </c>
      <c r="AH32" t="s">
        <v>377</v>
      </c>
    </row>
    <row r="33" spans="1:36" x14ac:dyDescent="0.2">
      <c r="A33" t="s">
        <v>94</v>
      </c>
      <c r="B33" t="s">
        <v>35</v>
      </c>
      <c r="C33" t="s">
        <v>95</v>
      </c>
      <c r="E33" t="s">
        <v>138</v>
      </c>
      <c r="F33" t="s">
        <v>172</v>
      </c>
      <c r="G33" t="s">
        <v>231</v>
      </c>
      <c r="H33" t="s">
        <v>196</v>
      </c>
      <c r="I33" t="s">
        <v>231</v>
      </c>
      <c r="J33" t="s">
        <v>374</v>
      </c>
      <c r="K33" t="s">
        <v>231</v>
      </c>
      <c r="L33">
        <v>745370</v>
      </c>
      <c r="M33" t="s">
        <v>255</v>
      </c>
      <c r="N33" t="s">
        <v>285</v>
      </c>
      <c r="P33" t="s">
        <v>285</v>
      </c>
      <c r="Q33" t="s">
        <v>285</v>
      </c>
      <c r="S33" t="s">
        <v>358</v>
      </c>
      <c r="T33" t="s">
        <v>285</v>
      </c>
      <c r="U33" t="s">
        <v>375</v>
      </c>
      <c r="V33" t="s">
        <v>285</v>
      </c>
      <c r="X33" t="s">
        <v>285</v>
      </c>
      <c r="Y33" t="s">
        <v>285</v>
      </c>
      <c r="Z33" t="s">
        <v>285</v>
      </c>
      <c r="AA33" t="s">
        <v>376</v>
      </c>
      <c r="AB33" t="s">
        <v>285</v>
      </c>
      <c r="AC33">
        <v>1</v>
      </c>
      <c r="AD33">
        <v>1</v>
      </c>
      <c r="AE33">
        <v>2</v>
      </c>
      <c r="AF33">
        <v>12</v>
      </c>
      <c r="AG33" t="s">
        <v>286</v>
      </c>
      <c r="AH33" t="s">
        <v>377</v>
      </c>
    </row>
    <row r="34" spans="1:36" x14ac:dyDescent="0.2">
      <c r="A34" t="s">
        <v>108</v>
      </c>
      <c r="B34" t="s">
        <v>39</v>
      </c>
      <c r="C34" t="s">
        <v>102</v>
      </c>
      <c r="D34" t="s">
        <v>103</v>
      </c>
      <c r="E34" t="s">
        <v>142</v>
      </c>
      <c r="F34" t="s">
        <v>178</v>
      </c>
      <c r="G34" t="s">
        <v>232</v>
      </c>
      <c r="H34" t="s">
        <v>39</v>
      </c>
      <c r="I34" t="s">
        <v>232</v>
      </c>
      <c r="J34" t="s">
        <v>374</v>
      </c>
      <c r="K34" t="s">
        <v>232</v>
      </c>
      <c r="L34">
        <v>745370</v>
      </c>
      <c r="M34" t="s">
        <v>393</v>
      </c>
      <c r="N34" t="s">
        <v>285</v>
      </c>
      <c r="P34" t="s">
        <v>285</v>
      </c>
      <c r="Q34" t="s">
        <v>285</v>
      </c>
      <c r="S34" t="s">
        <v>358</v>
      </c>
      <c r="T34" t="s">
        <v>285</v>
      </c>
      <c r="U34" t="s">
        <v>375</v>
      </c>
      <c r="V34" t="s">
        <v>285</v>
      </c>
      <c r="X34" t="s">
        <v>285</v>
      </c>
      <c r="Y34" t="s">
        <v>285</v>
      </c>
      <c r="Z34" t="s">
        <v>285</v>
      </c>
      <c r="AA34" t="s">
        <v>376</v>
      </c>
      <c r="AB34" t="s">
        <v>285</v>
      </c>
      <c r="AC34">
        <v>5</v>
      </c>
      <c r="AD34">
        <v>5</v>
      </c>
      <c r="AE34">
        <v>10</v>
      </c>
      <c r="AF34">
        <v>12</v>
      </c>
      <c r="AG34" t="s">
        <v>286</v>
      </c>
      <c r="AH34" t="s">
        <v>386</v>
      </c>
      <c r="AI34" t="s">
        <v>391</v>
      </c>
      <c r="AJ34" t="s">
        <v>391</v>
      </c>
    </row>
    <row r="35" spans="1:36" x14ac:dyDescent="0.2">
      <c r="A35" t="s">
        <v>96</v>
      </c>
      <c r="B35" t="s">
        <v>36</v>
      </c>
      <c r="C35" t="s">
        <v>97</v>
      </c>
      <c r="E35" t="s">
        <v>139</v>
      </c>
      <c r="F35" t="s">
        <v>173</v>
      </c>
      <c r="G35" t="s">
        <v>233</v>
      </c>
      <c r="H35" t="s">
        <v>36</v>
      </c>
      <c r="I35" t="s">
        <v>233</v>
      </c>
      <c r="J35" t="s">
        <v>374</v>
      </c>
      <c r="K35" t="s">
        <v>233</v>
      </c>
      <c r="L35">
        <v>745370</v>
      </c>
      <c r="M35" t="s">
        <v>255</v>
      </c>
      <c r="N35" t="s">
        <v>285</v>
      </c>
      <c r="P35" t="s">
        <v>285</v>
      </c>
      <c r="Q35" t="s">
        <v>285</v>
      </c>
      <c r="S35" t="s">
        <v>358</v>
      </c>
      <c r="T35" t="s">
        <v>285</v>
      </c>
      <c r="U35" t="s">
        <v>375</v>
      </c>
      <c r="V35" t="s">
        <v>285</v>
      </c>
      <c r="X35" t="s">
        <v>285</v>
      </c>
      <c r="Y35" t="s">
        <v>285</v>
      </c>
      <c r="Z35" t="s">
        <v>285</v>
      </c>
      <c r="AA35" t="s">
        <v>376</v>
      </c>
      <c r="AB35" t="s">
        <v>285</v>
      </c>
      <c r="AC35">
        <v>2</v>
      </c>
      <c r="AD35">
        <v>2</v>
      </c>
      <c r="AE35">
        <v>4</v>
      </c>
      <c r="AF35">
        <v>12</v>
      </c>
      <c r="AG35" t="s">
        <v>286</v>
      </c>
      <c r="AH35" t="s">
        <v>382</v>
      </c>
    </row>
    <row r="36" spans="1:36" x14ac:dyDescent="0.2">
      <c r="A36" t="s">
        <v>109</v>
      </c>
      <c r="B36" t="s">
        <v>38</v>
      </c>
      <c r="C36" t="s">
        <v>104</v>
      </c>
      <c r="D36" t="s">
        <v>103</v>
      </c>
      <c r="E36" t="s">
        <v>143</v>
      </c>
      <c r="F36" t="s">
        <v>177</v>
      </c>
      <c r="G36" t="s">
        <v>234</v>
      </c>
      <c r="H36" t="s">
        <v>197</v>
      </c>
      <c r="I36" t="s">
        <v>234</v>
      </c>
      <c r="J36" t="s">
        <v>374</v>
      </c>
      <c r="K36" t="s">
        <v>234</v>
      </c>
      <c r="L36">
        <v>745370</v>
      </c>
      <c r="M36" t="s">
        <v>255</v>
      </c>
      <c r="N36" t="s">
        <v>285</v>
      </c>
      <c r="P36" t="s">
        <v>285</v>
      </c>
      <c r="Q36" t="s">
        <v>285</v>
      </c>
      <c r="S36" t="s">
        <v>358</v>
      </c>
      <c r="T36" t="s">
        <v>285</v>
      </c>
      <c r="U36" t="s">
        <v>375</v>
      </c>
      <c r="V36" t="s">
        <v>285</v>
      </c>
      <c r="X36" t="s">
        <v>285</v>
      </c>
      <c r="Y36" t="s">
        <v>285</v>
      </c>
      <c r="Z36" t="s">
        <v>285</v>
      </c>
      <c r="AA36" t="s">
        <v>376</v>
      </c>
      <c r="AB36" t="s">
        <v>285</v>
      </c>
      <c r="AC36">
        <v>1</v>
      </c>
      <c r="AD36">
        <v>3</v>
      </c>
      <c r="AE36">
        <v>6</v>
      </c>
      <c r="AF36">
        <v>12</v>
      </c>
      <c r="AG36" t="s">
        <v>286</v>
      </c>
      <c r="AH36" t="s">
        <v>382</v>
      </c>
      <c r="AI36" t="s">
        <v>391</v>
      </c>
    </row>
    <row r="37" spans="1:36" x14ac:dyDescent="0.2">
      <c r="A37" t="s">
        <v>109</v>
      </c>
      <c r="B37" t="s">
        <v>38</v>
      </c>
      <c r="C37" t="s">
        <v>104</v>
      </c>
      <c r="D37" t="s">
        <v>103</v>
      </c>
      <c r="E37" t="s">
        <v>143</v>
      </c>
      <c r="F37" t="s">
        <v>177</v>
      </c>
      <c r="G37" t="s">
        <v>235</v>
      </c>
      <c r="H37" t="s">
        <v>198</v>
      </c>
      <c r="I37" t="s">
        <v>235</v>
      </c>
      <c r="J37" t="s">
        <v>374</v>
      </c>
      <c r="K37" t="s">
        <v>235</v>
      </c>
      <c r="L37">
        <v>745370</v>
      </c>
      <c r="M37" t="s">
        <v>255</v>
      </c>
      <c r="N37" t="s">
        <v>285</v>
      </c>
      <c r="P37" t="s">
        <v>285</v>
      </c>
      <c r="Q37" t="s">
        <v>285</v>
      </c>
      <c r="S37" t="s">
        <v>358</v>
      </c>
      <c r="T37" t="s">
        <v>285</v>
      </c>
      <c r="U37" t="s">
        <v>375</v>
      </c>
      <c r="V37" t="s">
        <v>285</v>
      </c>
      <c r="X37" t="s">
        <v>285</v>
      </c>
      <c r="Y37" t="s">
        <v>285</v>
      </c>
      <c r="Z37" t="s">
        <v>285</v>
      </c>
      <c r="AA37" t="s">
        <v>376</v>
      </c>
      <c r="AB37" t="s">
        <v>285</v>
      </c>
      <c r="AC37">
        <v>3</v>
      </c>
      <c r="AD37">
        <v>3</v>
      </c>
      <c r="AE37">
        <v>6</v>
      </c>
      <c r="AF37">
        <v>12</v>
      </c>
      <c r="AG37" t="s">
        <v>286</v>
      </c>
      <c r="AH37" t="s">
        <v>382</v>
      </c>
      <c r="AI37" t="s">
        <v>391</v>
      </c>
    </row>
    <row r="38" spans="1:36" x14ac:dyDescent="0.2">
      <c r="A38" t="s">
        <v>98</v>
      </c>
      <c r="B38" t="s">
        <v>37</v>
      </c>
      <c r="C38" t="s">
        <v>99</v>
      </c>
      <c r="E38" t="s">
        <v>140</v>
      </c>
      <c r="F38" t="s">
        <v>174</v>
      </c>
      <c r="G38" t="s">
        <v>236</v>
      </c>
      <c r="H38" t="s">
        <v>37</v>
      </c>
      <c r="I38" t="s">
        <v>236</v>
      </c>
      <c r="J38" t="s">
        <v>374</v>
      </c>
      <c r="K38" t="s">
        <v>236</v>
      </c>
      <c r="L38">
        <v>745370</v>
      </c>
      <c r="M38" t="s">
        <v>255</v>
      </c>
      <c r="N38" t="s">
        <v>285</v>
      </c>
      <c r="P38" t="s">
        <v>285</v>
      </c>
      <c r="Q38" t="s">
        <v>285</v>
      </c>
      <c r="S38" t="s">
        <v>358</v>
      </c>
      <c r="T38" t="s">
        <v>285</v>
      </c>
      <c r="U38" t="s">
        <v>375</v>
      </c>
      <c r="V38" t="s">
        <v>285</v>
      </c>
      <c r="X38" t="s">
        <v>285</v>
      </c>
      <c r="Y38" t="s">
        <v>285</v>
      </c>
      <c r="Z38" t="s">
        <v>285</v>
      </c>
      <c r="AA38" t="s">
        <v>376</v>
      </c>
      <c r="AB38" t="s">
        <v>285</v>
      </c>
      <c r="AC38">
        <v>3</v>
      </c>
      <c r="AD38">
        <v>3</v>
      </c>
      <c r="AE38">
        <v>6</v>
      </c>
      <c r="AF38">
        <v>12</v>
      </c>
      <c r="AG38" t="s">
        <v>286</v>
      </c>
      <c r="AH38" t="s">
        <v>382</v>
      </c>
      <c r="AI38" t="s">
        <v>391</v>
      </c>
    </row>
    <row r="39" spans="1:36" x14ac:dyDescent="0.2">
      <c r="A39" t="s">
        <v>64</v>
      </c>
      <c r="B39" t="s">
        <v>19</v>
      </c>
      <c r="C39" t="s">
        <v>65</v>
      </c>
      <c r="E39" t="s">
        <v>123</v>
      </c>
      <c r="F39" t="s">
        <v>157</v>
      </c>
      <c r="G39" t="s">
        <v>237</v>
      </c>
      <c r="H39" t="s">
        <v>19</v>
      </c>
      <c r="I39" t="s">
        <v>237</v>
      </c>
      <c r="J39" t="s">
        <v>374</v>
      </c>
      <c r="K39" t="s">
        <v>237</v>
      </c>
      <c r="L39">
        <v>745370</v>
      </c>
      <c r="M39" t="s">
        <v>255</v>
      </c>
      <c r="N39" t="s">
        <v>285</v>
      </c>
      <c r="P39" t="s">
        <v>285</v>
      </c>
      <c r="Q39" t="s">
        <v>285</v>
      </c>
      <c r="S39" t="s">
        <v>358</v>
      </c>
      <c r="T39" t="s">
        <v>285</v>
      </c>
      <c r="U39" t="s">
        <v>375</v>
      </c>
      <c r="V39" t="s">
        <v>285</v>
      </c>
      <c r="X39" t="s">
        <v>285</v>
      </c>
      <c r="Y39" t="s">
        <v>285</v>
      </c>
      <c r="Z39" t="s">
        <v>285</v>
      </c>
      <c r="AA39" t="s">
        <v>376</v>
      </c>
      <c r="AB39" t="s">
        <v>285</v>
      </c>
      <c r="AC39">
        <v>1</v>
      </c>
      <c r="AD39">
        <v>1</v>
      </c>
      <c r="AE39">
        <v>2</v>
      </c>
      <c r="AF39">
        <v>12</v>
      </c>
      <c r="AG39" t="s">
        <v>286</v>
      </c>
      <c r="AH39" t="s">
        <v>377</v>
      </c>
    </row>
    <row r="40" spans="1:36" x14ac:dyDescent="0.2">
      <c r="A40" t="s">
        <v>66</v>
      </c>
      <c r="B40" t="s">
        <v>20</v>
      </c>
      <c r="C40" t="s">
        <v>67</v>
      </c>
      <c r="E40" t="s">
        <v>124</v>
      </c>
      <c r="F40" t="s">
        <v>158</v>
      </c>
      <c r="G40" t="s">
        <v>238</v>
      </c>
      <c r="H40" t="s">
        <v>20</v>
      </c>
      <c r="I40" t="s">
        <v>238</v>
      </c>
      <c r="J40" t="s">
        <v>374</v>
      </c>
      <c r="K40" t="s">
        <v>238</v>
      </c>
      <c r="L40">
        <v>745370</v>
      </c>
      <c r="M40" t="s">
        <v>255</v>
      </c>
      <c r="N40" t="s">
        <v>285</v>
      </c>
      <c r="P40" t="s">
        <v>285</v>
      </c>
      <c r="Q40" t="s">
        <v>285</v>
      </c>
      <c r="S40" t="s">
        <v>358</v>
      </c>
      <c r="T40" t="s">
        <v>285</v>
      </c>
      <c r="U40" t="s">
        <v>375</v>
      </c>
      <c r="V40" t="s">
        <v>285</v>
      </c>
      <c r="X40" t="s">
        <v>285</v>
      </c>
      <c r="Y40" t="s">
        <v>285</v>
      </c>
      <c r="Z40" t="s">
        <v>285</v>
      </c>
      <c r="AA40" t="s">
        <v>376</v>
      </c>
      <c r="AB40" t="s">
        <v>285</v>
      </c>
      <c r="AC40">
        <v>3</v>
      </c>
      <c r="AD40">
        <v>4</v>
      </c>
      <c r="AE40">
        <v>8</v>
      </c>
      <c r="AF40">
        <v>12</v>
      </c>
      <c r="AG40" t="s">
        <v>286</v>
      </c>
      <c r="AH40" t="s">
        <v>377</v>
      </c>
      <c r="AI40" t="s">
        <v>377</v>
      </c>
      <c r="AJ40" t="s">
        <v>394</v>
      </c>
    </row>
    <row r="41" spans="1:36" x14ac:dyDescent="0.2">
      <c r="A41" t="s">
        <v>68</v>
      </c>
      <c r="B41" t="s">
        <v>21</v>
      </c>
      <c r="C41" t="s">
        <v>69</v>
      </c>
      <c r="E41" t="s">
        <v>125</v>
      </c>
      <c r="F41" t="s">
        <v>159</v>
      </c>
      <c r="G41" t="s">
        <v>239</v>
      </c>
      <c r="H41" t="s">
        <v>21</v>
      </c>
      <c r="I41" t="s">
        <v>239</v>
      </c>
      <c r="J41" t="s">
        <v>374</v>
      </c>
      <c r="K41" t="s">
        <v>239</v>
      </c>
      <c r="L41">
        <v>745370</v>
      </c>
      <c r="M41" t="s">
        <v>255</v>
      </c>
      <c r="N41" t="s">
        <v>285</v>
      </c>
      <c r="P41" t="s">
        <v>285</v>
      </c>
      <c r="Q41" t="s">
        <v>285</v>
      </c>
      <c r="S41" t="s">
        <v>358</v>
      </c>
      <c r="T41" t="s">
        <v>285</v>
      </c>
      <c r="U41" t="s">
        <v>375</v>
      </c>
      <c r="V41" t="s">
        <v>285</v>
      </c>
      <c r="X41" t="s">
        <v>285</v>
      </c>
      <c r="Y41" t="s">
        <v>285</v>
      </c>
      <c r="Z41" t="s">
        <v>285</v>
      </c>
      <c r="AA41" t="s">
        <v>376</v>
      </c>
      <c r="AB41" t="s">
        <v>285</v>
      </c>
      <c r="AC41">
        <v>3</v>
      </c>
      <c r="AD41">
        <v>4</v>
      </c>
      <c r="AE41">
        <v>8</v>
      </c>
      <c r="AF41">
        <v>12</v>
      </c>
      <c r="AG41" t="s">
        <v>286</v>
      </c>
      <c r="AH41" t="s">
        <v>377</v>
      </c>
      <c r="AI41" t="s">
        <v>377</v>
      </c>
      <c r="AJ41" t="s">
        <v>377</v>
      </c>
    </row>
    <row r="42" spans="1:36" x14ac:dyDescent="0.2">
      <c r="A42" t="s">
        <v>86</v>
      </c>
      <c r="B42" t="s">
        <v>30</v>
      </c>
      <c r="C42" t="s">
        <v>87</v>
      </c>
      <c r="E42" t="s">
        <v>134</v>
      </c>
      <c r="F42" t="s">
        <v>168</v>
      </c>
      <c r="G42" t="s">
        <v>240</v>
      </c>
      <c r="H42" t="s">
        <v>30</v>
      </c>
      <c r="I42" t="s">
        <v>240</v>
      </c>
      <c r="J42" t="s">
        <v>374</v>
      </c>
      <c r="K42" t="s">
        <v>240</v>
      </c>
      <c r="L42">
        <v>745370</v>
      </c>
      <c r="M42" t="s">
        <v>255</v>
      </c>
      <c r="N42" t="s">
        <v>285</v>
      </c>
      <c r="P42" t="s">
        <v>285</v>
      </c>
      <c r="Q42" t="s">
        <v>285</v>
      </c>
      <c r="S42" t="s">
        <v>358</v>
      </c>
      <c r="T42" t="s">
        <v>285</v>
      </c>
      <c r="U42" t="s">
        <v>375</v>
      </c>
      <c r="V42" t="s">
        <v>285</v>
      </c>
      <c r="X42" t="s">
        <v>285</v>
      </c>
      <c r="Y42" t="s">
        <v>285</v>
      </c>
      <c r="Z42" t="s">
        <v>285</v>
      </c>
      <c r="AA42" t="s">
        <v>376</v>
      </c>
      <c r="AB42" t="s">
        <v>285</v>
      </c>
      <c r="AC42">
        <v>3</v>
      </c>
      <c r="AD42">
        <v>3</v>
      </c>
      <c r="AE42">
        <v>6</v>
      </c>
      <c r="AF42">
        <v>12</v>
      </c>
      <c r="AG42" t="s">
        <v>286</v>
      </c>
      <c r="AH42" t="s">
        <v>386</v>
      </c>
    </row>
    <row r="43" spans="1:36" x14ac:dyDescent="0.2">
      <c r="A43" t="s">
        <v>88</v>
      </c>
      <c r="B43" t="s">
        <v>31</v>
      </c>
      <c r="C43" t="s">
        <v>89</v>
      </c>
      <c r="E43" t="s">
        <v>135</v>
      </c>
      <c r="F43" t="s">
        <v>169</v>
      </c>
      <c r="G43" t="s">
        <v>241</v>
      </c>
      <c r="H43" t="s">
        <v>31</v>
      </c>
      <c r="I43" t="s">
        <v>241</v>
      </c>
      <c r="J43" t="s">
        <v>374</v>
      </c>
      <c r="K43" t="s">
        <v>241</v>
      </c>
      <c r="L43">
        <v>745370</v>
      </c>
      <c r="M43" t="s">
        <v>255</v>
      </c>
      <c r="N43" t="s">
        <v>285</v>
      </c>
      <c r="P43" t="s">
        <v>285</v>
      </c>
      <c r="Q43" t="s">
        <v>285</v>
      </c>
      <c r="S43" t="s">
        <v>358</v>
      </c>
      <c r="T43" t="s">
        <v>285</v>
      </c>
      <c r="U43" t="s">
        <v>375</v>
      </c>
      <c r="V43" t="s">
        <v>285</v>
      </c>
      <c r="X43" t="s">
        <v>285</v>
      </c>
      <c r="Y43" t="s">
        <v>285</v>
      </c>
      <c r="Z43" t="s">
        <v>285</v>
      </c>
      <c r="AA43" t="s">
        <v>376</v>
      </c>
      <c r="AB43" t="s">
        <v>285</v>
      </c>
      <c r="AC43">
        <v>3</v>
      </c>
      <c r="AD43">
        <v>3</v>
      </c>
      <c r="AE43">
        <v>6</v>
      </c>
      <c r="AF43">
        <v>12</v>
      </c>
      <c r="AG43" t="s">
        <v>286</v>
      </c>
      <c r="AH43" t="s">
        <v>386</v>
      </c>
    </row>
    <row r="44" spans="1:36" x14ac:dyDescent="0.2">
      <c r="A44" t="s">
        <v>110</v>
      </c>
      <c r="B44" t="s">
        <v>32</v>
      </c>
      <c r="C44" t="s">
        <v>105</v>
      </c>
      <c r="D44" t="s">
        <v>106</v>
      </c>
      <c r="E44" t="s">
        <v>144</v>
      </c>
      <c r="F44" t="s">
        <v>176</v>
      </c>
      <c r="G44" t="s">
        <v>242</v>
      </c>
      <c r="H44" t="s">
        <v>32</v>
      </c>
      <c r="I44" t="s">
        <v>242</v>
      </c>
      <c r="J44" t="s">
        <v>374</v>
      </c>
      <c r="K44" t="s">
        <v>242</v>
      </c>
      <c r="L44">
        <v>745370</v>
      </c>
      <c r="M44" t="s">
        <v>255</v>
      </c>
      <c r="N44" t="s">
        <v>285</v>
      </c>
      <c r="P44" t="s">
        <v>285</v>
      </c>
      <c r="Q44" t="s">
        <v>285</v>
      </c>
      <c r="S44" t="s">
        <v>358</v>
      </c>
      <c r="T44" t="s">
        <v>285</v>
      </c>
      <c r="U44" t="s">
        <v>375</v>
      </c>
      <c r="V44" t="s">
        <v>285</v>
      </c>
      <c r="X44" t="s">
        <v>285</v>
      </c>
      <c r="Y44" t="s">
        <v>285</v>
      </c>
      <c r="Z44" t="s">
        <v>285</v>
      </c>
      <c r="AA44" t="s">
        <v>376</v>
      </c>
      <c r="AB44" t="s">
        <v>285</v>
      </c>
      <c r="AC44">
        <v>1</v>
      </c>
      <c r="AD44">
        <v>1</v>
      </c>
      <c r="AE44">
        <v>2</v>
      </c>
      <c r="AF44">
        <v>12</v>
      </c>
      <c r="AG44" t="s">
        <v>286</v>
      </c>
      <c r="AH44" t="s">
        <v>377</v>
      </c>
    </row>
    <row r="45" spans="1:36" x14ac:dyDescent="0.2">
      <c r="A45" t="s">
        <v>46</v>
      </c>
      <c r="B45" t="s">
        <v>9</v>
      </c>
      <c r="C45" t="s">
        <v>47</v>
      </c>
      <c r="E45" t="s">
        <v>114</v>
      </c>
      <c r="F45" t="s">
        <v>148</v>
      </c>
      <c r="G45" t="s">
        <v>243</v>
      </c>
      <c r="H45" t="s">
        <v>9</v>
      </c>
      <c r="I45" t="s">
        <v>243</v>
      </c>
      <c r="J45" t="s">
        <v>374</v>
      </c>
      <c r="K45" t="s">
        <v>243</v>
      </c>
      <c r="L45">
        <v>745370</v>
      </c>
      <c r="M45" t="s">
        <v>255</v>
      </c>
      <c r="N45" t="s">
        <v>285</v>
      </c>
      <c r="P45" t="s">
        <v>285</v>
      </c>
      <c r="Q45" t="s">
        <v>285</v>
      </c>
      <c r="S45" t="s">
        <v>358</v>
      </c>
      <c r="T45" t="s">
        <v>285</v>
      </c>
      <c r="U45" t="s">
        <v>375</v>
      </c>
      <c r="V45" t="s">
        <v>285</v>
      </c>
      <c r="X45" t="s">
        <v>285</v>
      </c>
      <c r="Y45" t="s">
        <v>285</v>
      </c>
      <c r="Z45" t="s">
        <v>285</v>
      </c>
      <c r="AA45" t="s">
        <v>376</v>
      </c>
      <c r="AB45" t="s">
        <v>285</v>
      </c>
      <c r="AC45">
        <v>1</v>
      </c>
      <c r="AD45">
        <v>1</v>
      </c>
      <c r="AE45">
        <v>2</v>
      </c>
      <c r="AF45">
        <v>12</v>
      </c>
      <c r="AG45" t="s">
        <v>286</v>
      </c>
      <c r="AH45" t="s">
        <v>377</v>
      </c>
    </row>
  </sheetData>
  <conditionalFormatting sqref="A2:A45">
    <cfRule type="duplicateValues" dxfId="25" priority="44"/>
  </conditionalFormatting>
  <conditionalFormatting sqref="A2:B45">
    <cfRule type="duplicateValues" dxfId="24" priority="43"/>
  </conditionalFormatting>
  <conditionalFormatting sqref="A47:A48">
    <cfRule type="duplicateValues" dxfId="23" priority="24"/>
  </conditionalFormatting>
  <conditionalFormatting sqref="A47:A48">
    <cfRule type="duplicateValues" dxfId="22" priority="23"/>
  </conditionalFormatting>
  <conditionalFormatting sqref="A49">
    <cfRule type="duplicateValues" dxfId="21" priority="22"/>
  </conditionalFormatting>
  <conditionalFormatting sqref="A49">
    <cfRule type="duplicateValues" dxfId="20" priority="21"/>
  </conditionalFormatting>
  <conditionalFormatting sqref="A50:A56">
    <cfRule type="duplicateValues" dxfId="19" priority="20"/>
  </conditionalFormatting>
  <conditionalFormatting sqref="A50:A56">
    <cfRule type="duplicateValues" dxfId="18" priority="19"/>
  </conditionalFormatting>
  <conditionalFormatting sqref="A57">
    <cfRule type="duplicateValues" dxfId="17" priority="18"/>
  </conditionalFormatting>
  <conditionalFormatting sqref="A57">
    <cfRule type="duplicateValues" dxfId="16" priority="17"/>
  </conditionalFormatting>
  <conditionalFormatting sqref="A58">
    <cfRule type="duplicateValues" dxfId="15" priority="16"/>
  </conditionalFormatting>
  <conditionalFormatting sqref="A58">
    <cfRule type="duplicateValues" dxfId="14" priority="15"/>
  </conditionalFormatting>
  <conditionalFormatting sqref="A59:A63">
    <cfRule type="duplicateValues" dxfId="13" priority="14"/>
  </conditionalFormatting>
  <conditionalFormatting sqref="A59:A63">
    <cfRule type="duplicateValues" dxfId="12" priority="13"/>
  </conditionalFormatting>
  <conditionalFormatting sqref="A64">
    <cfRule type="duplicateValues" dxfId="11" priority="12"/>
  </conditionalFormatting>
  <conditionalFormatting sqref="A64">
    <cfRule type="duplicateValues" dxfId="10" priority="11"/>
  </conditionalFormatting>
  <conditionalFormatting sqref="A65:A68">
    <cfRule type="duplicateValues" dxfId="9" priority="10"/>
  </conditionalFormatting>
  <conditionalFormatting sqref="A65:A68">
    <cfRule type="duplicateValues" dxfId="8" priority="9"/>
  </conditionalFormatting>
  <conditionalFormatting sqref="A69">
    <cfRule type="duplicateValues" dxfId="7" priority="8"/>
  </conditionalFormatting>
  <conditionalFormatting sqref="A69">
    <cfRule type="duplicateValues" dxfId="6" priority="7"/>
  </conditionalFormatting>
  <conditionalFormatting sqref="A70:A71">
    <cfRule type="duplicateValues" dxfId="5" priority="6"/>
  </conditionalFormatting>
  <conditionalFormatting sqref="A70:A71">
    <cfRule type="duplicateValues" dxfId="4" priority="5"/>
  </conditionalFormatting>
  <conditionalFormatting sqref="A72">
    <cfRule type="duplicateValues" dxfId="3" priority="4"/>
  </conditionalFormatting>
  <conditionalFormatting sqref="A72">
    <cfRule type="duplicateValues" dxfId="2" priority="3"/>
  </conditionalFormatting>
  <conditionalFormatting sqref="A73:A80">
    <cfRule type="duplicateValues" dxfId="1" priority="2"/>
  </conditionalFormatting>
  <conditionalFormatting sqref="A73:A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RoomType</vt:lpstr>
      <vt:lpstr>Rate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2024-12-13T18:30:28Z</dcterms:created>
  <dcterms:modified xsi:type="dcterms:W3CDTF">2024-12-17T07:13:21Z</dcterms:modified>
</cp:coreProperties>
</file>