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OneDrive\Escritorio\Proyecto Mantenimiento\"/>
    </mc:Choice>
  </mc:AlternateContent>
  <xr:revisionPtr revIDLastSave="0" documentId="13_ncr:1_{F4467BB0-517C-424A-9D5F-0C9E1EF75C74}" xr6:coauthVersionLast="47" xr6:coauthVersionMax="47" xr10:uidLastSave="{00000000-0000-0000-0000-000000000000}"/>
  <bookViews>
    <workbookView xWindow="-108" yWindow="-108" windowWidth="23256" windowHeight="12456" xr2:uid="{207E8920-6F21-4AC9-BDF6-C4B9007AB9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E26" i="1"/>
  <c r="E27" i="1"/>
  <c r="E3" i="1"/>
  <c r="E28" i="1" l="1"/>
</calcChain>
</file>

<file path=xl/sharedStrings.xml><?xml version="1.0" encoding="utf-8"?>
<sst xmlns="http://schemas.openxmlformats.org/spreadsheetml/2006/main" count="57" uniqueCount="51">
  <si>
    <t>Artículo</t>
  </si>
  <si>
    <t>Proveedor</t>
  </si>
  <si>
    <t>Precio Unitario</t>
  </si>
  <si>
    <t>Cantidad</t>
  </si>
  <si>
    <t>Monto</t>
  </si>
  <si>
    <t>Bles Med</t>
  </si>
  <si>
    <t>Mueble p. Computadora</t>
  </si>
  <si>
    <t>Class Mobiliario Escolar</t>
  </si>
  <si>
    <t>Mercado Libre</t>
  </si>
  <si>
    <t>Simplo</t>
  </si>
  <si>
    <t>Coppel</t>
  </si>
  <si>
    <t>Robson</t>
  </si>
  <si>
    <t>Don Pedro</t>
  </si>
  <si>
    <t>Bote de Basura 10L</t>
  </si>
  <si>
    <t>Silla Fija de Espera o de Oficina</t>
  </si>
  <si>
    <t>Gabinete Metálico Universal 4 Entrepaños Fijos</t>
  </si>
  <si>
    <t>Librero de Madera Mediano</t>
  </si>
  <si>
    <t>Escritorio en L Blanco Home Office</t>
  </si>
  <si>
    <t>Mesa de Trabajo Madera Comprimida</t>
  </si>
  <si>
    <t>Banca Estilo Industrial de Madera y Acero</t>
  </si>
  <si>
    <t>Llave Temporizadora</t>
  </si>
  <si>
    <t>WC de una Pieza Alargado</t>
  </si>
  <si>
    <t>Veana</t>
  </si>
  <si>
    <t>Foco JBL Ahorrador 65W</t>
  </si>
  <si>
    <t>La Nueva Eléctrica</t>
  </si>
  <si>
    <t>Placa Apagador Sencillo Habitat</t>
  </si>
  <si>
    <t>Ferre Faster</t>
  </si>
  <si>
    <t>Apagador Doble con Placa Marfil</t>
  </si>
  <si>
    <t>Contacto Doble Sanelec Verona</t>
  </si>
  <si>
    <t>Walmart</t>
  </si>
  <si>
    <t>Pizarrón Borrado en Seco</t>
  </si>
  <si>
    <t>Proyector Epson PowerLite E20</t>
  </si>
  <si>
    <t>CyberPuerta</t>
  </si>
  <si>
    <t>Rack 19" 4 Postes 45U</t>
  </si>
  <si>
    <t>Novusred</t>
  </si>
  <si>
    <t>Walelega</t>
  </si>
  <si>
    <t>Switch Cisco 2960 Series Usado</t>
  </si>
  <si>
    <t>Panduit Panel de Parcheo 24 Puertos 6A</t>
  </si>
  <si>
    <t>Intercompras</t>
  </si>
  <si>
    <t>Cisco ISR4331 Router</t>
  </si>
  <si>
    <t>eBay</t>
  </si>
  <si>
    <t>No Break UPS 7000W SU10KRT3U</t>
  </si>
  <si>
    <t>Abasteo</t>
  </si>
  <si>
    <t>Extintor de Polvo ABC 6KG</t>
  </si>
  <si>
    <t>Clúster Computador</t>
  </si>
  <si>
    <t>----</t>
  </si>
  <si>
    <t>Todos los Precios Incluyen IVA (16%)</t>
  </si>
  <si>
    <t>TOTAL</t>
  </si>
  <si>
    <t>Equipo de Cómputo (i5 - 12400)</t>
  </si>
  <si>
    <t>Lenovo</t>
  </si>
  <si>
    <t>Equipo de Cómputo (i7 - 12700)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</si>
</sst>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1" applyNumberFormat="1" applyFont="1" applyBorder="1"/>
    <xf numFmtId="44" fontId="0" fillId="0" borderId="1" xfId="1" applyFont="1" applyBorder="1"/>
    <xf numFmtId="0" fontId="0" fillId="0" borderId="1" xfId="0" quotePrefix="1" applyBorder="1" applyAlignment="1">
      <alignment horizontal="left"/>
    </xf>
    <xf numFmtId="0" fontId="2" fillId="0" borderId="1" xfId="0" applyFont="1" applyBorder="1"/>
    <xf numFmtId="44" fontId="2" fillId="0" borderId="1" xfId="0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6223-E884-4C07-B3C5-7EFAC3927ACD}">
  <dimension ref="A1:E29"/>
  <sheetViews>
    <sheetView tabSelected="1" topLeftCell="A2" workbookViewId="0">
      <selection activeCell="F28" sqref="F28"/>
    </sheetView>
  </sheetViews>
  <sheetFormatPr baseColWidth="10" defaultRowHeight="14.4" x14ac:dyDescent="0.3"/>
  <cols>
    <col min="1" max="1" width="39.33203125" customWidth="1"/>
    <col min="2" max="2" width="20.77734375" customWidth="1"/>
    <col min="3" max="3" width="15.44140625" customWidth="1"/>
    <col min="4" max="4" width="13.33203125" customWidth="1"/>
    <col min="5" max="5" width="16.33203125" customWidth="1"/>
  </cols>
  <sheetData>
    <row r="1" spans="1:5" x14ac:dyDescent="0.3">
      <c r="C1" s="9" t="s">
        <v>46</v>
      </c>
      <c r="D1" s="9"/>
      <c r="E1" s="9"/>
    </row>
    <row r="2" spans="1: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</row>
    <row r="3" spans="1:5" x14ac:dyDescent="0.3">
      <c r="A3" s="2" t="s">
        <v>14</v>
      </c>
      <c r="B3" s="2" t="s">
        <v>5</v>
      </c>
      <c r="C3" s="3">
        <v>790</v>
      </c>
      <c r="D3" s="4">
        <v>94</v>
      </c>
      <c r="E3" s="5">
        <f>C3*D3</f>
        <v>74260</v>
      </c>
    </row>
    <row r="4" spans="1:5" x14ac:dyDescent="0.3">
      <c r="A4" s="2" t="s">
        <v>6</v>
      </c>
      <c r="B4" s="2" t="s">
        <v>7</v>
      </c>
      <c r="C4" s="5">
        <v>1535</v>
      </c>
      <c r="D4" s="4">
        <v>44</v>
      </c>
      <c r="E4" s="5">
        <f t="shared" ref="E4:E27" si="0">C4*D4</f>
        <v>67540</v>
      </c>
    </row>
    <row r="5" spans="1:5" x14ac:dyDescent="0.3">
      <c r="A5" s="2" t="s">
        <v>15</v>
      </c>
      <c r="B5" s="2" t="s">
        <v>8</v>
      </c>
      <c r="C5" s="5">
        <v>4950</v>
      </c>
      <c r="D5" s="4">
        <v>12</v>
      </c>
      <c r="E5" s="5">
        <f t="shared" si="0"/>
        <v>59400</v>
      </c>
    </row>
    <row r="6" spans="1:5" x14ac:dyDescent="0.3">
      <c r="A6" s="2" t="s">
        <v>16</v>
      </c>
      <c r="B6" s="2" t="s">
        <v>9</v>
      </c>
      <c r="C6" s="5">
        <v>850</v>
      </c>
      <c r="D6" s="4">
        <v>8</v>
      </c>
      <c r="E6" s="5">
        <f t="shared" si="0"/>
        <v>6800</v>
      </c>
    </row>
    <row r="7" spans="1:5" x14ac:dyDescent="0.3">
      <c r="A7" s="2" t="s">
        <v>17</v>
      </c>
      <c r="B7" s="2" t="s">
        <v>10</v>
      </c>
      <c r="C7" s="5">
        <v>2859</v>
      </c>
      <c r="D7" s="4">
        <v>2</v>
      </c>
      <c r="E7" s="5">
        <f t="shared" si="0"/>
        <v>5718</v>
      </c>
    </row>
    <row r="8" spans="1:5" x14ac:dyDescent="0.3">
      <c r="A8" s="2" t="s">
        <v>18</v>
      </c>
      <c r="B8" s="2" t="s">
        <v>8</v>
      </c>
      <c r="C8" s="5">
        <v>37891.42</v>
      </c>
      <c r="D8" s="4">
        <v>22</v>
      </c>
      <c r="E8" s="5">
        <f t="shared" si="0"/>
        <v>833611.24</v>
      </c>
    </row>
    <row r="9" spans="1:5" x14ac:dyDescent="0.3">
      <c r="A9" s="2" t="s">
        <v>19</v>
      </c>
      <c r="B9" s="2" t="s">
        <v>11</v>
      </c>
      <c r="C9" s="5">
        <v>3986.5</v>
      </c>
      <c r="D9" s="4">
        <v>7</v>
      </c>
      <c r="E9" s="5">
        <f t="shared" si="0"/>
        <v>27905.5</v>
      </c>
    </row>
    <row r="10" spans="1:5" x14ac:dyDescent="0.3">
      <c r="A10" s="2" t="s">
        <v>20</v>
      </c>
      <c r="B10" s="2" t="s">
        <v>8</v>
      </c>
      <c r="C10" s="5">
        <v>187.67</v>
      </c>
      <c r="D10" s="4">
        <v>8</v>
      </c>
      <c r="E10" s="5">
        <f t="shared" si="0"/>
        <v>1501.36</v>
      </c>
    </row>
    <row r="11" spans="1:5" x14ac:dyDescent="0.3">
      <c r="A11" s="2" t="s">
        <v>21</v>
      </c>
      <c r="B11" s="2" t="s">
        <v>12</v>
      </c>
      <c r="C11" s="5">
        <v>2262</v>
      </c>
      <c r="D11" s="4">
        <v>8</v>
      </c>
      <c r="E11" s="5">
        <f t="shared" si="0"/>
        <v>18096</v>
      </c>
    </row>
    <row r="12" spans="1:5" x14ac:dyDescent="0.3">
      <c r="A12" s="2" t="s">
        <v>13</v>
      </c>
      <c r="B12" s="2" t="s">
        <v>22</v>
      </c>
      <c r="C12" s="5">
        <v>44</v>
      </c>
      <c r="D12" s="4">
        <v>8</v>
      </c>
      <c r="E12" s="5">
        <f t="shared" si="0"/>
        <v>352</v>
      </c>
    </row>
    <row r="13" spans="1:5" x14ac:dyDescent="0.3">
      <c r="A13" s="2" t="s">
        <v>23</v>
      </c>
      <c r="B13" s="2" t="s">
        <v>24</v>
      </c>
      <c r="C13" s="5">
        <v>61</v>
      </c>
      <c r="D13" s="4">
        <v>56</v>
      </c>
      <c r="E13" s="5">
        <f t="shared" si="0"/>
        <v>3416</v>
      </c>
    </row>
    <row r="14" spans="1:5" x14ac:dyDescent="0.3">
      <c r="A14" s="2" t="s">
        <v>25</v>
      </c>
      <c r="B14" s="2" t="s">
        <v>26</v>
      </c>
      <c r="C14" s="5">
        <v>19</v>
      </c>
      <c r="D14" s="4">
        <v>4</v>
      </c>
      <c r="E14" s="5">
        <f t="shared" si="0"/>
        <v>76</v>
      </c>
    </row>
    <row r="15" spans="1:5" x14ac:dyDescent="0.3">
      <c r="A15" s="2" t="s">
        <v>27</v>
      </c>
      <c r="B15" s="2" t="s">
        <v>8</v>
      </c>
      <c r="C15" s="5">
        <v>59</v>
      </c>
      <c r="D15" s="4">
        <v>5</v>
      </c>
      <c r="E15" s="5">
        <f t="shared" si="0"/>
        <v>295</v>
      </c>
    </row>
    <row r="16" spans="1:5" x14ac:dyDescent="0.3">
      <c r="A16" s="2" t="s">
        <v>28</v>
      </c>
      <c r="B16" s="2" t="s">
        <v>29</v>
      </c>
      <c r="C16" s="5">
        <v>59</v>
      </c>
      <c r="D16" s="4">
        <v>96</v>
      </c>
      <c r="E16" s="5">
        <f t="shared" si="0"/>
        <v>5664</v>
      </c>
    </row>
    <row r="17" spans="1:5" x14ac:dyDescent="0.3">
      <c r="A17" s="2" t="s">
        <v>30</v>
      </c>
      <c r="B17" s="2" t="s">
        <v>8</v>
      </c>
      <c r="C17" s="5">
        <v>2945</v>
      </c>
      <c r="D17" s="4">
        <v>6</v>
      </c>
      <c r="E17" s="5">
        <f t="shared" si="0"/>
        <v>17670</v>
      </c>
    </row>
    <row r="18" spans="1:5" x14ac:dyDescent="0.3">
      <c r="A18" s="2" t="s">
        <v>31</v>
      </c>
      <c r="B18" s="2" t="s">
        <v>32</v>
      </c>
      <c r="C18" s="5">
        <v>9499</v>
      </c>
      <c r="D18" s="4">
        <v>5</v>
      </c>
      <c r="E18" s="5">
        <f t="shared" si="0"/>
        <v>47495</v>
      </c>
    </row>
    <row r="19" spans="1:5" x14ac:dyDescent="0.3">
      <c r="A19" s="2" t="s">
        <v>33</v>
      </c>
      <c r="B19" s="2" t="s">
        <v>34</v>
      </c>
      <c r="C19" s="5">
        <v>5103.6499999999996</v>
      </c>
      <c r="D19" s="4">
        <v>10</v>
      </c>
      <c r="E19" s="5">
        <f t="shared" si="0"/>
        <v>51036.5</v>
      </c>
    </row>
    <row r="20" spans="1:5" x14ac:dyDescent="0.3">
      <c r="A20" s="2" t="s">
        <v>36</v>
      </c>
      <c r="B20" s="2" t="s">
        <v>35</v>
      </c>
      <c r="C20" s="5">
        <v>1099</v>
      </c>
      <c r="D20" s="4">
        <v>24</v>
      </c>
      <c r="E20" s="5">
        <f t="shared" si="0"/>
        <v>26376</v>
      </c>
    </row>
    <row r="21" spans="1:5" x14ac:dyDescent="0.3">
      <c r="A21" s="2" t="s">
        <v>37</v>
      </c>
      <c r="B21" s="2" t="s">
        <v>38</v>
      </c>
      <c r="C21" s="5">
        <v>6119</v>
      </c>
      <c r="D21" s="4">
        <v>8</v>
      </c>
      <c r="E21" s="5">
        <f t="shared" si="0"/>
        <v>48952</v>
      </c>
    </row>
    <row r="22" spans="1:5" x14ac:dyDescent="0.3">
      <c r="A22" s="2" t="s">
        <v>39</v>
      </c>
      <c r="B22" s="2" t="s">
        <v>40</v>
      </c>
      <c r="C22" s="5">
        <v>2235.38</v>
      </c>
      <c r="D22" s="4">
        <v>24</v>
      </c>
      <c r="E22" s="5">
        <f t="shared" si="0"/>
        <v>53649.120000000003</v>
      </c>
    </row>
    <row r="23" spans="1:5" x14ac:dyDescent="0.3">
      <c r="A23" s="2" t="s">
        <v>50</v>
      </c>
      <c r="B23" s="2" t="s">
        <v>49</v>
      </c>
      <c r="C23" s="5">
        <v>41477.1</v>
      </c>
      <c r="D23" s="4">
        <v>18</v>
      </c>
      <c r="E23" s="5">
        <f t="shared" si="0"/>
        <v>746587.79999999993</v>
      </c>
    </row>
    <row r="24" spans="1:5" x14ac:dyDescent="0.3">
      <c r="A24" s="2" t="s">
        <v>48</v>
      </c>
      <c r="B24" s="2" t="s">
        <v>49</v>
      </c>
      <c r="C24" s="5">
        <v>26654.25</v>
      </c>
      <c r="D24" s="4">
        <v>76</v>
      </c>
      <c r="E24" s="5">
        <f t="shared" si="0"/>
        <v>2025723</v>
      </c>
    </row>
    <row r="25" spans="1:5" x14ac:dyDescent="0.3">
      <c r="A25" s="2" t="s">
        <v>41</v>
      </c>
      <c r="B25" s="2" t="s">
        <v>42</v>
      </c>
      <c r="C25" s="5">
        <v>164539</v>
      </c>
      <c r="D25" s="4">
        <v>6</v>
      </c>
      <c r="E25" s="5">
        <f t="shared" si="0"/>
        <v>987234</v>
      </c>
    </row>
    <row r="26" spans="1:5" x14ac:dyDescent="0.3">
      <c r="A26" s="2" t="s">
        <v>43</v>
      </c>
      <c r="B26" s="2" t="s">
        <v>8</v>
      </c>
      <c r="C26" s="5">
        <v>750</v>
      </c>
      <c r="D26" s="4">
        <v>7</v>
      </c>
      <c r="E26" s="5">
        <f t="shared" si="0"/>
        <v>5250</v>
      </c>
    </row>
    <row r="27" spans="1:5" x14ac:dyDescent="0.3">
      <c r="A27" s="2" t="s">
        <v>44</v>
      </c>
      <c r="B27" s="6" t="s">
        <v>45</v>
      </c>
      <c r="C27" s="5">
        <v>1095107.08</v>
      </c>
      <c r="D27" s="4">
        <v>1</v>
      </c>
      <c r="E27" s="5">
        <f t="shared" si="0"/>
        <v>1095107.08</v>
      </c>
    </row>
    <row r="28" spans="1:5" ht="15.6" x14ac:dyDescent="0.3">
      <c r="A28" s="1"/>
      <c r="B28" s="1"/>
      <c r="D28" s="7" t="s">
        <v>47</v>
      </c>
      <c r="E28" s="8">
        <f>SUM(E3:E27)</f>
        <v>6209715.5999999996</v>
      </c>
    </row>
    <row r="29" spans="1:5" x14ac:dyDescent="0.3">
      <c r="A29" s="1"/>
      <c r="B29" s="1"/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Hernández Rodríguez</dc:creator>
  <cp:lastModifiedBy>Elías Hernández Rodríguez</cp:lastModifiedBy>
  <dcterms:created xsi:type="dcterms:W3CDTF">2023-05-24T01:11:44Z</dcterms:created>
  <dcterms:modified xsi:type="dcterms:W3CDTF">2023-05-24T17:58:41Z</dcterms:modified>
</cp:coreProperties>
</file>