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os Admin\Desktop\"/>
    </mc:Choice>
  </mc:AlternateContent>
  <xr:revisionPtr revIDLastSave="0" documentId="8_{122488E5-9319-4BC0-8B59-459D0012202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<sst xmlns="http://schemas.openxmlformats.org/spreadsheetml/2006/main" count="111" uniqueCount="109">
  <si>
    <t xml:space="preserve">MARCAS/PRODUCTOS </t>
  </si>
  <si>
    <t>COSTO/KILO</t>
  </si>
  <si>
    <t>PORCENTAJE %</t>
  </si>
  <si>
    <t>PRECIO FINAL</t>
  </si>
  <si>
    <t>ENGORDE 25KG</t>
  </si>
  <si>
    <t>BEBE POLLITO 25KG</t>
  </si>
  <si>
    <t>CONEJO 25KG</t>
  </si>
  <si>
    <t>GIRASOL 20KG</t>
  </si>
  <si>
    <t>MIJO 30KG</t>
  </si>
  <si>
    <t>MEZCLA PARA AVES 30KG</t>
  </si>
  <si>
    <t>ARROCIN 30KG</t>
  </si>
  <si>
    <t>PIEDRAS SANITARIAS 25KG</t>
  </si>
  <si>
    <t xml:space="preserve">WAU PERRO ADULTO </t>
  </si>
  <si>
    <t>MAS GOOD CACHORRO ESENCIAL 20KG</t>
  </si>
  <si>
    <t>MAS GOOD ADULTO ESENCIAL 20KG</t>
  </si>
  <si>
    <t>MAS GOOD GATO ADULTO 20KG</t>
  </si>
  <si>
    <t>SIEGER KATZE GATITOS 1KG</t>
  </si>
  <si>
    <t xml:space="preserve">SHAMPOO AZUL </t>
  </si>
  <si>
    <t>PIPETAS 2 A10KG</t>
  </si>
  <si>
    <t>PIPETAS 10A 20KG</t>
  </si>
  <si>
    <t>PIPETAS 21 A 40KG</t>
  </si>
  <si>
    <t>PIPETAS MAS 40KG</t>
  </si>
  <si>
    <t xml:space="preserve">TALCO </t>
  </si>
  <si>
    <t xml:space="preserve"> </t>
  </si>
  <si>
    <t>Sabrositos  PERRO ADULTO  20+2KG</t>
  </si>
  <si>
    <t xml:space="preserve">Sabrositos GATO MIX 20KG </t>
  </si>
  <si>
    <t>Sabrositos GATO PESCADO 20KG</t>
  </si>
  <si>
    <t>RAZA PERRO ADULTO 21KG</t>
  </si>
  <si>
    <t>RAZA PERRO CACHORRO  15KG</t>
  </si>
  <si>
    <t>RAZA GATO 10KG</t>
  </si>
  <si>
    <t>DOG CHOW ADULTO 21KG</t>
  </si>
  <si>
    <t>DOG CHOW CACHORRO  21KG</t>
  </si>
  <si>
    <t>CAT CHOW ADULTO 15KG</t>
  </si>
  <si>
    <t>CAT CHOW GATITOS 15KG</t>
  </si>
  <si>
    <t>DOGUI ADULTO 21KG</t>
  </si>
  <si>
    <t>DOGUI CACHORRO 21KG</t>
  </si>
  <si>
    <t>SIEGER CACHORRO 15KG</t>
  </si>
  <si>
    <t>SIEGER ADULTO  15KG</t>
  </si>
  <si>
    <t>7 VIDAS GATO  10KG</t>
  </si>
  <si>
    <t>PEDIGREE CACHORRO 21KG</t>
  </si>
  <si>
    <t>PEDIGREE ADULTO 21KG</t>
  </si>
  <si>
    <t>PEDIGREE ADULTO RAZA PEQUEÑA 15KG</t>
  </si>
  <si>
    <t>WHISKAS GATITO 10KG</t>
  </si>
  <si>
    <t>WHISKAS ADULTO 10KG</t>
  </si>
  <si>
    <t>DOG SELECTION CACHORRO 21KG</t>
  </si>
  <si>
    <t>DOG SELECTION ADULTO 21KG</t>
  </si>
  <si>
    <t>PACHA ADULTO 22KG</t>
  </si>
  <si>
    <t>PACHA CACHORRO 10KG</t>
  </si>
  <si>
    <t>DIRECCION: Av. Nicolas R. Acosta 1155 - Resistencia, CHACO</t>
  </si>
  <si>
    <t>WHATSAPP: 362-4296113</t>
  </si>
  <si>
    <t>FACEBOOK: Patricio PET SHOP</t>
  </si>
  <si>
    <t xml:space="preserve">INSTAGRAM: @patriciopetshop </t>
  </si>
  <si>
    <t xml:space="preserve">$2671 / 127KG </t>
  </si>
  <si>
    <t xml:space="preserve">$2297 / 153 KG </t>
  </si>
  <si>
    <t>$1849 / 148KG</t>
  </si>
  <si>
    <t>$4827 / 230 KG</t>
  </si>
  <si>
    <t xml:space="preserve">$4227 / 201KG </t>
  </si>
  <si>
    <t>$3321 / 221KG</t>
  </si>
  <si>
    <t>$3106 / 311KG</t>
  </si>
  <si>
    <t>$2652 / 132KG</t>
  </si>
  <si>
    <t>$827 / 34KG</t>
  </si>
  <si>
    <t>CAT HOME  6X2</t>
  </si>
  <si>
    <t>CAT HOME 3X4</t>
  </si>
  <si>
    <t>$1200/ 80KG</t>
  </si>
  <si>
    <t>$2414 /120KG</t>
  </si>
  <si>
    <t>$236 / 118KG</t>
  </si>
  <si>
    <t>$2300 / 115KG</t>
  </si>
  <si>
    <t>$840 C/U</t>
  </si>
  <si>
    <t>MAIZ ENTERO 38KG</t>
  </si>
  <si>
    <t>MAIZ MOLIDO 40KG</t>
  </si>
  <si>
    <t xml:space="preserve"> 1Sabrositos  PERRO CACHORRO 18KG</t>
  </si>
  <si>
    <t>SEGUIMOS CON  36%</t>
  </si>
  <si>
    <t xml:space="preserve">SALSAS </t>
  </si>
  <si>
    <t>$880 / $73 C/U</t>
  </si>
  <si>
    <t xml:space="preserve">SALSA X2 </t>
  </si>
  <si>
    <t>$87,5 / $175</t>
  </si>
  <si>
    <t>$2783/ 278KG</t>
  </si>
  <si>
    <t>maussy gato adulto 15KG</t>
  </si>
  <si>
    <t>TOTAL DE PRODUCTOS 46</t>
  </si>
  <si>
    <t>IMPORTANTE: MAS GOOD SOLO CONTAMOS EL %ADULTO</t>
  </si>
  <si>
    <t>$2483 / 138KG</t>
  </si>
  <si>
    <t>$2176 / 99 KG</t>
  </si>
  <si>
    <t>$3099 / 154KG</t>
  </si>
  <si>
    <t>$1805 / 120KG</t>
  </si>
  <si>
    <t>$6058 / 403KG</t>
  </si>
  <si>
    <t xml:space="preserve">cambiar: </t>
  </si>
  <si>
    <t>$3663 / 174KG</t>
  </si>
  <si>
    <t>$3231 / 153KG</t>
  </si>
  <si>
    <t>$1993 / 90KG</t>
  </si>
  <si>
    <t>$1754 / 70KG</t>
  </si>
  <si>
    <t>$1852 / 74KG</t>
  </si>
  <si>
    <t xml:space="preserve">$1593 / 64KG </t>
  </si>
  <si>
    <t xml:space="preserve">$3105 / 103KG </t>
  </si>
  <si>
    <t xml:space="preserve">$2520 / 84KG </t>
  </si>
  <si>
    <t>$1658 / 55KG</t>
  </si>
  <si>
    <t>$331 / 55C/U</t>
  </si>
  <si>
    <t>$275 / 91C/U</t>
  </si>
  <si>
    <t>TOTAL %1715</t>
  </si>
  <si>
    <t>GANANCIA % 37,28</t>
  </si>
  <si>
    <t>$361 C/U</t>
  </si>
  <si>
    <t>$ 444C/U</t>
  </si>
  <si>
    <t>$6180 / 412 KG</t>
  </si>
  <si>
    <t>$6488 / 430 KG</t>
  </si>
  <si>
    <t>$3298 / 157KG</t>
  </si>
  <si>
    <t>$3672 / 174KG</t>
  </si>
  <si>
    <t>$5430 / 258 KG</t>
  </si>
  <si>
    <t>$5704 / 271KG</t>
  </si>
  <si>
    <t>$1200 / 36KG</t>
  </si>
  <si>
    <t>$1150 /30KG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</si>
</sst>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u/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0" borderId="0"/>
    <xf numFmtId="164" fontId="3" fillId="3" borderId="0"/>
  </cellStyleXfs>
  <cellXfs count="25">
    <xf numFmtId="0" fontId="0" fillId="0" borderId="0" xfId="0"/>
    <xf numFmtId="0" fontId="4" fillId="0" borderId="0" xfId="0" applyFont="1"/>
    <xf numFmtId="0" fontId="1" fillId="2" borderId="0" xfId="1"/>
    <xf numFmtId="164" fontId="3" fillId="3" borderId="0" xfId="3"/>
    <xf numFmtId="0" fontId="1" fillId="2" borderId="2" xfId="1" applyBorder="1"/>
    <xf numFmtId="0" fontId="1" fillId="2" borderId="3" xfId="1" applyBorder="1"/>
    <xf numFmtId="0" fontId="4" fillId="0" borderId="2" xfId="0" applyFont="1" applyBorder="1"/>
    <xf numFmtId="0" fontId="0" fillId="0" borderId="3" xfId="0" applyBorder="1"/>
    <xf numFmtId="0" fontId="0" fillId="0" borderId="2" xfId="0" applyBorder="1"/>
    <xf numFmtId="6" fontId="0" fillId="0" borderId="2" xfId="0" applyNumberFormat="1" applyBorder="1"/>
    <xf numFmtId="0" fontId="1" fillId="2" borderId="1" xfId="1" applyBorder="1"/>
    <xf numFmtId="0" fontId="2" fillId="0" borderId="1" xfId="0" applyFont="1" applyBorder="1"/>
    <xf numFmtId="0" fontId="0" fillId="0" borderId="1" xfId="0" applyBorder="1"/>
    <xf numFmtId="9" fontId="0" fillId="0" borderId="2" xfId="0" applyNumberFormat="1" applyBorder="1"/>
    <xf numFmtId="6" fontId="0" fillId="0" borderId="1" xfId="0" applyNumberFormat="1" applyBorder="1"/>
    <xf numFmtId="9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9" fontId="0" fillId="0" borderId="0" xfId="0" applyNumberFormat="1"/>
    <xf numFmtId="0" fontId="3" fillId="0" borderId="0" xfId="0" applyFont="1"/>
    <xf numFmtId="0" fontId="7" fillId="0" borderId="2" xfId="0" applyFont="1" applyBorder="1"/>
    <xf numFmtId="0" fontId="7" fillId="0" borderId="1" xfId="0" applyFont="1" applyBorder="1"/>
    <xf numFmtId="0" fontId="8" fillId="0" borderId="0" xfId="0" applyFont="1"/>
    <xf numFmtId="0" fontId="9" fillId="0" borderId="0" xfId="0" applyFont="1"/>
    <xf numFmtId="0" fontId="1" fillId="2" borderId="0" xfId="1" applyAlignment="1">
      <alignment horizontal="center"/>
    </xf>
  </cellXfs>
  <cellStyles count="4">
    <cellStyle name="20% - Énfasis1" xfId="1" builtinId="30"/>
    <cellStyle name="Estilo 1" xfId="2" xr:uid="{2F167C64-67AF-45E2-9DA7-5899968332D0}"/>
    <cellStyle name="Estilo 2" xfId="3" xr:uid="{598B6EB4-E3D2-4614-B883-B813BE79E54C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0</xdr:row>
      <xdr:rowOff>0</xdr:rowOff>
    </xdr:from>
    <xdr:to>
      <xdr:col>9</xdr:col>
      <xdr:colOff>157284</xdr:colOff>
      <xdr:row>6</xdr:row>
      <xdr:rowOff>0</xdr:rowOff>
    </xdr:to>
    <xdr:pic>
      <xdr:nvPicPr>
        <xdr:cNvPr id="3" name="2 Imagen" descr="Sin títul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52875" y="0"/>
          <a:ext cx="3062409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abSelected="1" topLeftCell="A19" zoomScale="112" zoomScaleNormal="112" workbookViewId="0">
      <selection activeCell="E53" sqref="E53"/>
    </sheetView>
  </sheetViews>
  <sheetFormatPr baseColWidth="10" defaultRowHeight="15" x14ac:dyDescent="0.25"/>
  <cols>
    <col min="1" max="1" width="11.42578125" customWidth="1"/>
    <col min="5" max="5" width="15.7109375" style="8" customWidth="1"/>
    <col min="9" max="9" width="11.42578125" style="8"/>
    <col min="10" max="10" width="11.42578125" style="7"/>
    <col min="13" max="13" width="11.42578125" style="12"/>
  </cols>
  <sheetData>
    <row r="1" spans="1:21" x14ac:dyDescent="0.25">
      <c r="A1" s="2"/>
      <c r="B1" s="2"/>
      <c r="C1" s="2"/>
      <c r="D1" s="2"/>
      <c r="E1" s="4"/>
      <c r="F1" s="2"/>
      <c r="G1" s="2"/>
      <c r="H1" s="2"/>
      <c r="I1" s="4"/>
      <c r="J1" s="5"/>
      <c r="K1" s="2"/>
      <c r="L1" s="2"/>
      <c r="M1" s="10"/>
      <c r="N1" s="2"/>
      <c r="O1" s="2"/>
      <c r="P1" s="2"/>
      <c r="Q1" s="2"/>
      <c r="R1" s="2"/>
      <c r="S1" s="2"/>
      <c r="T1" s="2"/>
      <c r="U1" s="2"/>
    </row>
    <row r="2" spans="1:21" x14ac:dyDescent="0.25">
      <c r="A2" s="2"/>
      <c r="B2" s="2"/>
      <c r="C2" s="2"/>
      <c r="D2" s="2"/>
      <c r="E2" s="4"/>
      <c r="F2" s="2"/>
      <c r="G2" s="2"/>
      <c r="H2" s="2"/>
      <c r="I2" s="4"/>
      <c r="J2" s="5"/>
      <c r="K2" s="2"/>
      <c r="L2" s="2"/>
      <c r="M2" s="10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4"/>
      <c r="F3" s="2"/>
      <c r="G3" s="2"/>
      <c r="H3" s="2"/>
      <c r="I3" s="4"/>
      <c r="J3" s="5"/>
      <c r="K3" s="2"/>
      <c r="L3" s="2"/>
      <c r="M3" s="10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4"/>
      <c r="F4" s="2"/>
      <c r="G4" s="2"/>
      <c r="H4" s="2"/>
      <c r="I4" s="4"/>
      <c r="J4" s="5"/>
      <c r="K4" s="2"/>
      <c r="L4" s="2"/>
      <c r="M4" s="10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"/>
      <c r="C5" s="2"/>
      <c r="D5" s="2"/>
      <c r="E5" s="4"/>
      <c r="F5" s="2"/>
      <c r="G5" s="2"/>
      <c r="H5" s="2"/>
      <c r="I5" s="4"/>
      <c r="J5" s="5"/>
      <c r="K5" s="2"/>
      <c r="L5" s="2"/>
      <c r="M5" s="10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/>
      <c r="B6" s="2"/>
      <c r="C6" s="2"/>
      <c r="D6" s="2"/>
      <c r="E6" s="4"/>
      <c r="F6" s="2"/>
      <c r="G6" s="2"/>
      <c r="H6" s="2"/>
      <c r="I6" s="4"/>
      <c r="J6" s="5"/>
      <c r="K6" s="2"/>
      <c r="L6" s="2"/>
      <c r="M6" s="10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"/>
      <c r="C7" s="2"/>
      <c r="D7" s="2"/>
      <c r="E7" s="4"/>
      <c r="F7" s="2"/>
      <c r="G7" s="2"/>
      <c r="H7" s="2"/>
      <c r="I7" s="4"/>
      <c r="J7" s="5"/>
      <c r="K7" s="2"/>
      <c r="L7" s="2"/>
      <c r="M7" s="10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4" t="s">
        <v>48</v>
      </c>
      <c r="F8" s="24"/>
      <c r="G8" s="24"/>
      <c r="H8" s="24"/>
      <c r="I8" s="24"/>
      <c r="J8" s="24"/>
      <c r="K8" s="2"/>
      <c r="L8" s="2"/>
      <c r="M8" s="10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4"/>
      <c r="F9" s="24" t="s">
        <v>49</v>
      </c>
      <c r="G9" s="24"/>
      <c r="H9" s="24"/>
      <c r="I9" s="24"/>
      <c r="J9" s="5"/>
      <c r="K9" s="2"/>
      <c r="L9" s="2"/>
      <c r="M9" s="10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4"/>
      <c r="F10" s="24" t="s">
        <v>50</v>
      </c>
      <c r="G10" s="24"/>
      <c r="H10" s="24"/>
      <c r="I10" s="24"/>
      <c r="J10" s="5"/>
      <c r="K10" s="2"/>
      <c r="L10" s="2"/>
      <c r="M10" s="10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4"/>
      <c r="F11" s="24" t="s">
        <v>51</v>
      </c>
      <c r="G11" s="24"/>
      <c r="H11" s="24"/>
      <c r="I11" s="24"/>
      <c r="J11" s="5"/>
      <c r="K11" s="2"/>
      <c r="L11" s="2"/>
      <c r="M11" s="10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/>
      <c r="B12" s="2"/>
      <c r="C12" s="2"/>
      <c r="D12" s="2"/>
      <c r="E12" s="4"/>
      <c r="F12" s="2"/>
      <c r="G12" s="2"/>
      <c r="H12" s="2"/>
      <c r="I12" s="4"/>
      <c r="J12" s="5"/>
      <c r="K12" s="2"/>
      <c r="L12" s="2"/>
      <c r="M12" s="10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1" t="s">
        <v>0</v>
      </c>
      <c r="D13" t="s">
        <v>23</v>
      </c>
      <c r="E13" s="6" t="s">
        <v>1</v>
      </c>
      <c r="I13" s="17" t="s">
        <v>2</v>
      </c>
      <c r="M13" s="11" t="s">
        <v>3</v>
      </c>
    </row>
    <row r="14" spans="1:21" x14ac:dyDescent="0.25">
      <c r="A14" s="3"/>
      <c r="E14" s="6"/>
      <c r="I14" s="6"/>
      <c r="M14" s="11"/>
    </row>
    <row r="15" spans="1:21" x14ac:dyDescent="0.25">
      <c r="A15" s="3" t="s">
        <v>70</v>
      </c>
      <c r="E15" s="8" t="s">
        <v>80</v>
      </c>
      <c r="I15" s="15">
        <v>0.3</v>
      </c>
      <c r="M15" s="14">
        <v>180</v>
      </c>
    </row>
    <row r="16" spans="1:21" x14ac:dyDescent="0.25">
      <c r="A16" s="3" t="s">
        <v>24</v>
      </c>
      <c r="E16" s="8" t="s">
        <v>81</v>
      </c>
      <c r="I16" s="15">
        <v>0.35</v>
      </c>
      <c r="M16" s="14">
        <v>135</v>
      </c>
    </row>
    <row r="17" spans="1:13" x14ac:dyDescent="0.25">
      <c r="A17" s="3" t="s">
        <v>25</v>
      </c>
      <c r="E17" s="8" t="s">
        <v>82</v>
      </c>
      <c r="I17" s="15">
        <v>0.3</v>
      </c>
      <c r="M17" s="14">
        <v>200</v>
      </c>
    </row>
    <row r="18" spans="1:13" x14ac:dyDescent="0.25">
      <c r="A18" s="3" t="s">
        <v>26</v>
      </c>
      <c r="E18" s="8" t="s">
        <v>82</v>
      </c>
      <c r="I18" s="15">
        <v>0.3</v>
      </c>
      <c r="M18" s="14">
        <v>200</v>
      </c>
    </row>
    <row r="19" spans="1:13" x14ac:dyDescent="0.25">
      <c r="A19" s="3" t="s">
        <v>77</v>
      </c>
      <c r="E19" s="8" t="s">
        <v>83</v>
      </c>
      <c r="I19" s="15">
        <v>0.37</v>
      </c>
      <c r="M19" s="14">
        <v>165</v>
      </c>
    </row>
    <row r="20" spans="1:13" x14ac:dyDescent="0.25">
      <c r="A20" s="3" t="s">
        <v>27</v>
      </c>
      <c r="E20" s="8" t="s">
        <v>52</v>
      </c>
      <c r="I20" s="15">
        <v>0.3</v>
      </c>
      <c r="M20" s="14">
        <v>165</v>
      </c>
    </row>
    <row r="21" spans="1:13" x14ac:dyDescent="0.25">
      <c r="A21" s="3" t="s">
        <v>28</v>
      </c>
      <c r="E21" s="8" t="s">
        <v>53</v>
      </c>
      <c r="I21" s="15">
        <v>0.31</v>
      </c>
      <c r="M21" s="14">
        <v>200</v>
      </c>
    </row>
    <row r="22" spans="1:13" x14ac:dyDescent="0.25">
      <c r="A22" s="3" t="s">
        <v>29</v>
      </c>
      <c r="E22" s="8" t="s">
        <v>54</v>
      </c>
      <c r="I22" s="15">
        <v>0.3</v>
      </c>
      <c r="M22" s="14">
        <v>240</v>
      </c>
    </row>
    <row r="23" spans="1:13" x14ac:dyDescent="0.25">
      <c r="A23" s="3" t="s">
        <v>30</v>
      </c>
      <c r="E23" s="8" t="s">
        <v>105</v>
      </c>
      <c r="I23" s="15">
        <v>0.39</v>
      </c>
      <c r="M23" s="14">
        <v>360</v>
      </c>
    </row>
    <row r="24" spans="1:13" x14ac:dyDescent="0.25">
      <c r="A24" s="3" t="s">
        <v>31</v>
      </c>
      <c r="E24" s="8" t="s">
        <v>106</v>
      </c>
      <c r="I24" s="15">
        <v>0.41</v>
      </c>
      <c r="M24" s="14">
        <v>380</v>
      </c>
    </row>
    <row r="25" spans="1:13" x14ac:dyDescent="0.25">
      <c r="A25" s="3" t="s">
        <v>32</v>
      </c>
      <c r="E25" s="8" t="s">
        <v>101</v>
      </c>
      <c r="I25" s="15">
        <v>0.38</v>
      </c>
      <c r="M25" s="14">
        <v>560</v>
      </c>
    </row>
    <row r="26" spans="1:13" x14ac:dyDescent="0.25">
      <c r="A26" s="3" t="s">
        <v>33</v>
      </c>
      <c r="E26" s="8" t="s">
        <v>102</v>
      </c>
      <c r="I26" s="15">
        <v>0.32</v>
      </c>
      <c r="M26" s="14">
        <v>570</v>
      </c>
    </row>
    <row r="27" spans="1:13" x14ac:dyDescent="0.25">
      <c r="A27" s="3" t="s">
        <v>34</v>
      </c>
      <c r="E27" s="8" t="s">
        <v>103</v>
      </c>
      <c r="I27" s="15">
        <v>0.43</v>
      </c>
      <c r="M27" s="14">
        <v>220</v>
      </c>
    </row>
    <row r="28" spans="1:13" x14ac:dyDescent="0.25">
      <c r="A28" s="3" t="s">
        <v>35</v>
      </c>
      <c r="E28" s="8" t="s">
        <v>104</v>
      </c>
      <c r="I28" s="15">
        <v>0.42</v>
      </c>
      <c r="M28" s="14">
        <v>240</v>
      </c>
    </row>
    <row r="29" spans="1:13" x14ac:dyDescent="0.25">
      <c r="A29" s="3" t="s">
        <v>36</v>
      </c>
      <c r="E29" s="8" t="s">
        <v>84</v>
      </c>
      <c r="I29" s="15">
        <v>0.3</v>
      </c>
      <c r="M29" s="14">
        <v>525</v>
      </c>
    </row>
    <row r="30" spans="1:13" x14ac:dyDescent="0.25">
      <c r="A30" s="3" t="s">
        <v>37</v>
      </c>
      <c r="I30" s="16"/>
    </row>
    <row r="31" spans="1:13" x14ac:dyDescent="0.25">
      <c r="A31" s="3" t="s">
        <v>38</v>
      </c>
      <c r="E31" s="8" t="s">
        <v>76</v>
      </c>
      <c r="I31" s="15">
        <v>0.33</v>
      </c>
      <c r="M31" s="14">
        <v>370</v>
      </c>
    </row>
    <row r="32" spans="1:13" x14ac:dyDescent="0.25">
      <c r="A32" s="3" t="s">
        <v>39</v>
      </c>
      <c r="E32" s="8" t="s">
        <v>55</v>
      </c>
      <c r="I32" s="15">
        <v>0.35</v>
      </c>
      <c r="M32" s="14">
        <v>310</v>
      </c>
    </row>
    <row r="33" spans="1:13" x14ac:dyDescent="0.25">
      <c r="A33" s="3" t="s">
        <v>40</v>
      </c>
      <c r="E33" s="8" t="s">
        <v>56</v>
      </c>
      <c r="I33" s="15">
        <v>0.35</v>
      </c>
      <c r="M33" s="14">
        <v>271</v>
      </c>
    </row>
    <row r="34" spans="1:13" x14ac:dyDescent="0.25">
      <c r="A34" s="3" t="s">
        <v>41</v>
      </c>
      <c r="E34" s="8" t="s">
        <v>57</v>
      </c>
      <c r="I34" s="15">
        <v>0.31</v>
      </c>
      <c r="M34" s="14">
        <v>290</v>
      </c>
    </row>
    <row r="35" spans="1:13" x14ac:dyDescent="0.25">
      <c r="A35" s="3" t="s">
        <v>42</v>
      </c>
      <c r="I35" s="16"/>
    </row>
    <row r="36" spans="1:13" x14ac:dyDescent="0.25">
      <c r="A36" s="3" t="s">
        <v>43</v>
      </c>
      <c r="E36" s="8" t="s">
        <v>58</v>
      </c>
      <c r="I36" s="15">
        <v>0.3</v>
      </c>
      <c r="M36" s="14">
        <v>405</v>
      </c>
    </row>
    <row r="37" spans="1:13" x14ac:dyDescent="0.25">
      <c r="A37" s="3" t="s">
        <v>44</v>
      </c>
      <c r="E37" s="8" t="s">
        <v>86</v>
      </c>
      <c r="I37" s="15">
        <v>0.32</v>
      </c>
      <c r="M37" s="14">
        <v>230</v>
      </c>
    </row>
    <row r="38" spans="1:13" x14ac:dyDescent="0.25">
      <c r="A38" s="3" t="s">
        <v>45</v>
      </c>
      <c r="E38" s="8" t="s">
        <v>87</v>
      </c>
      <c r="I38" s="15">
        <v>0.3</v>
      </c>
      <c r="M38" s="14">
        <v>200</v>
      </c>
    </row>
    <row r="39" spans="1:13" x14ac:dyDescent="0.25">
      <c r="A39" s="3" t="s">
        <v>46</v>
      </c>
      <c r="E39" s="8" t="s">
        <v>88</v>
      </c>
      <c r="I39" s="15">
        <v>0.38</v>
      </c>
      <c r="M39" s="14">
        <v>125</v>
      </c>
    </row>
    <row r="40" spans="1:13" x14ac:dyDescent="0.25">
      <c r="A40" s="3" t="s">
        <v>47</v>
      </c>
      <c r="I40" s="16"/>
    </row>
    <row r="41" spans="1:13" x14ac:dyDescent="0.25">
      <c r="A41" s="3" t="s">
        <v>4</v>
      </c>
      <c r="E41" s="8" t="s">
        <v>89</v>
      </c>
      <c r="I41" s="15">
        <v>0.35</v>
      </c>
      <c r="M41" s="14">
        <v>95</v>
      </c>
    </row>
    <row r="42" spans="1:13" x14ac:dyDescent="0.25">
      <c r="A42" s="3" t="s">
        <v>5</v>
      </c>
      <c r="E42" s="8" t="s">
        <v>90</v>
      </c>
      <c r="I42" s="15">
        <v>0.38</v>
      </c>
      <c r="M42" s="14">
        <v>100</v>
      </c>
    </row>
    <row r="43" spans="1:13" x14ac:dyDescent="0.25">
      <c r="A43" s="3" t="s">
        <v>6</v>
      </c>
      <c r="E43" s="8" t="s">
        <v>91</v>
      </c>
      <c r="I43" s="15">
        <v>0.4</v>
      </c>
      <c r="M43" s="14">
        <v>90</v>
      </c>
    </row>
    <row r="44" spans="1:13" x14ac:dyDescent="0.25">
      <c r="A44" s="3" t="s">
        <v>7</v>
      </c>
      <c r="E44" s="8" t="s">
        <v>59</v>
      </c>
      <c r="I44" s="15">
        <v>0.36</v>
      </c>
      <c r="M44" s="14">
        <v>180</v>
      </c>
    </row>
    <row r="45" spans="1:13" x14ac:dyDescent="0.25">
      <c r="A45" s="3" t="s">
        <v>8</v>
      </c>
      <c r="E45" s="8" t="s">
        <v>92</v>
      </c>
      <c r="I45" s="15">
        <v>0.3</v>
      </c>
      <c r="M45" s="14">
        <v>135</v>
      </c>
    </row>
    <row r="46" spans="1:13" x14ac:dyDescent="0.25">
      <c r="A46" s="3" t="s">
        <v>9</v>
      </c>
      <c r="E46" s="8" t="s">
        <v>93</v>
      </c>
      <c r="I46" s="15">
        <v>0.3</v>
      </c>
      <c r="M46" s="14">
        <v>110</v>
      </c>
    </row>
    <row r="47" spans="1:13" x14ac:dyDescent="0.25">
      <c r="A47" s="3" t="s">
        <v>10</v>
      </c>
      <c r="E47" s="8" t="s">
        <v>94</v>
      </c>
      <c r="I47" s="15">
        <v>0.45</v>
      </c>
      <c r="M47" s="14">
        <v>80</v>
      </c>
    </row>
    <row r="48" spans="1:13" x14ac:dyDescent="0.25">
      <c r="A48" s="3" t="s">
        <v>11</v>
      </c>
      <c r="E48" s="8" t="s">
        <v>60</v>
      </c>
      <c r="I48" s="15">
        <v>0.66</v>
      </c>
      <c r="M48" s="14">
        <v>55</v>
      </c>
    </row>
    <row r="49" spans="1:13" x14ac:dyDescent="0.25">
      <c r="A49" s="3" t="s">
        <v>61</v>
      </c>
      <c r="E49" s="8" t="s">
        <v>95</v>
      </c>
      <c r="I49" s="15">
        <v>0.43</v>
      </c>
      <c r="M49" s="14">
        <v>80</v>
      </c>
    </row>
    <row r="50" spans="1:13" x14ac:dyDescent="0.25">
      <c r="A50" s="3" t="s">
        <v>62</v>
      </c>
      <c r="E50" s="8" t="s">
        <v>96</v>
      </c>
      <c r="I50" s="15">
        <v>0.3</v>
      </c>
      <c r="M50" s="14">
        <v>120</v>
      </c>
    </row>
    <row r="51" spans="1:13" x14ac:dyDescent="0.25">
      <c r="A51" s="3" t="s">
        <v>12</v>
      </c>
      <c r="E51" s="8" t="s">
        <v>63</v>
      </c>
      <c r="I51" s="15">
        <v>0.3</v>
      </c>
      <c r="M51" s="14">
        <v>105</v>
      </c>
    </row>
    <row r="52" spans="1:13" x14ac:dyDescent="0.25">
      <c r="A52" s="3" t="s">
        <v>69</v>
      </c>
      <c r="E52" s="8" t="s">
        <v>107</v>
      </c>
      <c r="I52" s="15">
        <v>1.2</v>
      </c>
      <c r="M52" s="14">
        <v>60</v>
      </c>
    </row>
    <row r="53" spans="1:13" x14ac:dyDescent="0.25">
      <c r="A53" s="3" t="s">
        <v>68</v>
      </c>
      <c r="E53" s="8" t="s">
        <v>108</v>
      </c>
      <c r="I53" s="15">
        <v>1</v>
      </c>
      <c r="M53" s="14">
        <v>60</v>
      </c>
    </row>
    <row r="54" spans="1:13" x14ac:dyDescent="0.25">
      <c r="A54" s="3" t="s">
        <v>13</v>
      </c>
      <c r="E54" s="8" t="s">
        <v>64</v>
      </c>
      <c r="I54" s="15">
        <f>-I56%</f>
        <v>0</v>
      </c>
      <c r="M54" s="14">
        <v>160</v>
      </c>
    </row>
    <row r="55" spans="1:13" x14ac:dyDescent="0.25">
      <c r="A55" s="3" t="s">
        <v>14</v>
      </c>
      <c r="E55" s="8" t="s">
        <v>65</v>
      </c>
      <c r="I55" s="15">
        <v>0.3</v>
      </c>
      <c r="M55" s="14">
        <v>155</v>
      </c>
    </row>
    <row r="56" spans="1:13" x14ac:dyDescent="0.25">
      <c r="A56" s="3" t="s">
        <v>15</v>
      </c>
      <c r="E56" s="8" t="s">
        <v>66</v>
      </c>
      <c r="I56" s="15">
        <v>0</v>
      </c>
      <c r="M56" s="14">
        <v>155</v>
      </c>
    </row>
    <row r="57" spans="1:13" x14ac:dyDescent="0.25">
      <c r="A57" s="3" t="s">
        <v>16</v>
      </c>
      <c r="E57" s="8" t="s">
        <v>67</v>
      </c>
      <c r="I57" s="15">
        <v>0.3</v>
      </c>
      <c r="M57" s="14">
        <v>1092</v>
      </c>
    </row>
    <row r="58" spans="1:13" x14ac:dyDescent="0.25">
      <c r="A58" s="3" t="s">
        <v>17</v>
      </c>
      <c r="E58" s="8" t="s">
        <v>99</v>
      </c>
      <c r="I58" s="15">
        <v>0.3</v>
      </c>
      <c r="M58" s="14">
        <v>470</v>
      </c>
    </row>
    <row r="59" spans="1:13" x14ac:dyDescent="0.25">
      <c r="A59" s="3" t="s">
        <v>18</v>
      </c>
      <c r="E59" s="9">
        <v>236</v>
      </c>
      <c r="I59" s="15">
        <v>0.3</v>
      </c>
      <c r="M59" s="14">
        <v>280</v>
      </c>
    </row>
    <row r="60" spans="1:13" x14ac:dyDescent="0.25">
      <c r="A60" s="3" t="s">
        <v>19</v>
      </c>
      <c r="E60" s="9">
        <v>257</v>
      </c>
      <c r="I60" s="15">
        <v>0.3</v>
      </c>
      <c r="M60" s="14">
        <v>310</v>
      </c>
    </row>
    <row r="61" spans="1:13" x14ac:dyDescent="0.25">
      <c r="A61" s="3" t="s">
        <v>20</v>
      </c>
      <c r="E61" s="9">
        <v>299</v>
      </c>
      <c r="I61" s="15">
        <v>0.3</v>
      </c>
      <c r="M61" s="14">
        <v>360</v>
      </c>
    </row>
    <row r="62" spans="1:13" x14ac:dyDescent="0.25">
      <c r="A62" s="3" t="s">
        <v>21</v>
      </c>
      <c r="E62" s="9">
        <v>327</v>
      </c>
      <c r="I62" s="15">
        <v>0.3</v>
      </c>
      <c r="M62" s="14">
        <v>390</v>
      </c>
    </row>
    <row r="63" spans="1:13" x14ac:dyDescent="0.25">
      <c r="A63" s="3" t="s">
        <v>22</v>
      </c>
      <c r="E63" s="8" t="s">
        <v>100</v>
      </c>
      <c r="I63" s="15">
        <v>0.3</v>
      </c>
      <c r="M63" s="14">
        <v>570</v>
      </c>
    </row>
    <row r="64" spans="1:13" x14ac:dyDescent="0.25">
      <c r="A64" s="3" t="s">
        <v>72</v>
      </c>
      <c r="E64" s="8" t="s">
        <v>73</v>
      </c>
      <c r="I64" s="18">
        <v>0.3</v>
      </c>
      <c r="M64" s="14">
        <v>95</v>
      </c>
    </row>
    <row r="65" spans="1:13" x14ac:dyDescent="0.25">
      <c r="A65" s="3" t="s">
        <v>74</v>
      </c>
      <c r="E65" s="8" t="s">
        <v>73</v>
      </c>
      <c r="I65" s="13">
        <v>0.2</v>
      </c>
      <c r="M65" s="14" t="s">
        <v>75</v>
      </c>
    </row>
    <row r="66" spans="1:13" x14ac:dyDescent="0.25">
      <c r="A66" s="3" t="s">
        <v>78</v>
      </c>
      <c r="I66" s="20" t="s">
        <v>97</v>
      </c>
      <c r="M66" s="21" t="s">
        <v>98</v>
      </c>
    </row>
    <row r="68" spans="1:13" x14ac:dyDescent="0.25">
      <c r="A68" s="23" t="s">
        <v>71</v>
      </c>
    </row>
    <row r="70" spans="1:13" x14ac:dyDescent="0.25">
      <c r="A70" s="19" t="s">
        <v>79</v>
      </c>
    </row>
    <row r="71" spans="1:13" x14ac:dyDescent="0.25">
      <c r="A71" s="22" t="s">
        <v>85</v>
      </c>
    </row>
  </sheetData>
  <mergeCells count="4">
    <mergeCell ref="F9:I9"/>
    <mergeCell ref="F10:I10"/>
    <mergeCell ref="F11:I11"/>
    <mergeCell ref="E8:J8"/>
  </mergeCells>
  <pageMargins left="0.7" right="0.7" top="0.75" bottom="0.75" header="0.3" footer="0.3"/>
  <pageSetup paperSize="9" orientation="portrait" r:id="rId1"/>
  <rowBreaks count="1" manualBreakCount="1">
    <brk id="1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GABY;elias</dc:creator>
  <cp:lastModifiedBy>Admin</cp:lastModifiedBy>
  <dcterms:created xsi:type="dcterms:W3CDTF">2021-09-09T15:53:30Z</dcterms:created>
  <dcterms:modified xsi:type="dcterms:W3CDTF">2021-12-07T15:06:25Z</dcterms:modified>
</cp:coreProperties>
</file>