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odrigu\Documentos\Research\20240517-KS-MOSCLSCN\Documents\Instances\"/>
    </mc:Choice>
  </mc:AlternateContent>
  <xr:revisionPtr revIDLastSave="0" documentId="13_ncr:1_{70D3EBAA-B878-416F-A863-4E7DA32EE051}" xr6:coauthVersionLast="36" xr6:coauthVersionMax="36" xr10:uidLastSave="{00000000-0000-0000-0000-000000000000}"/>
  <bookViews>
    <workbookView xWindow="0" yWindow="0" windowWidth="19200" windowHeight="6930" tabRatio="940" firstSheet="1" activeTab="1" xr2:uid="{2381A5CE-57DB-44F0-A9E1-A3FC642B5623}"/>
  </bookViews>
  <sheets>
    <sheet name="1.1" sheetId="11" state="hidden" r:id="rId1"/>
    <sheet name="README" sheetId="90" r:id="rId2"/>
    <sheet name="INS_1" sheetId="75" r:id="rId3"/>
    <sheet name="2.1" sheetId="12" state="hidden" r:id="rId4"/>
    <sheet name="3.1" sheetId="13" state="hidden" r:id="rId5"/>
    <sheet name="INS_2" sheetId="76" r:id="rId6"/>
    <sheet name="4.1" sheetId="15" state="hidden" r:id="rId7"/>
    <sheet name="INS_3" sheetId="77" r:id="rId8"/>
    <sheet name="INS_4" sheetId="71" r:id="rId9"/>
    <sheet name="5.1" sheetId="16" state="hidden" r:id="rId10"/>
    <sheet name="6.1" sheetId="17" state="hidden" r:id="rId11"/>
    <sheet name="INS_5" sheetId="78" r:id="rId12"/>
    <sheet name="7.1" sheetId="18" state="hidden" r:id="rId13"/>
    <sheet name="INS_6" sheetId="79" r:id="rId14"/>
    <sheet name="8.1" sheetId="19" state="hidden" r:id="rId15"/>
    <sheet name="INS_7" sheetId="80" r:id="rId16"/>
    <sheet name="INS_8" sheetId="74" r:id="rId17"/>
    <sheet name="9.1" sheetId="20" state="hidden" r:id="rId18"/>
    <sheet name="10.1" sheetId="21" state="hidden" r:id="rId19"/>
    <sheet name="INS_9" sheetId="86" r:id="rId20"/>
    <sheet name="11.1" sheetId="22" state="hidden" r:id="rId21"/>
    <sheet name="INS_10" sheetId="87" r:id="rId22"/>
    <sheet name="12.1" sheetId="23" state="hidden" r:id="rId23"/>
    <sheet name="INS_11" sheetId="88" r:id="rId24"/>
    <sheet name="13.1" sheetId="24" state="hidden" r:id="rId25"/>
    <sheet name="INS_12" sheetId="84" r:id="rId26"/>
    <sheet name="14.1" sheetId="25" state="hidden" r:id="rId27"/>
    <sheet name="INS_13" sheetId="89" r:id="rId28"/>
    <sheet name="INS_14" sheetId="73" r:id="rId29"/>
  </sheets>
  <externalReferences>
    <externalReference r:id="rId30"/>
  </externalReferences>
  <definedNames>
    <definedName name="_xlnm._FilterDatabase" localSheetId="0" hidden="1">'1.1'!$E$6:$L$62</definedName>
    <definedName name="_xlnm._FilterDatabase" localSheetId="7" hidden="1">INS_3!$Q$3:$U$46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9" l="1"/>
  <c r="A2" i="89"/>
  <c r="F2" i="84"/>
  <c r="A2" i="84"/>
  <c r="F2" i="88"/>
  <c r="A2" i="88"/>
  <c r="U5" i="25" l="1"/>
  <c r="U5" i="24"/>
  <c r="U5" i="23"/>
  <c r="U5" i="22"/>
  <c r="U5" i="21"/>
  <c r="U5" i="20"/>
  <c r="U5" i="19"/>
  <c r="U5" i="18"/>
  <c r="U5" i="17"/>
  <c r="U5" i="16"/>
  <c r="U5" i="15"/>
  <c r="U5" i="13"/>
  <c r="S42" i="12"/>
  <c r="U5" i="12"/>
  <c r="U5" i="11"/>
  <c r="P5" i="11" l="1"/>
  <c r="P5" i="25" l="1"/>
  <c r="P5" i="20"/>
  <c r="L137" i="20"/>
  <c r="K137" i="20"/>
  <c r="J137" i="20"/>
  <c r="I137" i="20"/>
  <c r="H137" i="20"/>
  <c r="G137" i="20"/>
  <c r="F137" i="20"/>
  <c r="E137" i="20"/>
  <c r="L136" i="20"/>
  <c r="K136" i="20"/>
  <c r="J136" i="20"/>
  <c r="I136" i="20"/>
  <c r="H136" i="20"/>
  <c r="G136" i="20"/>
  <c r="F136" i="20"/>
  <c r="E136" i="20"/>
  <c r="L135" i="20"/>
  <c r="K135" i="20"/>
  <c r="J135" i="20"/>
  <c r="I135" i="20"/>
  <c r="H135" i="20"/>
  <c r="G135" i="20"/>
  <c r="F135" i="20"/>
  <c r="E135" i="20"/>
  <c r="L134" i="20"/>
  <c r="K134" i="20"/>
  <c r="J134" i="20"/>
  <c r="I134" i="20"/>
  <c r="H134" i="20"/>
  <c r="G134" i="20"/>
  <c r="F134" i="20"/>
  <c r="E134" i="20"/>
  <c r="L133" i="20"/>
  <c r="K133" i="20"/>
  <c r="J133" i="20"/>
  <c r="I133" i="20"/>
  <c r="H133" i="20"/>
  <c r="G133" i="20"/>
  <c r="F133" i="20"/>
  <c r="E133" i="20"/>
  <c r="L132" i="20"/>
  <c r="K132" i="20"/>
  <c r="J132" i="20"/>
  <c r="I132" i="20"/>
  <c r="H132" i="20"/>
  <c r="G132" i="20"/>
  <c r="F132" i="20"/>
  <c r="E132" i="20"/>
  <c r="L131" i="20"/>
  <c r="K131" i="20"/>
  <c r="J131" i="20"/>
  <c r="I131" i="20"/>
  <c r="H131" i="20"/>
  <c r="G131" i="20"/>
  <c r="F131" i="20"/>
  <c r="E131" i="20"/>
  <c r="L130" i="20"/>
  <c r="K130" i="20"/>
  <c r="J130" i="20"/>
  <c r="I130" i="20"/>
  <c r="H130" i="20"/>
  <c r="G130" i="20"/>
  <c r="F130" i="20"/>
  <c r="E130" i="20"/>
  <c r="L129" i="20"/>
  <c r="K129" i="20"/>
  <c r="J129" i="20"/>
  <c r="I129" i="20"/>
  <c r="H129" i="20"/>
  <c r="G129" i="20"/>
  <c r="F129" i="20"/>
  <c r="E129" i="20"/>
  <c r="L128" i="20"/>
  <c r="K128" i="20"/>
  <c r="J128" i="20"/>
  <c r="I128" i="20"/>
  <c r="H128" i="20"/>
  <c r="G128" i="20"/>
  <c r="F128" i="20"/>
  <c r="E128" i="20"/>
  <c r="L127" i="20"/>
  <c r="K127" i="20"/>
  <c r="J127" i="20"/>
  <c r="I127" i="20"/>
  <c r="H127" i="20"/>
  <c r="G127" i="20"/>
  <c r="F127" i="20"/>
  <c r="E127" i="20"/>
  <c r="L126" i="20"/>
  <c r="K126" i="20"/>
  <c r="J126" i="20"/>
  <c r="I126" i="20"/>
  <c r="H126" i="20"/>
  <c r="G126" i="20"/>
  <c r="F126" i="20"/>
  <c r="E126" i="20"/>
  <c r="L125" i="20"/>
  <c r="K125" i="20"/>
  <c r="J125" i="20"/>
  <c r="I125" i="20"/>
  <c r="H125" i="20"/>
  <c r="G125" i="20"/>
  <c r="F125" i="20"/>
  <c r="E125" i="20"/>
  <c r="L124" i="20"/>
  <c r="K124" i="20"/>
  <c r="J124" i="20"/>
  <c r="I124" i="20"/>
  <c r="H124" i="20"/>
  <c r="G124" i="20"/>
  <c r="F124" i="20"/>
  <c r="E124" i="20"/>
  <c r="L123" i="20"/>
  <c r="K123" i="20"/>
  <c r="J123" i="20"/>
  <c r="I123" i="20"/>
  <c r="H123" i="20"/>
  <c r="G123" i="20"/>
  <c r="F123" i="20"/>
  <c r="E123" i="20"/>
  <c r="L122" i="20"/>
  <c r="K122" i="20"/>
  <c r="J122" i="20"/>
  <c r="I122" i="20"/>
  <c r="H122" i="20"/>
  <c r="G122" i="20"/>
  <c r="F122" i="20"/>
  <c r="E122" i="20"/>
  <c r="L121" i="20"/>
  <c r="K121" i="20"/>
  <c r="J121" i="20"/>
  <c r="I121" i="20"/>
  <c r="H121" i="20"/>
  <c r="G121" i="20"/>
  <c r="F121" i="20"/>
  <c r="E121" i="20"/>
  <c r="L120" i="20"/>
  <c r="K120" i="20"/>
  <c r="J120" i="20"/>
  <c r="I120" i="20"/>
  <c r="H120" i="20"/>
  <c r="G120" i="20"/>
  <c r="F120" i="20"/>
  <c r="E120" i="20"/>
  <c r="L119" i="20"/>
  <c r="K119" i="20"/>
  <c r="J119" i="20"/>
  <c r="I119" i="20"/>
  <c r="H119" i="20"/>
  <c r="G119" i="20"/>
  <c r="F119" i="20"/>
  <c r="E119" i="20"/>
  <c r="L118" i="20"/>
  <c r="K118" i="20"/>
  <c r="J118" i="20"/>
  <c r="I118" i="20"/>
  <c r="H118" i="20"/>
  <c r="G118" i="20"/>
  <c r="F118" i="20"/>
  <c r="E118" i="20"/>
  <c r="L117" i="20"/>
  <c r="K117" i="20"/>
  <c r="J117" i="20"/>
  <c r="I117" i="20"/>
  <c r="H117" i="20"/>
  <c r="G117" i="20"/>
  <c r="F117" i="20"/>
  <c r="E117" i="20"/>
  <c r="L116" i="20"/>
  <c r="K116" i="20"/>
  <c r="J116" i="20"/>
  <c r="I116" i="20"/>
  <c r="H116" i="20"/>
  <c r="G116" i="20"/>
  <c r="F116" i="20"/>
  <c r="E116" i="20"/>
  <c r="L115" i="20"/>
  <c r="K115" i="20"/>
  <c r="J115" i="20"/>
  <c r="I115" i="20"/>
  <c r="H115" i="20"/>
  <c r="G115" i="20"/>
  <c r="F115" i="20"/>
  <c r="E115" i="20"/>
  <c r="L114" i="20"/>
  <c r="K114" i="20"/>
  <c r="J114" i="20"/>
  <c r="I114" i="20"/>
  <c r="H114" i="20"/>
  <c r="G114" i="20"/>
  <c r="F114" i="20"/>
  <c r="E114" i="20"/>
  <c r="L113" i="20"/>
  <c r="K113" i="20"/>
  <c r="J113" i="20"/>
  <c r="I113" i="20"/>
  <c r="H113" i="20"/>
  <c r="G113" i="20"/>
  <c r="F113" i="20"/>
  <c r="E113" i="20"/>
  <c r="L112" i="20"/>
  <c r="K112" i="20"/>
  <c r="J112" i="20"/>
  <c r="I112" i="20"/>
  <c r="H112" i="20"/>
  <c r="G112" i="20"/>
  <c r="F112" i="20"/>
  <c r="E112" i="20"/>
  <c r="L111" i="20"/>
  <c r="K111" i="20"/>
  <c r="J111" i="20"/>
  <c r="I111" i="20"/>
  <c r="H111" i="20"/>
  <c r="G111" i="20"/>
  <c r="F111" i="20"/>
  <c r="E111" i="20"/>
  <c r="L110" i="20"/>
  <c r="K110" i="20"/>
  <c r="J110" i="20"/>
  <c r="I110" i="20"/>
  <c r="H110" i="20"/>
  <c r="G110" i="20"/>
  <c r="F110" i="20"/>
  <c r="E110" i="20"/>
  <c r="L109" i="20"/>
  <c r="K109" i="20"/>
  <c r="J109" i="20"/>
  <c r="I109" i="20"/>
  <c r="H109" i="20"/>
  <c r="G109" i="20"/>
  <c r="F109" i="20"/>
  <c r="E109" i="20"/>
  <c r="L108" i="20"/>
  <c r="K108" i="20"/>
  <c r="J108" i="20"/>
  <c r="I108" i="20"/>
  <c r="H108" i="20"/>
  <c r="G108" i="20"/>
  <c r="F108" i="20"/>
  <c r="E108" i="20"/>
  <c r="L107" i="20"/>
  <c r="K107" i="20"/>
  <c r="J107" i="20"/>
  <c r="I107" i="20"/>
  <c r="H107" i="20"/>
  <c r="G107" i="20"/>
  <c r="F107" i="20"/>
  <c r="E107" i="20"/>
  <c r="L106" i="20"/>
  <c r="K106" i="20"/>
  <c r="J106" i="20"/>
  <c r="I106" i="20"/>
  <c r="H106" i="20"/>
  <c r="G106" i="20"/>
  <c r="F106" i="20"/>
  <c r="E106" i="20"/>
  <c r="L105" i="20"/>
  <c r="K105" i="20"/>
  <c r="J105" i="20"/>
  <c r="I105" i="20"/>
  <c r="H105" i="20"/>
  <c r="G105" i="20"/>
  <c r="F105" i="20"/>
  <c r="E105" i="20"/>
  <c r="L104" i="20"/>
  <c r="K104" i="20"/>
  <c r="J104" i="20"/>
  <c r="I104" i="20"/>
  <c r="H104" i="20"/>
  <c r="G104" i="20"/>
  <c r="F104" i="20"/>
  <c r="E104" i="20"/>
  <c r="L103" i="20"/>
  <c r="K103" i="20"/>
  <c r="J103" i="20"/>
  <c r="I103" i="20"/>
  <c r="H103" i="20"/>
  <c r="G103" i="20"/>
  <c r="F103" i="20"/>
  <c r="E103" i="20"/>
  <c r="L102" i="20"/>
  <c r="K102" i="20"/>
  <c r="J102" i="20"/>
  <c r="I102" i="20"/>
  <c r="H102" i="20"/>
  <c r="G102" i="20"/>
  <c r="F102" i="20"/>
  <c r="E102" i="20"/>
  <c r="L101" i="20"/>
  <c r="K101" i="20"/>
  <c r="J101" i="20"/>
  <c r="I101" i="20"/>
  <c r="H101" i="20"/>
  <c r="G101" i="20"/>
  <c r="F101" i="20"/>
  <c r="E101" i="20"/>
  <c r="L100" i="20"/>
  <c r="K100" i="20"/>
  <c r="J100" i="20"/>
  <c r="I100" i="20"/>
  <c r="H100" i="20"/>
  <c r="G100" i="20"/>
  <c r="F100" i="20"/>
  <c r="E100" i="20"/>
  <c r="L99" i="20"/>
  <c r="K99" i="20"/>
  <c r="J99" i="20"/>
  <c r="I99" i="20"/>
  <c r="H99" i="20"/>
  <c r="G99" i="20"/>
  <c r="F99" i="20"/>
  <c r="E99" i="20"/>
  <c r="L98" i="20"/>
  <c r="K98" i="20"/>
  <c r="J98" i="20"/>
  <c r="I98" i="20"/>
  <c r="H98" i="20"/>
  <c r="G98" i="20"/>
  <c r="F98" i="20"/>
  <c r="E98" i="20"/>
  <c r="L97" i="20"/>
  <c r="K97" i="20"/>
  <c r="J97" i="20"/>
  <c r="I97" i="20"/>
  <c r="H97" i="20"/>
  <c r="G97" i="20"/>
  <c r="F97" i="20"/>
  <c r="E97" i="20"/>
  <c r="L96" i="20"/>
  <c r="K96" i="20"/>
  <c r="J96" i="20"/>
  <c r="I96" i="20"/>
  <c r="H96" i="20"/>
  <c r="G96" i="20"/>
  <c r="F96" i="20"/>
  <c r="E96" i="20"/>
  <c r="L95" i="20"/>
  <c r="K95" i="20"/>
  <c r="J95" i="20"/>
  <c r="I95" i="20"/>
  <c r="H95" i="20"/>
  <c r="G95" i="20"/>
  <c r="F95" i="20"/>
  <c r="E95" i="20"/>
  <c r="L94" i="20"/>
  <c r="K94" i="20"/>
  <c r="J94" i="20"/>
  <c r="I94" i="20"/>
  <c r="H94" i="20"/>
  <c r="G94" i="20"/>
  <c r="F94" i="20"/>
  <c r="E94" i="20"/>
  <c r="L93" i="20"/>
  <c r="K93" i="20"/>
  <c r="J93" i="20"/>
  <c r="I93" i="20"/>
  <c r="H93" i="20"/>
  <c r="G93" i="20"/>
  <c r="F93" i="20"/>
  <c r="E93" i="20"/>
  <c r="L92" i="20"/>
  <c r="K92" i="20"/>
  <c r="J92" i="20"/>
  <c r="I92" i="20"/>
  <c r="H92" i="20"/>
  <c r="G92" i="20"/>
  <c r="F92" i="20"/>
  <c r="E92" i="20"/>
  <c r="L91" i="20"/>
  <c r="K91" i="20"/>
  <c r="J91" i="20"/>
  <c r="I91" i="20"/>
  <c r="H91" i="20"/>
  <c r="G91" i="20"/>
  <c r="F91" i="20"/>
  <c r="E91" i="20"/>
  <c r="L90" i="20"/>
  <c r="K90" i="20"/>
  <c r="J90" i="20"/>
  <c r="I90" i="20"/>
  <c r="H90" i="20"/>
  <c r="G90" i="20"/>
  <c r="F90" i="20"/>
  <c r="E90" i="20"/>
  <c r="L89" i="20"/>
  <c r="K89" i="20"/>
  <c r="J89" i="20"/>
  <c r="I89" i="20"/>
  <c r="H89" i="20"/>
  <c r="G89" i="20"/>
  <c r="F89" i="20"/>
  <c r="E89" i="20"/>
  <c r="L88" i="20"/>
  <c r="K88" i="20"/>
  <c r="J88" i="20"/>
  <c r="I88" i="20"/>
  <c r="H88" i="20"/>
  <c r="G88" i="20"/>
  <c r="F88" i="20"/>
  <c r="E88" i="20"/>
  <c r="L87" i="20"/>
  <c r="K87" i="20"/>
  <c r="J87" i="20"/>
  <c r="I87" i="20"/>
  <c r="H87" i="20"/>
  <c r="G87" i="20"/>
  <c r="F87" i="20"/>
  <c r="E87" i="20"/>
  <c r="L86" i="20"/>
  <c r="K86" i="20"/>
  <c r="J86" i="20"/>
  <c r="I86" i="20"/>
  <c r="H86" i="20"/>
  <c r="G86" i="20"/>
  <c r="F86" i="20"/>
  <c r="E86" i="20"/>
  <c r="L85" i="20"/>
  <c r="K85" i="20"/>
  <c r="J85" i="20"/>
  <c r="I85" i="20"/>
  <c r="H85" i="20"/>
  <c r="G85" i="20"/>
  <c r="F85" i="20"/>
  <c r="E85" i="20"/>
  <c r="L84" i="20"/>
  <c r="K84" i="20"/>
  <c r="J84" i="20"/>
  <c r="I84" i="20"/>
  <c r="H84" i="20"/>
  <c r="G84" i="20"/>
  <c r="F84" i="20"/>
  <c r="E84" i="20"/>
  <c r="L83" i="20"/>
  <c r="K83" i="20"/>
  <c r="J83" i="20"/>
  <c r="I83" i="20"/>
  <c r="H83" i="20"/>
  <c r="G83" i="20"/>
  <c r="F83" i="20"/>
  <c r="E83" i="20"/>
  <c r="L82" i="20"/>
  <c r="K82" i="20"/>
  <c r="J82" i="20"/>
  <c r="I82" i="20"/>
  <c r="H82" i="20"/>
  <c r="G82" i="20"/>
  <c r="F82" i="20"/>
  <c r="E82" i="20"/>
  <c r="L81" i="20"/>
  <c r="K81" i="20"/>
  <c r="J81" i="20"/>
  <c r="I81" i="20"/>
  <c r="H81" i="20"/>
  <c r="G81" i="20"/>
  <c r="F81" i="20"/>
  <c r="E81" i="20"/>
  <c r="L80" i="20"/>
  <c r="K80" i="20"/>
  <c r="J80" i="20"/>
  <c r="I80" i="20"/>
  <c r="H80" i="20"/>
  <c r="G80" i="20"/>
  <c r="F80" i="20"/>
  <c r="E80" i="20"/>
  <c r="L79" i="20"/>
  <c r="K79" i="20"/>
  <c r="J79" i="20"/>
  <c r="I79" i="20"/>
  <c r="H79" i="20"/>
  <c r="G79" i="20"/>
  <c r="F79" i="20"/>
  <c r="E79" i="20"/>
  <c r="L78" i="20"/>
  <c r="K78" i="20"/>
  <c r="J78" i="20"/>
  <c r="I78" i="20"/>
  <c r="H78" i="20"/>
  <c r="G78" i="20"/>
  <c r="F78" i="20"/>
  <c r="E78" i="20"/>
  <c r="L77" i="20"/>
  <c r="K77" i="20"/>
  <c r="S72" i="20" s="1"/>
  <c r="J77" i="20"/>
  <c r="R72" i="20" s="1"/>
  <c r="I77" i="20"/>
  <c r="Q72" i="20" s="1"/>
  <c r="H77" i="20"/>
  <c r="G77" i="20"/>
  <c r="F77" i="20"/>
  <c r="E77" i="20"/>
  <c r="L76" i="20"/>
  <c r="K76" i="20"/>
  <c r="S71" i="20" s="1"/>
  <c r="J76" i="20"/>
  <c r="R71" i="20" s="1"/>
  <c r="I76" i="20"/>
  <c r="Q71" i="20" s="1"/>
  <c r="H76" i="20"/>
  <c r="G76" i="20"/>
  <c r="F76" i="20"/>
  <c r="E76" i="20"/>
  <c r="L75" i="20"/>
  <c r="K75" i="20"/>
  <c r="S70" i="20" s="1"/>
  <c r="J75" i="20"/>
  <c r="R70" i="20" s="1"/>
  <c r="I75" i="20"/>
  <c r="Q70" i="20" s="1"/>
  <c r="H75" i="20"/>
  <c r="G75" i="20"/>
  <c r="F75" i="20"/>
  <c r="E75" i="20"/>
  <c r="L74" i="20"/>
  <c r="K74" i="20"/>
  <c r="S69" i="20" s="1"/>
  <c r="J74" i="20"/>
  <c r="R69" i="20" s="1"/>
  <c r="I74" i="20"/>
  <c r="Q69" i="20" s="1"/>
  <c r="H74" i="20"/>
  <c r="G74" i="20"/>
  <c r="F74" i="20"/>
  <c r="E74" i="20"/>
  <c r="L73" i="20"/>
  <c r="K73" i="20"/>
  <c r="S68" i="20" s="1"/>
  <c r="J73" i="20"/>
  <c r="R68" i="20" s="1"/>
  <c r="I73" i="20"/>
  <c r="Q68" i="20" s="1"/>
  <c r="H73" i="20"/>
  <c r="G73" i="20"/>
  <c r="F73" i="20"/>
  <c r="E73" i="20"/>
  <c r="L72" i="20"/>
  <c r="K72" i="20"/>
  <c r="S67" i="20" s="1"/>
  <c r="J72" i="20"/>
  <c r="R67" i="20" s="1"/>
  <c r="I72" i="20"/>
  <c r="Q67" i="20" s="1"/>
  <c r="H72" i="20"/>
  <c r="G72" i="20"/>
  <c r="F72" i="20"/>
  <c r="E72" i="20"/>
  <c r="L71" i="20"/>
  <c r="K71" i="20"/>
  <c r="S66" i="20" s="1"/>
  <c r="J71" i="20"/>
  <c r="R66" i="20" s="1"/>
  <c r="I71" i="20"/>
  <c r="Q66" i="20" s="1"/>
  <c r="H71" i="20"/>
  <c r="G71" i="20"/>
  <c r="F71" i="20"/>
  <c r="E71" i="20"/>
  <c r="L70" i="20"/>
  <c r="K70" i="20"/>
  <c r="S65" i="20" s="1"/>
  <c r="J70" i="20"/>
  <c r="R65" i="20" s="1"/>
  <c r="I70" i="20"/>
  <c r="Q65" i="20" s="1"/>
  <c r="H70" i="20"/>
  <c r="G70" i="20"/>
  <c r="F70" i="20"/>
  <c r="E70" i="20"/>
  <c r="L69" i="20"/>
  <c r="K69" i="20"/>
  <c r="S64" i="20" s="1"/>
  <c r="J69" i="20"/>
  <c r="R64" i="20" s="1"/>
  <c r="I69" i="20"/>
  <c r="Q64" i="20" s="1"/>
  <c r="H69" i="20"/>
  <c r="G69" i="20"/>
  <c r="F69" i="20"/>
  <c r="E69" i="20"/>
  <c r="L68" i="20"/>
  <c r="K68" i="20"/>
  <c r="J68" i="20"/>
  <c r="I68" i="20"/>
  <c r="H68" i="20"/>
  <c r="G68" i="20"/>
  <c r="F68" i="20"/>
  <c r="E68" i="20"/>
  <c r="L67" i="20"/>
  <c r="K67" i="20"/>
  <c r="S63" i="20" s="1"/>
  <c r="J67" i="20"/>
  <c r="R63" i="20" s="1"/>
  <c r="I67" i="20"/>
  <c r="Q63" i="20" s="1"/>
  <c r="H67" i="20"/>
  <c r="G67" i="20"/>
  <c r="F67" i="20"/>
  <c r="E67" i="20"/>
  <c r="L66" i="20"/>
  <c r="K66" i="20"/>
  <c r="S62" i="20" s="1"/>
  <c r="J66" i="20"/>
  <c r="R62" i="20" s="1"/>
  <c r="I66" i="20"/>
  <c r="Q62" i="20" s="1"/>
  <c r="H66" i="20"/>
  <c r="G66" i="20"/>
  <c r="F66" i="20"/>
  <c r="E66" i="20"/>
  <c r="L65" i="20"/>
  <c r="K65" i="20"/>
  <c r="S61" i="20" s="1"/>
  <c r="J65" i="20"/>
  <c r="R61" i="20" s="1"/>
  <c r="I65" i="20"/>
  <c r="Q61" i="20" s="1"/>
  <c r="H65" i="20"/>
  <c r="G65" i="20"/>
  <c r="F65" i="20"/>
  <c r="E65" i="20"/>
  <c r="L64" i="20"/>
  <c r="K64" i="20"/>
  <c r="S60" i="20" s="1"/>
  <c r="J64" i="20"/>
  <c r="R60" i="20" s="1"/>
  <c r="I64" i="20"/>
  <c r="Q60" i="20" s="1"/>
  <c r="H64" i="20"/>
  <c r="G64" i="20"/>
  <c r="F64" i="20"/>
  <c r="E64" i="20"/>
  <c r="L63" i="20"/>
  <c r="K63" i="20"/>
  <c r="S59" i="20" s="1"/>
  <c r="J63" i="20"/>
  <c r="R59" i="20" s="1"/>
  <c r="I63" i="20"/>
  <c r="Q59" i="20" s="1"/>
  <c r="H63" i="20"/>
  <c r="G63" i="20"/>
  <c r="F63" i="20"/>
  <c r="E63" i="20"/>
  <c r="L62" i="20"/>
  <c r="K62" i="20"/>
  <c r="S58" i="20" s="1"/>
  <c r="J62" i="20"/>
  <c r="R58" i="20" s="1"/>
  <c r="I62" i="20"/>
  <c r="Q58" i="20" s="1"/>
  <c r="H62" i="20"/>
  <c r="G62" i="20"/>
  <c r="F62" i="20"/>
  <c r="E62" i="20"/>
  <c r="L61" i="20"/>
  <c r="K61" i="20"/>
  <c r="S57" i="20" s="1"/>
  <c r="J61" i="20"/>
  <c r="R57" i="20" s="1"/>
  <c r="I61" i="20"/>
  <c r="Q57" i="20" s="1"/>
  <c r="H61" i="20"/>
  <c r="G61" i="20"/>
  <c r="F61" i="20"/>
  <c r="E61" i="20"/>
  <c r="L60" i="20"/>
  <c r="K60" i="20"/>
  <c r="S56" i="20" s="1"/>
  <c r="J60" i="20"/>
  <c r="R56" i="20" s="1"/>
  <c r="I60" i="20"/>
  <c r="Q56" i="20" s="1"/>
  <c r="H60" i="20"/>
  <c r="G60" i="20"/>
  <c r="F60" i="20"/>
  <c r="E60" i="20"/>
  <c r="L59" i="20"/>
  <c r="K59" i="20"/>
  <c r="S55" i="20" s="1"/>
  <c r="J59" i="20"/>
  <c r="R55" i="20" s="1"/>
  <c r="I59" i="20"/>
  <c r="Q55" i="20" s="1"/>
  <c r="H59" i="20"/>
  <c r="G59" i="20"/>
  <c r="F59" i="20"/>
  <c r="E59" i="20"/>
  <c r="L58" i="20"/>
  <c r="K58" i="20"/>
  <c r="J58" i="20"/>
  <c r="I58" i="20"/>
  <c r="H58" i="20"/>
  <c r="G58" i="20"/>
  <c r="F58" i="20"/>
  <c r="E58" i="20"/>
  <c r="L57" i="20"/>
  <c r="K57" i="20"/>
  <c r="S54" i="20" s="1"/>
  <c r="J57" i="20"/>
  <c r="R54" i="20" s="1"/>
  <c r="I57" i="20"/>
  <c r="Q54" i="20" s="1"/>
  <c r="H57" i="20"/>
  <c r="G57" i="20"/>
  <c r="F57" i="20"/>
  <c r="E57" i="20"/>
  <c r="L56" i="20"/>
  <c r="K56" i="20"/>
  <c r="S53" i="20" s="1"/>
  <c r="J56" i="20"/>
  <c r="R53" i="20" s="1"/>
  <c r="I56" i="20"/>
  <c r="Q53" i="20" s="1"/>
  <c r="H56" i="20"/>
  <c r="G56" i="20"/>
  <c r="F56" i="20"/>
  <c r="E56" i="20"/>
  <c r="L55" i="20"/>
  <c r="K55" i="20"/>
  <c r="S52" i="20" s="1"/>
  <c r="J55" i="20"/>
  <c r="R52" i="20" s="1"/>
  <c r="I55" i="20"/>
  <c r="Q52" i="20" s="1"/>
  <c r="H55" i="20"/>
  <c r="G55" i="20"/>
  <c r="F55" i="20"/>
  <c r="E55" i="20"/>
  <c r="L54" i="20"/>
  <c r="K54" i="20"/>
  <c r="S51" i="20" s="1"/>
  <c r="J54" i="20"/>
  <c r="R51" i="20" s="1"/>
  <c r="I54" i="20"/>
  <c r="Q51" i="20" s="1"/>
  <c r="H54" i="20"/>
  <c r="G54" i="20"/>
  <c r="F54" i="20"/>
  <c r="E54" i="20"/>
  <c r="L53" i="20"/>
  <c r="K53" i="20"/>
  <c r="S50" i="20" s="1"/>
  <c r="J53" i="20"/>
  <c r="R50" i="20" s="1"/>
  <c r="I53" i="20"/>
  <c r="Q50" i="20" s="1"/>
  <c r="H53" i="20"/>
  <c r="G53" i="20"/>
  <c r="F53" i="20"/>
  <c r="E53" i="20"/>
  <c r="L52" i="20"/>
  <c r="K52" i="20"/>
  <c r="S49" i="20" s="1"/>
  <c r="J52" i="20"/>
  <c r="R49" i="20" s="1"/>
  <c r="I52" i="20"/>
  <c r="Q49" i="20" s="1"/>
  <c r="H52" i="20"/>
  <c r="G52" i="20"/>
  <c r="F52" i="20"/>
  <c r="E52" i="20"/>
  <c r="L51" i="20"/>
  <c r="K51" i="20"/>
  <c r="S48" i="20" s="1"/>
  <c r="J51" i="20"/>
  <c r="R48" i="20" s="1"/>
  <c r="I51" i="20"/>
  <c r="Q48" i="20" s="1"/>
  <c r="H51" i="20"/>
  <c r="G51" i="20"/>
  <c r="F51" i="20"/>
  <c r="E51" i="20"/>
  <c r="L50" i="20"/>
  <c r="K50" i="20"/>
  <c r="S47" i="20" s="1"/>
  <c r="J50" i="20"/>
  <c r="R47" i="20" s="1"/>
  <c r="I50" i="20"/>
  <c r="Q47" i="20" s="1"/>
  <c r="H50" i="20"/>
  <c r="G50" i="20"/>
  <c r="F50" i="20"/>
  <c r="E50" i="20"/>
  <c r="L49" i="20"/>
  <c r="K49" i="20"/>
  <c r="S46" i="20" s="1"/>
  <c r="J49" i="20"/>
  <c r="R46" i="20" s="1"/>
  <c r="I49" i="20"/>
  <c r="Q46" i="20" s="1"/>
  <c r="H49" i="20"/>
  <c r="G49" i="20"/>
  <c r="F49" i="20"/>
  <c r="E49" i="20"/>
  <c r="L48" i="20"/>
  <c r="K48" i="20"/>
  <c r="S45" i="20" s="1"/>
  <c r="J48" i="20"/>
  <c r="R45" i="20" s="1"/>
  <c r="I48" i="20"/>
  <c r="Q45" i="20" s="1"/>
  <c r="H48" i="20"/>
  <c r="G48" i="20"/>
  <c r="F48" i="20"/>
  <c r="E48" i="20"/>
  <c r="L47" i="20"/>
  <c r="K47" i="20"/>
  <c r="J47" i="20"/>
  <c r="I47" i="20"/>
  <c r="H47" i="20"/>
  <c r="G47" i="20"/>
  <c r="F47" i="20"/>
  <c r="E47" i="20"/>
  <c r="L46" i="20"/>
  <c r="K46" i="20"/>
  <c r="S44" i="20" s="1"/>
  <c r="J46" i="20"/>
  <c r="R44" i="20" s="1"/>
  <c r="I46" i="20"/>
  <c r="Q44" i="20" s="1"/>
  <c r="H46" i="20"/>
  <c r="G46" i="20"/>
  <c r="F46" i="20"/>
  <c r="E46" i="20"/>
  <c r="L45" i="20"/>
  <c r="K45" i="20"/>
  <c r="S43" i="20" s="1"/>
  <c r="J45" i="20"/>
  <c r="R43" i="20" s="1"/>
  <c r="I45" i="20"/>
  <c r="Q43" i="20" s="1"/>
  <c r="H45" i="20"/>
  <c r="G45" i="20"/>
  <c r="F45" i="20"/>
  <c r="E45" i="20"/>
  <c r="L44" i="20"/>
  <c r="K44" i="20"/>
  <c r="S42" i="20" s="1"/>
  <c r="J44" i="20"/>
  <c r="R42" i="20" s="1"/>
  <c r="I44" i="20"/>
  <c r="Q42" i="20" s="1"/>
  <c r="H44" i="20"/>
  <c r="G44" i="20"/>
  <c r="F44" i="20"/>
  <c r="E44" i="20"/>
  <c r="L43" i="20"/>
  <c r="K43" i="20"/>
  <c r="S41" i="20" s="1"/>
  <c r="J43" i="20"/>
  <c r="R41" i="20" s="1"/>
  <c r="I43" i="20"/>
  <c r="Q41" i="20" s="1"/>
  <c r="H43" i="20"/>
  <c r="G43" i="20"/>
  <c r="F43" i="20"/>
  <c r="E43" i="20"/>
  <c r="L42" i="20"/>
  <c r="K42" i="20"/>
  <c r="S40" i="20" s="1"/>
  <c r="J42" i="20"/>
  <c r="R40" i="20" s="1"/>
  <c r="I42" i="20"/>
  <c r="Q40" i="20" s="1"/>
  <c r="H42" i="20"/>
  <c r="G42" i="20"/>
  <c r="F42" i="20"/>
  <c r="E42" i="20"/>
  <c r="L41" i="20"/>
  <c r="K41" i="20"/>
  <c r="S39" i="20" s="1"/>
  <c r="J41" i="20"/>
  <c r="R39" i="20" s="1"/>
  <c r="I41" i="20"/>
  <c r="Q39" i="20" s="1"/>
  <c r="H41" i="20"/>
  <c r="G41" i="20"/>
  <c r="F41" i="20"/>
  <c r="E41" i="20"/>
  <c r="L40" i="20"/>
  <c r="K40" i="20"/>
  <c r="S38" i="20" s="1"/>
  <c r="J40" i="20"/>
  <c r="R38" i="20" s="1"/>
  <c r="I40" i="20"/>
  <c r="Q38" i="20" s="1"/>
  <c r="H40" i="20"/>
  <c r="G40" i="20"/>
  <c r="F40" i="20"/>
  <c r="E40" i="20"/>
  <c r="L39" i="20"/>
  <c r="K39" i="20"/>
  <c r="S37" i="20" s="1"/>
  <c r="J39" i="20"/>
  <c r="R37" i="20" s="1"/>
  <c r="I39" i="20"/>
  <c r="Q37" i="20" s="1"/>
  <c r="H39" i="20"/>
  <c r="G39" i="20"/>
  <c r="F39" i="20"/>
  <c r="E39" i="20"/>
  <c r="L38" i="20"/>
  <c r="K38" i="20"/>
  <c r="S36" i="20" s="1"/>
  <c r="J38" i="20"/>
  <c r="R36" i="20" s="1"/>
  <c r="I38" i="20"/>
  <c r="Q36" i="20" s="1"/>
  <c r="H38" i="20"/>
  <c r="G38" i="20"/>
  <c r="F38" i="20"/>
  <c r="E38" i="20"/>
  <c r="L37" i="20"/>
  <c r="K37" i="20"/>
  <c r="S35" i="20" s="1"/>
  <c r="J37" i="20"/>
  <c r="R35" i="20" s="1"/>
  <c r="I37" i="20"/>
  <c r="Q35" i="20" s="1"/>
  <c r="H37" i="20"/>
  <c r="G37" i="20"/>
  <c r="F37" i="20"/>
  <c r="E37" i="20"/>
  <c r="L36" i="20"/>
  <c r="K36" i="20"/>
  <c r="J36" i="20"/>
  <c r="I36" i="20"/>
  <c r="H36" i="20"/>
  <c r="G36" i="20"/>
  <c r="F36" i="20"/>
  <c r="E36" i="20"/>
  <c r="L35" i="20"/>
  <c r="K35" i="20"/>
  <c r="S34" i="20" s="1"/>
  <c r="J35" i="20"/>
  <c r="R34" i="20" s="1"/>
  <c r="I35" i="20"/>
  <c r="Q34" i="20" s="1"/>
  <c r="H35" i="20"/>
  <c r="G35" i="20"/>
  <c r="F35" i="20"/>
  <c r="E35" i="20"/>
  <c r="L34" i="20"/>
  <c r="K34" i="20"/>
  <c r="S33" i="20" s="1"/>
  <c r="J34" i="20"/>
  <c r="R33" i="20" s="1"/>
  <c r="I34" i="20"/>
  <c r="Q33" i="20" s="1"/>
  <c r="H34" i="20"/>
  <c r="G34" i="20"/>
  <c r="F34" i="20"/>
  <c r="E34" i="20"/>
  <c r="L33" i="20"/>
  <c r="K33" i="20"/>
  <c r="S32" i="20" s="1"/>
  <c r="J33" i="20"/>
  <c r="R32" i="20" s="1"/>
  <c r="I33" i="20"/>
  <c r="Q32" i="20" s="1"/>
  <c r="H33" i="20"/>
  <c r="G33" i="20"/>
  <c r="F33" i="20"/>
  <c r="E33" i="20"/>
  <c r="L32" i="20"/>
  <c r="K32" i="20"/>
  <c r="S31" i="20" s="1"/>
  <c r="J32" i="20"/>
  <c r="R31" i="20" s="1"/>
  <c r="I32" i="20"/>
  <c r="Q31" i="20" s="1"/>
  <c r="H32" i="20"/>
  <c r="G32" i="20"/>
  <c r="F32" i="20"/>
  <c r="E32" i="20"/>
  <c r="L31" i="20"/>
  <c r="K31" i="20"/>
  <c r="S30" i="20" s="1"/>
  <c r="J31" i="20"/>
  <c r="R30" i="20" s="1"/>
  <c r="I31" i="20"/>
  <c r="Q30" i="20" s="1"/>
  <c r="H31" i="20"/>
  <c r="G31" i="20"/>
  <c r="F31" i="20"/>
  <c r="E31" i="20"/>
  <c r="L30" i="20"/>
  <c r="K30" i="20"/>
  <c r="S29" i="20" s="1"/>
  <c r="J30" i="20"/>
  <c r="R29" i="20" s="1"/>
  <c r="I30" i="20"/>
  <c r="Q29" i="20" s="1"/>
  <c r="H30" i="20"/>
  <c r="G30" i="20"/>
  <c r="F30" i="20"/>
  <c r="E30" i="20"/>
  <c r="L29" i="20"/>
  <c r="K29" i="20"/>
  <c r="S28" i="20" s="1"/>
  <c r="J29" i="20"/>
  <c r="R28" i="20" s="1"/>
  <c r="I29" i="20"/>
  <c r="Q28" i="20" s="1"/>
  <c r="H29" i="20"/>
  <c r="G29" i="20"/>
  <c r="F29" i="20"/>
  <c r="E29" i="20"/>
  <c r="L28" i="20"/>
  <c r="K28" i="20"/>
  <c r="S27" i="20" s="1"/>
  <c r="J28" i="20"/>
  <c r="R27" i="20" s="1"/>
  <c r="I28" i="20"/>
  <c r="Q27" i="20" s="1"/>
  <c r="H28" i="20"/>
  <c r="G28" i="20"/>
  <c r="F28" i="20"/>
  <c r="E28" i="20"/>
  <c r="L27" i="20"/>
  <c r="K27" i="20"/>
  <c r="J27" i="20"/>
  <c r="I27" i="20"/>
  <c r="H27" i="20"/>
  <c r="G27" i="20"/>
  <c r="F27" i="20"/>
  <c r="E27" i="20"/>
  <c r="L26" i="20"/>
  <c r="K26" i="20"/>
  <c r="S26" i="20" s="1"/>
  <c r="J26" i="20"/>
  <c r="R26" i="20" s="1"/>
  <c r="I26" i="20"/>
  <c r="Q26" i="20" s="1"/>
  <c r="H26" i="20"/>
  <c r="G26" i="20"/>
  <c r="F26" i="20"/>
  <c r="E26" i="20"/>
  <c r="L25" i="20"/>
  <c r="K25" i="20"/>
  <c r="S25" i="20" s="1"/>
  <c r="J25" i="20"/>
  <c r="R25" i="20" s="1"/>
  <c r="I25" i="20"/>
  <c r="Q25" i="20" s="1"/>
  <c r="H25" i="20"/>
  <c r="G25" i="20"/>
  <c r="F25" i="20"/>
  <c r="E25" i="20"/>
  <c r="L24" i="20"/>
  <c r="K24" i="20"/>
  <c r="S24" i="20" s="1"/>
  <c r="J24" i="20"/>
  <c r="R24" i="20" s="1"/>
  <c r="I24" i="20"/>
  <c r="Q24" i="20" s="1"/>
  <c r="H24" i="20"/>
  <c r="G24" i="20"/>
  <c r="F24" i="20"/>
  <c r="E24" i="20"/>
  <c r="L23" i="20"/>
  <c r="K23" i="20"/>
  <c r="S23" i="20" s="1"/>
  <c r="J23" i="20"/>
  <c r="R23" i="20" s="1"/>
  <c r="I23" i="20"/>
  <c r="Q23" i="20" s="1"/>
  <c r="H23" i="20"/>
  <c r="G23" i="20"/>
  <c r="F23" i="20"/>
  <c r="E23" i="20"/>
  <c r="L22" i="20"/>
  <c r="K22" i="20"/>
  <c r="S22" i="20" s="1"/>
  <c r="J22" i="20"/>
  <c r="R22" i="20" s="1"/>
  <c r="I22" i="20"/>
  <c r="Q22" i="20" s="1"/>
  <c r="H22" i="20"/>
  <c r="G22" i="20"/>
  <c r="F22" i="20"/>
  <c r="E22" i="20"/>
  <c r="L21" i="20"/>
  <c r="K21" i="20"/>
  <c r="S21" i="20" s="1"/>
  <c r="J21" i="20"/>
  <c r="R21" i="20" s="1"/>
  <c r="I21" i="20"/>
  <c r="Q21" i="20" s="1"/>
  <c r="H21" i="20"/>
  <c r="G21" i="20"/>
  <c r="F21" i="20"/>
  <c r="E21" i="20"/>
  <c r="L20" i="20"/>
  <c r="K20" i="20"/>
  <c r="S20" i="20" s="1"/>
  <c r="J20" i="20"/>
  <c r="R20" i="20" s="1"/>
  <c r="I20" i="20"/>
  <c r="Q20" i="20" s="1"/>
  <c r="H20" i="20"/>
  <c r="G20" i="20"/>
  <c r="F20" i="20"/>
  <c r="E20" i="20"/>
  <c r="L19" i="20"/>
  <c r="K19" i="20"/>
  <c r="S19" i="20" s="1"/>
  <c r="J19" i="20"/>
  <c r="R19" i="20" s="1"/>
  <c r="I19" i="20"/>
  <c r="Q19" i="20" s="1"/>
  <c r="H19" i="20"/>
  <c r="G19" i="20"/>
  <c r="F19" i="20"/>
  <c r="E19" i="20"/>
  <c r="L18" i="20"/>
  <c r="K18" i="20"/>
  <c r="S18" i="20" s="1"/>
  <c r="J18" i="20"/>
  <c r="R18" i="20" s="1"/>
  <c r="I18" i="20"/>
  <c r="Q18" i="20" s="1"/>
  <c r="H18" i="20"/>
  <c r="G18" i="20"/>
  <c r="F18" i="20"/>
  <c r="E18" i="20"/>
  <c r="L17" i="20"/>
  <c r="K17" i="20"/>
  <c r="S17" i="20" s="1"/>
  <c r="J17" i="20"/>
  <c r="R17" i="20" s="1"/>
  <c r="I17" i="20"/>
  <c r="Q17" i="20" s="1"/>
  <c r="H17" i="20"/>
  <c r="G17" i="20"/>
  <c r="F17" i="20"/>
  <c r="E17" i="20"/>
  <c r="L16" i="20"/>
  <c r="K16" i="20"/>
  <c r="S16" i="20" s="1"/>
  <c r="J16" i="20"/>
  <c r="R16" i="20" s="1"/>
  <c r="I16" i="20"/>
  <c r="Q16" i="20" s="1"/>
  <c r="H16" i="20"/>
  <c r="G16" i="20"/>
  <c r="F16" i="20"/>
  <c r="E16" i="20"/>
  <c r="L15" i="20"/>
  <c r="K15" i="20"/>
  <c r="S15" i="20" s="1"/>
  <c r="J15" i="20"/>
  <c r="R15" i="20" s="1"/>
  <c r="I15" i="20"/>
  <c r="Q15" i="20" s="1"/>
  <c r="H15" i="20"/>
  <c r="G15" i="20"/>
  <c r="F15" i="20"/>
  <c r="E15" i="20"/>
  <c r="L14" i="20"/>
  <c r="K14" i="20"/>
  <c r="S14" i="20" s="1"/>
  <c r="J14" i="20"/>
  <c r="R14" i="20" s="1"/>
  <c r="I14" i="20"/>
  <c r="Q14" i="20" s="1"/>
  <c r="H14" i="20"/>
  <c r="G14" i="20"/>
  <c r="F14" i="20"/>
  <c r="E14" i="20"/>
  <c r="L13" i="20"/>
  <c r="K13" i="20"/>
  <c r="S13" i="20" s="1"/>
  <c r="J13" i="20"/>
  <c r="R13" i="20" s="1"/>
  <c r="I13" i="20"/>
  <c r="Q13" i="20" s="1"/>
  <c r="H13" i="20"/>
  <c r="G13" i="20"/>
  <c r="F13" i="20"/>
  <c r="E13" i="20"/>
  <c r="L12" i="20"/>
  <c r="K12" i="20"/>
  <c r="S12" i="20" s="1"/>
  <c r="J12" i="20"/>
  <c r="R12" i="20" s="1"/>
  <c r="I12" i="20"/>
  <c r="Q12" i="20" s="1"/>
  <c r="H12" i="20"/>
  <c r="G12" i="20"/>
  <c r="F12" i="20"/>
  <c r="E12" i="20"/>
  <c r="L11" i="20"/>
  <c r="K11" i="20"/>
  <c r="S11" i="20" s="1"/>
  <c r="J11" i="20"/>
  <c r="R11" i="20" s="1"/>
  <c r="I11" i="20"/>
  <c r="Q11" i="20" s="1"/>
  <c r="H11" i="20"/>
  <c r="G11" i="20"/>
  <c r="F11" i="20"/>
  <c r="E11" i="20"/>
  <c r="L10" i="20"/>
  <c r="K10" i="20"/>
  <c r="S10" i="20" s="1"/>
  <c r="J10" i="20"/>
  <c r="R10" i="20" s="1"/>
  <c r="I10" i="20"/>
  <c r="Q10" i="20" s="1"/>
  <c r="H10" i="20"/>
  <c r="G10" i="20"/>
  <c r="F10" i="20"/>
  <c r="E10" i="20"/>
  <c r="L9" i="20"/>
  <c r="K9" i="20"/>
  <c r="S9" i="20" s="1"/>
  <c r="J9" i="20"/>
  <c r="R9" i="20" s="1"/>
  <c r="I9" i="20"/>
  <c r="Q9" i="20" s="1"/>
  <c r="H9" i="20"/>
  <c r="G9" i="20"/>
  <c r="F9" i="20"/>
  <c r="E9" i="20"/>
  <c r="L8" i="20"/>
  <c r="K8" i="20"/>
  <c r="S8" i="20" s="1"/>
  <c r="J8" i="20"/>
  <c r="R8" i="20" s="1"/>
  <c r="I8" i="20"/>
  <c r="Q8" i="20" s="1"/>
  <c r="H8" i="20"/>
  <c r="G8" i="20"/>
  <c r="F8" i="20"/>
  <c r="E8" i="20"/>
  <c r="L7" i="20"/>
  <c r="K7" i="20"/>
  <c r="S7" i="20" s="1"/>
  <c r="J7" i="20"/>
  <c r="R7" i="20" s="1"/>
  <c r="I7" i="20"/>
  <c r="H7" i="20"/>
  <c r="G7" i="20"/>
  <c r="F7" i="20"/>
  <c r="E7" i="20"/>
  <c r="P5" i="15" l="1"/>
  <c r="P5" i="13" l="1"/>
  <c r="E7" i="25" l="1"/>
  <c r="F7" i="25"/>
  <c r="G7" i="25"/>
  <c r="H7" i="25"/>
  <c r="I7" i="25"/>
  <c r="J7" i="25"/>
  <c r="R7" i="25" s="1"/>
  <c r="K7" i="25"/>
  <c r="S7" i="25" s="1"/>
  <c r="L7" i="25"/>
  <c r="E8" i="25"/>
  <c r="F8" i="25"/>
  <c r="G8" i="25"/>
  <c r="H8" i="25"/>
  <c r="I8" i="25"/>
  <c r="Q8" i="25" s="1"/>
  <c r="J8" i="25"/>
  <c r="R8" i="25" s="1"/>
  <c r="K8" i="25"/>
  <c r="S8" i="25" s="1"/>
  <c r="L8" i="25"/>
  <c r="E9" i="25"/>
  <c r="F9" i="25"/>
  <c r="G9" i="25"/>
  <c r="H9" i="25"/>
  <c r="I9" i="25"/>
  <c r="Q9" i="25" s="1"/>
  <c r="J9" i="25"/>
  <c r="R9" i="25" s="1"/>
  <c r="K9" i="25"/>
  <c r="S9" i="25" s="1"/>
  <c r="L9" i="25"/>
  <c r="E10" i="25"/>
  <c r="F10" i="25"/>
  <c r="G10" i="25"/>
  <c r="H10" i="25"/>
  <c r="I10" i="25"/>
  <c r="Q10" i="25" s="1"/>
  <c r="J10" i="25"/>
  <c r="R10" i="25" s="1"/>
  <c r="K10" i="25"/>
  <c r="S10" i="25" s="1"/>
  <c r="L10" i="25"/>
  <c r="E11" i="25"/>
  <c r="F11" i="25"/>
  <c r="G11" i="25"/>
  <c r="H11" i="25"/>
  <c r="I11" i="25"/>
  <c r="Q11" i="25" s="1"/>
  <c r="J11" i="25"/>
  <c r="R11" i="25" s="1"/>
  <c r="K11" i="25"/>
  <c r="S11" i="25" s="1"/>
  <c r="L11" i="25"/>
  <c r="E12" i="25"/>
  <c r="F12" i="25"/>
  <c r="G12" i="25"/>
  <c r="H12" i="25"/>
  <c r="I12" i="25"/>
  <c r="Q12" i="25" s="1"/>
  <c r="J12" i="25"/>
  <c r="R12" i="25" s="1"/>
  <c r="K12" i="25"/>
  <c r="S12" i="25" s="1"/>
  <c r="L12" i="25"/>
  <c r="E13" i="25"/>
  <c r="F13" i="25"/>
  <c r="G13" i="25"/>
  <c r="H13" i="25"/>
  <c r="I13" i="25"/>
  <c r="Q13" i="25" s="1"/>
  <c r="J13" i="25"/>
  <c r="R13" i="25" s="1"/>
  <c r="K13" i="25"/>
  <c r="S13" i="25" s="1"/>
  <c r="L13" i="25"/>
  <c r="E14" i="25"/>
  <c r="F14" i="25"/>
  <c r="G14" i="25"/>
  <c r="H14" i="25"/>
  <c r="I14" i="25"/>
  <c r="Q14" i="25" s="1"/>
  <c r="J14" i="25"/>
  <c r="R14" i="25" s="1"/>
  <c r="K14" i="25"/>
  <c r="S14" i="25" s="1"/>
  <c r="L14" i="25"/>
  <c r="E15" i="25"/>
  <c r="F15" i="25"/>
  <c r="G15" i="25"/>
  <c r="H15" i="25"/>
  <c r="I15" i="25"/>
  <c r="Q15" i="25" s="1"/>
  <c r="J15" i="25"/>
  <c r="R15" i="25" s="1"/>
  <c r="K15" i="25"/>
  <c r="S15" i="25" s="1"/>
  <c r="L15" i="25"/>
  <c r="E16" i="25"/>
  <c r="F16" i="25"/>
  <c r="G16" i="25"/>
  <c r="H16" i="25"/>
  <c r="I16" i="25"/>
  <c r="Q16" i="25" s="1"/>
  <c r="J16" i="25"/>
  <c r="R16" i="25" s="1"/>
  <c r="K16" i="25"/>
  <c r="S16" i="25" s="1"/>
  <c r="L16" i="25"/>
  <c r="E17" i="25"/>
  <c r="F17" i="25"/>
  <c r="G17" i="25"/>
  <c r="H17" i="25"/>
  <c r="I17" i="25"/>
  <c r="Q17" i="25" s="1"/>
  <c r="J17" i="25"/>
  <c r="R17" i="25" s="1"/>
  <c r="K17" i="25"/>
  <c r="S17" i="25" s="1"/>
  <c r="L17" i="25"/>
  <c r="E18" i="25"/>
  <c r="F18" i="25"/>
  <c r="G18" i="25"/>
  <c r="H18" i="25"/>
  <c r="I18" i="25"/>
  <c r="Q18" i="25" s="1"/>
  <c r="J18" i="25"/>
  <c r="R18" i="25" s="1"/>
  <c r="K18" i="25"/>
  <c r="S18" i="25" s="1"/>
  <c r="L18" i="25"/>
  <c r="E19" i="25"/>
  <c r="F19" i="25"/>
  <c r="G19" i="25"/>
  <c r="H19" i="25"/>
  <c r="I19" i="25"/>
  <c r="Q19" i="25" s="1"/>
  <c r="J19" i="25"/>
  <c r="R19" i="25" s="1"/>
  <c r="K19" i="25"/>
  <c r="S19" i="25" s="1"/>
  <c r="L19" i="25"/>
  <c r="E20" i="25"/>
  <c r="F20" i="25"/>
  <c r="G20" i="25"/>
  <c r="H20" i="25"/>
  <c r="I20" i="25"/>
  <c r="Q20" i="25" s="1"/>
  <c r="J20" i="25"/>
  <c r="R20" i="25" s="1"/>
  <c r="K20" i="25"/>
  <c r="S20" i="25" s="1"/>
  <c r="L20" i="25"/>
  <c r="E21" i="25"/>
  <c r="F21" i="25"/>
  <c r="G21" i="25"/>
  <c r="H21" i="25"/>
  <c r="I21" i="25"/>
  <c r="Q21" i="25" s="1"/>
  <c r="J21" i="25"/>
  <c r="R21" i="25" s="1"/>
  <c r="K21" i="25"/>
  <c r="S21" i="25" s="1"/>
  <c r="L21" i="25"/>
  <c r="E22" i="25"/>
  <c r="F22" i="25"/>
  <c r="G22" i="25"/>
  <c r="H22" i="25"/>
  <c r="I22" i="25"/>
  <c r="Q22" i="25" s="1"/>
  <c r="J22" i="25"/>
  <c r="R22" i="25" s="1"/>
  <c r="K22" i="25"/>
  <c r="S22" i="25" s="1"/>
  <c r="L22" i="25"/>
  <c r="E23" i="25"/>
  <c r="F23" i="25"/>
  <c r="G23" i="25"/>
  <c r="H23" i="25"/>
  <c r="I23" i="25"/>
  <c r="Q23" i="25" s="1"/>
  <c r="J23" i="25"/>
  <c r="R23" i="25" s="1"/>
  <c r="K23" i="25"/>
  <c r="S23" i="25" s="1"/>
  <c r="L23" i="25"/>
  <c r="E24" i="25"/>
  <c r="F24" i="25"/>
  <c r="G24" i="25"/>
  <c r="H24" i="25"/>
  <c r="I24" i="25"/>
  <c r="Q24" i="25" s="1"/>
  <c r="J24" i="25"/>
  <c r="R24" i="25" s="1"/>
  <c r="K24" i="25"/>
  <c r="S24" i="25" s="1"/>
  <c r="L24" i="25"/>
  <c r="E25" i="25"/>
  <c r="F25" i="25"/>
  <c r="G25" i="25"/>
  <c r="H25" i="25"/>
  <c r="I25" i="25"/>
  <c r="Q25" i="25" s="1"/>
  <c r="J25" i="25"/>
  <c r="R25" i="25" s="1"/>
  <c r="K25" i="25"/>
  <c r="S25" i="25" s="1"/>
  <c r="L25" i="25"/>
  <c r="E26" i="25"/>
  <c r="F26" i="25"/>
  <c r="G26" i="25"/>
  <c r="H26" i="25"/>
  <c r="I26" i="25"/>
  <c r="Q26" i="25" s="1"/>
  <c r="J26" i="25"/>
  <c r="R26" i="25" s="1"/>
  <c r="K26" i="25"/>
  <c r="S26" i="25" s="1"/>
  <c r="L26" i="25"/>
  <c r="E27" i="25"/>
  <c r="F27" i="25"/>
  <c r="G27" i="25"/>
  <c r="H27" i="25"/>
  <c r="I27" i="25"/>
  <c r="J27" i="25"/>
  <c r="K27" i="25"/>
  <c r="L27" i="25"/>
  <c r="E28" i="25"/>
  <c r="F28" i="25"/>
  <c r="G28" i="25"/>
  <c r="H28" i="25"/>
  <c r="I28" i="25"/>
  <c r="Q27" i="25" s="1"/>
  <c r="J28" i="25"/>
  <c r="R27" i="25" s="1"/>
  <c r="K28" i="25"/>
  <c r="S27" i="25" s="1"/>
  <c r="L28" i="25"/>
  <c r="E29" i="25"/>
  <c r="F29" i="25"/>
  <c r="G29" i="25"/>
  <c r="H29" i="25"/>
  <c r="I29" i="25"/>
  <c r="Q28" i="25" s="1"/>
  <c r="J29" i="25"/>
  <c r="R28" i="25" s="1"/>
  <c r="K29" i="25"/>
  <c r="S28" i="25" s="1"/>
  <c r="L29" i="25"/>
  <c r="E30" i="25"/>
  <c r="F30" i="25"/>
  <c r="G30" i="25"/>
  <c r="H30" i="25"/>
  <c r="I30" i="25"/>
  <c r="Q29" i="25" s="1"/>
  <c r="J30" i="25"/>
  <c r="R29" i="25" s="1"/>
  <c r="K30" i="25"/>
  <c r="S29" i="25" s="1"/>
  <c r="L30" i="25"/>
  <c r="E31" i="25"/>
  <c r="F31" i="25"/>
  <c r="G31" i="25"/>
  <c r="H31" i="25"/>
  <c r="I31" i="25"/>
  <c r="Q30" i="25" s="1"/>
  <c r="J31" i="25"/>
  <c r="R30" i="25" s="1"/>
  <c r="K31" i="25"/>
  <c r="S30" i="25" s="1"/>
  <c r="L31" i="25"/>
  <c r="E32" i="25"/>
  <c r="F32" i="25"/>
  <c r="G32" i="25"/>
  <c r="H32" i="25"/>
  <c r="I32" i="25"/>
  <c r="Q31" i="25" s="1"/>
  <c r="J32" i="25"/>
  <c r="R31" i="25" s="1"/>
  <c r="K32" i="25"/>
  <c r="S31" i="25" s="1"/>
  <c r="L32" i="25"/>
  <c r="E33" i="25"/>
  <c r="F33" i="25"/>
  <c r="G33" i="25"/>
  <c r="H33" i="25"/>
  <c r="I33" i="25"/>
  <c r="Q32" i="25" s="1"/>
  <c r="J33" i="25"/>
  <c r="R32" i="25" s="1"/>
  <c r="K33" i="25"/>
  <c r="S32" i="25" s="1"/>
  <c r="L33" i="25"/>
  <c r="E34" i="25"/>
  <c r="F34" i="25"/>
  <c r="G34" i="25"/>
  <c r="H34" i="25"/>
  <c r="I34" i="25"/>
  <c r="Q33" i="25" s="1"/>
  <c r="J34" i="25"/>
  <c r="R33" i="25" s="1"/>
  <c r="K34" i="25"/>
  <c r="S33" i="25" s="1"/>
  <c r="L34" i="25"/>
  <c r="E35" i="25"/>
  <c r="F35" i="25"/>
  <c r="G35" i="25"/>
  <c r="H35" i="25"/>
  <c r="I35" i="25"/>
  <c r="Q34" i="25" s="1"/>
  <c r="J35" i="25"/>
  <c r="R34" i="25" s="1"/>
  <c r="K35" i="25"/>
  <c r="S34" i="25" s="1"/>
  <c r="L35" i="25"/>
  <c r="E36" i="25"/>
  <c r="F36" i="25"/>
  <c r="G36" i="25"/>
  <c r="H36" i="25"/>
  <c r="I36" i="25"/>
  <c r="Q35" i="25" s="1"/>
  <c r="J36" i="25"/>
  <c r="R35" i="25" s="1"/>
  <c r="K36" i="25"/>
  <c r="S35" i="25" s="1"/>
  <c r="L36" i="25"/>
  <c r="E37" i="25"/>
  <c r="F37" i="25"/>
  <c r="G37" i="25"/>
  <c r="H37" i="25"/>
  <c r="I37" i="25"/>
  <c r="J37" i="25"/>
  <c r="K37" i="25"/>
  <c r="L37" i="25"/>
  <c r="E38" i="25"/>
  <c r="F38" i="25"/>
  <c r="G38" i="25"/>
  <c r="H38" i="25"/>
  <c r="I38" i="25"/>
  <c r="Q36" i="25" s="1"/>
  <c r="J38" i="25"/>
  <c r="R36" i="25" s="1"/>
  <c r="K38" i="25"/>
  <c r="S36" i="25" s="1"/>
  <c r="L38" i="25"/>
  <c r="E39" i="25"/>
  <c r="F39" i="25"/>
  <c r="G39" i="25"/>
  <c r="H39" i="25"/>
  <c r="I39" i="25"/>
  <c r="Q37" i="25" s="1"/>
  <c r="J39" i="25"/>
  <c r="R37" i="25" s="1"/>
  <c r="K39" i="25"/>
  <c r="S37" i="25" s="1"/>
  <c r="L39" i="25"/>
  <c r="E40" i="25"/>
  <c r="F40" i="25"/>
  <c r="G40" i="25"/>
  <c r="H40" i="25"/>
  <c r="I40" i="25"/>
  <c r="Q38" i="25" s="1"/>
  <c r="J40" i="25"/>
  <c r="R38" i="25" s="1"/>
  <c r="K40" i="25"/>
  <c r="S38" i="25" s="1"/>
  <c r="L40" i="25"/>
  <c r="E41" i="25"/>
  <c r="F41" i="25"/>
  <c r="G41" i="25"/>
  <c r="H41" i="25"/>
  <c r="I41" i="25"/>
  <c r="Q39" i="25" s="1"/>
  <c r="J41" i="25"/>
  <c r="R39" i="25" s="1"/>
  <c r="K41" i="25"/>
  <c r="S39" i="25" s="1"/>
  <c r="L41" i="25"/>
  <c r="E42" i="25"/>
  <c r="F42" i="25"/>
  <c r="G42" i="25"/>
  <c r="H42" i="25"/>
  <c r="I42" i="25"/>
  <c r="Q40" i="25" s="1"/>
  <c r="J42" i="25"/>
  <c r="R40" i="25" s="1"/>
  <c r="K42" i="25"/>
  <c r="S40" i="25" s="1"/>
  <c r="L42" i="25"/>
  <c r="E43" i="25"/>
  <c r="F43" i="25"/>
  <c r="G43" i="25"/>
  <c r="H43" i="25"/>
  <c r="I43" i="25"/>
  <c r="Q41" i="25" s="1"/>
  <c r="J43" i="25"/>
  <c r="R41" i="25" s="1"/>
  <c r="K43" i="25"/>
  <c r="S41" i="25" s="1"/>
  <c r="L43" i="25"/>
  <c r="E44" i="25"/>
  <c r="F44" i="25"/>
  <c r="G44" i="25"/>
  <c r="H44" i="25"/>
  <c r="I44" i="25"/>
  <c r="Q42" i="25" s="1"/>
  <c r="J44" i="25"/>
  <c r="R42" i="25" s="1"/>
  <c r="K44" i="25"/>
  <c r="S42" i="25" s="1"/>
  <c r="L44" i="25"/>
  <c r="E45" i="25"/>
  <c r="F45" i="25"/>
  <c r="G45" i="25"/>
  <c r="H45" i="25"/>
  <c r="I45" i="25"/>
  <c r="Q43" i="25" s="1"/>
  <c r="J45" i="25"/>
  <c r="R43" i="25" s="1"/>
  <c r="K45" i="25"/>
  <c r="S43" i="25" s="1"/>
  <c r="L45" i="25"/>
  <c r="E46" i="25"/>
  <c r="F46" i="25"/>
  <c r="G46" i="25"/>
  <c r="H46" i="25"/>
  <c r="I46" i="25"/>
  <c r="Q44" i="25" s="1"/>
  <c r="J46" i="25"/>
  <c r="R44" i="25" s="1"/>
  <c r="K46" i="25"/>
  <c r="S44" i="25" s="1"/>
  <c r="L46" i="25"/>
  <c r="E47" i="25"/>
  <c r="F47" i="25"/>
  <c r="G47" i="25"/>
  <c r="H47" i="25"/>
  <c r="I47" i="25"/>
  <c r="Q45" i="25" s="1"/>
  <c r="J47" i="25"/>
  <c r="R45" i="25" s="1"/>
  <c r="K47" i="25"/>
  <c r="S45" i="25" s="1"/>
  <c r="L47" i="25"/>
  <c r="E48" i="25"/>
  <c r="F48" i="25"/>
  <c r="G48" i="25"/>
  <c r="H48" i="25"/>
  <c r="I48" i="25"/>
  <c r="J48" i="25"/>
  <c r="K48" i="25"/>
  <c r="L48" i="25"/>
  <c r="E49" i="25"/>
  <c r="F49" i="25"/>
  <c r="G49" i="25"/>
  <c r="H49" i="25"/>
  <c r="I49" i="25"/>
  <c r="Q46" i="25" s="1"/>
  <c r="J49" i="25"/>
  <c r="R46" i="25" s="1"/>
  <c r="K49" i="25"/>
  <c r="S46" i="25" s="1"/>
  <c r="L49" i="25"/>
  <c r="E50" i="25"/>
  <c r="F50" i="25"/>
  <c r="G50" i="25"/>
  <c r="H50" i="25"/>
  <c r="I50" i="25"/>
  <c r="Q47" i="25" s="1"/>
  <c r="J50" i="25"/>
  <c r="R47" i="25" s="1"/>
  <c r="K50" i="25"/>
  <c r="S47" i="25" s="1"/>
  <c r="L50" i="25"/>
  <c r="E51" i="25"/>
  <c r="F51" i="25"/>
  <c r="G51" i="25"/>
  <c r="H51" i="25"/>
  <c r="I51" i="25"/>
  <c r="Q48" i="25" s="1"/>
  <c r="J51" i="25"/>
  <c r="R48" i="25" s="1"/>
  <c r="K51" i="25"/>
  <c r="S48" i="25" s="1"/>
  <c r="L51" i="25"/>
  <c r="E52" i="25"/>
  <c r="F52" i="25"/>
  <c r="G52" i="25"/>
  <c r="H52" i="25"/>
  <c r="I52" i="25"/>
  <c r="Q49" i="25" s="1"/>
  <c r="J52" i="25"/>
  <c r="R49" i="25" s="1"/>
  <c r="K52" i="25"/>
  <c r="S49" i="25" s="1"/>
  <c r="L52" i="25"/>
  <c r="E53" i="25"/>
  <c r="F53" i="25"/>
  <c r="G53" i="25"/>
  <c r="H53" i="25"/>
  <c r="I53" i="25"/>
  <c r="Q50" i="25" s="1"/>
  <c r="J53" i="25"/>
  <c r="R50" i="25" s="1"/>
  <c r="K53" i="25"/>
  <c r="S50" i="25" s="1"/>
  <c r="L53" i="25"/>
  <c r="E54" i="25"/>
  <c r="F54" i="25"/>
  <c r="G54" i="25"/>
  <c r="H54" i="25"/>
  <c r="I54" i="25"/>
  <c r="Q51" i="25" s="1"/>
  <c r="J54" i="25"/>
  <c r="R51" i="25" s="1"/>
  <c r="K54" i="25"/>
  <c r="S51" i="25" s="1"/>
  <c r="L54" i="25"/>
  <c r="E55" i="25"/>
  <c r="F55" i="25"/>
  <c r="G55" i="25"/>
  <c r="H55" i="25"/>
  <c r="I55" i="25"/>
  <c r="Q52" i="25" s="1"/>
  <c r="J55" i="25"/>
  <c r="R52" i="25" s="1"/>
  <c r="K55" i="25"/>
  <c r="S52" i="25" s="1"/>
  <c r="L55" i="25"/>
  <c r="E56" i="25"/>
  <c r="F56" i="25"/>
  <c r="G56" i="25"/>
  <c r="H56" i="25"/>
  <c r="I56" i="25"/>
  <c r="Q53" i="25" s="1"/>
  <c r="J56" i="25"/>
  <c r="R53" i="25" s="1"/>
  <c r="K56" i="25"/>
  <c r="S53" i="25" s="1"/>
  <c r="L56" i="25"/>
  <c r="E57" i="25"/>
  <c r="F57" i="25"/>
  <c r="G57" i="25"/>
  <c r="H57" i="25"/>
  <c r="I57" i="25"/>
  <c r="Q54" i="25" s="1"/>
  <c r="J57" i="25"/>
  <c r="R54" i="25" s="1"/>
  <c r="K57" i="25"/>
  <c r="S54" i="25" s="1"/>
  <c r="L57" i="25"/>
  <c r="E58" i="25"/>
  <c r="F58" i="25"/>
  <c r="G58" i="25"/>
  <c r="H58" i="25"/>
  <c r="I58" i="25"/>
  <c r="J58" i="25"/>
  <c r="K58" i="25"/>
  <c r="L58" i="25"/>
  <c r="E59" i="25"/>
  <c r="F59" i="25"/>
  <c r="G59" i="25"/>
  <c r="H59" i="25"/>
  <c r="I59" i="25"/>
  <c r="Q55" i="25" s="1"/>
  <c r="J59" i="25"/>
  <c r="R55" i="25" s="1"/>
  <c r="K59" i="25"/>
  <c r="S55" i="25" s="1"/>
  <c r="L59" i="25"/>
  <c r="E60" i="25"/>
  <c r="F60" i="25"/>
  <c r="G60" i="25"/>
  <c r="H60" i="25"/>
  <c r="I60" i="25"/>
  <c r="Q56" i="25" s="1"/>
  <c r="J60" i="25"/>
  <c r="R56" i="25" s="1"/>
  <c r="K60" i="25"/>
  <c r="S56" i="25" s="1"/>
  <c r="L60" i="25"/>
  <c r="E61" i="25"/>
  <c r="F61" i="25"/>
  <c r="G61" i="25"/>
  <c r="H61" i="25"/>
  <c r="I61" i="25"/>
  <c r="Q57" i="25" s="1"/>
  <c r="J61" i="25"/>
  <c r="R57" i="25" s="1"/>
  <c r="K61" i="25"/>
  <c r="S57" i="25" s="1"/>
  <c r="L61" i="25"/>
  <c r="E62" i="25"/>
  <c r="F62" i="25"/>
  <c r="G62" i="25"/>
  <c r="H62" i="25"/>
  <c r="I62" i="25"/>
  <c r="Q58" i="25" s="1"/>
  <c r="J62" i="25"/>
  <c r="R58" i="25" s="1"/>
  <c r="K62" i="25"/>
  <c r="S58" i="25" s="1"/>
  <c r="L62" i="25"/>
  <c r="E63" i="25"/>
  <c r="F63" i="25"/>
  <c r="G63" i="25"/>
  <c r="H63" i="25"/>
  <c r="I63" i="25"/>
  <c r="Q59" i="25" s="1"/>
  <c r="J63" i="25"/>
  <c r="R59" i="25" s="1"/>
  <c r="K63" i="25"/>
  <c r="S59" i="25" s="1"/>
  <c r="L63" i="25"/>
  <c r="E64" i="25"/>
  <c r="F64" i="25"/>
  <c r="G64" i="25"/>
  <c r="H64" i="25"/>
  <c r="I64" i="25"/>
  <c r="Q60" i="25" s="1"/>
  <c r="J64" i="25"/>
  <c r="R60" i="25" s="1"/>
  <c r="K64" i="25"/>
  <c r="S60" i="25" s="1"/>
  <c r="L64" i="25"/>
  <c r="E65" i="25"/>
  <c r="F65" i="25"/>
  <c r="G65" i="25"/>
  <c r="H65" i="25"/>
  <c r="I65" i="25"/>
  <c r="Q61" i="25" s="1"/>
  <c r="J65" i="25"/>
  <c r="R61" i="25" s="1"/>
  <c r="K65" i="25"/>
  <c r="S61" i="25" s="1"/>
  <c r="L65" i="25"/>
  <c r="E66" i="25"/>
  <c r="F66" i="25"/>
  <c r="G66" i="25"/>
  <c r="H66" i="25"/>
  <c r="I66" i="25"/>
  <c r="Q62" i="25" s="1"/>
  <c r="J66" i="25"/>
  <c r="R62" i="25" s="1"/>
  <c r="K66" i="25"/>
  <c r="S62" i="25" s="1"/>
  <c r="L66" i="25"/>
  <c r="E67" i="25"/>
  <c r="F67" i="25"/>
  <c r="G67" i="25"/>
  <c r="H67" i="25"/>
  <c r="I67" i="25"/>
  <c r="Q63" i="25" s="1"/>
  <c r="J67" i="25"/>
  <c r="R63" i="25" s="1"/>
  <c r="K67" i="25"/>
  <c r="S63" i="25" s="1"/>
  <c r="L67" i="25"/>
  <c r="E68" i="25"/>
  <c r="F68" i="25"/>
  <c r="G68" i="25"/>
  <c r="H68" i="25"/>
  <c r="I68" i="25"/>
  <c r="J68" i="25"/>
  <c r="K68" i="25"/>
  <c r="L68" i="25"/>
  <c r="E69" i="25"/>
  <c r="F69" i="25"/>
  <c r="G69" i="25"/>
  <c r="H69" i="25"/>
  <c r="I69" i="25"/>
  <c r="Q64" i="25" s="1"/>
  <c r="J69" i="25"/>
  <c r="R64" i="25" s="1"/>
  <c r="K69" i="25"/>
  <c r="S64" i="25" s="1"/>
  <c r="L69" i="25"/>
  <c r="E70" i="25"/>
  <c r="F70" i="25"/>
  <c r="G70" i="25"/>
  <c r="H70" i="25"/>
  <c r="I70" i="25"/>
  <c r="Q65" i="25" s="1"/>
  <c r="J70" i="25"/>
  <c r="R65" i="25" s="1"/>
  <c r="K70" i="25"/>
  <c r="S65" i="25" s="1"/>
  <c r="L70" i="25"/>
  <c r="E71" i="25"/>
  <c r="F71" i="25"/>
  <c r="G71" i="25"/>
  <c r="H71" i="25"/>
  <c r="I71" i="25"/>
  <c r="Q66" i="25" s="1"/>
  <c r="J71" i="25"/>
  <c r="R66" i="25" s="1"/>
  <c r="K71" i="25"/>
  <c r="S66" i="25" s="1"/>
  <c r="L71" i="25"/>
  <c r="E72" i="25"/>
  <c r="F72" i="25"/>
  <c r="G72" i="25"/>
  <c r="H72" i="25"/>
  <c r="I72" i="25"/>
  <c r="Q67" i="25" s="1"/>
  <c r="J72" i="25"/>
  <c r="R67" i="25" s="1"/>
  <c r="K72" i="25"/>
  <c r="S67" i="25" s="1"/>
  <c r="L72" i="25"/>
  <c r="E73" i="25"/>
  <c r="F73" i="25"/>
  <c r="G73" i="25"/>
  <c r="H73" i="25"/>
  <c r="I73" i="25"/>
  <c r="Q68" i="25" s="1"/>
  <c r="J73" i="25"/>
  <c r="R68" i="25" s="1"/>
  <c r="K73" i="25"/>
  <c r="S68" i="25" s="1"/>
  <c r="L73" i="25"/>
  <c r="E74" i="25"/>
  <c r="F74" i="25"/>
  <c r="G74" i="25"/>
  <c r="H74" i="25"/>
  <c r="I74" i="25"/>
  <c r="Q69" i="25" s="1"/>
  <c r="J74" i="25"/>
  <c r="R69" i="25" s="1"/>
  <c r="K74" i="25"/>
  <c r="S69" i="25" s="1"/>
  <c r="L74" i="25"/>
  <c r="E75" i="25"/>
  <c r="F75" i="25"/>
  <c r="G75" i="25"/>
  <c r="H75" i="25"/>
  <c r="I75" i="25"/>
  <c r="Q70" i="25" s="1"/>
  <c r="J75" i="25"/>
  <c r="R70" i="25" s="1"/>
  <c r="K75" i="25"/>
  <c r="S70" i="25" s="1"/>
  <c r="L75" i="25"/>
  <c r="E76" i="25"/>
  <c r="F76" i="25"/>
  <c r="G76" i="25"/>
  <c r="H76" i="25"/>
  <c r="I76" i="25"/>
  <c r="Q71" i="25" s="1"/>
  <c r="J76" i="25"/>
  <c r="R71" i="25" s="1"/>
  <c r="K76" i="25"/>
  <c r="S71" i="25" s="1"/>
  <c r="L76" i="25"/>
  <c r="E77" i="25"/>
  <c r="F77" i="25"/>
  <c r="G77" i="25"/>
  <c r="H77" i="25"/>
  <c r="I77" i="25"/>
  <c r="J77" i="25"/>
  <c r="K77" i="25"/>
  <c r="L77" i="25"/>
  <c r="E78" i="25"/>
  <c r="F78" i="25"/>
  <c r="G78" i="25"/>
  <c r="H78" i="25"/>
  <c r="I78" i="25"/>
  <c r="Q72" i="25" s="1"/>
  <c r="J78" i="25"/>
  <c r="R72" i="25" s="1"/>
  <c r="K78" i="25"/>
  <c r="S72" i="25" s="1"/>
  <c r="L78" i="25"/>
  <c r="E79" i="25"/>
  <c r="F79" i="25"/>
  <c r="G79" i="25"/>
  <c r="H79" i="25"/>
  <c r="I79" i="25"/>
  <c r="Q73" i="25" s="1"/>
  <c r="J79" i="25"/>
  <c r="R73" i="25" s="1"/>
  <c r="K79" i="25"/>
  <c r="S73" i="25" s="1"/>
  <c r="L79" i="25"/>
  <c r="E80" i="25"/>
  <c r="F80" i="25"/>
  <c r="G80" i="25"/>
  <c r="H80" i="25"/>
  <c r="I80" i="25"/>
  <c r="Q74" i="25" s="1"/>
  <c r="J80" i="25"/>
  <c r="R74" i="25" s="1"/>
  <c r="K80" i="25"/>
  <c r="S74" i="25" s="1"/>
  <c r="L80" i="25"/>
  <c r="E81" i="25"/>
  <c r="F81" i="25"/>
  <c r="G81" i="25"/>
  <c r="H81" i="25"/>
  <c r="I81" i="25"/>
  <c r="Q75" i="25" s="1"/>
  <c r="J81" i="25"/>
  <c r="R75" i="25" s="1"/>
  <c r="K81" i="25"/>
  <c r="S75" i="25" s="1"/>
  <c r="L81" i="25"/>
  <c r="E82" i="25"/>
  <c r="F82" i="25"/>
  <c r="G82" i="25"/>
  <c r="H82" i="25"/>
  <c r="I82" i="25"/>
  <c r="Q76" i="25" s="1"/>
  <c r="J82" i="25"/>
  <c r="R76" i="25" s="1"/>
  <c r="K82" i="25"/>
  <c r="S76" i="25" s="1"/>
  <c r="L82" i="25"/>
  <c r="E83" i="25"/>
  <c r="F83" i="25"/>
  <c r="G83" i="25"/>
  <c r="H83" i="25"/>
  <c r="I83" i="25"/>
  <c r="Q77" i="25" s="1"/>
  <c r="J83" i="25"/>
  <c r="R77" i="25" s="1"/>
  <c r="K83" i="25"/>
  <c r="S77" i="25" s="1"/>
  <c r="L83" i="25"/>
  <c r="E84" i="25"/>
  <c r="F84" i="25"/>
  <c r="G84" i="25"/>
  <c r="H84" i="25"/>
  <c r="I84" i="25"/>
  <c r="Q78" i="25" s="1"/>
  <c r="J84" i="25"/>
  <c r="R78" i="25" s="1"/>
  <c r="K84" i="25"/>
  <c r="S78" i="25" s="1"/>
  <c r="L84" i="25"/>
  <c r="E85" i="25"/>
  <c r="F85" i="25"/>
  <c r="G85" i="25"/>
  <c r="H85" i="25"/>
  <c r="I85" i="25"/>
  <c r="J85" i="25"/>
  <c r="K85" i="25"/>
  <c r="L85" i="25"/>
  <c r="E86" i="25"/>
  <c r="F86" i="25"/>
  <c r="G86" i="25"/>
  <c r="H86" i="25"/>
  <c r="I86" i="25"/>
  <c r="Q79" i="25" s="1"/>
  <c r="J86" i="25"/>
  <c r="R79" i="25" s="1"/>
  <c r="K86" i="25"/>
  <c r="S79" i="25" s="1"/>
  <c r="L86" i="25"/>
  <c r="E87" i="25"/>
  <c r="F87" i="25"/>
  <c r="G87" i="25"/>
  <c r="H87" i="25"/>
  <c r="I87" i="25"/>
  <c r="Q80" i="25" s="1"/>
  <c r="J87" i="25"/>
  <c r="R80" i="25" s="1"/>
  <c r="K87" i="25"/>
  <c r="S80" i="25" s="1"/>
  <c r="L87" i="25"/>
  <c r="E88" i="25"/>
  <c r="F88" i="25"/>
  <c r="G88" i="25"/>
  <c r="H88" i="25"/>
  <c r="I88" i="25"/>
  <c r="Q81" i="25" s="1"/>
  <c r="J88" i="25"/>
  <c r="R81" i="25" s="1"/>
  <c r="K88" i="25"/>
  <c r="S81" i="25" s="1"/>
  <c r="L88" i="25"/>
  <c r="E89" i="25"/>
  <c r="F89" i="25"/>
  <c r="G89" i="25"/>
  <c r="H89" i="25"/>
  <c r="I89" i="25"/>
  <c r="Q82" i="25" s="1"/>
  <c r="J89" i="25"/>
  <c r="R82" i="25" s="1"/>
  <c r="K89" i="25"/>
  <c r="S82" i="25" s="1"/>
  <c r="L89" i="25"/>
  <c r="E90" i="25"/>
  <c r="F90" i="25"/>
  <c r="G90" i="25"/>
  <c r="H90" i="25"/>
  <c r="I90" i="25"/>
  <c r="Q83" i="25" s="1"/>
  <c r="J90" i="25"/>
  <c r="R83" i="25" s="1"/>
  <c r="K90" i="25"/>
  <c r="S83" i="25" s="1"/>
  <c r="L90" i="25"/>
  <c r="E91" i="25"/>
  <c r="F91" i="25"/>
  <c r="G91" i="25"/>
  <c r="H91" i="25"/>
  <c r="I91" i="25"/>
  <c r="Q84" i="25" s="1"/>
  <c r="J91" i="25"/>
  <c r="R84" i="25" s="1"/>
  <c r="K91" i="25"/>
  <c r="S84" i="25" s="1"/>
  <c r="L91" i="25"/>
  <c r="E92" i="25"/>
  <c r="F92" i="25"/>
  <c r="G92" i="25"/>
  <c r="H92" i="25"/>
  <c r="I92" i="25"/>
  <c r="Q85" i="25" s="1"/>
  <c r="J92" i="25"/>
  <c r="R85" i="25" s="1"/>
  <c r="K92" i="25"/>
  <c r="S85" i="25" s="1"/>
  <c r="L92" i="25"/>
  <c r="E93" i="25"/>
  <c r="F93" i="25"/>
  <c r="G93" i="25"/>
  <c r="H93" i="25"/>
  <c r="I93" i="25"/>
  <c r="J93" i="25"/>
  <c r="K93" i="25"/>
  <c r="L93" i="25"/>
  <c r="E94" i="25"/>
  <c r="F94" i="25"/>
  <c r="G94" i="25"/>
  <c r="H94" i="25"/>
  <c r="I94" i="25"/>
  <c r="Q86" i="25" s="1"/>
  <c r="J94" i="25"/>
  <c r="R86" i="25" s="1"/>
  <c r="K94" i="25"/>
  <c r="S86" i="25" s="1"/>
  <c r="L94" i="25"/>
  <c r="E95" i="25"/>
  <c r="F95" i="25"/>
  <c r="G95" i="25"/>
  <c r="H95" i="25"/>
  <c r="I95" i="25"/>
  <c r="Q87" i="25" s="1"/>
  <c r="J95" i="25"/>
  <c r="R87" i="25" s="1"/>
  <c r="K95" i="25"/>
  <c r="S87" i="25" s="1"/>
  <c r="L95" i="25"/>
  <c r="E96" i="25"/>
  <c r="F96" i="25"/>
  <c r="G96" i="25"/>
  <c r="H96" i="25"/>
  <c r="I96" i="25"/>
  <c r="Q88" i="25" s="1"/>
  <c r="J96" i="25"/>
  <c r="R88" i="25" s="1"/>
  <c r="K96" i="25"/>
  <c r="S88" i="25" s="1"/>
  <c r="L96" i="25"/>
  <c r="E97" i="25"/>
  <c r="F97" i="25"/>
  <c r="G97" i="25"/>
  <c r="H97" i="25"/>
  <c r="I97" i="25"/>
  <c r="Q89" i="25" s="1"/>
  <c r="J97" i="25"/>
  <c r="R89" i="25" s="1"/>
  <c r="K97" i="25"/>
  <c r="S89" i="25" s="1"/>
  <c r="L97" i="25"/>
  <c r="E98" i="25"/>
  <c r="F98" i="25"/>
  <c r="G98" i="25"/>
  <c r="H98" i="25"/>
  <c r="I98" i="25"/>
  <c r="Q90" i="25" s="1"/>
  <c r="J98" i="25"/>
  <c r="R90" i="25" s="1"/>
  <c r="K98" i="25"/>
  <c r="S90" i="25" s="1"/>
  <c r="L98" i="25"/>
  <c r="E99" i="25"/>
  <c r="F99" i="25"/>
  <c r="G99" i="25"/>
  <c r="H99" i="25"/>
  <c r="I99" i="25"/>
  <c r="Q91" i="25" s="1"/>
  <c r="J99" i="25"/>
  <c r="R91" i="25" s="1"/>
  <c r="K99" i="25"/>
  <c r="S91" i="25" s="1"/>
  <c r="L99" i="25"/>
  <c r="E100" i="25"/>
  <c r="F100" i="25"/>
  <c r="G100" i="25"/>
  <c r="H100" i="25"/>
  <c r="I100" i="25"/>
  <c r="Q92" i="25" s="1"/>
  <c r="J100" i="25"/>
  <c r="R92" i="25" s="1"/>
  <c r="K100" i="25"/>
  <c r="S92" i="25" s="1"/>
  <c r="L100" i="25"/>
  <c r="E101" i="25"/>
  <c r="F101" i="25"/>
  <c r="G101" i="25"/>
  <c r="H101" i="25"/>
  <c r="I101" i="25"/>
  <c r="J101" i="25"/>
  <c r="K101" i="25"/>
  <c r="L101" i="25"/>
  <c r="E102" i="25"/>
  <c r="F102" i="25"/>
  <c r="G102" i="25"/>
  <c r="H102" i="25"/>
  <c r="I102" i="25"/>
  <c r="Q93" i="25" s="1"/>
  <c r="J102" i="25"/>
  <c r="R93" i="25" s="1"/>
  <c r="K102" i="25"/>
  <c r="S93" i="25" s="1"/>
  <c r="L102" i="25"/>
  <c r="E103" i="25"/>
  <c r="F103" i="25"/>
  <c r="G103" i="25"/>
  <c r="H103" i="25"/>
  <c r="I103" i="25"/>
  <c r="Q94" i="25" s="1"/>
  <c r="J103" i="25"/>
  <c r="R94" i="25" s="1"/>
  <c r="K103" i="25"/>
  <c r="S94" i="25" s="1"/>
  <c r="L103" i="25"/>
  <c r="E104" i="25"/>
  <c r="F104" i="25"/>
  <c r="G104" i="25"/>
  <c r="H104" i="25"/>
  <c r="I104" i="25"/>
  <c r="Q95" i="25" s="1"/>
  <c r="J104" i="25"/>
  <c r="R95" i="25" s="1"/>
  <c r="K104" i="25"/>
  <c r="S95" i="25" s="1"/>
  <c r="L104" i="25"/>
  <c r="E105" i="25"/>
  <c r="F105" i="25"/>
  <c r="G105" i="25"/>
  <c r="H105" i="25"/>
  <c r="I105" i="25"/>
  <c r="Q96" i="25" s="1"/>
  <c r="J105" i="25"/>
  <c r="R96" i="25" s="1"/>
  <c r="K105" i="25"/>
  <c r="S96" i="25" s="1"/>
  <c r="L105" i="25"/>
  <c r="E106" i="25"/>
  <c r="F106" i="25"/>
  <c r="G106" i="25"/>
  <c r="H106" i="25"/>
  <c r="I106" i="25"/>
  <c r="Q97" i="25" s="1"/>
  <c r="J106" i="25"/>
  <c r="R97" i="25" s="1"/>
  <c r="K106" i="25"/>
  <c r="S97" i="25" s="1"/>
  <c r="L106" i="25"/>
  <c r="E107" i="25"/>
  <c r="F107" i="25"/>
  <c r="G107" i="25"/>
  <c r="H107" i="25"/>
  <c r="I107" i="25"/>
  <c r="Q98" i="25" s="1"/>
  <c r="J107" i="25"/>
  <c r="R98" i="25" s="1"/>
  <c r="K107" i="25"/>
  <c r="S98" i="25" s="1"/>
  <c r="L107" i="25"/>
  <c r="E108" i="25"/>
  <c r="F108" i="25"/>
  <c r="G108" i="25"/>
  <c r="H108" i="25"/>
  <c r="I108" i="25"/>
  <c r="Q99" i="25" s="1"/>
  <c r="J108" i="25"/>
  <c r="R99" i="25" s="1"/>
  <c r="K108" i="25"/>
  <c r="S99" i="25" s="1"/>
  <c r="L108" i="25"/>
  <c r="E109" i="25"/>
  <c r="F109" i="25"/>
  <c r="G109" i="25"/>
  <c r="H109" i="25"/>
  <c r="I109" i="25"/>
  <c r="J109" i="25"/>
  <c r="K109" i="25"/>
  <c r="L109" i="25"/>
  <c r="E110" i="25"/>
  <c r="F110" i="25"/>
  <c r="G110" i="25"/>
  <c r="H110" i="25"/>
  <c r="I110" i="25"/>
  <c r="J110" i="25"/>
  <c r="K110" i="25"/>
  <c r="L110" i="25"/>
  <c r="E111" i="25"/>
  <c r="F111" i="25"/>
  <c r="G111" i="25"/>
  <c r="H111" i="25"/>
  <c r="I111" i="25"/>
  <c r="J111" i="25"/>
  <c r="K111" i="25"/>
  <c r="L111" i="25"/>
  <c r="E112" i="25"/>
  <c r="F112" i="25"/>
  <c r="G112" i="25"/>
  <c r="H112" i="25"/>
  <c r="I112" i="25"/>
  <c r="J112" i="25"/>
  <c r="K112" i="25"/>
  <c r="L112" i="25"/>
  <c r="E113" i="25"/>
  <c r="F113" i="25"/>
  <c r="G113" i="25"/>
  <c r="H113" i="25"/>
  <c r="I113" i="25"/>
  <c r="J113" i="25"/>
  <c r="K113" i="25"/>
  <c r="L113" i="25"/>
  <c r="E114" i="25"/>
  <c r="F114" i="25"/>
  <c r="G114" i="25"/>
  <c r="H114" i="25"/>
  <c r="I114" i="25"/>
  <c r="J114" i="25"/>
  <c r="K114" i="25"/>
  <c r="L114" i="25"/>
  <c r="E115" i="25"/>
  <c r="F115" i="25"/>
  <c r="G115" i="25"/>
  <c r="H115" i="25"/>
  <c r="I115" i="25"/>
  <c r="J115" i="25"/>
  <c r="K115" i="25"/>
  <c r="L115" i="25"/>
  <c r="E116" i="25"/>
  <c r="F116" i="25"/>
  <c r="G116" i="25"/>
  <c r="H116" i="25"/>
  <c r="I116" i="25"/>
  <c r="J116" i="25"/>
  <c r="K116" i="25"/>
  <c r="L116" i="25"/>
  <c r="E117" i="25"/>
  <c r="F117" i="25"/>
  <c r="G117" i="25"/>
  <c r="H117" i="25"/>
  <c r="I117" i="25"/>
  <c r="J117" i="25"/>
  <c r="K117" i="25"/>
  <c r="L117" i="25"/>
  <c r="E118" i="25"/>
  <c r="F118" i="25"/>
  <c r="G118" i="25"/>
  <c r="H118" i="25"/>
  <c r="I118" i="25"/>
  <c r="J118" i="25"/>
  <c r="K118" i="25"/>
  <c r="L118" i="25"/>
  <c r="E119" i="25"/>
  <c r="F119" i="25"/>
  <c r="G119" i="25"/>
  <c r="H119" i="25"/>
  <c r="I119" i="25"/>
  <c r="J119" i="25"/>
  <c r="K119" i="25"/>
  <c r="L119" i="25"/>
  <c r="E120" i="25"/>
  <c r="F120" i="25"/>
  <c r="G120" i="25"/>
  <c r="H120" i="25"/>
  <c r="I120" i="25"/>
  <c r="J120" i="25"/>
  <c r="K120" i="25"/>
  <c r="L120" i="25"/>
  <c r="E121" i="25"/>
  <c r="F121" i="25"/>
  <c r="G121" i="25"/>
  <c r="H121" i="25"/>
  <c r="I121" i="25"/>
  <c r="J121" i="25"/>
  <c r="K121" i="25"/>
  <c r="L121" i="25"/>
  <c r="E122" i="25"/>
  <c r="F122" i="25"/>
  <c r="G122" i="25"/>
  <c r="H122" i="25"/>
  <c r="I122" i="25"/>
  <c r="J122" i="25"/>
  <c r="K122" i="25"/>
  <c r="L122" i="25"/>
  <c r="E7" i="24"/>
  <c r="F7" i="24"/>
  <c r="G7" i="24"/>
  <c r="H7" i="24"/>
  <c r="I7" i="24"/>
  <c r="J7" i="24"/>
  <c r="R7" i="24" s="1"/>
  <c r="K7" i="24"/>
  <c r="S7" i="24" s="1"/>
  <c r="L7" i="24"/>
  <c r="E8" i="24"/>
  <c r="F8" i="24"/>
  <c r="G8" i="24"/>
  <c r="H8" i="24"/>
  <c r="I8" i="24"/>
  <c r="Q8" i="24" s="1"/>
  <c r="J8" i="24"/>
  <c r="R8" i="24" s="1"/>
  <c r="K8" i="24"/>
  <c r="S8" i="24" s="1"/>
  <c r="L8" i="24"/>
  <c r="E9" i="24"/>
  <c r="F9" i="24"/>
  <c r="G9" i="24"/>
  <c r="H9" i="24"/>
  <c r="I9" i="24"/>
  <c r="Q9" i="24" s="1"/>
  <c r="J9" i="24"/>
  <c r="R9" i="24" s="1"/>
  <c r="K9" i="24"/>
  <c r="S9" i="24" s="1"/>
  <c r="L9" i="24"/>
  <c r="E10" i="24"/>
  <c r="F10" i="24"/>
  <c r="G10" i="24"/>
  <c r="H10" i="24"/>
  <c r="I10" i="24"/>
  <c r="Q10" i="24" s="1"/>
  <c r="J10" i="24"/>
  <c r="R10" i="24" s="1"/>
  <c r="K10" i="24"/>
  <c r="S10" i="24" s="1"/>
  <c r="L10" i="24"/>
  <c r="E11" i="24"/>
  <c r="F11" i="24"/>
  <c r="G11" i="24"/>
  <c r="H11" i="24"/>
  <c r="I11" i="24"/>
  <c r="Q11" i="24" s="1"/>
  <c r="J11" i="24"/>
  <c r="R11" i="24" s="1"/>
  <c r="K11" i="24"/>
  <c r="S11" i="24" s="1"/>
  <c r="L11" i="24"/>
  <c r="E12" i="24"/>
  <c r="F12" i="24"/>
  <c r="G12" i="24"/>
  <c r="H12" i="24"/>
  <c r="I12" i="24"/>
  <c r="Q12" i="24" s="1"/>
  <c r="J12" i="24"/>
  <c r="R12" i="24" s="1"/>
  <c r="K12" i="24"/>
  <c r="S12" i="24" s="1"/>
  <c r="L12" i="24"/>
  <c r="E13" i="24"/>
  <c r="F13" i="24"/>
  <c r="G13" i="24"/>
  <c r="H13" i="24"/>
  <c r="I13" i="24"/>
  <c r="Q13" i="24" s="1"/>
  <c r="J13" i="24"/>
  <c r="R13" i="24" s="1"/>
  <c r="K13" i="24"/>
  <c r="S13" i="24" s="1"/>
  <c r="L13" i="24"/>
  <c r="E14" i="24"/>
  <c r="F14" i="24"/>
  <c r="G14" i="24"/>
  <c r="H14" i="24"/>
  <c r="I14" i="24"/>
  <c r="Q14" i="24" s="1"/>
  <c r="J14" i="24"/>
  <c r="R14" i="24" s="1"/>
  <c r="K14" i="24"/>
  <c r="S14" i="24" s="1"/>
  <c r="L14" i="24"/>
  <c r="E15" i="24"/>
  <c r="F15" i="24"/>
  <c r="G15" i="24"/>
  <c r="H15" i="24"/>
  <c r="I15" i="24"/>
  <c r="Q15" i="24" s="1"/>
  <c r="J15" i="24"/>
  <c r="R15" i="24" s="1"/>
  <c r="K15" i="24"/>
  <c r="S15" i="24" s="1"/>
  <c r="L15" i="24"/>
  <c r="E16" i="24"/>
  <c r="F16" i="24"/>
  <c r="G16" i="24"/>
  <c r="H16" i="24"/>
  <c r="I16" i="24"/>
  <c r="Q16" i="24" s="1"/>
  <c r="J16" i="24"/>
  <c r="R16" i="24" s="1"/>
  <c r="K16" i="24"/>
  <c r="S16" i="24" s="1"/>
  <c r="L16" i="24"/>
  <c r="E17" i="24"/>
  <c r="F17" i="24"/>
  <c r="G17" i="24"/>
  <c r="H17" i="24"/>
  <c r="I17" i="24"/>
  <c r="Q17" i="24" s="1"/>
  <c r="J17" i="24"/>
  <c r="R17" i="24" s="1"/>
  <c r="K17" i="24"/>
  <c r="S17" i="24" s="1"/>
  <c r="L17" i="24"/>
  <c r="E18" i="24"/>
  <c r="F18" i="24"/>
  <c r="G18" i="24"/>
  <c r="H18" i="24"/>
  <c r="I18" i="24"/>
  <c r="Q18" i="24" s="1"/>
  <c r="J18" i="24"/>
  <c r="R18" i="24" s="1"/>
  <c r="K18" i="24"/>
  <c r="S18" i="24" s="1"/>
  <c r="L18" i="24"/>
  <c r="E19" i="24"/>
  <c r="F19" i="24"/>
  <c r="G19" i="24"/>
  <c r="H19" i="24"/>
  <c r="I19" i="24"/>
  <c r="Q19" i="24" s="1"/>
  <c r="J19" i="24"/>
  <c r="R19" i="24" s="1"/>
  <c r="K19" i="24"/>
  <c r="S19" i="24" s="1"/>
  <c r="L19" i="24"/>
  <c r="E20" i="24"/>
  <c r="F20" i="24"/>
  <c r="G20" i="24"/>
  <c r="H20" i="24"/>
  <c r="I20" i="24"/>
  <c r="Q20" i="24" s="1"/>
  <c r="J20" i="24"/>
  <c r="R20" i="24" s="1"/>
  <c r="K20" i="24"/>
  <c r="S20" i="24" s="1"/>
  <c r="L20" i="24"/>
  <c r="E21" i="24"/>
  <c r="F21" i="24"/>
  <c r="G21" i="24"/>
  <c r="H21" i="24"/>
  <c r="I21" i="24"/>
  <c r="Q21" i="24" s="1"/>
  <c r="J21" i="24"/>
  <c r="R21" i="24" s="1"/>
  <c r="K21" i="24"/>
  <c r="S21" i="24" s="1"/>
  <c r="L21" i="24"/>
  <c r="E22" i="24"/>
  <c r="F22" i="24"/>
  <c r="G22" i="24"/>
  <c r="H22" i="24"/>
  <c r="I22" i="24"/>
  <c r="Q22" i="24" s="1"/>
  <c r="J22" i="24"/>
  <c r="R22" i="24" s="1"/>
  <c r="K22" i="24"/>
  <c r="S22" i="24" s="1"/>
  <c r="L22" i="24"/>
  <c r="E23" i="24"/>
  <c r="F23" i="24"/>
  <c r="G23" i="24"/>
  <c r="H23" i="24"/>
  <c r="I23" i="24"/>
  <c r="Q23" i="24" s="1"/>
  <c r="J23" i="24"/>
  <c r="R23" i="24" s="1"/>
  <c r="K23" i="24"/>
  <c r="S23" i="24" s="1"/>
  <c r="L23" i="24"/>
  <c r="E24" i="24"/>
  <c r="F24" i="24"/>
  <c r="G24" i="24"/>
  <c r="H24" i="24"/>
  <c r="I24" i="24"/>
  <c r="Q24" i="24" s="1"/>
  <c r="J24" i="24"/>
  <c r="R24" i="24" s="1"/>
  <c r="K24" i="24"/>
  <c r="S24" i="24" s="1"/>
  <c r="L24" i="24"/>
  <c r="E25" i="24"/>
  <c r="F25" i="24"/>
  <c r="G25" i="24"/>
  <c r="H25" i="24"/>
  <c r="I25" i="24"/>
  <c r="J25" i="24"/>
  <c r="K25" i="24"/>
  <c r="L25" i="24"/>
  <c r="E26" i="24"/>
  <c r="F26" i="24"/>
  <c r="G26" i="24"/>
  <c r="H26" i="24"/>
  <c r="I26" i="24"/>
  <c r="Q25" i="24" s="1"/>
  <c r="J26" i="24"/>
  <c r="R25" i="24" s="1"/>
  <c r="K26" i="24"/>
  <c r="S25" i="24" s="1"/>
  <c r="L26" i="24"/>
  <c r="E27" i="24"/>
  <c r="F27" i="24"/>
  <c r="G27" i="24"/>
  <c r="H27" i="24"/>
  <c r="I27" i="24"/>
  <c r="Q26" i="24" s="1"/>
  <c r="J27" i="24"/>
  <c r="R26" i="24" s="1"/>
  <c r="K27" i="24"/>
  <c r="S26" i="24" s="1"/>
  <c r="L27" i="24"/>
  <c r="E28" i="24"/>
  <c r="F28" i="24"/>
  <c r="G28" i="24"/>
  <c r="H28" i="24"/>
  <c r="I28" i="24"/>
  <c r="Q27" i="24" s="1"/>
  <c r="J28" i="24"/>
  <c r="R27" i="24" s="1"/>
  <c r="K28" i="24"/>
  <c r="S27" i="24" s="1"/>
  <c r="L28" i="24"/>
  <c r="E29" i="24"/>
  <c r="F29" i="24"/>
  <c r="G29" i="24"/>
  <c r="H29" i="24"/>
  <c r="I29" i="24"/>
  <c r="Q28" i="24" s="1"/>
  <c r="J29" i="24"/>
  <c r="R28" i="24" s="1"/>
  <c r="K29" i="24"/>
  <c r="S28" i="24" s="1"/>
  <c r="L29" i="24"/>
  <c r="E30" i="24"/>
  <c r="F30" i="24"/>
  <c r="G30" i="24"/>
  <c r="H30" i="24"/>
  <c r="I30" i="24"/>
  <c r="Q29" i="24" s="1"/>
  <c r="J30" i="24"/>
  <c r="R29" i="24" s="1"/>
  <c r="K30" i="24"/>
  <c r="S29" i="24" s="1"/>
  <c r="L30" i="24"/>
  <c r="E31" i="24"/>
  <c r="F31" i="24"/>
  <c r="G31" i="24"/>
  <c r="H31" i="24"/>
  <c r="I31" i="24"/>
  <c r="Q30" i="24" s="1"/>
  <c r="J31" i="24"/>
  <c r="R30" i="24" s="1"/>
  <c r="K31" i="24"/>
  <c r="S30" i="24" s="1"/>
  <c r="L31" i="24"/>
  <c r="E32" i="24"/>
  <c r="F32" i="24"/>
  <c r="G32" i="24"/>
  <c r="H32" i="24"/>
  <c r="I32" i="24"/>
  <c r="Q31" i="24" s="1"/>
  <c r="J32" i="24"/>
  <c r="R31" i="24" s="1"/>
  <c r="K32" i="24"/>
  <c r="S31" i="24" s="1"/>
  <c r="L32" i="24"/>
  <c r="E33" i="24"/>
  <c r="F33" i="24"/>
  <c r="G33" i="24"/>
  <c r="H33" i="24"/>
  <c r="I33" i="24"/>
  <c r="Q32" i="24" s="1"/>
  <c r="J33" i="24"/>
  <c r="R32" i="24" s="1"/>
  <c r="K33" i="24"/>
  <c r="S32" i="24" s="1"/>
  <c r="L33" i="24"/>
  <c r="E34" i="24"/>
  <c r="F34" i="24"/>
  <c r="G34" i="24"/>
  <c r="H34" i="24"/>
  <c r="I34" i="24"/>
  <c r="J34" i="24"/>
  <c r="K34" i="24"/>
  <c r="L34" i="24"/>
  <c r="E35" i="24"/>
  <c r="F35" i="24"/>
  <c r="G35" i="24"/>
  <c r="H35" i="24"/>
  <c r="I35" i="24"/>
  <c r="Q33" i="24" s="1"/>
  <c r="J35" i="24"/>
  <c r="R33" i="24" s="1"/>
  <c r="K35" i="24"/>
  <c r="S33" i="24" s="1"/>
  <c r="L35" i="24"/>
  <c r="E36" i="24"/>
  <c r="F36" i="24"/>
  <c r="G36" i="24"/>
  <c r="H36" i="24"/>
  <c r="I36" i="24"/>
  <c r="Q34" i="24" s="1"/>
  <c r="J36" i="24"/>
  <c r="R34" i="24" s="1"/>
  <c r="K36" i="24"/>
  <c r="S34" i="24" s="1"/>
  <c r="L36" i="24"/>
  <c r="E37" i="24"/>
  <c r="F37" i="24"/>
  <c r="G37" i="24"/>
  <c r="H37" i="24"/>
  <c r="I37" i="24"/>
  <c r="Q35" i="24" s="1"/>
  <c r="J37" i="24"/>
  <c r="R35" i="24" s="1"/>
  <c r="K37" i="24"/>
  <c r="S35" i="24" s="1"/>
  <c r="L37" i="24"/>
  <c r="E38" i="24"/>
  <c r="F38" i="24"/>
  <c r="G38" i="24"/>
  <c r="H38" i="24"/>
  <c r="I38" i="24"/>
  <c r="Q36" i="24" s="1"/>
  <c r="J38" i="24"/>
  <c r="R36" i="24" s="1"/>
  <c r="K38" i="24"/>
  <c r="S36" i="24" s="1"/>
  <c r="L38" i="24"/>
  <c r="E39" i="24"/>
  <c r="F39" i="24"/>
  <c r="G39" i="24"/>
  <c r="H39" i="24"/>
  <c r="I39" i="24"/>
  <c r="Q37" i="24" s="1"/>
  <c r="J39" i="24"/>
  <c r="R37" i="24" s="1"/>
  <c r="K39" i="24"/>
  <c r="S37" i="24" s="1"/>
  <c r="L39" i="24"/>
  <c r="E40" i="24"/>
  <c r="F40" i="24"/>
  <c r="G40" i="24"/>
  <c r="H40" i="24"/>
  <c r="I40" i="24"/>
  <c r="Q38" i="24" s="1"/>
  <c r="J40" i="24"/>
  <c r="R38" i="24" s="1"/>
  <c r="K40" i="24"/>
  <c r="S38" i="24" s="1"/>
  <c r="L40" i="24"/>
  <c r="E41" i="24"/>
  <c r="F41" i="24"/>
  <c r="G41" i="24"/>
  <c r="H41" i="24"/>
  <c r="I41" i="24"/>
  <c r="Q39" i="24" s="1"/>
  <c r="J41" i="24"/>
  <c r="R39" i="24" s="1"/>
  <c r="K41" i="24"/>
  <c r="S39" i="24" s="1"/>
  <c r="L41" i="24"/>
  <c r="E42" i="24"/>
  <c r="F42" i="24"/>
  <c r="G42" i="24"/>
  <c r="H42" i="24"/>
  <c r="I42" i="24"/>
  <c r="J42" i="24"/>
  <c r="K42" i="24"/>
  <c r="L42" i="24"/>
  <c r="E43" i="24"/>
  <c r="F43" i="24"/>
  <c r="G43" i="24"/>
  <c r="H43" i="24"/>
  <c r="I43" i="24"/>
  <c r="Q40" i="24" s="1"/>
  <c r="J43" i="24"/>
  <c r="R40" i="24" s="1"/>
  <c r="K43" i="24"/>
  <c r="S40" i="24" s="1"/>
  <c r="L43" i="24"/>
  <c r="E44" i="24"/>
  <c r="F44" i="24"/>
  <c r="G44" i="24"/>
  <c r="H44" i="24"/>
  <c r="I44" i="24"/>
  <c r="Q41" i="24" s="1"/>
  <c r="J44" i="24"/>
  <c r="R41" i="24" s="1"/>
  <c r="K44" i="24"/>
  <c r="S41" i="24" s="1"/>
  <c r="L44" i="24"/>
  <c r="E45" i="24"/>
  <c r="F45" i="24"/>
  <c r="G45" i="24"/>
  <c r="H45" i="24"/>
  <c r="I45" i="24"/>
  <c r="Q42" i="24" s="1"/>
  <c r="J45" i="24"/>
  <c r="R42" i="24" s="1"/>
  <c r="K45" i="24"/>
  <c r="S42" i="24" s="1"/>
  <c r="L45" i="24"/>
  <c r="E46" i="24"/>
  <c r="F46" i="24"/>
  <c r="G46" i="24"/>
  <c r="H46" i="24"/>
  <c r="I46" i="24"/>
  <c r="Q43" i="24" s="1"/>
  <c r="J46" i="24"/>
  <c r="R43" i="24" s="1"/>
  <c r="K46" i="24"/>
  <c r="S43" i="24" s="1"/>
  <c r="L46" i="24"/>
  <c r="E47" i="24"/>
  <c r="F47" i="24"/>
  <c r="G47" i="24"/>
  <c r="H47" i="24"/>
  <c r="I47" i="24"/>
  <c r="Q44" i="24" s="1"/>
  <c r="J47" i="24"/>
  <c r="R44" i="24" s="1"/>
  <c r="K47" i="24"/>
  <c r="S44" i="24" s="1"/>
  <c r="L47" i="24"/>
  <c r="E48" i="24"/>
  <c r="F48" i="24"/>
  <c r="G48" i="24"/>
  <c r="H48" i="24"/>
  <c r="I48" i="24"/>
  <c r="Q45" i="24" s="1"/>
  <c r="J48" i="24"/>
  <c r="R45" i="24" s="1"/>
  <c r="K48" i="24"/>
  <c r="S45" i="24" s="1"/>
  <c r="L48" i="24"/>
  <c r="E49" i="24"/>
  <c r="F49" i="24"/>
  <c r="G49" i="24"/>
  <c r="H49" i="24"/>
  <c r="I49" i="24"/>
  <c r="Q46" i="24" s="1"/>
  <c r="J49" i="24"/>
  <c r="R46" i="24" s="1"/>
  <c r="K49" i="24"/>
  <c r="S46" i="24" s="1"/>
  <c r="L49" i="24"/>
  <c r="E50" i="24"/>
  <c r="F50" i="24"/>
  <c r="G50" i="24"/>
  <c r="H50" i="24"/>
  <c r="I50" i="24"/>
  <c r="J50" i="24"/>
  <c r="K50" i="24"/>
  <c r="L50" i="24"/>
  <c r="E51" i="24"/>
  <c r="F51" i="24"/>
  <c r="G51" i="24"/>
  <c r="H51" i="24"/>
  <c r="I51" i="24"/>
  <c r="Q47" i="24" s="1"/>
  <c r="J51" i="24"/>
  <c r="R47" i="24" s="1"/>
  <c r="K51" i="24"/>
  <c r="S47" i="24" s="1"/>
  <c r="L51" i="24"/>
  <c r="E52" i="24"/>
  <c r="F52" i="24"/>
  <c r="G52" i="24"/>
  <c r="H52" i="24"/>
  <c r="I52" i="24"/>
  <c r="Q48" i="24" s="1"/>
  <c r="J52" i="24"/>
  <c r="R48" i="24" s="1"/>
  <c r="K52" i="24"/>
  <c r="S48" i="24" s="1"/>
  <c r="L52" i="24"/>
  <c r="E53" i="24"/>
  <c r="F53" i="24"/>
  <c r="G53" i="24"/>
  <c r="H53" i="24"/>
  <c r="I53" i="24"/>
  <c r="Q49" i="24" s="1"/>
  <c r="J53" i="24"/>
  <c r="R49" i="24" s="1"/>
  <c r="K53" i="24"/>
  <c r="S49" i="24" s="1"/>
  <c r="L53" i="24"/>
  <c r="E54" i="24"/>
  <c r="F54" i="24"/>
  <c r="G54" i="24"/>
  <c r="H54" i="24"/>
  <c r="I54" i="24"/>
  <c r="Q50" i="24" s="1"/>
  <c r="J54" i="24"/>
  <c r="R50" i="24" s="1"/>
  <c r="K54" i="24"/>
  <c r="S50" i="24" s="1"/>
  <c r="L54" i="24"/>
  <c r="E55" i="24"/>
  <c r="F55" i="24"/>
  <c r="G55" i="24"/>
  <c r="H55" i="24"/>
  <c r="I55" i="24"/>
  <c r="Q51" i="24" s="1"/>
  <c r="J55" i="24"/>
  <c r="R51" i="24" s="1"/>
  <c r="K55" i="24"/>
  <c r="S51" i="24" s="1"/>
  <c r="L55" i="24"/>
  <c r="E56" i="24"/>
  <c r="F56" i="24"/>
  <c r="G56" i="24"/>
  <c r="H56" i="24"/>
  <c r="I56" i="24"/>
  <c r="Q52" i="24" s="1"/>
  <c r="J56" i="24"/>
  <c r="R52" i="24" s="1"/>
  <c r="K56" i="24"/>
  <c r="S52" i="24" s="1"/>
  <c r="L56" i="24"/>
  <c r="E57" i="24"/>
  <c r="F57" i="24"/>
  <c r="G57" i="24"/>
  <c r="H57" i="24"/>
  <c r="I57" i="24"/>
  <c r="Q53" i="24" s="1"/>
  <c r="J57" i="24"/>
  <c r="R53" i="24" s="1"/>
  <c r="K57" i="24"/>
  <c r="S53" i="24" s="1"/>
  <c r="L57" i="24"/>
  <c r="E58" i="24"/>
  <c r="F58" i="24"/>
  <c r="G58" i="24"/>
  <c r="H58" i="24"/>
  <c r="I58" i="24"/>
  <c r="J58" i="24"/>
  <c r="K58" i="24"/>
  <c r="L58" i="24"/>
  <c r="E59" i="24"/>
  <c r="F59" i="24"/>
  <c r="G59" i="24"/>
  <c r="H59" i="24"/>
  <c r="I59" i="24"/>
  <c r="Q54" i="24" s="1"/>
  <c r="J59" i="24"/>
  <c r="R54" i="24" s="1"/>
  <c r="K59" i="24"/>
  <c r="S54" i="24" s="1"/>
  <c r="L59" i="24"/>
  <c r="E60" i="24"/>
  <c r="F60" i="24"/>
  <c r="G60" i="24"/>
  <c r="H60" i="24"/>
  <c r="I60" i="24"/>
  <c r="Q55" i="24" s="1"/>
  <c r="J60" i="24"/>
  <c r="R55" i="24" s="1"/>
  <c r="K60" i="24"/>
  <c r="S55" i="24" s="1"/>
  <c r="L60" i="24"/>
  <c r="E61" i="24"/>
  <c r="F61" i="24"/>
  <c r="G61" i="24"/>
  <c r="H61" i="24"/>
  <c r="I61" i="24"/>
  <c r="Q56" i="24" s="1"/>
  <c r="J61" i="24"/>
  <c r="R56" i="24" s="1"/>
  <c r="K61" i="24"/>
  <c r="S56" i="24" s="1"/>
  <c r="L61" i="24"/>
  <c r="E62" i="24"/>
  <c r="F62" i="24"/>
  <c r="G62" i="24"/>
  <c r="H62" i="24"/>
  <c r="I62" i="24"/>
  <c r="Q57" i="24" s="1"/>
  <c r="J62" i="24"/>
  <c r="R57" i="24" s="1"/>
  <c r="K62" i="24"/>
  <c r="S57" i="24" s="1"/>
  <c r="L62" i="24"/>
  <c r="E63" i="24"/>
  <c r="F63" i="24"/>
  <c r="G63" i="24"/>
  <c r="H63" i="24"/>
  <c r="I63" i="24"/>
  <c r="Q58" i="24" s="1"/>
  <c r="J63" i="24"/>
  <c r="R58" i="24" s="1"/>
  <c r="K63" i="24"/>
  <c r="S58" i="24" s="1"/>
  <c r="L63" i="24"/>
  <c r="E64" i="24"/>
  <c r="F64" i="24"/>
  <c r="G64" i="24"/>
  <c r="H64" i="24"/>
  <c r="I64" i="24"/>
  <c r="Q59" i="24" s="1"/>
  <c r="J64" i="24"/>
  <c r="R59" i="24" s="1"/>
  <c r="K64" i="24"/>
  <c r="S59" i="24" s="1"/>
  <c r="L64" i="24"/>
  <c r="E65" i="24"/>
  <c r="F65" i="24"/>
  <c r="G65" i="24"/>
  <c r="H65" i="24"/>
  <c r="I65" i="24"/>
  <c r="Q60" i="24" s="1"/>
  <c r="J65" i="24"/>
  <c r="R60" i="24" s="1"/>
  <c r="K65" i="24"/>
  <c r="S60" i="24" s="1"/>
  <c r="L65" i="24"/>
  <c r="E66" i="24"/>
  <c r="F66" i="24"/>
  <c r="G66" i="24"/>
  <c r="H66" i="24"/>
  <c r="I66" i="24"/>
  <c r="J66" i="24"/>
  <c r="K66" i="24"/>
  <c r="L66" i="24"/>
  <c r="E67" i="24"/>
  <c r="F67" i="24"/>
  <c r="G67" i="24"/>
  <c r="H67" i="24"/>
  <c r="I67" i="24"/>
  <c r="J67" i="24"/>
  <c r="K67" i="24"/>
  <c r="L67" i="24"/>
  <c r="E68" i="24"/>
  <c r="F68" i="24"/>
  <c r="G68" i="24"/>
  <c r="H68" i="24"/>
  <c r="I68" i="24"/>
  <c r="J68" i="24"/>
  <c r="K68" i="24"/>
  <c r="L68" i="24"/>
  <c r="E69" i="24"/>
  <c r="F69" i="24"/>
  <c r="G69" i="24"/>
  <c r="H69" i="24"/>
  <c r="I69" i="24"/>
  <c r="J69" i="24"/>
  <c r="K69" i="24"/>
  <c r="L69" i="24"/>
  <c r="E70" i="24"/>
  <c r="F70" i="24"/>
  <c r="G70" i="24"/>
  <c r="H70" i="24"/>
  <c r="I70" i="24"/>
  <c r="J70" i="24"/>
  <c r="K70" i="24"/>
  <c r="L70" i="24"/>
  <c r="E71" i="24"/>
  <c r="F71" i="24"/>
  <c r="G71" i="24"/>
  <c r="H71" i="24"/>
  <c r="I71" i="24"/>
  <c r="J71" i="24"/>
  <c r="K71" i="24"/>
  <c r="L71" i="24"/>
  <c r="E72" i="24"/>
  <c r="F72" i="24"/>
  <c r="G72" i="24"/>
  <c r="H72" i="24"/>
  <c r="I72" i="24"/>
  <c r="J72" i="24"/>
  <c r="K72" i="24"/>
  <c r="L72" i="24"/>
  <c r="E73" i="24"/>
  <c r="F73" i="24"/>
  <c r="G73" i="24"/>
  <c r="H73" i="24"/>
  <c r="I73" i="24"/>
  <c r="J73" i="24"/>
  <c r="K73" i="24"/>
  <c r="L73" i="24"/>
  <c r="E74" i="24"/>
  <c r="F74" i="24"/>
  <c r="G74" i="24"/>
  <c r="H74" i="24"/>
  <c r="I74" i="24"/>
  <c r="J74" i="24"/>
  <c r="K74" i="24"/>
  <c r="L74" i="24"/>
  <c r="E75" i="24"/>
  <c r="F75" i="24"/>
  <c r="G75" i="24"/>
  <c r="H75" i="24"/>
  <c r="I75" i="24"/>
  <c r="J75" i="24"/>
  <c r="K75" i="24"/>
  <c r="L75" i="24"/>
  <c r="E76" i="24"/>
  <c r="F76" i="24"/>
  <c r="G76" i="24"/>
  <c r="H76" i="24"/>
  <c r="I76" i="24"/>
  <c r="J76" i="24"/>
  <c r="K76" i="24"/>
  <c r="L76" i="24"/>
  <c r="E77" i="24"/>
  <c r="F77" i="24"/>
  <c r="G77" i="24"/>
  <c r="H77" i="24"/>
  <c r="I77" i="24"/>
  <c r="J77" i="24"/>
  <c r="K77" i="24"/>
  <c r="L77" i="24"/>
  <c r="E78" i="24"/>
  <c r="F78" i="24"/>
  <c r="G78" i="24"/>
  <c r="H78" i="24"/>
  <c r="I78" i="24"/>
  <c r="J78" i="24"/>
  <c r="K78" i="24"/>
  <c r="L78" i="24"/>
  <c r="E79" i="24"/>
  <c r="F79" i="24"/>
  <c r="G79" i="24"/>
  <c r="H79" i="24"/>
  <c r="I79" i="24"/>
  <c r="J79" i="24"/>
  <c r="K79" i="24"/>
  <c r="L79" i="24"/>
  <c r="E80" i="24"/>
  <c r="F80" i="24"/>
  <c r="G80" i="24"/>
  <c r="H80" i="24"/>
  <c r="I80" i="24"/>
  <c r="J80" i="24"/>
  <c r="K80" i="24"/>
  <c r="L80" i="24"/>
  <c r="E81" i="24"/>
  <c r="F81" i="24"/>
  <c r="G81" i="24"/>
  <c r="H81" i="24"/>
  <c r="I81" i="24"/>
  <c r="J81" i="24"/>
  <c r="K81" i="24"/>
  <c r="L81" i="24"/>
  <c r="E82" i="24"/>
  <c r="F82" i="24"/>
  <c r="G82" i="24"/>
  <c r="H82" i="24"/>
  <c r="I82" i="24"/>
  <c r="J82" i="24"/>
  <c r="K82" i="24"/>
  <c r="L82" i="24"/>
  <c r="E83" i="24"/>
  <c r="F83" i="24"/>
  <c r="G83" i="24"/>
  <c r="H83" i="24"/>
  <c r="I83" i="24"/>
  <c r="J83" i="24"/>
  <c r="K83" i="24"/>
  <c r="L83" i="24"/>
  <c r="E84" i="24"/>
  <c r="F84" i="24"/>
  <c r="G84" i="24"/>
  <c r="H84" i="24"/>
  <c r="I84" i="24"/>
  <c r="J84" i="24"/>
  <c r="K84" i="24"/>
  <c r="L84" i="24"/>
  <c r="E85" i="24"/>
  <c r="F85" i="24"/>
  <c r="G85" i="24"/>
  <c r="H85" i="24"/>
  <c r="I85" i="24"/>
  <c r="J85" i="24"/>
  <c r="K85" i="24"/>
  <c r="L85" i="24"/>
  <c r="E86" i="24"/>
  <c r="F86" i="24"/>
  <c r="G86" i="24"/>
  <c r="H86" i="24"/>
  <c r="I86" i="24"/>
  <c r="J86" i="24"/>
  <c r="K86" i="24"/>
  <c r="L86" i="24"/>
  <c r="E87" i="24"/>
  <c r="F87" i="24"/>
  <c r="G87" i="24"/>
  <c r="H87" i="24"/>
  <c r="I87" i="24"/>
  <c r="J87" i="24"/>
  <c r="K87" i="24"/>
  <c r="L87" i="24"/>
  <c r="E88" i="24"/>
  <c r="F88" i="24"/>
  <c r="G88" i="24"/>
  <c r="H88" i="24"/>
  <c r="I88" i="24"/>
  <c r="J88" i="24"/>
  <c r="K88" i="24"/>
  <c r="L88" i="24"/>
  <c r="E89" i="24"/>
  <c r="F89" i="24"/>
  <c r="G89" i="24"/>
  <c r="H89" i="24"/>
  <c r="I89" i="24"/>
  <c r="J89" i="24"/>
  <c r="K89" i="24"/>
  <c r="L89" i="24"/>
  <c r="E90" i="24"/>
  <c r="F90" i="24"/>
  <c r="G90" i="24"/>
  <c r="H90" i="24"/>
  <c r="I90" i="24"/>
  <c r="J90" i="24"/>
  <c r="K90" i="24"/>
  <c r="L90" i="24"/>
  <c r="E91" i="24"/>
  <c r="F91" i="24"/>
  <c r="G91" i="24"/>
  <c r="H91" i="24"/>
  <c r="I91" i="24"/>
  <c r="J91" i="24"/>
  <c r="K91" i="24"/>
  <c r="L91" i="24"/>
  <c r="E92" i="24"/>
  <c r="F92" i="24"/>
  <c r="G92" i="24"/>
  <c r="H92" i="24"/>
  <c r="I92" i="24"/>
  <c r="J92" i="24"/>
  <c r="K92" i="24"/>
  <c r="L92" i="24"/>
  <c r="E93" i="24"/>
  <c r="F93" i="24"/>
  <c r="G93" i="24"/>
  <c r="H93" i="24"/>
  <c r="I93" i="24"/>
  <c r="J93" i="24"/>
  <c r="K93" i="24"/>
  <c r="L93" i="24"/>
  <c r="E94" i="24"/>
  <c r="F94" i="24"/>
  <c r="G94" i="24"/>
  <c r="H94" i="24"/>
  <c r="I94" i="24"/>
  <c r="J94" i="24"/>
  <c r="K94" i="24"/>
  <c r="L94" i="24"/>
  <c r="E95" i="24"/>
  <c r="F95" i="24"/>
  <c r="G95" i="24"/>
  <c r="H95" i="24"/>
  <c r="I95" i="24"/>
  <c r="J95" i="24"/>
  <c r="K95" i="24"/>
  <c r="L95" i="24"/>
  <c r="E96" i="24"/>
  <c r="F96" i="24"/>
  <c r="G96" i="24"/>
  <c r="H96" i="24"/>
  <c r="I96" i="24"/>
  <c r="J96" i="24"/>
  <c r="K96" i="24"/>
  <c r="L96" i="24"/>
  <c r="E97" i="24"/>
  <c r="F97" i="24"/>
  <c r="G97" i="24"/>
  <c r="H97" i="24"/>
  <c r="I97" i="24"/>
  <c r="J97" i="24"/>
  <c r="K97" i="24"/>
  <c r="L97" i="24"/>
  <c r="P5" i="23"/>
  <c r="E7" i="23"/>
  <c r="F7" i="23"/>
  <c r="G7" i="23"/>
  <c r="H7" i="23"/>
  <c r="I7" i="23"/>
  <c r="J7" i="23"/>
  <c r="R7" i="23" s="1"/>
  <c r="K7" i="23"/>
  <c r="S7" i="23" s="1"/>
  <c r="L7" i="23"/>
  <c r="E8" i="23"/>
  <c r="F8" i="23"/>
  <c r="G8" i="23"/>
  <c r="H8" i="23"/>
  <c r="I8" i="23"/>
  <c r="Q8" i="23" s="1"/>
  <c r="J8" i="23"/>
  <c r="R8" i="23" s="1"/>
  <c r="K8" i="23"/>
  <c r="S8" i="23" s="1"/>
  <c r="L8" i="23"/>
  <c r="E9" i="23"/>
  <c r="F9" i="23"/>
  <c r="G9" i="23"/>
  <c r="H9" i="23"/>
  <c r="I9" i="23"/>
  <c r="Q9" i="23" s="1"/>
  <c r="J9" i="23"/>
  <c r="R9" i="23" s="1"/>
  <c r="K9" i="23"/>
  <c r="S9" i="23" s="1"/>
  <c r="L9" i="23"/>
  <c r="E10" i="23"/>
  <c r="F10" i="23"/>
  <c r="G10" i="23"/>
  <c r="H10" i="23"/>
  <c r="I10" i="23"/>
  <c r="Q10" i="23" s="1"/>
  <c r="J10" i="23"/>
  <c r="R10" i="23" s="1"/>
  <c r="K10" i="23"/>
  <c r="S10" i="23" s="1"/>
  <c r="L10" i="23"/>
  <c r="E11" i="23"/>
  <c r="F11" i="23"/>
  <c r="G11" i="23"/>
  <c r="H11" i="23"/>
  <c r="I11" i="23"/>
  <c r="Q11" i="23" s="1"/>
  <c r="J11" i="23"/>
  <c r="R11" i="23" s="1"/>
  <c r="K11" i="23"/>
  <c r="S11" i="23" s="1"/>
  <c r="L11" i="23"/>
  <c r="E12" i="23"/>
  <c r="F12" i="23"/>
  <c r="G12" i="23"/>
  <c r="H12" i="23"/>
  <c r="I12" i="23"/>
  <c r="Q12" i="23" s="1"/>
  <c r="J12" i="23"/>
  <c r="R12" i="23" s="1"/>
  <c r="K12" i="23"/>
  <c r="S12" i="23" s="1"/>
  <c r="L12" i="23"/>
  <c r="E13" i="23"/>
  <c r="F13" i="23"/>
  <c r="G13" i="23"/>
  <c r="H13" i="23"/>
  <c r="I13" i="23"/>
  <c r="Q13" i="23" s="1"/>
  <c r="J13" i="23"/>
  <c r="R13" i="23" s="1"/>
  <c r="K13" i="23"/>
  <c r="S13" i="23" s="1"/>
  <c r="L13" i="23"/>
  <c r="E14" i="23"/>
  <c r="F14" i="23"/>
  <c r="G14" i="23"/>
  <c r="H14" i="23"/>
  <c r="I14" i="23"/>
  <c r="Q14" i="23" s="1"/>
  <c r="J14" i="23"/>
  <c r="R14" i="23" s="1"/>
  <c r="K14" i="23"/>
  <c r="S14" i="23" s="1"/>
  <c r="L14" i="23"/>
  <c r="E15" i="23"/>
  <c r="F15" i="23"/>
  <c r="G15" i="23"/>
  <c r="H15" i="23"/>
  <c r="I15" i="23"/>
  <c r="Q15" i="23" s="1"/>
  <c r="J15" i="23"/>
  <c r="R15" i="23" s="1"/>
  <c r="K15" i="23"/>
  <c r="S15" i="23" s="1"/>
  <c r="L15" i="23"/>
  <c r="E16" i="23"/>
  <c r="F16" i="23"/>
  <c r="G16" i="23"/>
  <c r="H16" i="23"/>
  <c r="I16" i="23"/>
  <c r="Q16" i="23" s="1"/>
  <c r="J16" i="23"/>
  <c r="R16" i="23" s="1"/>
  <c r="K16" i="23"/>
  <c r="S16" i="23" s="1"/>
  <c r="L16" i="23"/>
  <c r="E17" i="23"/>
  <c r="F17" i="23"/>
  <c r="G17" i="23"/>
  <c r="H17" i="23"/>
  <c r="I17" i="23"/>
  <c r="Q17" i="23" s="1"/>
  <c r="J17" i="23"/>
  <c r="R17" i="23" s="1"/>
  <c r="K17" i="23"/>
  <c r="S17" i="23" s="1"/>
  <c r="L17" i="23"/>
  <c r="E18" i="23"/>
  <c r="F18" i="23"/>
  <c r="G18" i="23"/>
  <c r="H18" i="23"/>
  <c r="I18" i="23"/>
  <c r="Q18" i="23" s="1"/>
  <c r="J18" i="23"/>
  <c r="R18" i="23" s="1"/>
  <c r="K18" i="23"/>
  <c r="S18" i="23" s="1"/>
  <c r="L18" i="23"/>
  <c r="E19" i="23"/>
  <c r="F19" i="23"/>
  <c r="G19" i="23"/>
  <c r="H19" i="23"/>
  <c r="I19" i="23"/>
  <c r="Q19" i="23" s="1"/>
  <c r="J19" i="23"/>
  <c r="R19" i="23" s="1"/>
  <c r="K19" i="23"/>
  <c r="S19" i="23" s="1"/>
  <c r="L19" i="23"/>
  <c r="E20" i="23"/>
  <c r="F20" i="23"/>
  <c r="G20" i="23"/>
  <c r="H20" i="23"/>
  <c r="I20" i="23"/>
  <c r="Q20" i="23" s="1"/>
  <c r="J20" i="23"/>
  <c r="R20" i="23" s="1"/>
  <c r="K20" i="23"/>
  <c r="S20" i="23" s="1"/>
  <c r="L20" i="23"/>
  <c r="E21" i="23"/>
  <c r="F21" i="23"/>
  <c r="G21" i="23"/>
  <c r="H21" i="23"/>
  <c r="I21" i="23"/>
  <c r="Q21" i="23" s="1"/>
  <c r="J21" i="23"/>
  <c r="R21" i="23" s="1"/>
  <c r="K21" i="23"/>
  <c r="S21" i="23" s="1"/>
  <c r="L21" i="23"/>
  <c r="E22" i="23"/>
  <c r="F22" i="23"/>
  <c r="G22" i="23"/>
  <c r="H22" i="23"/>
  <c r="I22" i="23"/>
  <c r="Q22" i="23" s="1"/>
  <c r="J22" i="23"/>
  <c r="R22" i="23" s="1"/>
  <c r="K22" i="23"/>
  <c r="S22" i="23" s="1"/>
  <c r="L22" i="23"/>
  <c r="E23" i="23"/>
  <c r="F23" i="23"/>
  <c r="G23" i="23"/>
  <c r="H23" i="23"/>
  <c r="I23" i="23"/>
  <c r="Q23" i="23" s="1"/>
  <c r="J23" i="23"/>
  <c r="R23" i="23" s="1"/>
  <c r="K23" i="23"/>
  <c r="S23" i="23" s="1"/>
  <c r="L23" i="23"/>
  <c r="E24" i="23"/>
  <c r="F24" i="23"/>
  <c r="G24" i="23"/>
  <c r="H24" i="23"/>
  <c r="I24" i="23"/>
  <c r="Q24" i="23" s="1"/>
  <c r="J24" i="23"/>
  <c r="R24" i="23" s="1"/>
  <c r="K24" i="23"/>
  <c r="S24" i="23" s="1"/>
  <c r="L24" i="23"/>
  <c r="E25" i="23"/>
  <c r="F25" i="23"/>
  <c r="G25" i="23"/>
  <c r="H25" i="23"/>
  <c r="I25" i="23"/>
  <c r="Q25" i="23" s="1"/>
  <c r="J25" i="23"/>
  <c r="R25" i="23" s="1"/>
  <c r="K25" i="23"/>
  <c r="S25" i="23" s="1"/>
  <c r="L25" i="23"/>
  <c r="E26" i="23"/>
  <c r="F26" i="23"/>
  <c r="G26" i="23"/>
  <c r="H26" i="23"/>
  <c r="I26" i="23"/>
  <c r="J26" i="23"/>
  <c r="K26" i="23"/>
  <c r="L26" i="23"/>
  <c r="E27" i="23"/>
  <c r="F27" i="23"/>
  <c r="G27" i="23"/>
  <c r="H27" i="23"/>
  <c r="I27" i="23"/>
  <c r="Q26" i="23" s="1"/>
  <c r="J27" i="23"/>
  <c r="R26" i="23" s="1"/>
  <c r="K27" i="23"/>
  <c r="S26" i="23" s="1"/>
  <c r="L27" i="23"/>
  <c r="E28" i="23"/>
  <c r="F28" i="23"/>
  <c r="G28" i="23"/>
  <c r="H28" i="23"/>
  <c r="I28" i="23"/>
  <c r="Q27" i="23" s="1"/>
  <c r="J28" i="23"/>
  <c r="R27" i="23" s="1"/>
  <c r="K28" i="23"/>
  <c r="S27" i="23" s="1"/>
  <c r="L28" i="23"/>
  <c r="E29" i="23"/>
  <c r="F29" i="23"/>
  <c r="G29" i="23"/>
  <c r="H29" i="23"/>
  <c r="I29" i="23"/>
  <c r="Q28" i="23" s="1"/>
  <c r="J29" i="23"/>
  <c r="R28" i="23" s="1"/>
  <c r="K29" i="23"/>
  <c r="S28" i="23" s="1"/>
  <c r="L29" i="23"/>
  <c r="E30" i="23"/>
  <c r="F30" i="23"/>
  <c r="G30" i="23"/>
  <c r="H30" i="23"/>
  <c r="I30" i="23"/>
  <c r="Q29" i="23" s="1"/>
  <c r="J30" i="23"/>
  <c r="R29" i="23" s="1"/>
  <c r="K30" i="23"/>
  <c r="S29" i="23" s="1"/>
  <c r="L30" i="23"/>
  <c r="E31" i="23"/>
  <c r="F31" i="23"/>
  <c r="G31" i="23"/>
  <c r="H31" i="23"/>
  <c r="I31" i="23"/>
  <c r="Q30" i="23" s="1"/>
  <c r="J31" i="23"/>
  <c r="R30" i="23" s="1"/>
  <c r="K31" i="23"/>
  <c r="S30" i="23" s="1"/>
  <c r="L31" i="23"/>
  <c r="E32" i="23"/>
  <c r="F32" i="23"/>
  <c r="G32" i="23"/>
  <c r="H32" i="23"/>
  <c r="I32" i="23"/>
  <c r="Q31" i="23" s="1"/>
  <c r="J32" i="23"/>
  <c r="R31" i="23" s="1"/>
  <c r="K32" i="23"/>
  <c r="S31" i="23" s="1"/>
  <c r="L32" i="23"/>
  <c r="E33" i="23"/>
  <c r="F33" i="23"/>
  <c r="G33" i="23"/>
  <c r="H33" i="23"/>
  <c r="I33" i="23"/>
  <c r="Q32" i="23" s="1"/>
  <c r="J33" i="23"/>
  <c r="R32" i="23" s="1"/>
  <c r="K33" i="23"/>
  <c r="S32" i="23" s="1"/>
  <c r="L33" i="23"/>
  <c r="E34" i="23"/>
  <c r="F34" i="23"/>
  <c r="G34" i="23"/>
  <c r="H34" i="23"/>
  <c r="I34" i="23"/>
  <c r="Q33" i="23" s="1"/>
  <c r="J34" i="23"/>
  <c r="R33" i="23" s="1"/>
  <c r="K34" i="23"/>
  <c r="S33" i="23" s="1"/>
  <c r="L34" i="23"/>
  <c r="E35" i="23"/>
  <c r="F35" i="23"/>
  <c r="G35" i="23"/>
  <c r="H35" i="23"/>
  <c r="I35" i="23"/>
  <c r="Q34" i="23" s="1"/>
  <c r="J35" i="23"/>
  <c r="R34" i="23" s="1"/>
  <c r="K35" i="23"/>
  <c r="S34" i="23" s="1"/>
  <c r="L35" i="23"/>
  <c r="E36" i="23"/>
  <c r="F36" i="23"/>
  <c r="G36" i="23"/>
  <c r="H36" i="23"/>
  <c r="I36" i="23"/>
  <c r="J36" i="23"/>
  <c r="K36" i="23"/>
  <c r="L36" i="23"/>
  <c r="E37" i="23"/>
  <c r="F37" i="23"/>
  <c r="G37" i="23"/>
  <c r="H37" i="23"/>
  <c r="I37" i="23"/>
  <c r="Q35" i="23" s="1"/>
  <c r="J37" i="23"/>
  <c r="R35" i="23" s="1"/>
  <c r="K37" i="23"/>
  <c r="S35" i="23" s="1"/>
  <c r="L37" i="23"/>
  <c r="E38" i="23"/>
  <c r="F38" i="23"/>
  <c r="G38" i="23"/>
  <c r="H38" i="23"/>
  <c r="I38" i="23"/>
  <c r="Q36" i="23" s="1"/>
  <c r="J38" i="23"/>
  <c r="R36" i="23" s="1"/>
  <c r="K38" i="23"/>
  <c r="S36" i="23" s="1"/>
  <c r="L38" i="23"/>
  <c r="E39" i="23"/>
  <c r="F39" i="23"/>
  <c r="G39" i="23"/>
  <c r="H39" i="23"/>
  <c r="I39" i="23"/>
  <c r="Q37" i="23" s="1"/>
  <c r="J39" i="23"/>
  <c r="R37" i="23" s="1"/>
  <c r="K39" i="23"/>
  <c r="S37" i="23" s="1"/>
  <c r="L39" i="23"/>
  <c r="E40" i="23"/>
  <c r="F40" i="23"/>
  <c r="G40" i="23"/>
  <c r="H40" i="23"/>
  <c r="I40" i="23"/>
  <c r="Q38" i="23" s="1"/>
  <c r="J40" i="23"/>
  <c r="R38" i="23" s="1"/>
  <c r="K40" i="23"/>
  <c r="S38" i="23" s="1"/>
  <c r="L40" i="23"/>
  <c r="E41" i="23"/>
  <c r="F41" i="23"/>
  <c r="G41" i="23"/>
  <c r="H41" i="23"/>
  <c r="I41" i="23"/>
  <c r="Q39" i="23" s="1"/>
  <c r="J41" i="23"/>
  <c r="R39" i="23" s="1"/>
  <c r="K41" i="23"/>
  <c r="S39" i="23" s="1"/>
  <c r="L41" i="23"/>
  <c r="E42" i="23"/>
  <c r="F42" i="23"/>
  <c r="G42" i="23"/>
  <c r="H42" i="23"/>
  <c r="I42" i="23"/>
  <c r="Q40" i="23" s="1"/>
  <c r="J42" i="23"/>
  <c r="R40" i="23" s="1"/>
  <c r="K42" i="23"/>
  <c r="S40" i="23" s="1"/>
  <c r="L42" i="23"/>
  <c r="E43" i="23"/>
  <c r="F43" i="23"/>
  <c r="G43" i="23"/>
  <c r="H43" i="23"/>
  <c r="I43" i="23"/>
  <c r="Q41" i="23" s="1"/>
  <c r="J43" i="23"/>
  <c r="R41" i="23" s="1"/>
  <c r="K43" i="23"/>
  <c r="S41" i="23" s="1"/>
  <c r="L43" i="23"/>
  <c r="E44" i="23"/>
  <c r="F44" i="23"/>
  <c r="G44" i="23"/>
  <c r="H44" i="23"/>
  <c r="I44" i="23"/>
  <c r="Q42" i="23" s="1"/>
  <c r="J44" i="23"/>
  <c r="R42" i="23" s="1"/>
  <c r="K44" i="23"/>
  <c r="S42" i="23" s="1"/>
  <c r="L44" i="23"/>
  <c r="E45" i="23"/>
  <c r="F45" i="23"/>
  <c r="G45" i="23"/>
  <c r="H45" i="23"/>
  <c r="I45" i="23"/>
  <c r="Q43" i="23" s="1"/>
  <c r="J45" i="23"/>
  <c r="R43" i="23" s="1"/>
  <c r="K45" i="23"/>
  <c r="S43" i="23" s="1"/>
  <c r="L45" i="23"/>
  <c r="E46" i="23"/>
  <c r="F46" i="23"/>
  <c r="G46" i="23"/>
  <c r="H46" i="23"/>
  <c r="I46" i="23"/>
  <c r="J46" i="23"/>
  <c r="K46" i="23"/>
  <c r="L46" i="23"/>
  <c r="E47" i="23"/>
  <c r="F47" i="23"/>
  <c r="G47" i="23"/>
  <c r="H47" i="23"/>
  <c r="I47" i="23"/>
  <c r="Q44" i="23" s="1"/>
  <c r="J47" i="23"/>
  <c r="R44" i="23" s="1"/>
  <c r="K47" i="23"/>
  <c r="S44" i="23" s="1"/>
  <c r="L47" i="23"/>
  <c r="E48" i="23"/>
  <c r="F48" i="23"/>
  <c r="G48" i="23"/>
  <c r="H48" i="23"/>
  <c r="I48" i="23"/>
  <c r="Q45" i="23" s="1"/>
  <c r="J48" i="23"/>
  <c r="R45" i="23" s="1"/>
  <c r="K48" i="23"/>
  <c r="S45" i="23" s="1"/>
  <c r="L48" i="23"/>
  <c r="E49" i="23"/>
  <c r="F49" i="23"/>
  <c r="G49" i="23"/>
  <c r="H49" i="23"/>
  <c r="I49" i="23"/>
  <c r="Q46" i="23" s="1"/>
  <c r="J49" i="23"/>
  <c r="R46" i="23" s="1"/>
  <c r="K49" i="23"/>
  <c r="S46" i="23" s="1"/>
  <c r="L49" i="23"/>
  <c r="E50" i="23"/>
  <c r="F50" i="23"/>
  <c r="G50" i="23"/>
  <c r="H50" i="23"/>
  <c r="I50" i="23"/>
  <c r="Q47" i="23" s="1"/>
  <c r="J50" i="23"/>
  <c r="R47" i="23" s="1"/>
  <c r="K50" i="23"/>
  <c r="S47" i="23" s="1"/>
  <c r="L50" i="23"/>
  <c r="E51" i="23"/>
  <c r="F51" i="23"/>
  <c r="G51" i="23"/>
  <c r="H51" i="23"/>
  <c r="I51" i="23"/>
  <c r="Q48" i="23" s="1"/>
  <c r="J51" i="23"/>
  <c r="R48" i="23" s="1"/>
  <c r="K51" i="23"/>
  <c r="S48" i="23" s="1"/>
  <c r="L51" i="23"/>
  <c r="E52" i="23"/>
  <c r="F52" i="23"/>
  <c r="G52" i="23"/>
  <c r="H52" i="23"/>
  <c r="I52" i="23"/>
  <c r="Q49" i="23" s="1"/>
  <c r="J52" i="23"/>
  <c r="R49" i="23" s="1"/>
  <c r="K52" i="23"/>
  <c r="S49" i="23" s="1"/>
  <c r="L52" i="23"/>
  <c r="E53" i="23"/>
  <c r="F53" i="23"/>
  <c r="G53" i="23"/>
  <c r="H53" i="23"/>
  <c r="I53" i="23"/>
  <c r="Q50" i="23" s="1"/>
  <c r="J53" i="23"/>
  <c r="R50" i="23" s="1"/>
  <c r="K53" i="23"/>
  <c r="S50" i="23" s="1"/>
  <c r="L53" i="23"/>
  <c r="E54" i="23"/>
  <c r="F54" i="23"/>
  <c r="G54" i="23"/>
  <c r="H54" i="23"/>
  <c r="I54" i="23"/>
  <c r="Q51" i="23" s="1"/>
  <c r="J54" i="23"/>
  <c r="R51" i="23" s="1"/>
  <c r="K54" i="23"/>
  <c r="S51" i="23" s="1"/>
  <c r="L54" i="23"/>
  <c r="E55" i="23"/>
  <c r="F55" i="23"/>
  <c r="G55" i="23"/>
  <c r="H55" i="23"/>
  <c r="I55" i="23"/>
  <c r="Q52" i="23" s="1"/>
  <c r="J55" i="23"/>
  <c r="R52" i="23" s="1"/>
  <c r="K55" i="23"/>
  <c r="S52" i="23" s="1"/>
  <c r="L55" i="23"/>
  <c r="E56" i="23"/>
  <c r="F56" i="23"/>
  <c r="G56" i="23"/>
  <c r="H56" i="23"/>
  <c r="I56" i="23"/>
  <c r="J56" i="23"/>
  <c r="K56" i="23"/>
  <c r="L56" i="23"/>
  <c r="E57" i="23"/>
  <c r="F57" i="23"/>
  <c r="G57" i="23"/>
  <c r="H57" i="23"/>
  <c r="I57" i="23"/>
  <c r="Q53" i="23" s="1"/>
  <c r="J57" i="23"/>
  <c r="R53" i="23" s="1"/>
  <c r="K57" i="23"/>
  <c r="S53" i="23" s="1"/>
  <c r="L57" i="23"/>
  <c r="E58" i="23"/>
  <c r="F58" i="23"/>
  <c r="G58" i="23"/>
  <c r="H58" i="23"/>
  <c r="I58" i="23"/>
  <c r="Q54" i="23" s="1"/>
  <c r="J58" i="23"/>
  <c r="R54" i="23" s="1"/>
  <c r="K58" i="23"/>
  <c r="S54" i="23" s="1"/>
  <c r="L58" i="23"/>
  <c r="E59" i="23"/>
  <c r="F59" i="23"/>
  <c r="G59" i="23"/>
  <c r="H59" i="23"/>
  <c r="I59" i="23"/>
  <c r="Q55" i="23" s="1"/>
  <c r="J59" i="23"/>
  <c r="R55" i="23" s="1"/>
  <c r="K59" i="23"/>
  <c r="S55" i="23" s="1"/>
  <c r="L59" i="23"/>
  <c r="E60" i="23"/>
  <c r="F60" i="23"/>
  <c r="G60" i="23"/>
  <c r="H60" i="23"/>
  <c r="I60" i="23"/>
  <c r="Q56" i="23" s="1"/>
  <c r="J60" i="23"/>
  <c r="R56" i="23" s="1"/>
  <c r="K60" i="23"/>
  <c r="S56" i="23" s="1"/>
  <c r="L60" i="23"/>
  <c r="E61" i="23"/>
  <c r="F61" i="23"/>
  <c r="G61" i="23"/>
  <c r="H61" i="23"/>
  <c r="I61" i="23"/>
  <c r="Q57" i="23" s="1"/>
  <c r="J61" i="23"/>
  <c r="R57" i="23" s="1"/>
  <c r="K61" i="23"/>
  <c r="S57" i="23" s="1"/>
  <c r="L61" i="23"/>
  <c r="E62" i="23"/>
  <c r="F62" i="23"/>
  <c r="G62" i="23"/>
  <c r="H62" i="23"/>
  <c r="I62" i="23"/>
  <c r="Q58" i="23" s="1"/>
  <c r="J62" i="23"/>
  <c r="R58" i="23" s="1"/>
  <c r="K62" i="23"/>
  <c r="S58" i="23" s="1"/>
  <c r="L62" i="23"/>
  <c r="E63" i="23"/>
  <c r="F63" i="23"/>
  <c r="G63" i="23"/>
  <c r="H63" i="23"/>
  <c r="I63" i="23"/>
  <c r="Q59" i="23" s="1"/>
  <c r="J63" i="23"/>
  <c r="R59" i="23" s="1"/>
  <c r="K63" i="23"/>
  <c r="S59" i="23" s="1"/>
  <c r="L63" i="23"/>
  <c r="E64" i="23"/>
  <c r="F64" i="23"/>
  <c r="G64" i="23"/>
  <c r="H64" i="23"/>
  <c r="I64" i="23"/>
  <c r="Q60" i="23" s="1"/>
  <c r="J64" i="23"/>
  <c r="R60" i="23" s="1"/>
  <c r="K64" i="23"/>
  <c r="S60" i="23" s="1"/>
  <c r="L64" i="23"/>
  <c r="E65" i="23"/>
  <c r="F65" i="23"/>
  <c r="G65" i="23"/>
  <c r="H65" i="23"/>
  <c r="I65" i="23"/>
  <c r="Q61" i="23" s="1"/>
  <c r="J65" i="23"/>
  <c r="R61" i="23" s="1"/>
  <c r="K65" i="23"/>
  <c r="S61" i="23" s="1"/>
  <c r="L65" i="23"/>
  <c r="E66" i="23"/>
  <c r="F66" i="23"/>
  <c r="G66" i="23"/>
  <c r="H66" i="23"/>
  <c r="I66" i="23"/>
  <c r="J66" i="23"/>
  <c r="K66" i="23"/>
  <c r="L66" i="23"/>
  <c r="E67" i="23"/>
  <c r="F67" i="23"/>
  <c r="G67" i="23"/>
  <c r="H67" i="23"/>
  <c r="I67" i="23"/>
  <c r="Q62" i="23" s="1"/>
  <c r="J67" i="23"/>
  <c r="R62" i="23" s="1"/>
  <c r="K67" i="23"/>
  <c r="S62" i="23" s="1"/>
  <c r="L67" i="23"/>
  <c r="E68" i="23"/>
  <c r="F68" i="23"/>
  <c r="G68" i="23"/>
  <c r="H68" i="23"/>
  <c r="I68" i="23"/>
  <c r="Q63" i="23" s="1"/>
  <c r="J68" i="23"/>
  <c r="R63" i="23" s="1"/>
  <c r="K68" i="23"/>
  <c r="S63" i="23" s="1"/>
  <c r="L68" i="23"/>
  <c r="E69" i="23"/>
  <c r="F69" i="23"/>
  <c r="G69" i="23"/>
  <c r="H69" i="23"/>
  <c r="I69" i="23"/>
  <c r="Q64" i="23" s="1"/>
  <c r="J69" i="23"/>
  <c r="R64" i="23" s="1"/>
  <c r="K69" i="23"/>
  <c r="S64" i="23" s="1"/>
  <c r="L69" i="23"/>
  <c r="E70" i="23"/>
  <c r="F70" i="23"/>
  <c r="G70" i="23"/>
  <c r="H70" i="23"/>
  <c r="I70" i="23"/>
  <c r="Q65" i="23" s="1"/>
  <c r="J70" i="23"/>
  <c r="R65" i="23" s="1"/>
  <c r="K70" i="23"/>
  <c r="S65" i="23" s="1"/>
  <c r="L70" i="23"/>
  <c r="E71" i="23"/>
  <c r="F71" i="23"/>
  <c r="G71" i="23"/>
  <c r="H71" i="23"/>
  <c r="I71" i="23"/>
  <c r="Q66" i="23" s="1"/>
  <c r="J71" i="23"/>
  <c r="R66" i="23" s="1"/>
  <c r="K71" i="23"/>
  <c r="S66" i="23" s="1"/>
  <c r="L71" i="23"/>
  <c r="E72" i="23"/>
  <c r="F72" i="23"/>
  <c r="G72" i="23"/>
  <c r="H72" i="23"/>
  <c r="I72" i="23"/>
  <c r="Q67" i="23" s="1"/>
  <c r="J72" i="23"/>
  <c r="R67" i="23" s="1"/>
  <c r="K72" i="23"/>
  <c r="S67" i="23" s="1"/>
  <c r="L72" i="23"/>
  <c r="E73" i="23"/>
  <c r="F73" i="23"/>
  <c r="G73" i="23"/>
  <c r="H73" i="23"/>
  <c r="I73" i="23"/>
  <c r="Q68" i="23" s="1"/>
  <c r="J73" i="23"/>
  <c r="R68" i="23" s="1"/>
  <c r="K73" i="23"/>
  <c r="S68" i="23" s="1"/>
  <c r="L73" i="23"/>
  <c r="E74" i="23"/>
  <c r="F74" i="23"/>
  <c r="G74" i="23"/>
  <c r="H74" i="23"/>
  <c r="I74" i="23"/>
  <c r="Q69" i="23" s="1"/>
  <c r="J74" i="23"/>
  <c r="R69" i="23" s="1"/>
  <c r="K74" i="23"/>
  <c r="S69" i="23" s="1"/>
  <c r="L74" i="23"/>
  <c r="E75" i="23"/>
  <c r="F75" i="23"/>
  <c r="G75" i="23"/>
  <c r="H75" i="23"/>
  <c r="I75" i="23"/>
  <c r="Q70" i="23" s="1"/>
  <c r="J75" i="23"/>
  <c r="R70" i="23" s="1"/>
  <c r="K75" i="23"/>
  <c r="S70" i="23" s="1"/>
  <c r="L75" i="23"/>
  <c r="E76" i="23"/>
  <c r="F76" i="23"/>
  <c r="G76" i="23"/>
  <c r="H76" i="23"/>
  <c r="I76" i="23"/>
  <c r="J76" i="23"/>
  <c r="K76" i="23"/>
  <c r="L76" i="23"/>
  <c r="E77" i="23"/>
  <c r="F77" i="23"/>
  <c r="G77" i="23"/>
  <c r="H77" i="23"/>
  <c r="I77" i="23"/>
  <c r="Q71" i="23" s="1"/>
  <c r="J77" i="23"/>
  <c r="R71" i="23" s="1"/>
  <c r="K77" i="23"/>
  <c r="S71" i="23" s="1"/>
  <c r="L77" i="23"/>
  <c r="E78" i="23"/>
  <c r="F78" i="23"/>
  <c r="G78" i="23"/>
  <c r="H78" i="23"/>
  <c r="I78" i="23"/>
  <c r="Q72" i="23" s="1"/>
  <c r="J78" i="23"/>
  <c r="R72" i="23" s="1"/>
  <c r="K78" i="23"/>
  <c r="S72" i="23" s="1"/>
  <c r="L78" i="23"/>
  <c r="E79" i="23"/>
  <c r="F79" i="23"/>
  <c r="G79" i="23"/>
  <c r="H79" i="23"/>
  <c r="I79" i="23"/>
  <c r="Q73" i="23" s="1"/>
  <c r="J79" i="23"/>
  <c r="R73" i="23" s="1"/>
  <c r="K79" i="23"/>
  <c r="S73" i="23" s="1"/>
  <c r="L79" i="23"/>
  <c r="E80" i="23"/>
  <c r="F80" i="23"/>
  <c r="G80" i="23"/>
  <c r="H80" i="23"/>
  <c r="I80" i="23"/>
  <c r="Q74" i="23" s="1"/>
  <c r="J80" i="23"/>
  <c r="R74" i="23" s="1"/>
  <c r="K80" i="23"/>
  <c r="S74" i="23" s="1"/>
  <c r="L80" i="23"/>
  <c r="E81" i="23"/>
  <c r="F81" i="23"/>
  <c r="G81" i="23"/>
  <c r="H81" i="23"/>
  <c r="I81" i="23"/>
  <c r="Q75" i="23" s="1"/>
  <c r="J81" i="23"/>
  <c r="R75" i="23" s="1"/>
  <c r="K81" i="23"/>
  <c r="S75" i="23" s="1"/>
  <c r="L81" i="23"/>
  <c r="E82" i="23"/>
  <c r="F82" i="23"/>
  <c r="G82" i="23"/>
  <c r="H82" i="23"/>
  <c r="I82" i="23"/>
  <c r="Q76" i="23" s="1"/>
  <c r="J82" i="23"/>
  <c r="R76" i="23" s="1"/>
  <c r="K82" i="23"/>
  <c r="S76" i="23" s="1"/>
  <c r="L82" i="23"/>
  <c r="E83" i="23"/>
  <c r="F83" i="23"/>
  <c r="G83" i="23"/>
  <c r="H83" i="23"/>
  <c r="I83" i="23"/>
  <c r="Q77" i="23" s="1"/>
  <c r="J83" i="23"/>
  <c r="R77" i="23" s="1"/>
  <c r="K83" i="23"/>
  <c r="S77" i="23" s="1"/>
  <c r="L83" i="23"/>
  <c r="E84" i="23"/>
  <c r="F84" i="23"/>
  <c r="G84" i="23"/>
  <c r="H84" i="23"/>
  <c r="I84" i="23"/>
  <c r="Q78" i="23" s="1"/>
  <c r="J84" i="23"/>
  <c r="R78" i="23" s="1"/>
  <c r="K84" i="23"/>
  <c r="S78" i="23" s="1"/>
  <c r="L84" i="23"/>
  <c r="E85" i="23"/>
  <c r="F85" i="23"/>
  <c r="G85" i="23"/>
  <c r="H85" i="23"/>
  <c r="I85" i="23"/>
  <c r="Q79" i="23" s="1"/>
  <c r="J85" i="23"/>
  <c r="R79" i="23" s="1"/>
  <c r="K85" i="23"/>
  <c r="S79" i="23" s="1"/>
  <c r="L85" i="23"/>
  <c r="E86" i="23"/>
  <c r="F86" i="23"/>
  <c r="G86" i="23"/>
  <c r="H86" i="23"/>
  <c r="I86" i="23"/>
  <c r="J86" i="23"/>
  <c r="K86" i="23"/>
  <c r="L86" i="23"/>
  <c r="E87" i="23"/>
  <c r="F87" i="23"/>
  <c r="G87" i="23"/>
  <c r="H87" i="23"/>
  <c r="I87" i="23"/>
  <c r="Q80" i="23" s="1"/>
  <c r="J87" i="23"/>
  <c r="R80" i="23" s="1"/>
  <c r="K87" i="23"/>
  <c r="S80" i="23" s="1"/>
  <c r="L87" i="23"/>
  <c r="E88" i="23"/>
  <c r="F88" i="23"/>
  <c r="G88" i="23"/>
  <c r="H88" i="23"/>
  <c r="I88" i="23"/>
  <c r="Q81" i="23" s="1"/>
  <c r="J88" i="23"/>
  <c r="R81" i="23" s="1"/>
  <c r="K88" i="23"/>
  <c r="S81" i="23" s="1"/>
  <c r="L88" i="23"/>
  <c r="E89" i="23"/>
  <c r="F89" i="23"/>
  <c r="G89" i="23"/>
  <c r="H89" i="23"/>
  <c r="I89" i="23"/>
  <c r="Q82" i="23" s="1"/>
  <c r="J89" i="23"/>
  <c r="R82" i="23" s="1"/>
  <c r="K89" i="23"/>
  <c r="S82" i="23" s="1"/>
  <c r="L89" i="23"/>
  <c r="E90" i="23"/>
  <c r="F90" i="23"/>
  <c r="G90" i="23"/>
  <c r="H90" i="23"/>
  <c r="I90" i="23"/>
  <c r="Q83" i="23" s="1"/>
  <c r="J90" i="23"/>
  <c r="R83" i="23" s="1"/>
  <c r="K90" i="23"/>
  <c r="S83" i="23" s="1"/>
  <c r="L90" i="23"/>
  <c r="E91" i="23"/>
  <c r="F91" i="23"/>
  <c r="G91" i="23"/>
  <c r="H91" i="23"/>
  <c r="I91" i="23"/>
  <c r="Q84" i="23" s="1"/>
  <c r="J91" i="23"/>
  <c r="R84" i="23" s="1"/>
  <c r="K91" i="23"/>
  <c r="S84" i="23" s="1"/>
  <c r="L91" i="23"/>
  <c r="E92" i="23"/>
  <c r="F92" i="23"/>
  <c r="G92" i="23"/>
  <c r="H92" i="23"/>
  <c r="I92" i="23"/>
  <c r="Q85" i="23" s="1"/>
  <c r="J92" i="23"/>
  <c r="R85" i="23" s="1"/>
  <c r="K92" i="23"/>
  <c r="S85" i="23" s="1"/>
  <c r="L92" i="23"/>
  <c r="E93" i="23"/>
  <c r="F93" i="23"/>
  <c r="G93" i="23"/>
  <c r="H93" i="23"/>
  <c r="I93" i="23"/>
  <c r="J93" i="23"/>
  <c r="K93" i="23"/>
  <c r="L93" i="23"/>
  <c r="E94" i="23"/>
  <c r="F94" i="23"/>
  <c r="G94" i="23"/>
  <c r="H94" i="23"/>
  <c r="I94" i="23"/>
  <c r="Q86" i="23" s="1"/>
  <c r="J94" i="23"/>
  <c r="R86" i="23" s="1"/>
  <c r="K94" i="23"/>
  <c r="S86" i="23" s="1"/>
  <c r="L94" i="23"/>
  <c r="E95" i="23"/>
  <c r="F95" i="23"/>
  <c r="G95" i="23"/>
  <c r="H95" i="23"/>
  <c r="I95" i="23"/>
  <c r="Q87" i="23" s="1"/>
  <c r="J95" i="23"/>
  <c r="R87" i="23" s="1"/>
  <c r="K95" i="23"/>
  <c r="S87" i="23" s="1"/>
  <c r="L95" i="23"/>
  <c r="E96" i="23"/>
  <c r="F96" i="23"/>
  <c r="G96" i="23"/>
  <c r="H96" i="23"/>
  <c r="I96" i="23"/>
  <c r="Q88" i="23" s="1"/>
  <c r="J96" i="23"/>
  <c r="R88" i="23" s="1"/>
  <c r="K96" i="23"/>
  <c r="S88" i="23" s="1"/>
  <c r="L96" i="23"/>
  <c r="E97" i="23"/>
  <c r="F97" i="23"/>
  <c r="G97" i="23"/>
  <c r="H97" i="23"/>
  <c r="I97" i="23"/>
  <c r="Q89" i="23" s="1"/>
  <c r="J97" i="23"/>
  <c r="R89" i="23" s="1"/>
  <c r="K97" i="23"/>
  <c r="S89" i="23" s="1"/>
  <c r="L97" i="23"/>
  <c r="E98" i="23"/>
  <c r="F98" i="23"/>
  <c r="G98" i="23"/>
  <c r="H98" i="23"/>
  <c r="I98" i="23"/>
  <c r="Q90" i="23" s="1"/>
  <c r="J98" i="23"/>
  <c r="R90" i="23" s="1"/>
  <c r="K98" i="23"/>
  <c r="S90" i="23" s="1"/>
  <c r="L98" i="23"/>
  <c r="E99" i="23"/>
  <c r="F99" i="23"/>
  <c r="G99" i="23"/>
  <c r="H99" i="23"/>
  <c r="I99" i="23"/>
  <c r="Q91" i="23" s="1"/>
  <c r="J99" i="23"/>
  <c r="R91" i="23" s="1"/>
  <c r="K99" i="23"/>
  <c r="S91" i="23" s="1"/>
  <c r="L99" i="23"/>
  <c r="E100" i="23"/>
  <c r="F100" i="23"/>
  <c r="G100" i="23"/>
  <c r="H100" i="23"/>
  <c r="I100" i="23"/>
  <c r="J100" i="23"/>
  <c r="K100" i="23"/>
  <c r="L100" i="23"/>
  <c r="E101" i="23"/>
  <c r="F101" i="23"/>
  <c r="G101" i="23"/>
  <c r="H101" i="23"/>
  <c r="I101" i="23"/>
  <c r="J101" i="23"/>
  <c r="K101" i="23"/>
  <c r="L101" i="23"/>
  <c r="E102" i="23"/>
  <c r="F102" i="23"/>
  <c r="G102" i="23"/>
  <c r="H102" i="23"/>
  <c r="I102" i="23"/>
  <c r="J102" i="23"/>
  <c r="K102" i="23"/>
  <c r="L102" i="23"/>
  <c r="E103" i="23"/>
  <c r="F103" i="23"/>
  <c r="G103" i="23"/>
  <c r="H103" i="23"/>
  <c r="I103" i="23"/>
  <c r="J103" i="23"/>
  <c r="K103" i="23"/>
  <c r="L103" i="23"/>
  <c r="E104" i="23"/>
  <c r="F104" i="23"/>
  <c r="G104" i="23"/>
  <c r="H104" i="23"/>
  <c r="I104" i="23"/>
  <c r="J104" i="23"/>
  <c r="K104" i="23"/>
  <c r="L104" i="23"/>
  <c r="E105" i="23"/>
  <c r="F105" i="23"/>
  <c r="G105" i="23"/>
  <c r="H105" i="23"/>
  <c r="I105" i="23"/>
  <c r="J105" i="23"/>
  <c r="K105" i="23"/>
  <c r="L105" i="23"/>
  <c r="E106" i="23"/>
  <c r="F106" i="23"/>
  <c r="G106" i="23"/>
  <c r="H106" i="23"/>
  <c r="I106" i="23"/>
  <c r="J106" i="23"/>
  <c r="K106" i="23"/>
  <c r="L106" i="23"/>
  <c r="E107" i="23"/>
  <c r="F107" i="23"/>
  <c r="G107" i="23"/>
  <c r="H107" i="23"/>
  <c r="I107" i="23"/>
  <c r="J107" i="23"/>
  <c r="K107" i="23"/>
  <c r="L107" i="23"/>
  <c r="E108" i="23"/>
  <c r="F108" i="23"/>
  <c r="G108" i="23"/>
  <c r="H108" i="23"/>
  <c r="I108" i="23"/>
  <c r="J108" i="23"/>
  <c r="K108" i="23"/>
  <c r="L108" i="23"/>
  <c r="E109" i="23"/>
  <c r="F109" i="23"/>
  <c r="G109" i="23"/>
  <c r="H109" i="23"/>
  <c r="I109" i="23"/>
  <c r="J109" i="23"/>
  <c r="K109" i="23"/>
  <c r="L109" i="23"/>
  <c r="E110" i="23"/>
  <c r="F110" i="23"/>
  <c r="G110" i="23"/>
  <c r="H110" i="23"/>
  <c r="I110" i="23"/>
  <c r="J110" i="23"/>
  <c r="K110" i="23"/>
  <c r="L110" i="23"/>
  <c r="E111" i="23"/>
  <c r="F111" i="23"/>
  <c r="G111" i="23"/>
  <c r="H111" i="23"/>
  <c r="I111" i="23"/>
  <c r="J111" i="23"/>
  <c r="K111" i="23"/>
  <c r="L111" i="23"/>
  <c r="E112" i="23"/>
  <c r="F112" i="23"/>
  <c r="G112" i="23"/>
  <c r="H112" i="23"/>
  <c r="I112" i="23"/>
  <c r="J112" i="23"/>
  <c r="K112" i="23"/>
  <c r="L112" i="23"/>
  <c r="E113" i="23"/>
  <c r="F113" i="23"/>
  <c r="G113" i="23"/>
  <c r="H113" i="23"/>
  <c r="I113" i="23"/>
  <c r="J113" i="23"/>
  <c r="K113" i="23"/>
  <c r="L113" i="23"/>
  <c r="E114" i="23"/>
  <c r="F114" i="23"/>
  <c r="G114" i="23"/>
  <c r="H114" i="23"/>
  <c r="I114" i="23"/>
  <c r="J114" i="23"/>
  <c r="K114" i="23"/>
  <c r="L114" i="23"/>
  <c r="E115" i="23"/>
  <c r="F115" i="23"/>
  <c r="G115" i="23"/>
  <c r="H115" i="23"/>
  <c r="I115" i="23"/>
  <c r="J115" i="23"/>
  <c r="K115" i="23"/>
  <c r="L115" i="23"/>
  <c r="E116" i="23"/>
  <c r="F116" i="23"/>
  <c r="G116" i="23"/>
  <c r="H116" i="23"/>
  <c r="I116" i="23"/>
  <c r="J116" i="23"/>
  <c r="K116" i="23"/>
  <c r="L116" i="23"/>
  <c r="E117" i="23"/>
  <c r="F117" i="23"/>
  <c r="G117" i="23"/>
  <c r="H117" i="23"/>
  <c r="I117" i="23"/>
  <c r="J117" i="23"/>
  <c r="K117" i="23"/>
  <c r="L117" i="23"/>
  <c r="E118" i="23"/>
  <c r="F118" i="23"/>
  <c r="G118" i="23"/>
  <c r="H118" i="23"/>
  <c r="I118" i="23"/>
  <c r="J118" i="23"/>
  <c r="K118" i="23"/>
  <c r="L118" i="23"/>
  <c r="E119" i="23"/>
  <c r="F119" i="23"/>
  <c r="G119" i="23"/>
  <c r="H119" i="23"/>
  <c r="I119" i="23"/>
  <c r="J119" i="23"/>
  <c r="K119" i="23"/>
  <c r="L119" i="23"/>
  <c r="E120" i="23"/>
  <c r="F120" i="23"/>
  <c r="G120" i="23"/>
  <c r="H120" i="23"/>
  <c r="I120" i="23"/>
  <c r="J120" i="23"/>
  <c r="K120" i="23"/>
  <c r="L120" i="23"/>
  <c r="E121" i="23"/>
  <c r="F121" i="23"/>
  <c r="G121" i="23"/>
  <c r="H121" i="23"/>
  <c r="I121" i="23"/>
  <c r="J121" i="23"/>
  <c r="K121" i="23"/>
  <c r="L121" i="23"/>
  <c r="P5" i="22"/>
  <c r="E164" i="22"/>
  <c r="F164" i="22"/>
  <c r="G164" i="22"/>
  <c r="H164" i="22"/>
  <c r="I164" i="22"/>
  <c r="J164" i="22"/>
  <c r="K164" i="22"/>
  <c r="L164" i="22"/>
  <c r="E165" i="22"/>
  <c r="F165" i="22"/>
  <c r="G165" i="22"/>
  <c r="H165" i="22"/>
  <c r="I165" i="22"/>
  <c r="J165" i="22"/>
  <c r="K165" i="22"/>
  <c r="L165" i="22"/>
  <c r="E166" i="22"/>
  <c r="F166" i="22"/>
  <c r="G166" i="22"/>
  <c r="H166" i="22"/>
  <c r="I166" i="22"/>
  <c r="J166" i="22"/>
  <c r="K166" i="22"/>
  <c r="L166" i="22"/>
  <c r="E167" i="22"/>
  <c r="F167" i="22"/>
  <c r="G167" i="22"/>
  <c r="H167" i="22"/>
  <c r="I167" i="22"/>
  <c r="J167" i="22"/>
  <c r="K167" i="22"/>
  <c r="L167" i="22"/>
  <c r="E138" i="22"/>
  <c r="F138" i="22"/>
  <c r="G138" i="22"/>
  <c r="H138" i="22"/>
  <c r="I138" i="22"/>
  <c r="J138" i="22"/>
  <c r="K138" i="22"/>
  <c r="L138" i="22"/>
  <c r="E139" i="22"/>
  <c r="F139" i="22"/>
  <c r="G139" i="22"/>
  <c r="H139" i="22"/>
  <c r="I139" i="22"/>
  <c r="J139" i="22"/>
  <c r="K139" i="22"/>
  <c r="L139" i="22"/>
  <c r="E140" i="22"/>
  <c r="F140" i="22"/>
  <c r="G140" i="22"/>
  <c r="H140" i="22"/>
  <c r="I140" i="22"/>
  <c r="J140" i="22"/>
  <c r="K140" i="22"/>
  <c r="L140" i="22"/>
  <c r="E141" i="22"/>
  <c r="F141" i="22"/>
  <c r="G141" i="22"/>
  <c r="H141" i="22"/>
  <c r="I141" i="22"/>
  <c r="J141" i="22"/>
  <c r="K141" i="22"/>
  <c r="L141" i="22"/>
  <c r="E142" i="22"/>
  <c r="F142" i="22"/>
  <c r="G142" i="22"/>
  <c r="H142" i="22"/>
  <c r="I142" i="22"/>
  <c r="J142" i="22"/>
  <c r="K142" i="22"/>
  <c r="L142" i="22"/>
  <c r="E143" i="22"/>
  <c r="F143" i="22"/>
  <c r="G143" i="22"/>
  <c r="H143" i="22"/>
  <c r="I143" i="22"/>
  <c r="J143" i="22"/>
  <c r="K143" i="22"/>
  <c r="L143" i="22"/>
  <c r="E144" i="22"/>
  <c r="F144" i="22"/>
  <c r="G144" i="22"/>
  <c r="H144" i="22"/>
  <c r="I144" i="22"/>
  <c r="J144" i="22"/>
  <c r="K144" i="22"/>
  <c r="L144" i="22"/>
  <c r="E145" i="22"/>
  <c r="F145" i="22"/>
  <c r="G145" i="22"/>
  <c r="H145" i="22"/>
  <c r="I145" i="22"/>
  <c r="J145" i="22"/>
  <c r="K145" i="22"/>
  <c r="L145" i="22"/>
  <c r="E146" i="22"/>
  <c r="F146" i="22"/>
  <c r="G146" i="22"/>
  <c r="H146" i="22"/>
  <c r="I146" i="22"/>
  <c r="J146" i="22"/>
  <c r="K146" i="22"/>
  <c r="L146" i="22"/>
  <c r="E147" i="22"/>
  <c r="F147" i="22"/>
  <c r="G147" i="22"/>
  <c r="H147" i="22"/>
  <c r="I147" i="22"/>
  <c r="J147" i="22"/>
  <c r="K147" i="22"/>
  <c r="L147" i="22"/>
  <c r="E148" i="22"/>
  <c r="F148" i="22"/>
  <c r="G148" i="22"/>
  <c r="H148" i="22"/>
  <c r="I148" i="22"/>
  <c r="J148" i="22"/>
  <c r="K148" i="22"/>
  <c r="L148" i="22"/>
  <c r="E149" i="22"/>
  <c r="F149" i="22"/>
  <c r="G149" i="22"/>
  <c r="H149" i="22"/>
  <c r="I149" i="22"/>
  <c r="J149" i="22"/>
  <c r="K149" i="22"/>
  <c r="L149" i="22"/>
  <c r="E150" i="22"/>
  <c r="F150" i="22"/>
  <c r="G150" i="22"/>
  <c r="H150" i="22"/>
  <c r="I150" i="22"/>
  <c r="J150" i="22"/>
  <c r="K150" i="22"/>
  <c r="L150" i="22"/>
  <c r="E151" i="22"/>
  <c r="F151" i="22"/>
  <c r="G151" i="22"/>
  <c r="H151" i="22"/>
  <c r="I151" i="22"/>
  <c r="J151" i="22"/>
  <c r="K151" i="22"/>
  <c r="L151" i="22"/>
  <c r="E152" i="22"/>
  <c r="F152" i="22"/>
  <c r="G152" i="22"/>
  <c r="H152" i="22"/>
  <c r="I152" i="22"/>
  <c r="J152" i="22"/>
  <c r="K152" i="22"/>
  <c r="L152" i="22"/>
  <c r="E153" i="22"/>
  <c r="F153" i="22"/>
  <c r="G153" i="22"/>
  <c r="H153" i="22"/>
  <c r="I153" i="22"/>
  <c r="J153" i="22"/>
  <c r="K153" i="22"/>
  <c r="L153" i="22"/>
  <c r="E154" i="22"/>
  <c r="F154" i="22"/>
  <c r="G154" i="22"/>
  <c r="H154" i="22"/>
  <c r="I154" i="22"/>
  <c r="J154" i="22"/>
  <c r="K154" i="22"/>
  <c r="L154" i="22"/>
  <c r="E155" i="22"/>
  <c r="F155" i="22"/>
  <c r="G155" i="22"/>
  <c r="H155" i="22"/>
  <c r="I155" i="22"/>
  <c r="J155" i="22"/>
  <c r="K155" i="22"/>
  <c r="L155" i="22"/>
  <c r="E156" i="22"/>
  <c r="F156" i="22"/>
  <c r="G156" i="22"/>
  <c r="H156" i="22"/>
  <c r="I156" i="22"/>
  <c r="J156" i="22"/>
  <c r="K156" i="22"/>
  <c r="L156" i="22"/>
  <c r="E157" i="22"/>
  <c r="F157" i="22"/>
  <c r="G157" i="22"/>
  <c r="H157" i="22"/>
  <c r="I157" i="22"/>
  <c r="J157" i="22"/>
  <c r="K157" i="22"/>
  <c r="L157" i="22"/>
  <c r="E158" i="22"/>
  <c r="F158" i="22"/>
  <c r="G158" i="22"/>
  <c r="H158" i="22"/>
  <c r="I158" i="22"/>
  <c r="J158" i="22"/>
  <c r="K158" i="22"/>
  <c r="L158" i="22"/>
  <c r="E159" i="22"/>
  <c r="F159" i="22"/>
  <c r="G159" i="22"/>
  <c r="H159" i="22"/>
  <c r="I159" i="22"/>
  <c r="J159" i="22"/>
  <c r="K159" i="22"/>
  <c r="L159" i="22"/>
  <c r="E160" i="22"/>
  <c r="F160" i="22"/>
  <c r="G160" i="22"/>
  <c r="H160" i="22"/>
  <c r="I160" i="22"/>
  <c r="J160" i="22"/>
  <c r="K160" i="22"/>
  <c r="L160" i="22"/>
  <c r="E161" i="22"/>
  <c r="F161" i="22"/>
  <c r="G161" i="22"/>
  <c r="H161" i="22"/>
  <c r="I161" i="22"/>
  <c r="J161" i="22"/>
  <c r="K161" i="22"/>
  <c r="L161" i="22"/>
  <c r="E162" i="22"/>
  <c r="F162" i="22"/>
  <c r="G162" i="22"/>
  <c r="H162" i="22"/>
  <c r="I162" i="22"/>
  <c r="J162" i="22"/>
  <c r="K162" i="22"/>
  <c r="L162" i="22"/>
  <c r="E163" i="22"/>
  <c r="F163" i="22"/>
  <c r="G163" i="22"/>
  <c r="H163" i="22"/>
  <c r="I163" i="22"/>
  <c r="J163" i="22"/>
  <c r="K163" i="22"/>
  <c r="L163" i="22"/>
  <c r="L137" i="22"/>
  <c r="K137" i="22"/>
  <c r="J137" i="22"/>
  <c r="I137" i="22"/>
  <c r="H137" i="22"/>
  <c r="G137" i="22"/>
  <c r="F137" i="22"/>
  <c r="E137" i="22"/>
  <c r="L136" i="22"/>
  <c r="K136" i="22"/>
  <c r="J136" i="22"/>
  <c r="I136" i="22"/>
  <c r="H136" i="22"/>
  <c r="G136" i="22"/>
  <c r="F136" i="22"/>
  <c r="E136" i="22"/>
  <c r="L135" i="22"/>
  <c r="K135" i="22"/>
  <c r="J135" i="22"/>
  <c r="I135" i="22"/>
  <c r="H135" i="22"/>
  <c r="G135" i="22"/>
  <c r="F135" i="22"/>
  <c r="E135" i="22"/>
  <c r="L134" i="22"/>
  <c r="K134" i="22"/>
  <c r="J134" i="22"/>
  <c r="I134" i="22"/>
  <c r="H134" i="22"/>
  <c r="G134" i="22"/>
  <c r="F134" i="22"/>
  <c r="E134" i="22"/>
  <c r="L133" i="22"/>
  <c r="K133" i="22"/>
  <c r="J133" i="22"/>
  <c r="I133" i="22"/>
  <c r="H133" i="22"/>
  <c r="G133" i="22"/>
  <c r="F133" i="22"/>
  <c r="E133" i="22"/>
  <c r="L132" i="22"/>
  <c r="K132" i="22"/>
  <c r="J132" i="22"/>
  <c r="I132" i="22"/>
  <c r="H132" i="22"/>
  <c r="G132" i="22"/>
  <c r="F132" i="22"/>
  <c r="E132" i="22"/>
  <c r="L131" i="22"/>
  <c r="K131" i="22"/>
  <c r="J131" i="22"/>
  <c r="I131" i="22"/>
  <c r="H131" i="22"/>
  <c r="G131" i="22"/>
  <c r="F131" i="22"/>
  <c r="E131" i="22"/>
  <c r="L130" i="22"/>
  <c r="K130" i="22"/>
  <c r="J130" i="22"/>
  <c r="I130" i="22"/>
  <c r="H130" i="22"/>
  <c r="G130" i="22"/>
  <c r="F130" i="22"/>
  <c r="E130" i="22"/>
  <c r="L129" i="22"/>
  <c r="K129" i="22"/>
  <c r="J129" i="22"/>
  <c r="I129" i="22"/>
  <c r="H129" i="22"/>
  <c r="G129" i="22"/>
  <c r="F129" i="22"/>
  <c r="E129" i="22"/>
  <c r="L128" i="22"/>
  <c r="K128" i="22"/>
  <c r="J128" i="22"/>
  <c r="I128" i="22"/>
  <c r="H128" i="22"/>
  <c r="G128" i="22"/>
  <c r="F128" i="22"/>
  <c r="E128" i="22"/>
  <c r="L127" i="22"/>
  <c r="K127" i="22"/>
  <c r="J127" i="22"/>
  <c r="I127" i="22"/>
  <c r="H127" i="22"/>
  <c r="G127" i="22"/>
  <c r="F127" i="22"/>
  <c r="E127" i="22"/>
  <c r="L126" i="22"/>
  <c r="K126" i="22"/>
  <c r="J126" i="22"/>
  <c r="I126" i="22"/>
  <c r="H126" i="22"/>
  <c r="G126" i="22"/>
  <c r="F126" i="22"/>
  <c r="E126" i="22"/>
  <c r="L125" i="22"/>
  <c r="K125" i="22"/>
  <c r="J125" i="22"/>
  <c r="I125" i="22"/>
  <c r="H125" i="22"/>
  <c r="G125" i="22"/>
  <c r="F125" i="22"/>
  <c r="E125" i="22"/>
  <c r="L124" i="22"/>
  <c r="K124" i="22"/>
  <c r="J124" i="22"/>
  <c r="I124" i="22"/>
  <c r="H124" i="22"/>
  <c r="G124" i="22"/>
  <c r="F124" i="22"/>
  <c r="E124" i="22"/>
  <c r="L123" i="22"/>
  <c r="K123" i="22"/>
  <c r="J123" i="22"/>
  <c r="I123" i="22"/>
  <c r="H123" i="22"/>
  <c r="G123" i="22"/>
  <c r="F123" i="22"/>
  <c r="E123" i="22"/>
  <c r="L122" i="22"/>
  <c r="K122" i="22"/>
  <c r="S113" i="22" s="1"/>
  <c r="J122" i="22"/>
  <c r="R113" i="22" s="1"/>
  <c r="I122" i="22"/>
  <c r="Q113" i="22" s="1"/>
  <c r="H122" i="22"/>
  <c r="G122" i="22"/>
  <c r="F122" i="22"/>
  <c r="E122" i="22"/>
  <c r="L121" i="22"/>
  <c r="K121" i="22"/>
  <c r="S112" i="22" s="1"/>
  <c r="J121" i="22"/>
  <c r="R112" i="22" s="1"/>
  <c r="I121" i="22"/>
  <c r="Q112" i="22" s="1"/>
  <c r="H121" i="22"/>
  <c r="G121" i="22"/>
  <c r="F121" i="22"/>
  <c r="E121" i="22"/>
  <c r="L120" i="22"/>
  <c r="K120" i="22"/>
  <c r="S111" i="22" s="1"/>
  <c r="J120" i="22"/>
  <c r="R111" i="22" s="1"/>
  <c r="I120" i="22"/>
  <c r="Q111" i="22" s="1"/>
  <c r="H120" i="22"/>
  <c r="G120" i="22"/>
  <c r="F120" i="22"/>
  <c r="E120" i="22"/>
  <c r="L119" i="22"/>
  <c r="K119" i="22"/>
  <c r="S110" i="22" s="1"/>
  <c r="J119" i="22"/>
  <c r="R110" i="22" s="1"/>
  <c r="I119" i="22"/>
  <c r="Q110" i="22" s="1"/>
  <c r="H119" i="22"/>
  <c r="G119" i="22"/>
  <c r="F119" i="22"/>
  <c r="E119" i="22"/>
  <c r="L118" i="22"/>
  <c r="K118" i="22"/>
  <c r="S109" i="22" s="1"/>
  <c r="J118" i="22"/>
  <c r="R109" i="22" s="1"/>
  <c r="I118" i="22"/>
  <c r="Q109" i="22" s="1"/>
  <c r="H118" i="22"/>
  <c r="G118" i="22"/>
  <c r="F118" i="22"/>
  <c r="E118" i="22"/>
  <c r="L117" i="22"/>
  <c r="K117" i="22"/>
  <c r="S108" i="22" s="1"/>
  <c r="J117" i="22"/>
  <c r="R108" i="22" s="1"/>
  <c r="I117" i="22"/>
  <c r="Q108" i="22" s="1"/>
  <c r="H117" i="22"/>
  <c r="G117" i="22"/>
  <c r="F117" i="22"/>
  <c r="E117" i="22"/>
  <c r="L116" i="22"/>
  <c r="K116" i="22"/>
  <c r="S107" i="22" s="1"/>
  <c r="J116" i="22"/>
  <c r="R107" i="22" s="1"/>
  <c r="I116" i="22"/>
  <c r="Q107" i="22" s="1"/>
  <c r="H116" i="22"/>
  <c r="G116" i="22"/>
  <c r="F116" i="22"/>
  <c r="E116" i="22"/>
  <c r="L115" i="22"/>
  <c r="K115" i="22"/>
  <c r="S106" i="22" s="1"/>
  <c r="J115" i="22"/>
  <c r="R106" i="22" s="1"/>
  <c r="I115" i="22"/>
  <c r="Q106" i="22" s="1"/>
  <c r="H115" i="22"/>
  <c r="G115" i="22"/>
  <c r="F115" i="22"/>
  <c r="E115" i="22"/>
  <c r="L114" i="22"/>
  <c r="K114" i="22"/>
  <c r="S105" i="22" s="1"/>
  <c r="J114" i="22"/>
  <c r="R105" i="22" s="1"/>
  <c r="I114" i="22"/>
  <c r="Q105" i="22" s="1"/>
  <c r="H114" i="22"/>
  <c r="G114" i="22"/>
  <c r="F114" i="22"/>
  <c r="E114" i="22"/>
  <c r="L113" i="22"/>
  <c r="K113" i="22"/>
  <c r="J113" i="22"/>
  <c r="I113" i="22"/>
  <c r="H113" i="22"/>
  <c r="G113" i="22"/>
  <c r="F113" i="22"/>
  <c r="E113" i="22"/>
  <c r="L112" i="22"/>
  <c r="K112" i="22"/>
  <c r="S104" i="22" s="1"/>
  <c r="J112" i="22"/>
  <c r="R104" i="22" s="1"/>
  <c r="I112" i="22"/>
  <c r="Q104" i="22" s="1"/>
  <c r="H112" i="22"/>
  <c r="G112" i="22"/>
  <c r="F112" i="22"/>
  <c r="E112" i="22"/>
  <c r="L111" i="22"/>
  <c r="K111" i="22"/>
  <c r="S103" i="22" s="1"/>
  <c r="J111" i="22"/>
  <c r="R103" i="22" s="1"/>
  <c r="I111" i="22"/>
  <c r="Q103" i="22" s="1"/>
  <c r="H111" i="22"/>
  <c r="G111" i="22"/>
  <c r="F111" i="22"/>
  <c r="E111" i="22"/>
  <c r="L110" i="22"/>
  <c r="K110" i="22"/>
  <c r="S102" i="22" s="1"/>
  <c r="J110" i="22"/>
  <c r="R102" i="22" s="1"/>
  <c r="I110" i="22"/>
  <c r="Q102" i="22" s="1"/>
  <c r="H110" i="22"/>
  <c r="G110" i="22"/>
  <c r="F110" i="22"/>
  <c r="E110" i="22"/>
  <c r="L109" i="22"/>
  <c r="K109" i="22"/>
  <c r="S101" i="22" s="1"/>
  <c r="J109" i="22"/>
  <c r="R101" i="22" s="1"/>
  <c r="I109" i="22"/>
  <c r="Q101" i="22" s="1"/>
  <c r="H109" i="22"/>
  <c r="G109" i="22"/>
  <c r="F109" i="22"/>
  <c r="E109" i="22"/>
  <c r="L108" i="22"/>
  <c r="K108" i="22"/>
  <c r="S100" i="22" s="1"/>
  <c r="J108" i="22"/>
  <c r="R100" i="22" s="1"/>
  <c r="I108" i="22"/>
  <c r="Q100" i="22" s="1"/>
  <c r="H108" i="22"/>
  <c r="G108" i="22"/>
  <c r="F108" i="22"/>
  <c r="E108" i="22"/>
  <c r="L107" i="22"/>
  <c r="K107" i="22"/>
  <c r="S99" i="22" s="1"/>
  <c r="J107" i="22"/>
  <c r="R99" i="22" s="1"/>
  <c r="I107" i="22"/>
  <c r="Q99" i="22" s="1"/>
  <c r="H107" i="22"/>
  <c r="G107" i="22"/>
  <c r="F107" i="22"/>
  <c r="E107" i="22"/>
  <c r="L106" i="22"/>
  <c r="K106" i="22"/>
  <c r="S98" i="22" s="1"/>
  <c r="J106" i="22"/>
  <c r="R98" i="22" s="1"/>
  <c r="I106" i="22"/>
  <c r="Q98" i="22" s="1"/>
  <c r="H106" i="22"/>
  <c r="G106" i="22"/>
  <c r="F106" i="22"/>
  <c r="E106" i="22"/>
  <c r="L105" i="22"/>
  <c r="K105" i="22"/>
  <c r="S97" i="22" s="1"/>
  <c r="J105" i="22"/>
  <c r="R97" i="22" s="1"/>
  <c r="I105" i="22"/>
  <c r="Q97" i="22" s="1"/>
  <c r="H105" i="22"/>
  <c r="G105" i="22"/>
  <c r="F105" i="22"/>
  <c r="E105" i="22"/>
  <c r="L104" i="22"/>
  <c r="K104" i="22"/>
  <c r="S96" i="22" s="1"/>
  <c r="J104" i="22"/>
  <c r="R96" i="22" s="1"/>
  <c r="I104" i="22"/>
  <c r="Q96" i="22" s="1"/>
  <c r="H104" i="22"/>
  <c r="G104" i="22"/>
  <c r="F104" i="22"/>
  <c r="E104" i="22"/>
  <c r="L103" i="22"/>
  <c r="K103" i="22"/>
  <c r="J103" i="22"/>
  <c r="I103" i="22"/>
  <c r="H103" i="22"/>
  <c r="G103" i="22"/>
  <c r="F103" i="22"/>
  <c r="E103" i="22"/>
  <c r="L102" i="22"/>
  <c r="K102" i="22"/>
  <c r="S95" i="22" s="1"/>
  <c r="J102" i="22"/>
  <c r="R95" i="22" s="1"/>
  <c r="I102" i="22"/>
  <c r="Q95" i="22" s="1"/>
  <c r="H102" i="22"/>
  <c r="G102" i="22"/>
  <c r="F102" i="22"/>
  <c r="E102" i="22"/>
  <c r="L101" i="22"/>
  <c r="K101" i="22"/>
  <c r="S94" i="22" s="1"/>
  <c r="J101" i="22"/>
  <c r="R94" i="22" s="1"/>
  <c r="I101" i="22"/>
  <c r="Q94" i="22" s="1"/>
  <c r="H101" i="22"/>
  <c r="G101" i="22"/>
  <c r="F101" i="22"/>
  <c r="E101" i="22"/>
  <c r="L100" i="22"/>
  <c r="K100" i="22"/>
  <c r="S93" i="22" s="1"/>
  <c r="J100" i="22"/>
  <c r="R93" i="22" s="1"/>
  <c r="I100" i="22"/>
  <c r="Q93" i="22" s="1"/>
  <c r="H100" i="22"/>
  <c r="G100" i="22"/>
  <c r="F100" i="22"/>
  <c r="E100" i="22"/>
  <c r="L99" i="22"/>
  <c r="K99" i="22"/>
  <c r="S92" i="22" s="1"/>
  <c r="J99" i="22"/>
  <c r="R92" i="22" s="1"/>
  <c r="I99" i="22"/>
  <c r="Q92" i="22" s="1"/>
  <c r="H99" i="22"/>
  <c r="G99" i="22"/>
  <c r="F99" i="22"/>
  <c r="E99" i="22"/>
  <c r="L98" i="22"/>
  <c r="K98" i="22"/>
  <c r="S91" i="22" s="1"/>
  <c r="J98" i="22"/>
  <c r="R91" i="22" s="1"/>
  <c r="I98" i="22"/>
  <c r="Q91" i="22" s="1"/>
  <c r="H98" i="22"/>
  <c r="G98" i="22"/>
  <c r="F98" i="22"/>
  <c r="E98" i="22"/>
  <c r="L97" i="22"/>
  <c r="K97" i="22"/>
  <c r="S90" i="22" s="1"/>
  <c r="J97" i="22"/>
  <c r="R90" i="22" s="1"/>
  <c r="I97" i="22"/>
  <c r="Q90" i="22" s="1"/>
  <c r="H97" i="22"/>
  <c r="G97" i="22"/>
  <c r="F97" i="22"/>
  <c r="E97" i="22"/>
  <c r="L96" i="22"/>
  <c r="K96" i="22"/>
  <c r="S89" i="22" s="1"/>
  <c r="J96" i="22"/>
  <c r="R89" i="22" s="1"/>
  <c r="I96" i="22"/>
  <c r="Q89" i="22" s="1"/>
  <c r="H96" i="22"/>
  <c r="G96" i="22"/>
  <c r="F96" i="22"/>
  <c r="E96" i="22"/>
  <c r="L95" i="22"/>
  <c r="K95" i="22"/>
  <c r="S88" i="22" s="1"/>
  <c r="J95" i="22"/>
  <c r="R88" i="22" s="1"/>
  <c r="I95" i="22"/>
  <c r="Q88" i="22" s="1"/>
  <c r="H95" i="22"/>
  <c r="G95" i="22"/>
  <c r="F95" i="22"/>
  <c r="E95" i="22"/>
  <c r="L94" i="22"/>
  <c r="K94" i="22"/>
  <c r="S87" i="22" s="1"/>
  <c r="J94" i="22"/>
  <c r="R87" i="22" s="1"/>
  <c r="I94" i="22"/>
  <c r="Q87" i="22" s="1"/>
  <c r="H94" i="22"/>
  <c r="G94" i="22"/>
  <c r="F94" i="22"/>
  <c r="E94" i="22"/>
  <c r="L93" i="22"/>
  <c r="K93" i="22"/>
  <c r="J93" i="22"/>
  <c r="I93" i="22"/>
  <c r="H93" i="22"/>
  <c r="G93" i="22"/>
  <c r="F93" i="22"/>
  <c r="E93" i="22"/>
  <c r="L92" i="22"/>
  <c r="K92" i="22"/>
  <c r="S86" i="22" s="1"/>
  <c r="J92" i="22"/>
  <c r="R86" i="22" s="1"/>
  <c r="I92" i="22"/>
  <c r="Q86" i="22" s="1"/>
  <c r="H92" i="22"/>
  <c r="G92" i="22"/>
  <c r="F92" i="22"/>
  <c r="E92" i="22"/>
  <c r="L91" i="22"/>
  <c r="K91" i="22"/>
  <c r="S85" i="22" s="1"/>
  <c r="J91" i="22"/>
  <c r="R85" i="22" s="1"/>
  <c r="I91" i="22"/>
  <c r="Q85" i="22" s="1"/>
  <c r="H91" i="22"/>
  <c r="G91" i="22"/>
  <c r="F91" i="22"/>
  <c r="E91" i="22"/>
  <c r="L90" i="22"/>
  <c r="K90" i="22"/>
  <c r="S84" i="22" s="1"/>
  <c r="J90" i="22"/>
  <c r="R84" i="22" s="1"/>
  <c r="I90" i="22"/>
  <c r="Q84" i="22" s="1"/>
  <c r="H90" i="22"/>
  <c r="G90" i="22"/>
  <c r="F90" i="22"/>
  <c r="E90" i="22"/>
  <c r="L89" i="22"/>
  <c r="K89" i="22"/>
  <c r="S83" i="22" s="1"/>
  <c r="J89" i="22"/>
  <c r="R83" i="22" s="1"/>
  <c r="I89" i="22"/>
  <c r="Q83" i="22" s="1"/>
  <c r="H89" i="22"/>
  <c r="G89" i="22"/>
  <c r="F89" i="22"/>
  <c r="E89" i="22"/>
  <c r="L88" i="22"/>
  <c r="K88" i="22"/>
  <c r="S82" i="22" s="1"/>
  <c r="J88" i="22"/>
  <c r="R82" i="22" s="1"/>
  <c r="I88" i="22"/>
  <c r="Q82" i="22" s="1"/>
  <c r="H88" i="22"/>
  <c r="G88" i="22"/>
  <c r="F88" i="22"/>
  <c r="E88" i="22"/>
  <c r="L87" i="22"/>
  <c r="K87" i="22"/>
  <c r="S81" i="22" s="1"/>
  <c r="J87" i="22"/>
  <c r="R81" i="22" s="1"/>
  <c r="I87" i="22"/>
  <c r="Q81" i="22" s="1"/>
  <c r="H87" i="22"/>
  <c r="G87" i="22"/>
  <c r="F87" i="22"/>
  <c r="E87" i="22"/>
  <c r="L86" i="22"/>
  <c r="K86" i="22"/>
  <c r="S80" i="22" s="1"/>
  <c r="J86" i="22"/>
  <c r="R80" i="22" s="1"/>
  <c r="I86" i="22"/>
  <c r="Q80" i="22" s="1"/>
  <c r="H86" i="22"/>
  <c r="G86" i="22"/>
  <c r="F86" i="22"/>
  <c r="E86" i="22"/>
  <c r="L85" i="22"/>
  <c r="K85" i="22"/>
  <c r="S79" i="22" s="1"/>
  <c r="J85" i="22"/>
  <c r="R79" i="22" s="1"/>
  <c r="I85" i="22"/>
  <c r="Q79" i="22" s="1"/>
  <c r="H85" i="22"/>
  <c r="G85" i="22"/>
  <c r="F85" i="22"/>
  <c r="E85" i="22"/>
  <c r="L84" i="22"/>
  <c r="K84" i="22"/>
  <c r="S78" i="22" s="1"/>
  <c r="J84" i="22"/>
  <c r="R78" i="22" s="1"/>
  <c r="I84" i="22"/>
  <c r="Q78" i="22" s="1"/>
  <c r="H84" i="22"/>
  <c r="G84" i="22"/>
  <c r="F84" i="22"/>
  <c r="E84" i="22"/>
  <c r="L83" i="22"/>
  <c r="K83" i="22"/>
  <c r="S77" i="22" s="1"/>
  <c r="J83" i="22"/>
  <c r="R77" i="22" s="1"/>
  <c r="I83" i="22"/>
  <c r="Q77" i="22" s="1"/>
  <c r="H83" i="22"/>
  <c r="G83" i="22"/>
  <c r="F83" i="22"/>
  <c r="E83" i="22"/>
  <c r="L82" i="22"/>
  <c r="K82" i="22"/>
  <c r="J82" i="22"/>
  <c r="I82" i="22"/>
  <c r="H82" i="22"/>
  <c r="G82" i="22"/>
  <c r="F82" i="22"/>
  <c r="E82" i="22"/>
  <c r="L81" i="22"/>
  <c r="K81" i="22"/>
  <c r="S76" i="22" s="1"/>
  <c r="J81" i="22"/>
  <c r="R76" i="22" s="1"/>
  <c r="I81" i="22"/>
  <c r="Q76" i="22" s="1"/>
  <c r="H81" i="22"/>
  <c r="G81" i="22"/>
  <c r="F81" i="22"/>
  <c r="E81" i="22"/>
  <c r="L80" i="22"/>
  <c r="K80" i="22"/>
  <c r="S75" i="22" s="1"/>
  <c r="J80" i="22"/>
  <c r="R75" i="22" s="1"/>
  <c r="I80" i="22"/>
  <c r="Q75" i="22" s="1"/>
  <c r="H80" i="22"/>
  <c r="G80" i="22"/>
  <c r="F80" i="22"/>
  <c r="E80" i="22"/>
  <c r="L79" i="22"/>
  <c r="K79" i="22"/>
  <c r="S74" i="22" s="1"/>
  <c r="J79" i="22"/>
  <c r="R74" i="22" s="1"/>
  <c r="I79" i="22"/>
  <c r="Q74" i="22" s="1"/>
  <c r="H79" i="22"/>
  <c r="G79" i="22"/>
  <c r="F79" i="22"/>
  <c r="E79" i="22"/>
  <c r="L78" i="22"/>
  <c r="K78" i="22"/>
  <c r="S73" i="22" s="1"/>
  <c r="J78" i="22"/>
  <c r="R73" i="22" s="1"/>
  <c r="I78" i="22"/>
  <c r="Q73" i="22" s="1"/>
  <c r="H78" i="22"/>
  <c r="G78" i="22"/>
  <c r="F78" i="22"/>
  <c r="E78" i="22"/>
  <c r="L77" i="22"/>
  <c r="K77" i="22"/>
  <c r="S72" i="22" s="1"/>
  <c r="J77" i="22"/>
  <c r="R72" i="22" s="1"/>
  <c r="I77" i="22"/>
  <c r="Q72" i="22" s="1"/>
  <c r="H77" i="22"/>
  <c r="G77" i="22"/>
  <c r="F77" i="22"/>
  <c r="E77" i="22"/>
  <c r="L76" i="22"/>
  <c r="K76" i="22"/>
  <c r="S71" i="22" s="1"/>
  <c r="J76" i="22"/>
  <c r="R71" i="22" s="1"/>
  <c r="I76" i="22"/>
  <c r="Q71" i="22" s="1"/>
  <c r="H76" i="22"/>
  <c r="G76" i="22"/>
  <c r="F76" i="22"/>
  <c r="E76" i="22"/>
  <c r="L75" i="22"/>
  <c r="K75" i="22"/>
  <c r="S70" i="22" s="1"/>
  <c r="J75" i="22"/>
  <c r="R70" i="22" s="1"/>
  <c r="I75" i="22"/>
  <c r="Q70" i="22" s="1"/>
  <c r="H75" i="22"/>
  <c r="G75" i="22"/>
  <c r="F75" i="22"/>
  <c r="E75" i="22"/>
  <c r="L74" i="22"/>
  <c r="K74" i="22"/>
  <c r="S69" i="22" s="1"/>
  <c r="J74" i="22"/>
  <c r="R69" i="22" s="1"/>
  <c r="I74" i="22"/>
  <c r="Q69" i="22" s="1"/>
  <c r="H74" i="22"/>
  <c r="G74" i="22"/>
  <c r="F74" i="22"/>
  <c r="E74" i="22"/>
  <c r="L73" i="22"/>
  <c r="K73" i="22"/>
  <c r="S68" i="22" s="1"/>
  <c r="J73" i="22"/>
  <c r="R68" i="22" s="1"/>
  <c r="I73" i="22"/>
  <c r="Q68" i="22" s="1"/>
  <c r="H73" i="22"/>
  <c r="G73" i="22"/>
  <c r="F73" i="22"/>
  <c r="E73" i="22"/>
  <c r="L72" i="22"/>
  <c r="K72" i="22"/>
  <c r="S67" i="22" s="1"/>
  <c r="J72" i="22"/>
  <c r="R67" i="22" s="1"/>
  <c r="I72" i="22"/>
  <c r="Q67" i="22" s="1"/>
  <c r="H72" i="22"/>
  <c r="G72" i="22"/>
  <c r="F72" i="22"/>
  <c r="E72" i="22"/>
  <c r="L71" i="22"/>
  <c r="K71" i="22"/>
  <c r="J71" i="22"/>
  <c r="I71" i="22"/>
  <c r="H71" i="22"/>
  <c r="G71" i="22"/>
  <c r="F71" i="22"/>
  <c r="E71" i="22"/>
  <c r="L70" i="22"/>
  <c r="K70" i="22"/>
  <c r="S66" i="22" s="1"/>
  <c r="J70" i="22"/>
  <c r="R66" i="22" s="1"/>
  <c r="I70" i="22"/>
  <c r="Q66" i="22" s="1"/>
  <c r="H70" i="22"/>
  <c r="G70" i="22"/>
  <c r="F70" i="22"/>
  <c r="E70" i="22"/>
  <c r="L69" i="22"/>
  <c r="K69" i="22"/>
  <c r="S65" i="22" s="1"/>
  <c r="J69" i="22"/>
  <c r="R65" i="22" s="1"/>
  <c r="I69" i="22"/>
  <c r="Q65" i="22" s="1"/>
  <c r="H69" i="22"/>
  <c r="G69" i="22"/>
  <c r="F69" i="22"/>
  <c r="E69" i="22"/>
  <c r="L68" i="22"/>
  <c r="K68" i="22"/>
  <c r="S64" i="22" s="1"/>
  <c r="J68" i="22"/>
  <c r="R64" i="22" s="1"/>
  <c r="I68" i="22"/>
  <c r="Q64" i="22" s="1"/>
  <c r="H68" i="22"/>
  <c r="G68" i="22"/>
  <c r="F68" i="22"/>
  <c r="E68" i="22"/>
  <c r="L67" i="22"/>
  <c r="K67" i="22"/>
  <c r="S63" i="22" s="1"/>
  <c r="J67" i="22"/>
  <c r="R63" i="22" s="1"/>
  <c r="I67" i="22"/>
  <c r="Q63" i="22" s="1"/>
  <c r="H67" i="22"/>
  <c r="G67" i="22"/>
  <c r="F67" i="22"/>
  <c r="E67" i="22"/>
  <c r="L66" i="22"/>
  <c r="K66" i="22"/>
  <c r="S62" i="22" s="1"/>
  <c r="J66" i="22"/>
  <c r="R62" i="22" s="1"/>
  <c r="I66" i="22"/>
  <c r="Q62" i="22" s="1"/>
  <c r="H66" i="22"/>
  <c r="G66" i="22"/>
  <c r="F66" i="22"/>
  <c r="E66" i="22"/>
  <c r="L65" i="22"/>
  <c r="K65" i="22"/>
  <c r="S61" i="22" s="1"/>
  <c r="J65" i="22"/>
  <c r="R61" i="22" s="1"/>
  <c r="I65" i="22"/>
  <c r="Q61" i="22" s="1"/>
  <c r="H65" i="22"/>
  <c r="G65" i="22"/>
  <c r="F65" i="22"/>
  <c r="E65" i="22"/>
  <c r="L64" i="22"/>
  <c r="K64" i="22"/>
  <c r="S60" i="22" s="1"/>
  <c r="J64" i="22"/>
  <c r="R60" i="22" s="1"/>
  <c r="I64" i="22"/>
  <c r="Q60" i="22" s="1"/>
  <c r="H64" i="22"/>
  <c r="G64" i="22"/>
  <c r="F64" i="22"/>
  <c r="E64" i="22"/>
  <c r="L63" i="22"/>
  <c r="K63" i="22"/>
  <c r="S59" i="22" s="1"/>
  <c r="J63" i="22"/>
  <c r="R59" i="22" s="1"/>
  <c r="I63" i="22"/>
  <c r="Q59" i="22" s="1"/>
  <c r="H63" i="22"/>
  <c r="G63" i="22"/>
  <c r="F63" i="22"/>
  <c r="E63" i="22"/>
  <c r="L62" i="22"/>
  <c r="K62" i="22"/>
  <c r="S58" i="22" s="1"/>
  <c r="J62" i="22"/>
  <c r="R58" i="22" s="1"/>
  <c r="I62" i="22"/>
  <c r="Q58" i="22" s="1"/>
  <c r="H62" i="22"/>
  <c r="G62" i="22"/>
  <c r="F62" i="22"/>
  <c r="E62" i="22"/>
  <c r="L61" i="22"/>
  <c r="K61" i="22"/>
  <c r="S57" i="22" s="1"/>
  <c r="J61" i="22"/>
  <c r="R57" i="22" s="1"/>
  <c r="I61" i="22"/>
  <c r="Q57" i="22" s="1"/>
  <c r="H61" i="22"/>
  <c r="G61" i="22"/>
  <c r="F61" i="22"/>
  <c r="E61" i="22"/>
  <c r="L60" i="22"/>
  <c r="K60" i="22"/>
  <c r="J60" i="22"/>
  <c r="I60" i="22"/>
  <c r="H60" i="22"/>
  <c r="G60" i="22"/>
  <c r="F60" i="22"/>
  <c r="E60" i="22"/>
  <c r="L59" i="22"/>
  <c r="K59" i="22"/>
  <c r="S56" i="22" s="1"/>
  <c r="J59" i="22"/>
  <c r="R56" i="22" s="1"/>
  <c r="I59" i="22"/>
  <c r="Q56" i="22" s="1"/>
  <c r="H59" i="22"/>
  <c r="G59" i="22"/>
  <c r="F59" i="22"/>
  <c r="E59" i="22"/>
  <c r="L58" i="22"/>
  <c r="K58" i="22"/>
  <c r="S55" i="22" s="1"/>
  <c r="J58" i="22"/>
  <c r="R55" i="22" s="1"/>
  <c r="I58" i="22"/>
  <c r="Q55" i="22" s="1"/>
  <c r="H58" i="22"/>
  <c r="G58" i="22"/>
  <c r="F58" i="22"/>
  <c r="E58" i="22"/>
  <c r="L57" i="22"/>
  <c r="K57" i="22"/>
  <c r="S54" i="22" s="1"/>
  <c r="J57" i="22"/>
  <c r="R54" i="22" s="1"/>
  <c r="I57" i="22"/>
  <c r="Q54" i="22" s="1"/>
  <c r="H57" i="22"/>
  <c r="G57" i="22"/>
  <c r="F57" i="22"/>
  <c r="E57" i="22"/>
  <c r="L56" i="22"/>
  <c r="K56" i="22"/>
  <c r="S53" i="22" s="1"/>
  <c r="J56" i="22"/>
  <c r="R53" i="22" s="1"/>
  <c r="I56" i="22"/>
  <c r="Q53" i="22" s="1"/>
  <c r="H56" i="22"/>
  <c r="G56" i="22"/>
  <c r="F56" i="22"/>
  <c r="E56" i="22"/>
  <c r="L55" i="22"/>
  <c r="K55" i="22"/>
  <c r="S52" i="22" s="1"/>
  <c r="J55" i="22"/>
  <c r="R52" i="22" s="1"/>
  <c r="I55" i="22"/>
  <c r="Q52" i="22" s="1"/>
  <c r="H55" i="22"/>
  <c r="G55" i="22"/>
  <c r="F55" i="22"/>
  <c r="E55" i="22"/>
  <c r="L54" i="22"/>
  <c r="K54" i="22"/>
  <c r="S51" i="22" s="1"/>
  <c r="J54" i="22"/>
  <c r="R51" i="22" s="1"/>
  <c r="I54" i="22"/>
  <c r="Q51" i="22" s="1"/>
  <c r="H54" i="22"/>
  <c r="G54" i="22"/>
  <c r="F54" i="22"/>
  <c r="E54" i="22"/>
  <c r="L53" i="22"/>
  <c r="K53" i="22"/>
  <c r="S50" i="22" s="1"/>
  <c r="J53" i="22"/>
  <c r="R50" i="22" s="1"/>
  <c r="I53" i="22"/>
  <c r="Q50" i="22" s="1"/>
  <c r="H53" i="22"/>
  <c r="G53" i="22"/>
  <c r="F53" i="22"/>
  <c r="E53" i="22"/>
  <c r="L52" i="22"/>
  <c r="K52" i="22"/>
  <c r="S49" i="22" s="1"/>
  <c r="J52" i="22"/>
  <c r="R49" i="22" s="1"/>
  <c r="I52" i="22"/>
  <c r="Q49" i="22" s="1"/>
  <c r="H52" i="22"/>
  <c r="G52" i="22"/>
  <c r="F52" i="22"/>
  <c r="E52" i="22"/>
  <c r="L51" i="22"/>
  <c r="K51" i="22"/>
  <c r="S48" i="22" s="1"/>
  <c r="J51" i="22"/>
  <c r="R48" i="22" s="1"/>
  <c r="I51" i="22"/>
  <c r="Q48" i="22" s="1"/>
  <c r="H51" i="22"/>
  <c r="G51" i="22"/>
  <c r="F51" i="22"/>
  <c r="E51" i="22"/>
  <c r="L50" i="22"/>
  <c r="K50" i="22"/>
  <c r="J50" i="22"/>
  <c r="I50" i="22"/>
  <c r="H50" i="22"/>
  <c r="G50" i="22"/>
  <c r="F50" i="22"/>
  <c r="E50" i="22"/>
  <c r="L49" i="22"/>
  <c r="K49" i="22"/>
  <c r="S47" i="22" s="1"/>
  <c r="J49" i="22"/>
  <c r="R47" i="22" s="1"/>
  <c r="I49" i="22"/>
  <c r="Q47" i="22" s="1"/>
  <c r="H49" i="22"/>
  <c r="G49" i="22"/>
  <c r="F49" i="22"/>
  <c r="E49" i="22"/>
  <c r="L48" i="22"/>
  <c r="K48" i="22"/>
  <c r="S46" i="22" s="1"/>
  <c r="J48" i="22"/>
  <c r="R46" i="22" s="1"/>
  <c r="I48" i="22"/>
  <c r="Q46" i="22" s="1"/>
  <c r="H48" i="22"/>
  <c r="G48" i="22"/>
  <c r="F48" i="22"/>
  <c r="E48" i="22"/>
  <c r="L47" i="22"/>
  <c r="K47" i="22"/>
  <c r="S45" i="22" s="1"/>
  <c r="J47" i="22"/>
  <c r="R45" i="22" s="1"/>
  <c r="I47" i="22"/>
  <c r="Q45" i="22" s="1"/>
  <c r="H47" i="22"/>
  <c r="G47" i="22"/>
  <c r="F47" i="22"/>
  <c r="E47" i="22"/>
  <c r="L46" i="22"/>
  <c r="K46" i="22"/>
  <c r="S44" i="22" s="1"/>
  <c r="J46" i="22"/>
  <c r="R44" i="22" s="1"/>
  <c r="I46" i="22"/>
  <c r="Q44" i="22" s="1"/>
  <c r="H46" i="22"/>
  <c r="G46" i="22"/>
  <c r="F46" i="22"/>
  <c r="E46" i="22"/>
  <c r="L45" i="22"/>
  <c r="K45" i="22"/>
  <c r="S43" i="22" s="1"/>
  <c r="J45" i="22"/>
  <c r="R43" i="22" s="1"/>
  <c r="I45" i="22"/>
  <c r="Q43" i="22" s="1"/>
  <c r="H45" i="22"/>
  <c r="G45" i="22"/>
  <c r="F45" i="22"/>
  <c r="E45" i="22"/>
  <c r="L44" i="22"/>
  <c r="K44" i="22"/>
  <c r="S42" i="22" s="1"/>
  <c r="J44" i="22"/>
  <c r="R42" i="22" s="1"/>
  <c r="I44" i="22"/>
  <c r="Q42" i="22" s="1"/>
  <c r="H44" i="22"/>
  <c r="G44" i="22"/>
  <c r="F44" i="22"/>
  <c r="E44" i="22"/>
  <c r="L43" i="22"/>
  <c r="K43" i="22"/>
  <c r="S41" i="22" s="1"/>
  <c r="J43" i="22"/>
  <c r="R41" i="22" s="1"/>
  <c r="I43" i="22"/>
  <c r="Q41" i="22" s="1"/>
  <c r="H43" i="22"/>
  <c r="G43" i="22"/>
  <c r="F43" i="22"/>
  <c r="E43" i="22"/>
  <c r="L42" i="22"/>
  <c r="K42" i="22"/>
  <c r="S40" i="22" s="1"/>
  <c r="J42" i="22"/>
  <c r="R40" i="22" s="1"/>
  <c r="I42" i="22"/>
  <c r="Q40" i="22" s="1"/>
  <c r="H42" i="22"/>
  <c r="G42" i="22"/>
  <c r="F42" i="22"/>
  <c r="E42" i="22"/>
  <c r="L41" i="22"/>
  <c r="K41" i="22"/>
  <c r="S39" i="22" s="1"/>
  <c r="J41" i="22"/>
  <c r="R39" i="22" s="1"/>
  <c r="I41" i="22"/>
  <c r="Q39" i="22" s="1"/>
  <c r="H41" i="22"/>
  <c r="G41" i="22"/>
  <c r="F41" i="22"/>
  <c r="E41" i="22"/>
  <c r="L40" i="22"/>
  <c r="K40" i="22"/>
  <c r="S38" i="22" s="1"/>
  <c r="J40" i="22"/>
  <c r="R38" i="22" s="1"/>
  <c r="I40" i="22"/>
  <c r="Q38" i="22" s="1"/>
  <c r="H40" i="22"/>
  <c r="G40" i="22"/>
  <c r="F40" i="22"/>
  <c r="E40" i="22"/>
  <c r="L39" i="22"/>
  <c r="K39" i="22"/>
  <c r="J39" i="22"/>
  <c r="I39" i="22"/>
  <c r="H39" i="22"/>
  <c r="G39" i="22"/>
  <c r="F39" i="22"/>
  <c r="E39" i="22"/>
  <c r="L38" i="22"/>
  <c r="K38" i="22"/>
  <c r="S37" i="22" s="1"/>
  <c r="J38" i="22"/>
  <c r="R37" i="22" s="1"/>
  <c r="I38" i="22"/>
  <c r="Q37" i="22" s="1"/>
  <c r="H38" i="22"/>
  <c r="G38" i="22"/>
  <c r="F38" i="22"/>
  <c r="E38" i="22"/>
  <c r="L37" i="22"/>
  <c r="K37" i="22"/>
  <c r="S36" i="22" s="1"/>
  <c r="J37" i="22"/>
  <c r="R36" i="22" s="1"/>
  <c r="I37" i="22"/>
  <c r="Q36" i="22" s="1"/>
  <c r="H37" i="22"/>
  <c r="G37" i="22"/>
  <c r="F37" i="22"/>
  <c r="E37" i="22"/>
  <c r="L36" i="22"/>
  <c r="K36" i="22"/>
  <c r="S35" i="22" s="1"/>
  <c r="J36" i="22"/>
  <c r="R35" i="22" s="1"/>
  <c r="I36" i="22"/>
  <c r="Q35" i="22" s="1"/>
  <c r="H36" i="22"/>
  <c r="G36" i="22"/>
  <c r="F36" i="22"/>
  <c r="E36" i="22"/>
  <c r="L35" i="22"/>
  <c r="K35" i="22"/>
  <c r="S34" i="22" s="1"/>
  <c r="J35" i="22"/>
  <c r="R34" i="22" s="1"/>
  <c r="I35" i="22"/>
  <c r="Q34" i="22" s="1"/>
  <c r="H35" i="22"/>
  <c r="G35" i="22"/>
  <c r="F35" i="22"/>
  <c r="E35" i="22"/>
  <c r="L34" i="22"/>
  <c r="K34" i="22"/>
  <c r="S33" i="22" s="1"/>
  <c r="J34" i="22"/>
  <c r="R33" i="22" s="1"/>
  <c r="I34" i="22"/>
  <c r="Q33" i="22" s="1"/>
  <c r="H34" i="22"/>
  <c r="G34" i="22"/>
  <c r="F34" i="22"/>
  <c r="E34" i="22"/>
  <c r="L33" i="22"/>
  <c r="K33" i="22"/>
  <c r="S32" i="22" s="1"/>
  <c r="J33" i="22"/>
  <c r="R32" i="22" s="1"/>
  <c r="I33" i="22"/>
  <c r="Q32" i="22" s="1"/>
  <c r="H33" i="22"/>
  <c r="G33" i="22"/>
  <c r="F33" i="22"/>
  <c r="E33" i="22"/>
  <c r="L32" i="22"/>
  <c r="K32" i="22"/>
  <c r="S31" i="22" s="1"/>
  <c r="J32" i="22"/>
  <c r="R31" i="22" s="1"/>
  <c r="I32" i="22"/>
  <c r="Q31" i="22" s="1"/>
  <c r="H32" i="22"/>
  <c r="G32" i="22"/>
  <c r="F32" i="22"/>
  <c r="E32" i="22"/>
  <c r="L31" i="22"/>
  <c r="K31" i="22"/>
  <c r="S30" i="22" s="1"/>
  <c r="J31" i="22"/>
  <c r="R30" i="22" s="1"/>
  <c r="I31" i="22"/>
  <c r="Q30" i="22" s="1"/>
  <c r="H31" i="22"/>
  <c r="G31" i="22"/>
  <c r="F31" i="22"/>
  <c r="E31" i="22"/>
  <c r="L30" i="22"/>
  <c r="K30" i="22"/>
  <c r="S29" i="22" s="1"/>
  <c r="J30" i="22"/>
  <c r="R29" i="22" s="1"/>
  <c r="I30" i="22"/>
  <c r="Q29" i="22" s="1"/>
  <c r="H30" i="22"/>
  <c r="G30" i="22"/>
  <c r="F30" i="22"/>
  <c r="E30" i="22"/>
  <c r="L29" i="22"/>
  <c r="K29" i="22"/>
  <c r="S28" i="22" s="1"/>
  <c r="J29" i="22"/>
  <c r="R28" i="22" s="1"/>
  <c r="I29" i="22"/>
  <c r="Q28" i="22" s="1"/>
  <c r="H29" i="22"/>
  <c r="G29" i="22"/>
  <c r="F29" i="22"/>
  <c r="E29" i="22"/>
  <c r="L28" i="22"/>
  <c r="K28" i="22"/>
  <c r="J28" i="22"/>
  <c r="I28" i="22"/>
  <c r="H28" i="22"/>
  <c r="G28" i="22"/>
  <c r="F28" i="22"/>
  <c r="E28" i="22"/>
  <c r="L27" i="22"/>
  <c r="K27" i="22"/>
  <c r="S27" i="22" s="1"/>
  <c r="J27" i="22"/>
  <c r="R27" i="22" s="1"/>
  <c r="I27" i="22"/>
  <c r="Q27" i="22" s="1"/>
  <c r="H27" i="22"/>
  <c r="G27" i="22"/>
  <c r="F27" i="22"/>
  <c r="E27" i="22"/>
  <c r="L26" i="22"/>
  <c r="K26" i="22"/>
  <c r="S26" i="22" s="1"/>
  <c r="J26" i="22"/>
  <c r="R26" i="22" s="1"/>
  <c r="I26" i="22"/>
  <c r="Q26" i="22" s="1"/>
  <c r="H26" i="22"/>
  <c r="G26" i="22"/>
  <c r="F26" i="22"/>
  <c r="E26" i="22"/>
  <c r="L25" i="22"/>
  <c r="K25" i="22"/>
  <c r="S25" i="22" s="1"/>
  <c r="J25" i="22"/>
  <c r="R25" i="22" s="1"/>
  <c r="I25" i="22"/>
  <c r="Q25" i="22" s="1"/>
  <c r="H25" i="22"/>
  <c r="G25" i="22"/>
  <c r="F25" i="22"/>
  <c r="E25" i="22"/>
  <c r="L24" i="22"/>
  <c r="K24" i="22"/>
  <c r="S24" i="22" s="1"/>
  <c r="J24" i="22"/>
  <c r="R24" i="22" s="1"/>
  <c r="I24" i="22"/>
  <c r="Q24" i="22" s="1"/>
  <c r="H24" i="22"/>
  <c r="G24" i="22"/>
  <c r="F24" i="22"/>
  <c r="E24" i="22"/>
  <c r="L23" i="22"/>
  <c r="K23" i="22"/>
  <c r="S23" i="22" s="1"/>
  <c r="J23" i="22"/>
  <c r="R23" i="22" s="1"/>
  <c r="I23" i="22"/>
  <c r="Q23" i="22" s="1"/>
  <c r="H23" i="22"/>
  <c r="G23" i="22"/>
  <c r="F23" i="22"/>
  <c r="E23" i="22"/>
  <c r="L22" i="22"/>
  <c r="K22" i="22"/>
  <c r="S22" i="22" s="1"/>
  <c r="J22" i="22"/>
  <c r="R22" i="22" s="1"/>
  <c r="I22" i="22"/>
  <c r="Q22" i="22" s="1"/>
  <c r="H22" i="22"/>
  <c r="G22" i="22"/>
  <c r="F22" i="22"/>
  <c r="E22" i="22"/>
  <c r="L21" i="22"/>
  <c r="K21" i="22"/>
  <c r="S21" i="22" s="1"/>
  <c r="J21" i="22"/>
  <c r="R21" i="22" s="1"/>
  <c r="I21" i="22"/>
  <c r="Q21" i="22" s="1"/>
  <c r="H21" i="22"/>
  <c r="G21" i="22"/>
  <c r="F21" i="22"/>
  <c r="E21" i="22"/>
  <c r="L20" i="22"/>
  <c r="K20" i="22"/>
  <c r="S20" i="22" s="1"/>
  <c r="J20" i="22"/>
  <c r="R20" i="22" s="1"/>
  <c r="I20" i="22"/>
  <c r="Q20" i="22" s="1"/>
  <c r="H20" i="22"/>
  <c r="G20" i="22"/>
  <c r="F20" i="22"/>
  <c r="E20" i="22"/>
  <c r="L19" i="22"/>
  <c r="K19" i="22"/>
  <c r="S19" i="22" s="1"/>
  <c r="J19" i="22"/>
  <c r="R19" i="22" s="1"/>
  <c r="I19" i="22"/>
  <c r="Q19" i="22" s="1"/>
  <c r="H19" i="22"/>
  <c r="G19" i="22"/>
  <c r="F19" i="22"/>
  <c r="E19" i="22"/>
  <c r="L18" i="22"/>
  <c r="K18" i="22"/>
  <c r="S18" i="22" s="1"/>
  <c r="J18" i="22"/>
  <c r="R18" i="22" s="1"/>
  <c r="I18" i="22"/>
  <c r="Q18" i="22" s="1"/>
  <c r="H18" i="22"/>
  <c r="G18" i="22"/>
  <c r="F18" i="22"/>
  <c r="E18" i="22"/>
  <c r="L17" i="22"/>
  <c r="K17" i="22"/>
  <c r="S17" i="22" s="1"/>
  <c r="J17" i="22"/>
  <c r="R17" i="22" s="1"/>
  <c r="I17" i="22"/>
  <c r="Q17" i="22" s="1"/>
  <c r="H17" i="22"/>
  <c r="G17" i="22"/>
  <c r="F17" i="22"/>
  <c r="E17" i="22"/>
  <c r="L16" i="22"/>
  <c r="K16" i="22"/>
  <c r="S16" i="22" s="1"/>
  <c r="J16" i="22"/>
  <c r="R16" i="22" s="1"/>
  <c r="I16" i="22"/>
  <c r="Q16" i="22" s="1"/>
  <c r="H16" i="22"/>
  <c r="G16" i="22"/>
  <c r="F16" i="22"/>
  <c r="E16" i="22"/>
  <c r="L15" i="22"/>
  <c r="K15" i="22"/>
  <c r="S15" i="22" s="1"/>
  <c r="J15" i="22"/>
  <c r="R15" i="22" s="1"/>
  <c r="I15" i="22"/>
  <c r="Q15" i="22" s="1"/>
  <c r="H15" i="22"/>
  <c r="G15" i="22"/>
  <c r="F15" i="22"/>
  <c r="E15" i="22"/>
  <c r="L14" i="22"/>
  <c r="K14" i="22"/>
  <c r="S14" i="22" s="1"/>
  <c r="J14" i="22"/>
  <c r="R14" i="22" s="1"/>
  <c r="I14" i="22"/>
  <c r="Q14" i="22" s="1"/>
  <c r="H14" i="22"/>
  <c r="G14" i="22"/>
  <c r="F14" i="22"/>
  <c r="E14" i="22"/>
  <c r="L13" i="22"/>
  <c r="K13" i="22"/>
  <c r="S13" i="22" s="1"/>
  <c r="J13" i="22"/>
  <c r="R13" i="22" s="1"/>
  <c r="I13" i="22"/>
  <c r="Q13" i="22" s="1"/>
  <c r="H13" i="22"/>
  <c r="G13" i="22"/>
  <c r="F13" i="22"/>
  <c r="E13" i="22"/>
  <c r="L12" i="22"/>
  <c r="K12" i="22"/>
  <c r="S12" i="22" s="1"/>
  <c r="J12" i="22"/>
  <c r="R12" i="22" s="1"/>
  <c r="I12" i="22"/>
  <c r="Q12" i="22" s="1"/>
  <c r="H12" i="22"/>
  <c r="G12" i="22"/>
  <c r="F12" i="22"/>
  <c r="E12" i="22"/>
  <c r="L11" i="22"/>
  <c r="K11" i="22"/>
  <c r="S11" i="22" s="1"/>
  <c r="J11" i="22"/>
  <c r="R11" i="22" s="1"/>
  <c r="I11" i="22"/>
  <c r="Q11" i="22" s="1"/>
  <c r="H11" i="22"/>
  <c r="G11" i="22"/>
  <c r="F11" i="22"/>
  <c r="E11" i="22"/>
  <c r="L10" i="22"/>
  <c r="K10" i="22"/>
  <c r="S10" i="22" s="1"/>
  <c r="J10" i="22"/>
  <c r="R10" i="22" s="1"/>
  <c r="I10" i="22"/>
  <c r="Q10" i="22" s="1"/>
  <c r="H10" i="22"/>
  <c r="G10" i="22"/>
  <c r="F10" i="22"/>
  <c r="E10" i="22"/>
  <c r="L9" i="22"/>
  <c r="K9" i="22"/>
  <c r="S9" i="22" s="1"/>
  <c r="J9" i="22"/>
  <c r="R9" i="22" s="1"/>
  <c r="I9" i="22"/>
  <c r="Q9" i="22" s="1"/>
  <c r="H9" i="22"/>
  <c r="G9" i="22"/>
  <c r="F9" i="22"/>
  <c r="E9" i="22"/>
  <c r="L8" i="22"/>
  <c r="K8" i="22"/>
  <c r="S8" i="22" s="1"/>
  <c r="J8" i="22"/>
  <c r="R8" i="22" s="1"/>
  <c r="I8" i="22"/>
  <c r="Q8" i="22" s="1"/>
  <c r="H8" i="22"/>
  <c r="G8" i="22"/>
  <c r="F8" i="22"/>
  <c r="E8" i="22"/>
  <c r="L7" i="22"/>
  <c r="K7" i="22"/>
  <c r="S7" i="22" s="1"/>
  <c r="J7" i="22"/>
  <c r="R7" i="22" s="1"/>
  <c r="I7" i="22"/>
  <c r="H7" i="22"/>
  <c r="G7" i="22"/>
  <c r="F7" i="22"/>
  <c r="E7" i="22"/>
  <c r="P5" i="21"/>
  <c r="L137" i="21"/>
  <c r="K137" i="21"/>
  <c r="J137" i="21"/>
  <c r="I137" i="21"/>
  <c r="H137" i="21"/>
  <c r="G137" i="21"/>
  <c r="F137" i="21"/>
  <c r="E137" i="21"/>
  <c r="L136" i="21"/>
  <c r="K136" i="21"/>
  <c r="J136" i="21"/>
  <c r="I136" i="21"/>
  <c r="H136" i="21"/>
  <c r="G136" i="21"/>
  <c r="F136" i="21"/>
  <c r="E136" i="21"/>
  <c r="L135" i="21"/>
  <c r="K135" i="21"/>
  <c r="J135" i="21"/>
  <c r="I135" i="21"/>
  <c r="H135" i="21"/>
  <c r="G135" i="21"/>
  <c r="F135" i="21"/>
  <c r="E135" i="21"/>
  <c r="L134" i="21"/>
  <c r="K134" i="21"/>
  <c r="J134" i="21"/>
  <c r="I134" i="21"/>
  <c r="H134" i="21"/>
  <c r="G134" i="21"/>
  <c r="F134" i="21"/>
  <c r="E134" i="21"/>
  <c r="L133" i="21"/>
  <c r="K133" i="21"/>
  <c r="J133" i="21"/>
  <c r="I133" i="21"/>
  <c r="H133" i="21"/>
  <c r="G133" i="21"/>
  <c r="F133" i="21"/>
  <c r="E133" i="21"/>
  <c r="L132" i="21"/>
  <c r="K132" i="21"/>
  <c r="J132" i="21"/>
  <c r="I132" i="21"/>
  <c r="H132" i="21"/>
  <c r="G132" i="21"/>
  <c r="F132" i="21"/>
  <c r="E132" i="21"/>
  <c r="L131" i="21"/>
  <c r="K131" i="21"/>
  <c r="J131" i="21"/>
  <c r="I131" i="21"/>
  <c r="H131" i="21"/>
  <c r="G131" i="21"/>
  <c r="F131" i="21"/>
  <c r="E131" i="21"/>
  <c r="L130" i="21"/>
  <c r="K130" i="21"/>
  <c r="J130" i="21"/>
  <c r="I130" i="21"/>
  <c r="H130" i="21"/>
  <c r="G130" i="21"/>
  <c r="F130" i="21"/>
  <c r="E130" i="21"/>
  <c r="L129" i="21"/>
  <c r="K129" i="21"/>
  <c r="J129" i="21"/>
  <c r="I129" i="21"/>
  <c r="H129" i="21"/>
  <c r="G129" i="21"/>
  <c r="F129" i="21"/>
  <c r="E129" i="21"/>
  <c r="L128" i="21"/>
  <c r="K128" i="21"/>
  <c r="J128" i="21"/>
  <c r="I128" i="21"/>
  <c r="H128" i="21"/>
  <c r="G128" i="21"/>
  <c r="F128" i="21"/>
  <c r="E128" i="21"/>
  <c r="L127" i="21"/>
  <c r="K127" i="21"/>
  <c r="J127" i="21"/>
  <c r="I127" i="21"/>
  <c r="H127" i="21"/>
  <c r="G127" i="21"/>
  <c r="F127" i="21"/>
  <c r="E127" i="21"/>
  <c r="L126" i="21"/>
  <c r="K126" i="21"/>
  <c r="J126" i="21"/>
  <c r="I126" i="21"/>
  <c r="H126" i="21"/>
  <c r="G126" i="21"/>
  <c r="F126" i="21"/>
  <c r="E126" i="21"/>
  <c r="L125" i="21"/>
  <c r="K125" i="21"/>
  <c r="J125" i="21"/>
  <c r="I125" i="21"/>
  <c r="H125" i="21"/>
  <c r="G125" i="21"/>
  <c r="F125" i="21"/>
  <c r="E125" i="21"/>
  <c r="L124" i="21"/>
  <c r="K124" i="21"/>
  <c r="J124" i="21"/>
  <c r="I124" i="21"/>
  <c r="H124" i="21"/>
  <c r="G124" i="21"/>
  <c r="F124" i="21"/>
  <c r="E124" i="21"/>
  <c r="L123" i="21"/>
  <c r="K123" i="21"/>
  <c r="J123" i="21"/>
  <c r="I123" i="21"/>
  <c r="H123" i="21"/>
  <c r="G123" i="21"/>
  <c r="F123" i="21"/>
  <c r="E123" i="21"/>
  <c r="L122" i="21"/>
  <c r="K122" i="21"/>
  <c r="J122" i="21"/>
  <c r="I122" i="21"/>
  <c r="H122" i="21"/>
  <c r="G122" i="21"/>
  <c r="F122" i="21"/>
  <c r="E122" i="21"/>
  <c r="L121" i="21"/>
  <c r="K121" i="21"/>
  <c r="J121" i="21"/>
  <c r="I121" i="21"/>
  <c r="H121" i="21"/>
  <c r="G121" i="21"/>
  <c r="F121" i="21"/>
  <c r="E121" i="21"/>
  <c r="L120" i="21"/>
  <c r="K120" i="21"/>
  <c r="J120" i="21"/>
  <c r="I120" i="21"/>
  <c r="H120" i="21"/>
  <c r="G120" i="21"/>
  <c r="F120" i="21"/>
  <c r="E120" i="21"/>
  <c r="L119" i="21"/>
  <c r="K119" i="21"/>
  <c r="J119" i="21"/>
  <c r="I119" i="21"/>
  <c r="H119" i="21"/>
  <c r="G119" i="21"/>
  <c r="F119" i="21"/>
  <c r="E119" i="21"/>
  <c r="L118" i="21"/>
  <c r="K118" i="21"/>
  <c r="J118" i="21"/>
  <c r="I118" i="21"/>
  <c r="H118" i="21"/>
  <c r="G118" i="21"/>
  <c r="F118" i="21"/>
  <c r="E118" i="21"/>
  <c r="L117" i="21"/>
  <c r="K117" i="21"/>
  <c r="J117" i="21"/>
  <c r="I117" i="21"/>
  <c r="H117" i="21"/>
  <c r="G117" i="21"/>
  <c r="F117" i="21"/>
  <c r="E117" i="21"/>
  <c r="L116" i="21"/>
  <c r="K116" i="21"/>
  <c r="J116" i="21"/>
  <c r="I116" i="21"/>
  <c r="H116" i="21"/>
  <c r="G116" i="21"/>
  <c r="F116" i="21"/>
  <c r="E116" i="21"/>
  <c r="L115" i="21"/>
  <c r="K115" i="21"/>
  <c r="J115" i="21"/>
  <c r="I115" i="21"/>
  <c r="H115" i="21"/>
  <c r="G115" i="21"/>
  <c r="F115" i="21"/>
  <c r="E115" i="21"/>
  <c r="L114" i="21"/>
  <c r="K114" i="21"/>
  <c r="J114" i="21"/>
  <c r="I114" i="21"/>
  <c r="H114" i="21"/>
  <c r="G114" i="21"/>
  <c r="F114" i="21"/>
  <c r="E114" i="21"/>
  <c r="L113" i="21"/>
  <c r="K113" i="21"/>
  <c r="J113" i="21"/>
  <c r="I113" i="21"/>
  <c r="H113" i="21"/>
  <c r="G113" i="21"/>
  <c r="F113" i="21"/>
  <c r="E113" i="21"/>
  <c r="L112" i="21"/>
  <c r="K112" i="21"/>
  <c r="J112" i="21"/>
  <c r="I112" i="21"/>
  <c r="H112" i="21"/>
  <c r="G112" i="21"/>
  <c r="F112" i="21"/>
  <c r="E112" i="21"/>
  <c r="L111" i="21"/>
  <c r="K111" i="21"/>
  <c r="J111" i="21"/>
  <c r="I111" i="21"/>
  <c r="H111" i="21"/>
  <c r="G111" i="21"/>
  <c r="F111" i="21"/>
  <c r="E111" i="21"/>
  <c r="L110" i="21"/>
  <c r="K110" i="21"/>
  <c r="J110" i="21"/>
  <c r="I110" i="21"/>
  <c r="H110" i="21"/>
  <c r="G110" i="21"/>
  <c r="F110" i="21"/>
  <c r="E110" i="21"/>
  <c r="L109" i="21"/>
  <c r="K109" i="21"/>
  <c r="J109" i="21"/>
  <c r="I109" i="21"/>
  <c r="H109" i="21"/>
  <c r="G109" i="21"/>
  <c r="F109" i="21"/>
  <c r="E109" i="21"/>
  <c r="L108" i="21"/>
  <c r="K108" i="21"/>
  <c r="J108" i="21"/>
  <c r="I108" i="21"/>
  <c r="H108" i="21"/>
  <c r="G108" i="21"/>
  <c r="F108" i="21"/>
  <c r="E108" i="21"/>
  <c r="L107" i="21"/>
  <c r="K107" i="21"/>
  <c r="J107" i="21"/>
  <c r="I107" i="21"/>
  <c r="H107" i="21"/>
  <c r="G107" i="21"/>
  <c r="F107" i="21"/>
  <c r="E107" i="21"/>
  <c r="L106" i="21"/>
  <c r="K106" i="21"/>
  <c r="J106" i="21"/>
  <c r="I106" i="21"/>
  <c r="H106" i="21"/>
  <c r="G106" i="21"/>
  <c r="F106" i="21"/>
  <c r="E106" i="21"/>
  <c r="L105" i="21"/>
  <c r="K105" i="21"/>
  <c r="J105" i="21"/>
  <c r="I105" i="21"/>
  <c r="H105" i="21"/>
  <c r="G105" i="21"/>
  <c r="F105" i="21"/>
  <c r="E105" i="21"/>
  <c r="L104" i="21"/>
  <c r="K104" i="21"/>
  <c r="J104" i="21"/>
  <c r="I104" i="21"/>
  <c r="H104" i="21"/>
  <c r="G104" i="21"/>
  <c r="F104" i="21"/>
  <c r="E104" i="21"/>
  <c r="L103" i="21"/>
  <c r="K103" i="21"/>
  <c r="J103" i="21"/>
  <c r="I103" i="21"/>
  <c r="H103" i="21"/>
  <c r="G103" i="21"/>
  <c r="F103" i="21"/>
  <c r="E103" i="21"/>
  <c r="L102" i="21"/>
  <c r="K102" i="21"/>
  <c r="J102" i="21"/>
  <c r="I102" i="21"/>
  <c r="H102" i="21"/>
  <c r="G102" i="21"/>
  <c r="F102" i="21"/>
  <c r="E102" i="21"/>
  <c r="L101" i="21"/>
  <c r="K101" i="21"/>
  <c r="J101" i="21"/>
  <c r="I101" i="21"/>
  <c r="H101" i="21"/>
  <c r="G101" i="21"/>
  <c r="F101" i="21"/>
  <c r="E101" i="21"/>
  <c r="L100" i="21"/>
  <c r="K100" i="21"/>
  <c r="J100" i="21"/>
  <c r="I100" i="21"/>
  <c r="H100" i="21"/>
  <c r="G100" i="21"/>
  <c r="F100" i="21"/>
  <c r="E100" i="21"/>
  <c r="L99" i="21"/>
  <c r="K99" i="21"/>
  <c r="J99" i="21"/>
  <c r="I99" i="21"/>
  <c r="H99" i="21"/>
  <c r="G99" i="21"/>
  <c r="F99" i="21"/>
  <c r="E99" i="21"/>
  <c r="L98" i="21"/>
  <c r="K98" i="21"/>
  <c r="J98" i="21"/>
  <c r="I98" i="21"/>
  <c r="H98" i="21"/>
  <c r="G98" i="21"/>
  <c r="F98" i="21"/>
  <c r="E98" i="21"/>
  <c r="L97" i="21"/>
  <c r="K97" i="21"/>
  <c r="J97" i="21"/>
  <c r="I97" i="21"/>
  <c r="H97" i="21"/>
  <c r="G97" i="21"/>
  <c r="F97" i="21"/>
  <c r="E97" i="21"/>
  <c r="L96" i="21"/>
  <c r="K96" i="21"/>
  <c r="J96" i="21"/>
  <c r="I96" i="21"/>
  <c r="H96" i="21"/>
  <c r="G96" i="21"/>
  <c r="F96" i="21"/>
  <c r="E96" i="21"/>
  <c r="L95" i="21"/>
  <c r="K95" i="21"/>
  <c r="J95" i="21"/>
  <c r="I95" i="21"/>
  <c r="H95" i="21"/>
  <c r="G95" i="21"/>
  <c r="F95" i="21"/>
  <c r="E95" i="21"/>
  <c r="L94" i="21"/>
  <c r="K94" i="21"/>
  <c r="J94" i="21"/>
  <c r="I94" i="21"/>
  <c r="H94" i="21"/>
  <c r="G94" i="21"/>
  <c r="F94" i="21"/>
  <c r="E94" i="21"/>
  <c r="L93" i="21"/>
  <c r="K93" i="21"/>
  <c r="J93" i="21"/>
  <c r="I93" i="21"/>
  <c r="H93" i="21"/>
  <c r="G93" i="21"/>
  <c r="F93" i="21"/>
  <c r="E93" i="21"/>
  <c r="L92" i="21"/>
  <c r="K92" i="21"/>
  <c r="J92" i="21"/>
  <c r="I92" i="21"/>
  <c r="H92" i="21"/>
  <c r="G92" i="21"/>
  <c r="F92" i="21"/>
  <c r="E92" i="21"/>
  <c r="L91" i="21"/>
  <c r="K91" i="21"/>
  <c r="J91" i="21"/>
  <c r="I91" i="21"/>
  <c r="H91" i="21"/>
  <c r="G91" i="21"/>
  <c r="F91" i="21"/>
  <c r="E91" i="21"/>
  <c r="L90" i="21"/>
  <c r="K90" i="21"/>
  <c r="J90" i="21"/>
  <c r="I90" i="21"/>
  <c r="H90" i="21"/>
  <c r="G90" i="21"/>
  <c r="F90" i="21"/>
  <c r="E90" i="21"/>
  <c r="L89" i="21"/>
  <c r="K89" i="21"/>
  <c r="J89" i="21"/>
  <c r="I89" i="21"/>
  <c r="H89" i="21"/>
  <c r="G89" i="21"/>
  <c r="F89" i="21"/>
  <c r="E89" i="21"/>
  <c r="L88" i="21"/>
  <c r="K88" i="21"/>
  <c r="J88" i="21"/>
  <c r="I88" i="21"/>
  <c r="H88" i="21"/>
  <c r="G88" i="21"/>
  <c r="F88" i="21"/>
  <c r="E88" i="21"/>
  <c r="L87" i="21"/>
  <c r="K87" i="21"/>
  <c r="J87" i="21"/>
  <c r="I87" i="21"/>
  <c r="H87" i="21"/>
  <c r="G87" i="21"/>
  <c r="F87" i="21"/>
  <c r="E87" i="21"/>
  <c r="L86" i="21"/>
  <c r="K86" i="21"/>
  <c r="J86" i="21"/>
  <c r="I86" i="21"/>
  <c r="H86" i="21"/>
  <c r="G86" i="21"/>
  <c r="F86" i="21"/>
  <c r="E86" i="21"/>
  <c r="L85" i="21"/>
  <c r="K85" i="21"/>
  <c r="J85" i="21"/>
  <c r="I85" i="21"/>
  <c r="H85" i="21"/>
  <c r="G85" i="21"/>
  <c r="F85" i="21"/>
  <c r="E85" i="21"/>
  <c r="L84" i="21"/>
  <c r="K84" i="21"/>
  <c r="J84" i="21"/>
  <c r="I84" i="21"/>
  <c r="H84" i="21"/>
  <c r="G84" i="21"/>
  <c r="F84" i="21"/>
  <c r="E84" i="21"/>
  <c r="L83" i="21"/>
  <c r="K83" i="21"/>
  <c r="J83" i="21"/>
  <c r="I83" i="21"/>
  <c r="H83" i="21"/>
  <c r="G83" i="21"/>
  <c r="F83" i="21"/>
  <c r="E83" i="21"/>
  <c r="L82" i="21"/>
  <c r="K82" i="21"/>
  <c r="J82" i="21"/>
  <c r="I82" i="21"/>
  <c r="H82" i="21"/>
  <c r="G82" i="21"/>
  <c r="F82" i="21"/>
  <c r="E82" i="21"/>
  <c r="L81" i="21"/>
  <c r="K81" i="21"/>
  <c r="J81" i="21"/>
  <c r="I81" i="21"/>
  <c r="H81" i="21"/>
  <c r="G81" i="21"/>
  <c r="F81" i="21"/>
  <c r="E81" i="21"/>
  <c r="L80" i="21"/>
  <c r="K80" i="21"/>
  <c r="J80" i="21"/>
  <c r="I80" i="21"/>
  <c r="H80" i="21"/>
  <c r="G80" i="21"/>
  <c r="F80" i="21"/>
  <c r="E80" i="21"/>
  <c r="L79" i="21"/>
  <c r="K79" i="21"/>
  <c r="J79" i="21"/>
  <c r="I79" i="21"/>
  <c r="H79" i="21"/>
  <c r="G79" i="21"/>
  <c r="F79" i="21"/>
  <c r="E79" i="21"/>
  <c r="L78" i="21"/>
  <c r="K78" i="21"/>
  <c r="J78" i="21"/>
  <c r="I78" i="21"/>
  <c r="H78" i="21"/>
  <c r="G78" i="21"/>
  <c r="F78" i="21"/>
  <c r="E78" i="21"/>
  <c r="L77" i="21"/>
  <c r="K77" i="21"/>
  <c r="J77" i="21"/>
  <c r="I77" i="21"/>
  <c r="H77" i="21"/>
  <c r="G77" i="21"/>
  <c r="F77" i="21"/>
  <c r="E77" i="21"/>
  <c r="L76" i="21"/>
  <c r="K76" i="21"/>
  <c r="J76" i="21"/>
  <c r="I76" i="21"/>
  <c r="H76" i="21"/>
  <c r="G76" i="21"/>
  <c r="F76" i="21"/>
  <c r="E76" i="21"/>
  <c r="L75" i="21"/>
  <c r="K75" i="21"/>
  <c r="J75" i="21"/>
  <c r="I75" i="21"/>
  <c r="H75" i="21"/>
  <c r="G75" i="21"/>
  <c r="F75" i="21"/>
  <c r="E75" i="21"/>
  <c r="L74" i="21"/>
  <c r="K74" i="21"/>
  <c r="J74" i="21"/>
  <c r="I74" i="21"/>
  <c r="H74" i="21"/>
  <c r="G74" i="21"/>
  <c r="F74" i="21"/>
  <c r="E74" i="21"/>
  <c r="L73" i="21"/>
  <c r="K73" i="21"/>
  <c r="J73" i="21"/>
  <c r="I73" i="21"/>
  <c r="H73" i="21"/>
  <c r="G73" i="21"/>
  <c r="F73" i="21"/>
  <c r="E73" i="21"/>
  <c r="L72" i="21"/>
  <c r="K72" i="21"/>
  <c r="J72" i="21"/>
  <c r="I72" i="21"/>
  <c r="H72" i="21"/>
  <c r="G72" i="21"/>
  <c r="F72" i="21"/>
  <c r="E72" i="21"/>
  <c r="L71" i="21"/>
  <c r="K71" i="21"/>
  <c r="S66" i="21" s="1"/>
  <c r="J71" i="21"/>
  <c r="R66" i="21" s="1"/>
  <c r="I71" i="21"/>
  <c r="Q66" i="21" s="1"/>
  <c r="H71" i="21"/>
  <c r="G71" i="21"/>
  <c r="F71" i="21"/>
  <c r="E71" i="21"/>
  <c r="L70" i="21"/>
  <c r="K70" i="21"/>
  <c r="S65" i="21" s="1"/>
  <c r="J70" i="21"/>
  <c r="R65" i="21" s="1"/>
  <c r="I70" i="21"/>
  <c r="Q65" i="21" s="1"/>
  <c r="H70" i="21"/>
  <c r="G70" i="21"/>
  <c r="F70" i="21"/>
  <c r="E70" i="21"/>
  <c r="L69" i="21"/>
  <c r="K69" i="21"/>
  <c r="S64" i="21" s="1"/>
  <c r="J69" i="21"/>
  <c r="R64" i="21" s="1"/>
  <c r="I69" i="21"/>
  <c r="Q64" i="21" s="1"/>
  <c r="H69" i="21"/>
  <c r="G69" i="21"/>
  <c r="F69" i="21"/>
  <c r="E69" i="21"/>
  <c r="L68" i="21"/>
  <c r="K68" i="21"/>
  <c r="S63" i="21" s="1"/>
  <c r="J68" i="21"/>
  <c r="R63" i="21" s="1"/>
  <c r="I68" i="21"/>
  <c r="Q63" i="21" s="1"/>
  <c r="H68" i="21"/>
  <c r="G68" i="21"/>
  <c r="F68" i="21"/>
  <c r="E68" i="21"/>
  <c r="L67" i="21"/>
  <c r="K67" i="21"/>
  <c r="S62" i="21" s="1"/>
  <c r="J67" i="21"/>
  <c r="R62" i="21" s="1"/>
  <c r="I67" i="21"/>
  <c r="Q62" i="21" s="1"/>
  <c r="H67" i="21"/>
  <c r="G67" i="21"/>
  <c r="F67" i="21"/>
  <c r="E67" i="21"/>
  <c r="L66" i="21"/>
  <c r="K66" i="21"/>
  <c r="S61" i="21" s="1"/>
  <c r="J66" i="21"/>
  <c r="R61" i="21" s="1"/>
  <c r="I66" i="21"/>
  <c r="Q61" i="21" s="1"/>
  <c r="H66" i="21"/>
  <c r="G66" i="21"/>
  <c r="F66" i="21"/>
  <c r="E66" i="21"/>
  <c r="L65" i="21"/>
  <c r="K65" i="21"/>
  <c r="S60" i="21" s="1"/>
  <c r="J65" i="21"/>
  <c r="R60" i="21" s="1"/>
  <c r="I65" i="21"/>
  <c r="Q60" i="21" s="1"/>
  <c r="H65" i="21"/>
  <c r="G65" i="21"/>
  <c r="F65" i="21"/>
  <c r="E65" i="21"/>
  <c r="L64" i="21"/>
  <c r="K64" i="21"/>
  <c r="J64" i="21"/>
  <c r="I64" i="21"/>
  <c r="H64" i="21"/>
  <c r="G64" i="21"/>
  <c r="F64" i="21"/>
  <c r="E64" i="21"/>
  <c r="L63" i="21"/>
  <c r="K63" i="21"/>
  <c r="S59" i="21" s="1"/>
  <c r="J63" i="21"/>
  <c r="R59" i="21" s="1"/>
  <c r="I63" i="21"/>
  <c r="Q59" i="21" s="1"/>
  <c r="H63" i="21"/>
  <c r="G63" i="21"/>
  <c r="F63" i="21"/>
  <c r="E63" i="21"/>
  <c r="L62" i="21"/>
  <c r="K62" i="21"/>
  <c r="S58" i="21" s="1"/>
  <c r="J62" i="21"/>
  <c r="R58" i="21" s="1"/>
  <c r="I62" i="21"/>
  <c r="Q58" i="21" s="1"/>
  <c r="H62" i="21"/>
  <c r="G62" i="21"/>
  <c r="F62" i="21"/>
  <c r="E62" i="21"/>
  <c r="L61" i="21"/>
  <c r="K61" i="21"/>
  <c r="S57" i="21" s="1"/>
  <c r="J61" i="21"/>
  <c r="R57" i="21" s="1"/>
  <c r="I61" i="21"/>
  <c r="Q57" i="21" s="1"/>
  <c r="H61" i="21"/>
  <c r="G61" i="21"/>
  <c r="F61" i="21"/>
  <c r="E61" i="21"/>
  <c r="L60" i="21"/>
  <c r="K60" i="21"/>
  <c r="S56" i="21" s="1"/>
  <c r="J60" i="21"/>
  <c r="R56" i="21" s="1"/>
  <c r="I60" i="21"/>
  <c r="Q56" i="21" s="1"/>
  <c r="H60" i="21"/>
  <c r="G60" i="21"/>
  <c r="F60" i="21"/>
  <c r="E60" i="21"/>
  <c r="L59" i="21"/>
  <c r="K59" i="21"/>
  <c r="S55" i="21" s="1"/>
  <c r="J59" i="21"/>
  <c r="R55" i="21" s="1"/>
  <c r="I59" i="21"/>
  <c r="Q55" i="21" s="1"/>
  <c r="H59" i="21"/>
  <c r="G59" i="21"/>
  <c r="F59" i="21"/>
  <c r="E59" i="21"/>
  <c r="L58" i="21"/>
  <c r="K58" i="21"/>
  <c r="S54" i="21" s="1"/>
  <c r="J58" i="21"/>
  <c r="R54" i="21" s="1"/>
  <c r="I58" i="21"/>
  <c r="Q54" i="21" s="1"/>
  <c r="H58" i="21"/>
  <c r="G58" i="21"/>
  <c r="F58" i="21"/>
  <c r="E58" i="21"/>
  <c r="L57" i="21"/>
  <c r="K57" i="21"/>
  <c r="S53" i="21" s="1"/>
  <c r="J57" i="21"/>
  <c r="R53" i="21" s="1"/>
  <c r="I57" i="21"/>
  <c r="Q53" i="21" s="1"/>
  <c r="H57" i="21"/>
  <c r="G57" i="21"/>
  <c r="F57" i="21"/>
  <c r="E57" i="21"/>
  <c r="L56" i="21"/>
  <c r="K56" i="21"/>
  <c r="J56" i="21"/>
  <c r="I56" i="21"/>
  <c r="H56" i="21"/>
  <c r="G56" i="21"/>
  <c r="F56" i="21"/>
  <c r="E56" i="21"/>
  <c r="L55" i="21"/>
  <c r="K55" i="21"/>
  <c r="S52" i="21" s="1"/>
  <c r="J55" i="21"/>
  <c r="R52" i="21" s="1"/>
  <c r="I55" i="21"/>
  <c r="Q52" i="21" s="1"/>
  <c r="H55" i="21"/>
  <c r="G55" i="21"/>
  <c r="F55" i="21"/>
  <c r="E55" i="21"/>
  <c r="L54" i="21"/>
  <c r="K54" i="21"/>
  <c r="S51" i="21" s="1"/>
  <c r="J54" i="21"/>
  <c r="R51" i="21" s="1"/>
  <c r="I54" i="21"/>
  <c r="Q51" i="21" s="1"/>
  <c r="H54" i="21"/>
  <c r="G54" i="21"/>
  <c r="F54" i="21"/>
  <c r="E54" i="21"/>
  <c r="L53" i="21"/>
  <c r="K53" i="21"/>
  <c r="S50" i="21" s="1"/>
  <c r="J53" i="21"/>
  <c r="R50" i="21" s="1"/>
  <c r="I53" i="21"/>
  <c r="Q50" i="21" s="1"/>
  <c r="H53" i="21"/>
  <c r="G53" i="21"/>
  <c r="F53" i="21"/>
  <c r="E53" i="21"/>
  <c r="L52" i="21"/>
  <c r="K52" i="21"/>
  <c r="S49" i="21" s="1"/>
  <c r="J52" i="21"/>
  <c r="R49" i="21" s="1"/>
  <c r="I52" i="21"/>
  <c r="Q49" i="21" s="1"/>
  <c r="H52" i="21"/>
  <c r="G52" i="21"/>
  <c r="F52" i="21"/>
  <c r="E52" i="21"/>
  <c r="L51" i="21"/>
  <c r="K51" i="21"/>
  <c r="S48" i="21" s="1"/>
  <c r="J51" i="21"/>
  <c r="R48" i="21" s="1"/>
  <c r="I51" i="21"/>
  <c r="Q48" i="21" s="1"/>
  <c r="H51" i="21"/>
  <c r="G51" i="21"/>
  <c r="F51" i="21"/>
  <c r="E51" i="21"/>
  <c r="L50" i="21"/>
  <c r="K50" i="21"/>
  <c r="S47" i="21" s="1"/>
  <c r="J50" i="21"/>
  <c r="R47" i="21" s="1"/>
  <c r="I50" i="21"/>
  <c r="Q47" i="21" s="1"/>
  <c r="H50" i="21"/>
  <c r="G50" i="21"/>
  <c r="F50" i="21"/>
  <c r="E50" i="21"/>
  <c r="L49" i="21"/>
  <c r="K49" i="21"/>
  <c r="S46" i="21" s="1"/>
  <c r="J49" i="21"/>
  <c r="R46" i="21" s="1"/>
  <c r="I49" i="21"/>
  <c r="Q46" i="21" s="1"/>
  <c r="H49" i="21"/>
  <c r="G49" i="21"/>
  <c r="F49" i="21"/>
  <c r="E49" i="21"/>
  <c r="L48" i="21"/>
  <c r="K48" i="21"/>
  <c r="S45" i="21" s="1"/>
  <c r="J48" i="21"/>
  <c r="R45" i="21" s="1"/>
  <c r="I48" i="21"/>
  <c r="Q45" i="21" s="1"/>
  <c r="H48" i="21"/>
  <c r="G48" i="21"/>
  <c r="F48" i="21"/>
  <c r="E48" i="21"/>
  <c r="L47" i="21"/>
  <c r="K47" i="21"/>
  <c r="J47" i="21"/>
  <c r="I47" i="21"/>
  <c r="H47" i="21"/>
  <c r="G47" i="21"/>
  <c r="F47" i="21"/>
  <c r="E47" i="21"/>
  <c r="L46" i="21"/>
  <c r="K46" i="21"/>
  <c r="S44" i="21" s="1"/>
  <c r="J46" i="21"/>
  <c r="R44" i="21" s="1"/>
  <c r="I46" i="21"/>
  <c r="Q44" i="21" s="1"/>
  <c r="H46" i="21"/>
  <c r="G46" i="21"/>
  <c r="F46" i="21"/>
  <c r="E46" i="21"/>
  <c r="L45" i="21"/>
  <c r="K45" i="21"/>
  <c r="S43" i="21" s="1"/>
  <c r="J45" i="21"/>
  <c r="R43" i="21" s="1"/>
  <c r="I45" i="21"/>
  <c r="Q43" i="21" s="1"/>
  <c r="H45" i="21"/>
  <c r="G45" i="21"/>
  <c r="F45" i="21"/>
  <c r="E45" i="21"/>
  <c r="L44" i="21"/>
  <c r="K44" i="21"/>
  <c r="S42" i="21" s="1"/>
  <c r="J44" i="21"/>
  <c r="R42" i="21" s="1"/>
  <c r="I44" i="21"/>
  <c r="Q42" i="21" s="1"/>
  <c r="H44" i="21"/>
  <c r="G44" i="21"/>
  <c r="F44" i="21"/>
  <c r="E44" i="21"/>
  <c r="L43" i="21"/>
  <c r="K43" i="21"/>
  <c r="S41" i="21" s="1"/>
  <c r="J43" i="21"/>
  <c r="R41" i="21" s="1"/>
  <c r="I43" i="21"/>
  <c r="Q41" i="21" s="1"/>
  <c r="H43" i="21"/>
  <c r="G43" i="21"/>
  <c r="F43" i="21"/>
  <c r="E43" i="21"/>
  <c r="L42" i="21"/>
  <c r="K42" i="21"/>
  <c r="S40" i="21" s="1"/>
  <c r="J42" i="21"/>
  <c r="R40" i="21" s="1"/>
  <c r="I42" i="21"/>
  <c r="Q40" i="21" s="1"/>
  <c r="H42" i="21"/>
  <c r="G42" i="21"/>
  <c r="F42" i="21"/>
  <c r="E42" i="21"/>
  <c r="L41" i="21"/>
  <c r="K41" i="21"/>
  <c r="S39" i="21" s="1"/>
  <c r="J41" i="21"/>
  <c r="R39" i="21" s="1"/>
  <c r="I41" i="21"/>
  <c r="Q39" i="21" s="1"/>
  <c r="H41" i="21"/>
  <c r="G41" i="21"/>
  <c r="F41" i="21"/>
  <c r="E41" i="21"/>
  <c r="L40" i="21"/>
  <c r="K40" i="21"/>
  <c r="S38" i="21" s="1"/>
  <c r="J40" i="21"/>
  <c r="R38" i="21" s="1"/>
  <c r="I40" i="21"/>
  <c r="Q38" i="21" s="1"/>
  <c r="H40" i="21"/>
  <c r="G40" i="21"/>
  <c r="F40" i="21"/>
  <c r="E40" i="21"/>
  <c r="L39" i="21"/>
  <c r="K39" i="21"/>
  <c r="S37" i="21" s="1"/>
  <c r="J39" i="21"/>
  <c r="R37" i="21" s="1"/>
  <c r="I39" i="21"/>
  <c r="Q37" i="21" s="1"/>
  <c r="H39" i="21"/>
  <c r="G39" i="21"/>
  <c r="F39" i="21"/>
  <c r="E39" i="21"/>
  <c r="L38" i="21"/>
  <c r="K38" i="21"/>
  <c r="J38" i="21"/>
  <c r="I38" i="21"/>
  <c r="H38" i="21"/>
  <c r="G38" i="21"/>
  <c r="F38" i="21"/>
  <c r="E38" i="21"/>
  <c r="L37" i="21"/>
  <c r="K37" i="21"/>
  <c r="S36" i="21" s="1"/>
  <c r="J37" i="21"/>
  <c r="R36" i="21" s="1"/>
  <c r="I37" i="21"/>
  <c r="Q36" i="21" s="1"/>
  <c r="H37" i="21"/>
  <c r="G37" i="21"/>
  <c r="F37" i="21"/>
  <c r="E37" i="21"/>
  <c r="L36" i="21"/>
  <c r="K36" i="21"/>
  <c r="S35" i="21" s="1"/>
  <c r="J36" i="21"/>
  <c r="R35" i="21" s="1"/>
  <c r="I36" i="21"/>
  <c r="Q35" i="21" s="1"/>
  <c r="H36" i="21"/>
  <c r="G36" i="21"/>
  <c r="F36" i="21"/>
  <c r="E36" i="21"/>
  <c r="L35" i="21"/>
  <c r="K35" i="21"/>
  <c r="S34" i="21" s="1"/>
  <c r="J35" i="21"/>
  <c r="R34" i="21" s="1"/>
  <c r="I35" i="21"/>
  <c r="Q34" i="21" s="1"/>
  <c r="H35" i="21"/>
  <c r="G35" i="21"/>
  <c r="F35" i="21"/>
  <c r="E35" i="21"/>
  <c r="L34" i="21"/>
  <c r="K34" i="21"/>
  <c r="S33" i="21" s="1"/>
  <c r="J34" i="21"/>
  <c r="R33" i="21" s="1"/>
  <c r="I34" i="21"/>
  <c r="Q33" i="21" s="1"/>
  <c r="H34" i="21"/>
  <c r="G34" i="21"/>
  <c r="F34" i="21"/>
  <c r="E34" i="21"/>
  <c r="L33" i="21"/>
  <c r="K33" i="21"/>
  <c r="S32" i="21" s="1"/>
  <c r="J33" i="21"/>
  <c r="R32" i="21" s="1"/>
  <c r="I33" i="21"/>
  <c r="Q32" i="21" s="1"/>
  <c r="H33" i="21"/>
  <c r="G33" i="21"/>
  <c r="F33" i="21"/>
  <c r="E33" i="21"/>
  <c r="L32" i="21"/>
  <c r="K32" i="21"/>
  <c r="S31" i="21" s="1"/>
  <c r="J32" i="21"/>
  <c r="R31" i="21" s="1"/>
  <c r="I32" i="21"/>
  <c r="Q31" i="21" s="1"/>
  <c r="H32" i="21"/>
  <c r="G32" i="21"/>
  <c r="F32" i="21"/>
  <c r="E32" i="21"/>
  <c r="L31" i="21"/>
  <c r="K31" i="21"/>
  <c r="S30" i="21" s="1"/>
  <c r="J31" i="21"/>
  <c r="R30" i="21" s="1"/>
  <c r="I31" i="21"/>
  <c r="Q30" i="21" s="1"/>
  <c r="H31" i="21"/>
  <c r="G31" i="21"/>
  <c r="F31" i="21"/>
  <c r="E31" i="21"/>
  <c r="L30" i="21"/>
  <c r="K30" i="21"/>
  <c r="S29" i="21" s="1"/>
  <c r="J30" i="21"/>
  <c r="R29" i="21" s="1"/>
  <c r="I30" i="21"/>
  <c r="Q29" i="21" s="1"/>
  <c r="H30" i="21"/>
  <c r="G30" i="21"/>
  <c r="F30" i="21"/>
  <c r="E30" i="21"/>
  <c r="L29" i="21"/>
  <c r="K29" i="21"/>
  <c r="S28" i="21" s="1"/>
  <c r="J29" i="21"/>
  <c r="R28" i="21" s="1"/>
  <c r="I29" i="21"/>
  <c r="Q28" i="21" s="1"/>
  <c r="H29" i="21"/>
  <c r="G29" i="21"/>
  <c r="F29" i="21"/>
  <c r="E29" i="21"/>
  <c r="L28" i="21"/>
  <c r="K28" i="21"/>
  <c r="S27" i="21" s="1"/>
  <c r="J28" i="21"/>
  <c r="R27" i="21" s="1"/>
  <c r="I28" i="21"/>
  <c r="Q27" i="21" s="1"/>
  <c r="H28" i="21"/>
  <c r="G28" i="21"/>
  <c r="F28" i="21"/>
  <c r="E28" i="21"/>
  <c r="L27" i="21"/>
  <c r="K27" i="21"/>
  <c r="J27" i="21"/>
  <c r="I27" i="21"/>
  <c r="H27" i="21"/>
  <c r="G27" i="21"/>
  <c r="F27" i="21"/>
  <c r="E27" i="21"/>
  <c r="L26" i="21"/>
  <c r="K26" i="21"/>
  <c r="S26" i="21" s="1"/>
  <c r="J26" i="21"/>
  <c r="R26" i="21" s="1"/>
  <c r="I26" i="21"/>
  <c r="Q26" i="21" s="1"/>
  <c r="H26" i="21"/>
  <c r="G26" i="21"/>
  <c r="F26" i="21"/>
  <c r="E26" i="21"/>
  <c r="L25" i="21"/>
  <c r="K25" i="21"/>
  <c r="S25" i="21" s="1"/>
  <c r="J25" i="21"/>
  <c r="R25" i="21" s="1"/>
  <c r="I25" i="21"/>
  <c r="Q25" i="21" s="1"/>
  <c r="H25" i="21"/>
  <c r="G25" i="21"/>
  <c r="F25" i="21"/>
  <c r="E25" i="21"/>
  <c r="L24" i="21"/>
  <c r="K24" i="21"/>
  <c r="S24" i="21" s="1"/>
  <c r="J24" i="21"/>
  <c r="R24" i="21" s="1"/>
  <c r="I24" i="21"/>
  <c r="Q24" i="21" s="1"/>
  <c r="H24" i="21"/>
  <c r="G24" i="21"/>
  <c r="F24" i="21"/>
  <c r="E24" i="21"/>
  <c r="L23" i="21"/>
  <c r="K23" i="21"/>
  <c r="S23" i="21" s="1"/>
  <c r="J23" i="21"/>
  <c r="R23" i="21" s="1"/>
  <c r="I23" i="21"/>
  <c r="Q23" i="21" s="1"/>
  <c r="H23" i="21"/>
  <c r="G23" i="21"/>
  <c r="F23" i="21"/>
  <c r="E23" i="21"/>
  <c r="L22" i="21"/>
  <c r="K22" i="21"/>
  <c r="S22" i="21" s="1"/>
  <c r="J22" i="21"/>
  <c r="R22" i="21" s="1"/>
  <c r="I22" i="21"/>
  <c r="Q22" i="21" s="1"/>
  <c r="H22" i="21"/>
  <c r="G22" i="21"/>
  <c r="F22" i="21"/>
  <c r="E22" i="21"/>
  <c r="L21" i="21"/>
  <c r="K21" i="21"/>
  <c r="S21" i="21" s="1"/>
  <c r="J21" i="21"/>
  <c r="R21" i="21" s="1"/>
  <c r="I21" i="21"/>
  <c r="Q21" i="21" s="1"/>
  <c r="H21" i="21"/>
  <c r="G21" i="21"/>
  <c r="F21" i="21"/>
  <c r="E21" i="21"/>
  <c r="L20" i="21"/>
  <c r="K20" i="21"/>
  <c r="S20" i="21" s="1"/>
  <c r="J20" i="21"/>
  <c r="R20" i="21" s="1"/>
  <c r="I20" i="21"/>
  <c r="Q20" i="21" s="1"/>
  <c r="H20" i="21"/>
  <c r="G20" i="21"/>
  <c r="F20" i="21"/>
  <c r="E20" i="21"/>
  <c r="L19" i="21"/>
  <c r="K19" i="21"/>
  <c r="S19" i="21" s="1"/>
  <c r="J19" i="21"/>
  <c r="R19" i="21" s="1"/>
  <c r="I19" i="21"/>
  <c r="Q19" i="21" s="1"/>
  <c r="H19" i="21"/>
  <c r="G19" i="21"/>
  <c r="F19" i="21"/>
  <c r="E19" i="21"/>
  <c r="L18" i="21"/>
  <c r="K18" i="21"/>
  <c r="S18" i="21" s="1"/>
  <c r="J18" i="21"/>
  <c r="R18" i="21" s="1"/>
  <c r="I18" i="21"/>
  <c r="Q18" i="21" s="1"/>
  <c r="H18" i="21"/>
  <c r="G18" i="21"/>
  <c r="F18" i="21"/>
  <c r="E18" i="21"/>
  <c r="L17" i="21"/>
  <c r="K17" i="21"/>
  <c r="S17" i="21" s="1"/>
  <c r="J17" i="21"/>
  <c r="R17" i="21" s="1"/>
  <c r="I17" i="21"/>
  <c r="Q17" i="21" s="1"/>
  <c r="H17" i="21"/>
  <c r="G17" i="21"/>
  <c r="F17" i="21"/>
  <c r="E17" i="21"/>
  <c r="L16" i="21"/>
  <c r="K16" i="21"/>
  <c r="S16" i="21" s="1"/>
  <c r="J16" i="21"/>
  <c r="R16" i="21" s="1"/>
  <c r="I16" i="21"/>
  <c r="Q16" i="21" s="1"/>
  <c r="H16" i="21"/>
  <c r="G16" i="21"/>
  <c r="F16" i="21"/>
  <c r="E16" i="21"/>
  <c r="L15" i="21"/>
  <c r="K15" i="21"/>
  <c r="S15" i="21" s="1"/>
  <c r="J15" i="21"/>
  <c r="R15" i="21" s="1"/>
  <c r="I15" i="21"/>
  <c r="Q15" i="21" s="1"/>
  <c r="H15" i="21"/>
  <c r="G15" i="21"/>
  <c r="F15" i="21"/>
  <c r="E15" i="21"/>
  <c r="L14" i="21"/>
  <c r="K14" i="21"/>
  <c r="S14" i="21" s="1"/>
  <c r="J14" i="21"/>
  <c r="R14" i="21" s="1"/>
  <c r="I14" i="21"/>
  <c r="Q14" i="21" s="1"/>
  <c r="H14" i="21"/>
  <c r="G14" i="21"/>
  <c r="F14" i="21"/>
  <c r="E14" i="21"/>
  <c r="L13" i="21"/>
  <c r="K13" i="21"/>
  <c r="S13" i="21" s="1"/>
  <c r="J13" i="21"/>
  <c r="R13" i="21" s="1"/>
  <c r="I13" i="21"/>
  <c r="Q13" i="21" s="1"/>
  <c r="H13" i="21"/>
  <c r="G13" i="21"/>
  <c r="F13" i="21"/>
  <c r="E13" i="21"/>
  <c r="L12" i="21"/>
  <c r="K12" i="21"/>
  <c r="S12" i="21" s="1"/>
  <c r="J12" i="21"/>
  <c r="R12" i="21" s="1"/>
  <c r="I12" i="21"/>
  <c r="Q12" i="21" s="1"/>
  <c r="H12" i="21"/>
  <c r="G12" i="21"/>
  <c r="F12" i="21"/>
  <c r="E12" i="21"/>
  <c r="L11" i="21"/>
  <c r="K11" i="21"/>
  <c r="S11" i="21" s="1"/>
  <c r="J11" i="21"/>
  <c r="R11" i="21" s="1"/>
  <c r="I11" i="21"/>
  <c r="Q11" i="21" s="1"/>
  <c r="H11" i="21"/>
  <c r="G11" i="21"/>
  <c r="F11" i="21"/>
  <c r="E11" i="21"/>
  <c r="L10" i="21"/>
  <c r="K10" i="21"/>
  <c r="S10" i="21" s="1"/>
  <c r="J10" i="21"/>
  <c r="R10" i="21" s="1"/>
  <c r="I10" i="21"/>
  <c r="Q10" i="21" s="1"/>
  <c r="H10" i="21"/>
  <c r="G10" i="21"/>
  <c r="F10" i="21"/>
  <c r="E10" i="21"/>
  <c r="L9" i="21"/>
  <c r="K9" i="21"/>
  <c r="S9" i="21" s="1"/>
  <c r="J9" i="21"/>
  <c r="R9" i="21" s="1"/>
  <c r="I9" i="21"/>
  <c r="Q9" i="21" s="1"/>
  <c r="H9" i="21"/>
  <c r="G9" i="21"/>
  <c r="F9" i="21"/>
  <c r="E9" i="21"/>
  <c r="L8" i="21"/>
  <c r="K8" i="21"/>
  <c r="S8" i="21" s="1"/>
  <c r="J8" i="21"/>
  <c r="R8" i="21" s="1"/>
  <c r="I8" i="21"/>
  <c r="Q8" i="21" s="1"/>
  <c r="H8" i="21"/>
  <c r="G8" i="21"/>
  <c r="F8" i="21"/>
  <c r="E8" i="21"/>
  <c r="L7" i="21"/>
  <c r="K7" i="21"/>
  <c r="S7" i="21" s="1"/>
  <c r="J7" i="21"/>
  <c r="R7" i="21" s="1"/>
  <c r="I7" i="21"/>
  <c r="H7" i="21"/>
  <c r="G7" i="21"/>
  <c r="F7" i="21"/>
  <c r="E7" i="21"/>
  <c r="P5" i="19"/>
  <c r="E133" i="19"/>
  <c r="F133" i="19"/>
  <c r="G133" i="19"/>
  <c r="H133" i="19"/>
  <c r="I133" i="19"/>
  <c r="J133" i="19"/>
  <c r="K133" i="19"/>
  <c r="L133" i="19"/>
  <c r="E134" i="19"/>
  <c r="F134" i="19"/>
  <c r="G134" i="19"/>
  <c r="H134" i="19"/>
  <c r="I134" i="19"/>
  <c r="J134" i="19"/>
  <c r="K134" i="19"/>
  <c r="L134" i="19"/>
  <c r="E135" i="19"/>
  <c r="F135" i="19"/>
  <c r="G135" i="19"/>
  <c r="H135" i="19"/>
  <c r="I135" i="19"/>
  <c r="J135" i="19"/>
  <c r="K135" i="19"/>
  <c r="L135" i="19"/>
  <c r="E136" i="19"/>
  <c r="F136" i="19"/>
  <c r="G136" i="19"/>
  <c r="H136" i="19"/>
  <c r="I136" i="19"/>
  <c r="J136" i="19"/>
  <c r="K136" i="19"/>
  <c r="L136" i="19"/>
  <c r="E137" i="19"/>
  <c r="F137" i="19"/>
  <c r="G137" i="19"/>
  <c r="H137" i="19"/>
  <c r="I137" i="19"/>
  <c r="J137" i="19"/>
  <c r="K137" i="19"/>
  <c r="L137" i="19"/>
  <c r="L132" i="19"/>
  <c r="K132" i="19"/>
  <c r="J132" i="19"/>
  <c r="I132" i="19"/>
  <c r="H132" i="19"/>
  <c r="G132" i="19"/>
  <c r="F132" i="19"/>
  <c r="E132" i="19"/>
  <c r="L131" i="19"/>
  <c r="K131" i="19"/>
  <c r="J131" i="19"/>
  <c r="I131" i="19"/>
  <c r="H131" i="19"/>
  <c r="G131" i="19"/>
  <c r="F131" i="19"/>
  <c r="E131" i="19"/>
  <c r="L130" i="19"/>
  <c r="K130" i="19"/>
  <c r="J130" i="19"/>
  <c r="I130" i="19"/>
  <c r="H130" i="19"/>
  <c r="G130" i="19"/>
  <c r="F130" i="19"/>
  <c r="E130" i="19"/>
  <c r="L129" i="19"/>
  <c r="K129" i="19"/>
  <c r="J129" i="19"/>
  <c r="I129" i="19"/>
  <c r="H129" i="19"/>
  <c r="G129" i="19"/>
  <c r="F129" i="19"/>
  <c r="E129" i="19"/>
  <c r="L128" i="19"/>
  <c r="K128" i="19"/>
  <c r="J128" i="19"/>
  <c r="I128" i="19"/>
  <c r="H128" i="19"/>
  <c r="G128" i="19"/>
  <c r="F128" i="19"/>
  <c r="E128" i="19"/>
  <c r="L127" i="19"/>
  <c r="K127" i="19"/>
  <c r="J127" i="19"/>
  <c r="I127" i="19"/>
  <c r="H127" i="19"/>
  <c r="G127" i="19"/>
  <c r="F127" i="19"/>
  <c r="E127" i="19"/>
  <c r="L126" i="19"/>
  <c r="K126" i="19"/>
  <c r="J126" i="19"/>
  <c r="I126" i="19"/>
  <c r="H126" i="19"/>
  <c r="G126" i="19"/>
  <c r="F126" i="19"/>
  <c r="E126" i="19"/>
  <c r="L125" i="19"/>
  <c r="K125" i="19"/>
  <c r="J125" i="19"/>
  <c r="I125" i="19"/>
  <c r="H125" i="19"/>
  <c r="G125" i="19"/>
  <c r="F125" i="19"/>
  <c r="E125" i="19"/>
  <c r="L124" i="19"/>
  <c r="K124" i="19"/>
  <c r="J124" i="19"/>
  <c r="I124" i="19"/>
  <c r="H124" i="19"/>
  <c r="G124" i="19"/>
  <c r="F124" i="19"/>
  <c r="E124" i="19"/>
  <c r="L123" i="19"/>
  <c r="K123" i="19"/>
  <c r="J123" i="19"/>
  <c r="I123" i="19"/>
  <c r="H123" i="19"/>
  <c r="G123" i="19"/>
  <c r="F123" i="19"/>
  <c r="E123" i="19"/>
  <c r="L122" i="19"/>
  <c r="K122" i="19"/>
  <c r="J122" i="19"/>
  <c r="I122" i="19"/>
  <c r="H122" i="19"/>
  <c r="G122" i="19"/>
  <c r="F122" i="19"/>
  <c r="E122" i="19"/>
  <c r="L121" i="19"/>
  <c r="K121" i="19"/>
  <c r="J121" i="19"/>
  <c r="I121" i="19"/>
  <c r="H121" i="19"/>
  <c r="G121" i="19"/>
  <c r="F121" i="19"/>
  <c r="E121" i="19"/>
  <c r="L120" i="19"/>
  <c r="K120" i="19"/>
  <c r="J120" i="19"/>
  <c r="I120" i="19"/>
  <c r="H120" i="19"/>
  <c r="G120" i="19"/>
  <c r="F120" i="19"/>
  <c r="E120" i="19"/>
  <c r="L119" i="19"/>
  <c r="K119" i="19"/>
  <c r="J119" i="19"/>
  <c r="I119" i="19"/>
  <c r="H119" i="19"/>
  <c r="G119" i="19"/>
  <c r="F119" i="19"/>
  <c r="E119" i="19"/>
  <c r="L118" i="19"/>
  <c r="K118" i="19"/>
  <c r="J118" i="19"/>
  <c r="I118" i="19"/>
  <c r="H118" i="19"/>
  <c r="G118" i="19"/>
  <c r="F118" i="19"/>
  <c r="E118" i="19"/>
  <c r="L117" i="19"/>
  <c r="K117" i="19"/>
  <c r="J117" i="19"/>
  <c r="I117" i="19"/>
  <c r="H117" i="19"/>
  <c r="G117" i="19"/>
  <c r="F117" i="19"/>
  <c r="E117" i="19"/>
  <c r="L116" i="19"/>
  <c r="K116" i="19"/>
  <c r="J116" i="19"/>
  <c r="I116" i="19"/>
  <c r="H116" i="19"/>
  <c r="G116" i="19"/>
  <c r="F116" i="19"/>
  <c r="E116" i="19"/>
  <c r="L115" i="19"/>
  <c r="K115" i="19"/>
  <c r="J115" i="19"/>
  <c r="I115" i="19"/>
  <c r="H115" i="19"/>
  <c r="G115" i="19"/>
  <c r="F115" i="19"/>
  <c r="E115" i="19"/>
  <c r="L114" i="19"/>
  <c r="K114" i="19"/>
  <c r="J114" i="19"/>
  <c r="I114" i="19"/>
  <c r="H114" i="19"/>
  <c r="G114" i="19"/>
  <c r="F114" i="19"/>
  <c r="E114" i="19"/>
  <c r="L113" i="19"/>
  <c r="K113" i="19"/>
  <c r="J113" i="19"/>
  <c r="I113" i="19"/>
  <c r="H113" i="19"/>
  <c r="G113" i="19"/>
  <c r="F113" i="19"/>
  <c r="E113" i="19"/>
  <c r="L112" i="19"/>
  <c r="K112" i="19"/>
  <c r="J112" i="19"/>
  <c r="I112" i="19"/>
  <c r="H112" i="19"/>
  <c r="G112" i="19"/>
  <c r="F112" i="19"/>
  <c r="E112" i="19"/>
  <c r="L111" i="19"/>
  <c r="K111" i="19"/>
  <c r="J111" i="19"/>
  <c r="I111" i="19"/>
  <c r="H111" i="19"/>
  <c r="G111" i="19"/>
  <c r="F111" i="19"/>
  <c r="E111" i="19"/>
  <c r="L110" i="19"/>
  <c r="K110" i="19"/>
  <c r="J110" i="19"/>
  <c r="I110" i="19"/>
  <c r="H110" i="19"/>
  <c r="G110" i="19"/>
  <c r="F110" i="19"/>
  <c r="E110" i="19"/>
  <c r="L109" i="19"/>
  <c r="K109" i="19"/>
  <c r="J109" i="19"/>
  <c r="I109" i="19"/>
  <c r="H109" i="19"/>
  <c r="G109" i="19"/>
  <c r="F109" i="19"/>
  <c r="E109" i="19"/>
  <c r="L108" i="19"/>
  <c r="K108" i="19"/>
  <c r="J108" i="19"/>
  <c r="I108" i="19"/>
  <c r="H108" i="19"/>
  <c r="G108" i="19"/>
  <c r="F108" i="19"/>
  <c r="E108" i="19"/>
  <c r="L107" i="19"/>
  <c r="K107" i="19"/>
  <c r="J107" i="19"/>
  <c r="I107" i="19"/>
  <c r="H107" i="19"/>
  <c r="G107" i="19"/>
  <c r="F107" i="19"/>
  <c r="E107" i="19"/>
  <c r="L106" i="19"/>
  <c r="K106" i="19"/>
  <c r="J106" i="19"/>
  <c r="I106" i="19"/>
  <c r="H106" i="19"/>
  <c r="G106" i="19"/>
  <c r="F106" i="19"/>
  <c r="E106" i="19"/>
  <c r="L105" i="19"/>
  <c r="K105" i="19"/>
  <c r="J105" i="19"/>
  <c r="I105" i="19"/>
  <c r="H105" i="19"/>
  <c r="G105" i="19"/>
  <c r="F105" i="19"/>
  <c r="E105" i="19"/>
  <c r="L104" i="19"/>
  <c r="K104" i="19"/>
  <c r="J104" i="19"/>
  <c r="I104" i="19"/>
  <c r="H104" i="19"/>
  <c r="G104" i="19"/>
  <c r="F104" i="19"/>
  <c r="E104" i="19"/>
  <c r="L103" i="19"/>
  <c r="K103" i="19"/>
  <c r="J103" i="19"/>
  <c r="I103" i="19"/>
  <c r="H103" i="19"/>
  <c r="G103" i="19"/>
  <c r="F103" i="19"/>
  <c r="E103" i="19"/>
  <c r="L102" i="19"/>
  <c r="K102" i="19"/>
  <c r="J102" i="19"/>
  <c r="I102" i="19"/>
  <c r="H102" i="19"/>
  <c r="G102" i="19"/>
  <c r="F102" i="19"/>
  <c r="E102" i="19"/>
  <c r="L101" i="19"/>
  <c r="K101" i="19"/>
  <c r="J101" i="19"/>
  <c r="I101" i="19"/>
  <c r="H101" i="19"/>
  <c r="G101" i="19"/>
  <c r="F101" i="19"/>
  <c r="E101" i="19"/>
  <c r="L100" i="19"/>
  <c r="K100" i="19"/>
  <c r="J100" i="19"/>
  <c r="I100" i="19"/>
  <c r="H100" i="19"/>
  <c r="G100" i="19"/>
  <c r="F100" i="19"/>
  <c r="E100" i="19"/>
  <c r="L99" i="19"/>
  <c r="K99" i="19"/>
  <c r="J99" i="19"/>
  <c r="I99" i="19"/>
  <c r="H99" i="19"/>
  <c r="G99" i="19"/>
  <c r="F99" i="19"/>
  <c r="E99" i="19"/>
  <c r="L98" i="19"/>
  <c r="K98" i="19"/>
  <c r="J98" i="19"/>
  <c r="I98" i="19"/>
  <c r="H98" i="19"/>
  <c r="G98" i="19"/>
  <c r="F98" i="19"/>
  <c r="E98" i="19"/>
  <c r="L97" i="19"/>
  <c r="K97" i="19"/>
  <c r="J97" i="19"/>
  <c r="I97" i="19"/>
  <c r="H97" i="19"/>
  <c r="G97" i="19"/>
  <c r="F97" i="19"/>
  <c r="E97" i="19"/>
  <c r="L96" i="19"/>
  <c r="K96" i="19"/>
  <c r="J96" i="19"/>
  <c r="I96" i="19"/>
  <c r="H96" i="19"/>
  <c r="G96" i="19"/>
  <c r="F96" i="19"/>
  <c r="E96" i="19"/>
  <c r="L95" i="19"/>
  <c r="K95" i="19"/>
  <c r="J95" i="19"/>
  <c r="I95" i="19"/>
  <c r="H95" i="19"/>
  <c r="G95" i="19"/>
  <c r="F95" i="19"/>
  <c r="E95" i="19"/>
  <c r="L94" i="19"/>
  <c r="K94" i="19"/>
  <c r="J94" i="19"/>
  <c r="I94" i="19"/>
  <c r="H94" i="19"/>
  <c r="G94" i="19"/>
  <c r="F94" i="19"/>
  <c r="E94" i="19"/>
  <c r="L93" i="19"/>
  <c r="K93" i="19"/>
  <c r="J93" i="19"/>
  <c r="I93" i="19"/>
  <c r="H93" i="19"/>
  <c r="G93" i="19"/>
  <c r="F93" i="19"/>
  <c r="E93" i="19"/>
  <c r="L92" i="19"/>
  <c r="K92" i="19"/>
  <c r="J92" i="19"/>
  <c r="I92" i="19"/>
  <c r="H92" i="19"/>
  <c r="G92" i="19"/>
  <c r="F92" i="19"/>
  <c r="E92" i="19"/>
  <c r="L91" i="19"/>
  <c r="K91" i="19"/>
  <c r="J91" i="19"/>
  <c r="I91" i="19"/>
  <c r="H91" i="19"/>
  <c r="G91" i="19"/>
  <c r="F91" i="19"/>
  <c r="E91" i="19"/>
  <c r="L90" i="19"/>
  <c r="K90" i="19"/>
  <c r="J90" i="19"/>
  <c r="I90" i="19"/>
  <c r="H90" i="19"/>
  <c r="G90" i="19"/>
  <c r="F90" i="19"/>
  <c r="E90" i="19"/>
  <c r="L89" i="19"/>
  <c r="K89" i="19"/>
  <c r="J89" i="19"/>
  <c r="I89" i="19"/>
  <c r="H89" i="19"/>
  <c r="G89" i="19"/>
  <c r="F89" i="19"/>
  <c r="E89" i="19"/>
  <c r="L88" i="19"/>
  <c r="K88" i="19"/>
  <c r="J88" i="19"/>
  <c r="I88" i="19"/>
  <c r="H88" i="19"/>
  <c r="G88" i="19"/>
  <c r="F88" i="19"/>
  <c r="E88" i="19"/>
  <c r="L87" i="19"/>
  <c r="K87" i="19"/>
  <c r="J87" i="19"/>
  <c r="I87" i="19"/>
  <c r="H87" i="19"/>
  <c r="G87" i="19"/>
  <c r="F87" i="19"/>
  <c r="E87" i="19"/>
  <c r="L86" i="19"/>
  <c r="K86" i="19"/>
  <c r="J86" i="19"/>
  <c r="I86" i="19"/>
  <c r="H86" i="19"/>
  <c r="G86" i="19"/>
  <c r="F86" i="19"/>
  <c r="E86" i="19"/>
  <c r="L85" i="19"/>
  <c r="K85" i="19"/>
  <c r="J85" i="19"/>
  <c r="I85" i="19"/>
  <c r="H85" i="19"/>
  <c r="G85" i="19"/>
  <c r="F85" i="19"/>
  <c r="E85" i="19"/>
  <c r="L84" i="19"/>
  <c r="K84" i="19"/>
  <c r="S78" i="19" s="1"/>
  <c r="J84" i="19"/>
  <c r="R78" i="19" s="1"/>
  <c r="I84" i="19"/>
  <c r="Q78" i="19" s="1"/>
  <c r="H84" i="19"/>
  <c r="G84" i="19"/>
  <c r="F84" i="19"/>
  <c r="E84" i="19"/>
  <c r="L83" i="19"/>
  <c r="K83" i="19"/>
  <c r="S77" i="19" s="1"/>
  <c r="J83" i="19"/>
  <c r="R77" i="19" s="1"/>
  <c r="I83" i="19"/>
  <c r="Q77" i="19" s="1"/>
  <c r="H83" i="19"/>
  <c r="G83" i="19"/>
  <c r="F83" i="19"/>
  <c r="E83" i="19"/>
  <c r="L82" i="19"/>
  <c r="K82" i="19"/>
  <c r="S76" i="19" s="1"/>
  <c r="J82" i="19"/>
  <c r="R76" i="19" s="1"/>
  <c r="I82" i="19"/>
  <c r="Q76" i="19" s="1"/>
  <c r="H82" i="19"/>
  <c r="G82" i="19"/>
  <c r="F82" i="19"/>
  <c r="E82" i="19"/>
  <c r="L81" i="19"/>
  <c r="K81" i="19"/>
  <c r="S75" i="19" s="1"/>
  <c r="J81" i="19"/>
  <c r="R75" i="19" s="1"/>
  <c r="I81" i="19"/>
  <c r="Q75" i="19" s="1"/>
  <c r="H81" i="19"/>
  <c r="G81" i="19"/>
  <c r="F81" i="19"/>
  <c r="E81" i="19"/>
  <c r="L80" i="19"/>
  <c r="K80" i="19"/>
  <c r="S74" i="19" s="1"/>
  <c r="J80" i="19"/>
  <c r="R74" i="19" s="1"/>
  <c r="I80" i="19"/>
  <c r="Q74" i="19" s="1"/>
  <c r="H80" i="19"/>
  <c r="G80" i="19"/>
  <c r="F80" i="19"/>
  <c r="E80" i="19"/>
  <c r="L79" i="19"/>
  <c r="K79" i="19"/>
  <c r="S73" i="19" s="1"/>
  <c r="J79" i="19"/>
  <c r="R73" i="19" s="1"/>
  <c r="I79" i="19"/>
  <c r="Q73" i="19" s="1"/>
  <c r="H79" i="19"/>
  <c r="G79" i="19"/>
  <c r="F79" i="19"/>
  <c r="E79" i="19"/>
  <c r="L78" i="19"/>
  <c r="K78" i="19"/>
  <c r="S72" i="19" s="1"/>
  <c r="J78" i="19"/>
  <c r="R72" i="19" s="1"/>
  <c r="I78" i="19"/>
  <c r="Q72" i="19" s="1"/>
  <c r="H78" i="19"/>
  <c r="G78" i="19"/>
  <c r="F78" i="19"/>
  <c r="E78" i="19"/>
  <c r="L77" i="19"/>
  <c r="K77" i="19"/>
  <c r="S71" i="19" s="1"/>
  <c r="J77" i="19"/>
  <c r="R71" i="19" s="1"/>
  <c r="I77" i="19"/>
  <c r="Q71" i="19" s="1"/>
  <c r="H77" i="19"/>
  <c r="G77" i="19"/>
  <c r="F77" i="19"/>
  <c r="E77" i="19"/>
  <c r="L76" i="19"/>
  <c r="K76" i="19"/>
  <c r="J76" i="19"/>
  <c r="I76" i="19"/>
  <c r="H76" i="19"/>
  <c r="G76" i="19"/>
  <c r="F76" i="19"/>
  <c r="E76" i="19"/>
  <c r="L75" i="19"/>
  <c r="K75" i="19"/>
  <c r="S70" i="19" s="1"/>
  <c r="J75" i="19"/>
  <c r="R70" i="19" s="1"/>
  <c r="I75" i="19"/>
  <c r="Q70" i="19" s="1"/>
  <c r="H75" i="19"/>
  <c r="G75" i="19"/>
  <c r="F75" i="19"/>
  <c r="E75" i="19"/>
  <c r="L74" i="19"/>
  <c r="K74" i="19"/>
  <c r="S69" i="19" s="1"/>
  <c r="J74" i="19"/>
  <c r="R69" i="19" s="1"/>
  <c r="I74" i="19"/>
  <c r="Q69" i="19" s="1"/>
  <c r="H74" i="19"/>
  <c r="G74" i="19"/>
  <c r="F74" i="19"/>
  <c r="E74" i="19"/>
  <c r="L73" i="19"/>
  <c r="K73" i="19"/>
  <c r="S68" i="19" s="1"/>
  <c r="J73" i="19"/>
  <c r="R68" i="19" s="1"/>
  <c r="I73" i="19"/>
  <c r="Q68" i="19" s="1"/>
  <c r="H73" i="19"/>
  <c r="G73" i="19"/>
  <c r="F73" i="19"/>
  <c r="E73" i="19"/>
  <c r="L72" i="19"/>
  <c r="K72" i="19"/>
  <c r="S67" i="19" s="1"/>
  <c r="J72" i="19"/>
  <c r="R67" i="19" s="1"/>
  <c r="I72" i="19"/>
  <c r="Q67" i="19" s="1"/>
  <c r="H72" i="19"/>
  <c r="G72" i="19"/>
  <c r="F72" i="19"/>
  <c r="E72" i="19"/>
  <c r="L71" i="19"/>
  <c r="K71" i="19"/>
  <c r="S66" i="19" s="1"/>
  <c r="J71" i="19"/>
  <c r="R66" i="19" s="1"/>
  <c r="I71" i="19"/>
  <c r="Q66" i="19" s="1"/>
  <c r="H71" i="19"/>
  <c r="G71" i="19"/>
  <c r="F71" i="19"/>
  <c r="E71" i="19"/>
  <c r="L70" i="19"/>
  <c r="K70" i="19"/>
  <c r="S65" i="19" s="1"/>
  <c r="J70" i="19"/>
  <c r="R65" i="19" s="1"/>
  <c r="I70" i="19"/>
  <c r="Q65" i="19" s="1"/>
  <c r="H70" i="19"/>
  <c r="G70" i="19"/>
  <c r="F70" i="19"/>
  <c r="E70" i="19"/>
  <c r="L69" i="19"/>
  <c r="K69" i="19"/>
  <c r="S64" i="19" s="1"/>
  <c r="J69" i="19"/>
  <c r="R64" i="19" s="1"/>
  <c r="I69" i="19"/>
  <c r="Q64" i="19" s="1"/>
  <c r="H69" i="19"/>
  <c r="G69" i="19"/>
  <c r="F69" i="19"/>
  <c r="E69" i="19"/>
  <c r="L68" i="19"/>
  <c r="K68" i="19"/>
  <c r="S63" i="19" s="1"/>
  <c r="J68" i="19"/>
  <c r="R63" i="19" s="1"/>
  <c r="I68" i="19"/>
  <c r="Q63" i="19" s="1"/>
  <c r="H68" i="19"/>
  <c r="G68" i="19"/>
  <c r="F68" i="19"/>
  <c r="E68" i="19"/>
  <c r="L67" i="19"/>
  <c r="K67" i="19"/>
  <c r="J67" i="19"/>
  <c r="I67" i="19"/>
  <c r="H67" i="19"/>
  <c r="G67" i="19"/>
  <c r="F67" i="19"/>
  <c r="E67" i="19"/>
  <c r="L66" i="19"/>
  <c r="K66" i="19"/>
  <c r="S62" i="19" s="1"/>
  <c r="J66" i="19"/>
  <c r="R62" i="19" s="1"/>
  <c r="I66" i="19"/>
  <c r="Q62" i="19" s="1"/>
  <c r="H66" i="19"/>
  <c r="G66" i="19"/>
  <c r="F66" i="19"/>
  <c r="E66" i="19"/>
  <c r="L65" i="19"/>
  <c r="K65" i="19"/>
  <c r="S61" i="19" s="1"/>
  <c r="J65" i="19"/>
  <c r="R61" i="19" s="1"/>
  <c r="I65" i="19"/>
  <c r="Q61" i="19" s="1"/>
  <c r="H65" i="19"/>
  <c r="G65" i="19"/>
  <c r="F65" i="19"/>
  <c r="E65" i="19"/>
  <c r="L64" i="19"/>
  <c r="K64" i="19"/>
  <c r="S60" i="19" s="1"/>
  <c r="J64" i="19"/>
  <c r="R60" i="19" s="1"/>
  <c r="I64" i="19"/>
  <c r="Q60" i="19" s="1"/>
  <c r="H64" i="19"/>
  <c r="G64" i="19"/>
  <c r="F64" i="19"/>
  <c r="E64" i="19"/>
  <c r="L63" i="19"/>
  <c r="K63" i="19"/>
  <c r="S59" i="19" s="1"/>
  <c r="J63" i="19"/>
  <c r="R59" i="19" s="1"/>
  <c r="I63" i="19"/>
  <c r="Q59" i="19" s="1"/>
  <c r="H63" i="19"/>
  <c r="G63" i="19"/>
  <c r="F63" i="19"/>
  <c r="E63" i="19"/>
  <c r="L62" i="19"/>
  <c r="K62" i="19"/>
  <c r="S58" i="19" s="1"/>
  <c r="J62" i="19"/>
  <c r="R58" i="19" s="1"/>
  <c r="I62" i="19"/>
  <c r="Q58" i="19" s="1"/>
  <c r="H62" i="19"/>
  <c r="G62" i="19"/>
  <c r="F62" i="19"/>
  <c r="E62" i="19"/>
  <c r="L61" i="19"/>
  <c r="K61" i="19"/>
  <c r="S57" i="19" s="1"/>
  <c r="J61" i="19"/>
  <c r="R57" i="19" s="1"/>
  <c r="I61" i="19"/>
  <c r="Q57" i="19" s="1"/>
  <c r="H61" i="19"/>
  <c r="G61" i="19"/>
  <c r="F61" i="19"/>
  <c r="E61" i="19"/>
  <c r="L60" i="19"/>
  <c r="K60" i="19"/>
  <c r="S56" i="19" s="1"/>
  <c r="J60" i="19"/>
  <c r="R56" i="19" s="1"/>
  <c r="I60" i="19"/>
  <c r="Q56" i="19" s="1"/>
  <c r="H60" i="19"/>
  <c r="G60" i="19"/>
  <c r="F60" i="19"/>
  <c r="E60" i="19"/>
  <c r="L59" i="19"/>
  <c r="K59" i="19"/>
  <c r="S55" i="19" s="1"/>
  <c r="J59" i="19"/>
  <c r="R55" i="19" s="1"/>
  <c r="I59" i="19"/>
  <c r="Q55" i="19" s="1"/>
  <c r="H59" i="19"/>
  <c r="G59" i="19"/>
  <c r="F59" i="19"/>
  <c r="E59" i="19"/>
  <c r="L58" i="19"/>
  <c r="K58" i="19"/>
  <c r="S54" i="19" s="1"/>
  <c r="J58" i="19"/>
  <c r="R54" i="19" s="1"/>
  <c r="I58" i="19"/>
  <c r="Q54" i="19" s="1"/>
  <c r="H58" i="19"/>
  <c r="G58" i="19"/>
  <c r="F58" i="19"/>
  <c r="E58" i="19"/>
  <c r="L57" i="19"/>
  <c r="K57" i="19"/>
  <c r="J57" i="19"/>
  <c r="I57" i="19"/>
  <c r="H57" i="19"/>
  <c r="G57" i="19"/>
  <c r="F57" i="19"/>
  <c r="E57" i="19"/>
  <c r="L56" i="19"/>
  <c r="K56" i="19"/>
  <c r="S53" i="19" s="1"/>
  <c r="J56" i="19"/>
  <c r="R53" i="19" s="1"/>
  <c r="I56" i="19"/>
  <c r="Q53" i="19" s="1"/>
  <c r="H56" i="19"/>
  <c r="G56" i="19"/>
  <c r="F56" i="19"/>
  <c r="E56" i="19"/>
  <c r="L55" i="19"/>
  <c r="K55" i="19"/>
  <c r="S52" i="19" s="1"/>
  <c r="J55" i="19"/>
  <c r="R52" i="19" s="1"/>
  <c r="I55" i="19"/>
  <c r="Q52" i="19" s="1"/>
  <c r="H55" i="19"/>
  <c r="G55" i="19"/>
  <c r="F55" i="19"/>
  <c r="E55" i="19"/>
  <c r="L54" i="19"/>
  <c r="K54" i="19"/>
  <c r="S51" i="19" s="1"/>
  <c r="J54" i="19"/>
  <c r="R51" i="19" s="1"/>
  <c r="I54" i="19"/>
  <c r="Q51" i="19" s="1"/>
  <c r="H54" i="19"/>
  <c r="G54" i="19"/>
  <c r="F54" i="19"/>
  <c r="E54" i="19"/>
  <c r="L53" i="19"/>
  <c r="K53" i="19"/>
  <c r="S50" i="19" s="1"/>
  <c r="J53" i="19"/>
  <c r="R50" i="19" s="1"/>
  <c r="I53" i="19"/>
  <c r="Q50" i="19" s="1"/>
  <c r="H53" i="19"/>
  <c r="G53" i="19"/>
  <c r="F53" i="19"/>
  <c r="E53" i="19"/>
  <c r="L52" i="19"/>
  <c r="K52" i="19"/>
  <c r="S49" i="19" s="1"/>
  <c r="J52" i="19"/>
  <c r="R49" i="19" s="1"/>
  <c r="I52" i="19"/>
  <c r="Q49" i="19" s="1"/>
  <c r="H52" i="19"/>
  <c r="G52" i="19"/>
  <c r="F52" i="19"/>
  <c r="E52" i="19"/>
  <c r="L51" i="19"/>
  <c r="K51" i="19"/>
  <c r="S48" i="19" s="1"/>
  <c r="J51" i="19"/>
  <c r="R48" i="19" s="1"/>
  <c r="I51" i="19"/>
  <c r="Q48" i="19" s="1"/>
  <c r="H51" i="19"/>
  <c r="G51" i="19"/>
  <c r="F51" i="19"/>
  <c r="E51" i="19"/>
  <c r="L50" i="19"/>
  <c r="K50" i="19"/>
  <c r="S47" i="19" s="1"/>
  <c r="J50" i="19"/>
  <c r="R47" i="19" s="1"/>
  <c r="I50" i="19"/>
  <c r="Q47" i="19" s="1"/>
  <c r="H50" i="19"/>
  <c r="G50" i="19"/>
  <c r="F50" i="19"/>
  <c r="E50" i="19"/>
  <c r="L49" i="19"/>
  <c r="K49" i="19"/>
  <c r="S46" i="19" s="1"/>
  <c r="J49" i="19"/>
  <c r="R46" i="19" s="1"/>
  <c r="I49" i="19"/>
  <c r="Q46" i="19" s="1"/>
  <c r="H49" i="19"/>
  <c r="G49" i="19"/>
  <c r="F49" i="19"/>
  <c r="E49" i="19"/>
  <c r="L48" i="19"/>
  <c r="K48" i="19"/>
  <c r="S45" i="19" s="1"/>
  <c r="J48" i="19"/>
  <c r="R45" i="19" s="1"/>
  <c r="I48" i="19"/>
  <c r="Q45" i="19" s="1"/>
  <c r="H48" i="19"/>
  <c r="G48" i="19"/>
  <c r="F48" i="19"/>
  <c r="E48" i="19"/>
  <c r="L47" i="19"/>
  <c r="K47" i="19"/>
  <c r="J47" i="19"/>
  <c r="I47" i="19"/>
  <c r="H47" i="19"/>
  <c r="G47" i="19"/>
  <c r="F47" i="19"/>
  <c r="E47" i="19"/>
  <c r="L46" i="19"/>
  <c r="K46" i="19"/>
  <c r="S44" i="19" s="1"/>
  <c r="J46" i="19"/>
  <c r="R44" i="19" s="1"/>
  <c r="I46" i="19"/>
  <c r="Q44" i="19" s="1"/>
  <c r="H46" i="19"/>
  <c r="G46" i="19"/>
  <c r="F46" i="19"/>
  <c r="E46" i="19"/>
  <c r="L45" i="19"/>
  <c r="K45" i="19"/>
  <c r="S43" i="19" s="1"/>
  <c r="J45" i="19"/>
  <c r="R43" i="19" s="1"/>
  <c r="I45" i="19"/>
  <c r="Q43" i="19" s="1"/>
  <c r="H45" i="19"/>
  <c r="G45" i="19"/>
  <c r="F45" i="19"/>
  <c r="E45" i="19"/>
  <c r="L44" i="19"/>
  <c r="K44" i="19"/>
  <c r="S42" i="19" s="1"/>
  <c r="J44" i="19"/>
  <c r="R42" i="19" s="1"/>
  <c r="I44" i="19"/>
  <c r="Q42" i="19" s="1"/>
  <c r="H44" i="19"/>
  <c r="G44" i="19"/>
  <c r="F44" i="19"/>
  <c r="E44" i="19"/>
  <c r="L43" i="19"/>
  <c r="K43" i="19"/>
  <c r="S41" i="19" s="1"/>
  <c r="J43" i="19"/>
  <c r="R41" i="19" s="1"/>
  <c r="I43" i="19"/>
  <c r="Q41" i="19" s="1"/>
  <c r="H43" i="19"/>
  <c r="G43" i="19"/>
  <c r="F43" i="19"/>
  <c r="E43" i="19"/>
  <c r="L42" i="19"/>
  <c r="K42" i="19"/>
  <c r="S40" i="19" s="1"/>
  <c r="J42" i="19"/>
  <c r="R40" i="19" s="1"/>
  <c r="I42" i="19"/>
  <c r="Q40" i="19" s="1"/>
  <c r="H42" i="19"/>
  <c r="G42" i="19"/>
  <c r="F42" i="19"/>
  <c r="E42" i="19"/>
  <c r="L41" i="19"/>
  <c r="K41" i="19"/>
  <c r="S39" i="19" s="1"/>
  <c r="J41" i="19"/>
  <c r="R39" i="19" s="1"/>
  <c r="I41" i="19"/>
  <c r="Q39" i="19" s="1"/>
  <c r="H41" i="19"/>
  <c r="G41" i="19"/>
  <c r="F41" i="19"/>
  <c r="E41" i="19"/>
  <c r="L40" i="19"/>
  <c r="K40" i="19"/>
  <c r="S38" i="19" s="1"/>
  <c r="J40" i="19"/>
  <c r="R38" i="19" s="1"/>
  <c r="I40" i="19"/>
  <c r="Q38" i="19" s="1"/>
  <c r="H40" i="19"/>
  <c r="G40" i="19"/>
  <c r="F40" i="19"/>
  <c r="E40" i="19"/>
  <c r="L39" i="19"/>
  <c r="K39" i="19"/>
  <c r="S37" i="19" s="1"/>
  <c r="J39" i="19"/>
  <c r="R37" i="19" s="1"/>
  <c r="I39" i="19"/>
  <c r="Q37" i="19" s="1"/>
  <c r="H39" i="19"/>
  <c r="G39" i="19"/>
  <c r="F39" i="19"/>
  <c r="E39" i="19"/>
  <c r="L38" i="19"/>
  <c r="K38" i="19"/>
  <c r="S36" i="19" s="1"/>
  <c r="J38" i="19"/>
  <c r="R36" i="19" s="1"/>
  <c r="I38" i="19"/>
  <c r="Q36" i="19" s="1"/>
  <c r="H38" i="19"/>
  <c r="G38" i="19"/>
  <c r="F38" i="19"/>
  <c r="E38" i="19"/>
  <c r="L37" i="19"/>
  <c r="K37" i="19"/>
  <c r="J37" i="19"/>
  <c r="I37" i="19"/>
  <c r="H37" i="19"/>
  <c r="G37" i="19"/>
  <c r="F37" i="19"/>
  <c r="E37" i="19"/>
  <c r="L36" i="19"/>
  <c r="K36" i="19"/>
  <c r="S35" i="19" s="1"/>
  <c r="J36" i="19"/>
  <c r="R35" i="19" s="1"/>
  <c r="I36" i="19"/>
  <c r="Q35" i="19" s="1"/>
  <c r="H36" i="19"/>
  <c r="G36" i="19"/>
  <c r="F36" i="19"/>
  <c r="E36" i="19"/>
  <c r="L35" i="19"/>
  <c r="K35" i="19"/>
  <c r="S34" i="19" s="1"/>
  <c r="J35" i="19"/>
  <c r="R34" i="19" s="1"/>
  <c r="I35" i="19"/>
  <c r="Q34" i="19" s="1"/>
  <c r="H35" i="19"/>
  <c r="G35" i="19"/>
  <c r="F35" i="19"/>
  <c r="E35" i="19"/>
  <c r="L34" i="19"/>
  <c r="K34" i="19"/>
  <c r="S33" i="19" s="1"/>
  <c r="J34" i="19"/>
  <c r="R33" i="19" s="1"/>
  <c r="I34" i="19"/>
  <c r="Q33" i="19" s="1"/>
  <c r="H34" i="19"/>
  <c r="G34" i="19"/>
  <c r="F34" i="19"/>
  <c r="E34" i="19"/>
  <c r="L33" i="19"/>
  <c r="K33" i="19"/>
  <c r="S32" i="19" s="1"/>
  <c r="J33" i="19"/>
  <c r="R32" i="19" s="1"/>
  <c r="I33" i="19"/>
  <c r="Q32" i="19" s="1"/>
  <c r="H33" i="19"/>
  <c r="G33" i="19"/>
  <c r="F33" i="19"/>
  <c r="E33" i="19"/>
  <c r="L32" i="19"/>
  <c r="K32" i="19"/>
  <c r="S31" i="19" s="1"/>
  <c r="J32" i="19"/>
  <c r="R31" i="19" s="1"/>
  <c r="I32" i="19"/>
  <c r="Q31" i="19" s="1"/>
  <c r="H32" i="19"/>
  <c r="G32" i="19"/>
  <c r="F32" i="19"/>
  <c r="E32" i="19"/>
  <c r="L31" i="19"/>
  <c r="K31" i="19"/>
  <c r="S30" i="19" s="1"/>
  <c r="J31" i="19"/>
  <c r="R30" i="19" s="1"/>
  <c r="I31" i="19"/>
  <c r="Q30" i="19" s="1"/>
  <c r="H31" i="19"/>
  <c r="G31" i="19"/>
  <c r="F31" i="19"/>
  <c r="E31" i="19"/>
  <c r="L30" i="19"/>
  <c r="K30" i="19"/>
  <c r="S29" i="19" s="1"/>
  <c r="J30" i="19"/>
  <c r="R29" i="19" s="1"/>
  <c r="I30" i="19"/>
  <c r="Q29" i="19" s="1"/>
  <c r="H30" i="19"/>
  <c r="G30" i="19"/>
  <c r="F30" i="19"/>
  <c r="E30" i="19"/>
  <c r="L29" i="19"/>
  <c r="K29" i="19"/>
  <c r="S28" i="19" s="1"/>
  <c r="J29" i="19"/>
  <c r="R28" i="19" s="1"/>
  <c r="I29" i="19"/>
  <c r="Q28" i="19" s="1"/>
  <c r="H29" i="19"/>
  <c r="G29" i="19"/>
  <c r="F29" i="19"/>
  <c r="E29" i="19"/>
  <c r="L28" i="19"/>
  <c r="K28" i="19"/>
  <c r="S27" i="19" s="1"/>
  <c r="J28" i="19"/>
  <c r="R27" i="19" s="1"/>
  <c r="I28" i="19"/>
  <c r="Q27" i="19" s="1"/>
  <c r="H28" i="19"/>
  <c r="G28" i="19"/>
  <c r="F28" i="19"/>
  <c r="E28" i="19"/>
  <c r="L27" i="19"/>
  <c r="K27" i="19"/>
  <c r="J27" i="19"/>
  <c r="I27" i="19"/>
  <c r="H27" i="19"/>
  <c r="G27" i="19"/>
  <c r="F27" i="19"/>
  <c r="E27" i="19"/>
  <c r="L26" i="19"/>
  <c r="K26" i="19"/>
  <c r="S26" i="19" s="1"/>
  <c r="J26" i="19"/>
  <c r="R26" i="19" s="1"/>
  <c r="I26" i="19"/>
  <c r="Q26" i="19" s="1"/>
  <c r="H26" i="19"/>
  <c r="G26" i="19"/>
  <c r="F26" i="19"/>
  <c r="E26" i="19"/>
  <c r="L25" i="19"/>
  <c r="K25" i="19"/>
  <c r="S25" i="19" s="1"/>
  <c r="J25" i="19"/>
  <c r="R25" i="19" s="1"/>
  <c r="I25" i="19"/>
  <c r="Q25" i="19" s="1"/>
  <c r="H25" i="19"/>
  <c r="G25" i="19"/>
  <c r="F25" i="19"/>
  <c r="E25" i="19"/>
  <c r="L24" i="19"/>
  <c r="K24" i="19"/>
  <c r="S24" i="19" s="1"/>
  <c r="J24" i="19"/>
  <c r="R24" i="19" s="1"/>
  <c r="I24" i="19"/>
  <c r="Q24" i="19" s="1"/>
  <c r="H24" i="19"/>
  <c r="G24" i="19"/>
  <c r="F24" i="19"/>
  <c r="E24" i="19"/>
  <c r="L23" i="19"/>
  <c r="K23" i="19"/>
  <c r="S23" i="19" s="1"/>
  <c r="J23" i="19"/>
  <c r="R23" i="19" s="1"/>
  <c r="I23" i="19"/>
  <c r="Q23" i="19" s="1"/>
  <c r="H23" i="19"/>
  <c r="G23" i="19"/>
  <c r="F23" i="19"/>
  <c r="E23" i="19"/>
  <c r="L22" i="19"/>
  <c r="K22" i="19"/>
  <c r="S22" i="19" s="1"/>
  <c r="J22" i="19"/>
  <c r="R22" i="19" s="1"/>
  <c r="I22" i="19"/>
  <c r="Q22" i="19" s="1"/>
  <c r="H22" i="19"/>
  <c r="G22" i="19"/>
  <c r="F22" i="19"/>
  <c r="E22" i="19"/>
  <c r="L21" i="19"/>
  <c r="K21" i="19"/>
  <c r="S21" i="19" s="1"/>
  <c r="J21" i="19"/>
  <c r="R21" i="19" s="1"/>
  <c r="I21" i="19"/>
  <c r="Q21" i="19" s="1"/>
  <c r="H21" i="19"/>
  <c r="G21" i="19"/>
  <c r="F21" i="19"/>
  <c r="E21" i="19"/>
  <c r="L20" i="19"/>
  <c r="K20" i="19"/>
  <c r="S20" i="19" s="1"/>
  <c r="J20" i="19"/>
  <c r="R20" i="19" s="1"/>
  <c r="I20" i="19"/>
  <c r="Q20" i="19" s="1"/>
  <c r="H20" i="19"/>
  <c r="G20" i="19"/>
  <c r="F20" i="19"/>
  <c r="E20" i="19"/>
  <c r="L19" i="19"/>
  <c r="K19" i="19"/>
  <c r="S19" i="19" s="1"/>
  <c r="J19" i="19"/>
  <c r="R19" i="19" s="1"/>
  <c r="I19" i="19"/>
  <c r="Q19" i="19" s="1"/>
  <c r="H19" i="19"/>
  <c r="G19" i="19"/>
  <c r="F19" i="19"/>
  <c r="E19" i="19"/>
  <c r="L18" i="19"/>
  <c r="K18" i="19"/>
  <c r="S18" i="19" s="1"/>
  <c r="J18" i="19"/>
  <c r="R18" i="19" s="1"/>
  <c r="I18" i="19"/>
  <c r="Q18" i="19" s="1"/>
  <c r="H18" i="19"/>
  <c r="G18" i="19"/>
  <c r="F18" i="19"/>
  <c r="E18" i="19"/>
  <c r="L17" i="19"/>
  <c r="K17" i="19"/>
  <c r="S17" i="19" s="1"/>
  <c r="J17" i="19"/>
  <c r="R17" i="19" s="1"/>
  <c r="I17" i="19"/>
  <c r="Q17" i="19" s="1"/>
  <c r="H17" i="19"/>
  <c r="G17" i="19"/>
  <c r="F17" i="19"/>
  <c r="E17" i="19"/>
  <c r="L16" i="19"/>
  <c r="K16" i="19"/>
  <c r="S16" i="19" s="1"/>
  <c r="J16" i="19"/>
  <c r="R16" i="19" s="1"/>
  <c r="I16" i="19"/>
  <c r="Q16" i="19" s="1"/>
  <c r="H16" i="19"/>
  <c r="G16" i="19"/>
  <c r="F16" i="19"/>
  <c r="E16" i="19"/>
  <c r="L15" i="19"/>
  <c r="K15" i="19"/>
  <c r="S15" i="19" s="1"/>
  <c r="J15" i="19"/>
  <c r="R15" i="19" s="1"/>
  <c r="I15" i="19"/>
  <c r="Q15" i="19" s="1"/>
  <c r="H15" i="19"/>
  <c r="G15" i="19"/>
  <c r="F15" i="19"/>
  <c r="E15" i="19"/>
  <c r="L14" i="19"/>
  <c r="K14" i="19"/>
  <c r="S14" i="19" s="1"/>
  <c r="J14" i="19"/>
  <c r="R14" i="19" s="1"/>
  <c r="I14" i="19"/>
  <c r="Q14" i="19" s="1"/>
  <c r="H14" i="19"/>
  <c r="G14" i="19"/>
  <c r="F14" i="19"/>
  <c r="E14" i="19"/>
  <c r="L13" i="19"/>
  <c r="K13" i="19"/>
  <c r="S13" i="19" s="1"/>
  <c r="J13" i="19"/>
  <c r="R13" i="19" s="1"/>
  <c r="I13" i="19"/>
  <c r="Q13" i="19" s="1"/>
  <c r="H13" i="19"/>
  <c r="G13" i="19"/>
  <c r="F13" i="19"/>
  <c r="E13" i="19"/>
  <c r="L12" i="19"/>
  <c r="K12" i="19"/>
  <c r="S12" i="19" s="1"/>
  <c r="J12" i="19"/>
  <c r="R12" i="19" s="1"/>
  <c r="I12" i="19"/>
  <c r="Q12" i="19" s="1"/>
  <c r="H12" i="19"/>
  <c r="G12" i="19"/>
  <c r="F12" i="19"/>
  <c r="E12" i="19"/>
  <c r="L11" i="19"/>
  <c r="K11" i="19"/>
  <c r="S11" i="19" s="1"/>
  <c r="J11" i="19"/>
  <c r="R11" i="19" s="1"/>
  <c r="I11" i="19"/>
  <c r="Q11" i="19" s="1"/>
  <c r="H11" i="19"/>
  <c r="G11" i="19"/>
  <c r="F11" i="19"/>
  <c r="E11" i="19"/>
  <c r="L10" i="19"/>
  <c r="K10" i="19"/>
  <c r="S10" i="19" s="1"/>
  <c r="J10" i="19"/>
  <c r="R10" i="19" s="1"/>
  <c r="I10" i="19"/>
  <c r="Q10" i="19" s="1"/>
  <c r="H10" i="19"/>
  <c r="G10" i="19"/>
  <c r="F10" i="19"/>
  <c r="E10" i="19"/>
  <c r="L9" i="19"/>
  <c r="K9" i="19"/>
  <c r="S9" i="19" s="1"/>
  <c r="J9" i="19"/>
  <c r="R9" i="19" s="1"/>
  <c r="I9" i="19"/>
  <c r="Q9" i="19" s="1"/>
  <c r="H9" i="19"/>
  <c r="G9" i="19"/>
  <c r="F9" i="19"/>
  <c r="E9" i="19"/>
  <c r="L8" i="19"/>
  <c r="K8" i="19"/>
  <c r="S8" i="19" s="1"/>
  <c r="J8" i="19"/>
  <c r="R8" i="19" s="1"/>
  <c r="I8" i="19"/>
  <c r="Q8" i="19" s="1"/>
  <c r="H8" i="19"/>
  <c r="G8" i="19"/>
  <c r="F8" i="19"/>
  <c r="E8" i="19"/>
  <c r="L7" i="19"/>
  <c r="K7" i="19"/>
  <c r="S7" i="19" s="1"/>
  <c r="J7" i="19"/>
  <c r="R7" i="19" s="1"/>
  <c r="I7" i="19"/>
  <c r="H7" i="19"/>
  <c r="G7" i="19"/>
  <c r="F7" i="19"/>
  <c r="E7" i="19"/>
  <c r="P5" i="18"/>
  <c r="E7" i="18" l="1"/>
  <c r="F7" i="18"/>
  <c r="G7" i="18"/>
  <c r="H7" i="18"/>
  <c r="I7" i="18"/>
  <c r="J7" i="18"/>
  <c r="R7" i="18" s="1"/>
  <c r="K7" i="18"/>
  <c r="S7" i="18" s="1"/>
  <c r="L7" i="18"/>
  <c r="E8" i="18"/>
  <c r="F8" i="18"/>
  <c r="G8" i="18"/>
  <c r="H8" i="18"/>
  <c r="I8" i="18"/>
  <c r="Q8" i="18" s="1"/>
  <c r="J8" i="18"/>
  <c r="R8" i="18" s="1"/>
  <c r="K8" i="18"/>
  <c r="S8" i="18" s="1"/>
  <c r="L8" i="18"/>
  <c r="E9" i="18"/>
  <c r="F9" i="18"/>
  <c r="G9" i="18"/>
  <c r="H9" i="18"/>
  <c r="I9" i="18"/>
  <c r="Q9" i="18" s="1"/>
  <c r="J9" i="18"/>
  <c r="R9" i="18" s="1"/>
  <c r="K9" i="18"/>
  <c r="S9" i="18" s="1"/>
  <c r="L9" i="18"/>
  <c r="E10" i="18"/>
  <c r="F10" i="18"/>
  <c r="G10" i="18"/>
  <c r="H10" i="18"/>
  <c r="I10" i="18"/>
  <c r="Q10" i="18" s="1"/>
  <c r="J10" i="18"/>
  <c r="R10" i="18" s="1"/>
  <c r="K10" i="18"/>
  <c r="S10" i="18" s="1"/>
  <c r="L10" i="18"/>
  <c r="E11" i="18"/>
  <c r="F11" i="18"/>
  <c r="G11" i="18"/>
  <c r="H11" i="18"/>
  <c r="I11" i="18"/>
  <c r="Q11" i="18" s="1"/>
  <c r="J11" i="18"/>
  <c r="R11" i="18" s="1"/>
  <c r="K11" i="18"/>
  <c r="S11" i="18" s="1"/>
  <c r="L11" i="18"/>
  <c r="E12" i="18"/>
  <c r="F12" i="18"/>
  <c r="G12" i="18"/>
  <c r="H12" i="18"/>
  <c r="I12" i="18"/>
  <c r="Q12" i="18" s="1"/>
  <c r="J12" i="18"/>
  <c r="R12" i="18" s="1"/>
  <c r="K12" i="18"/>
  <c r="S12" i="18" s="1"/>
  <c r="L12" i="18"/>
  <c r="E13" i="18"/>
  <c r="F13" i="18"/>
  <c r="G13" i="18"/>
  <c r="H13" i="18"/>
  <c r="I13" i="18"/>
  <c r="Q13" i="18" s="1"/>
  <c r="J13" i="18"/>
  <c r="R13" i="18" s="1"/>
  <c r="K13" i="18"/>
  <c r="S13" i="18" s="1"/>
  <c r="L13" i="18"/>
  <c r="E14" i="18"/>
  <c r="F14" i="18"/>
  <c r="G14" i="18"/>
  <c r="H14" i="18"/>
  <c r="I14" i="18"/>
  <c r="Q14" i="18" s="1"/>
  <c r="J14" i="18"/>
  <c r="R14" i="18" s="1"/>
  <c r="K14" i="18"/>
  <c r="S14" i="18" s="1"/>
  <c r="L14" i="18"/>
  <c r="E15" i="18"/>
  <c r="F15" i="18"/>
  <c r="G15" i="18"/>
  <c r="H15" i="18"/>
  <c r="I15" i="18"/>
  <c r="Q15" i="18" s="1"/>
  <c r="J15" i="18"/>
  <c r="R15" i="18" s="1"/>
  <c r="K15" i="18"/>
  <c r="S15" i="18" s="1"/>
  <c r="L15" i="18"/>
  <c r="E16" i="18"/>
  <c r="F16" i="18"/>
  <c r="G16" i="18"/>
  <c r="H16" i="18"/>
  <c r="I16" i="18"/>
  <c r="Q16" i="18" s="1"/>
  <c r="J16" i="18"/>
  <c r="R16" i="18" s="1"/>
  <c r="K16" i="18"/>
  <c r="S16" i="18" s="1"/>
  <c r="L16" i="18"/>
  <c r="E17" i="18"/>
  <c r="F17" i="18"/>
  <c r="G17" i="18"/>
  <c r="H17" i="18"/>
  <c r="I17" i="18"/>
  <c r="Q17" i="18" s="1"/>
  <c r="J17" i="18"/>
  <c r="R17" i="18" s="1"/>
  <c r="K17" i="18"/>
  <c r="S17" i="18" s="1"/>
  <c r="L17" i="18"/>
  <c r="E18" i="18"/>
  <c r="F18" i="18"/>
  <c r="G18" i="18"/>
  <c r="H18" i="18"/>
  <c r="I18" i="18"/>
  <c r="Q18" i="18" s="1"/>
  <c r="J18" i="18"/>
  <c r="R18" i="18" s="1"/>
  <c r="K18" i="18"/>
  <c r="S18" i="18" s="1"/>
  <c r="L18" i="18"/>
  <c r="E19" i="18"/>
  <c r="F19" i="18"/>
  <c r="G19" i="18"/>
  <c r="H19" i="18"/>
  <c r="I19" i="18"/>
  <c r="Q19" i="18" s="1"/>
  <c r="J19" i="18"/>
  <c r="R19" i="18" s="1"/>
  <c r="K19" i="18"/>
  <c r="S19" i="18" s="1"/>
  <c r="L19" i="18"/>
  <c r="E20" i="18"/>
  <c r="F20" i="18"/>
  <c r="G20" i="18"/>
  <c r="H20" i="18"/>
  <c r="I20" i="18"/>
  <c r="Q20" i="18" s="1"/>
  <c r="J20" i="18"/>
  <c r="R20" i="18" s="1"/>
  <c r="K20" i="18"/>
  <c r="S20" i="18" s="1"/>
  <c r="L20" i="18"/>
  <c r="E21" i="18"/>
  <c r="F21" i="18"/>
  <c r="G21" i="18"/>
  <c r="H21" i="18"/>
  <c r="I21" i="18"/>
  <c r="Q21" i="18" s="1"/>
  <c r="J21" i="18"/>
  <c r="R21" i="18" s="1"/>
  <c r="K21" i="18"/>
  <c r="S21" i="18" s="1"/>
  <c r="L21" i="18"/>
  <c r="E22" i="18"/>
  <c r="F22" i="18"/>
  <c r="G22" i="18"/>
  <c r="H22" i="18"/>
  <c r="I22" i="18"/>
  <c r="Q22" i="18" s="1"/>
  <c r="J22" i="18"/>
  <c r="R22" i="18" s="1"/>
  <c r="K22" i="18"/>
  <c r="S22" i="18" s="1"/>
  <c r="L22" i="18"/>
  <c r="E23" i="18"/>
  <c r="F23" i="18"/>
  <c r="G23" i="18"/>
  <c r="H23" i="18"/>
  <c r="I23" i="18"/>
  <c r="Q23" i="18" s="1"/>
  <c r="J23" i="18"/>
  <c r="R23" i="18" s="1"/>
  <c r="K23" i="18"/>
  <c r="S23" i="18" s="1"/>
  <c r="L23" i="18"/>
  <c r="E24" i="18"/>
  <c r="F24" i="18"/>
  <c r="G24" i="18"/>
  <c r="H24" i="18"/>
  <c r="I24" i="18"/>
  <c r="Q24" i="18" s="1"/>
  <c r="J24" i="18"/>
  <c r="R24" i="18" s="1"/>
  <c r="K24" i="18"/>
  <c r="S24" i="18" s="1"/>
  <c r="L24" i="18"/>
  <c r="E25" i="18"/>
  <c r="F25" i="18"/>
  <c r="G25" i="18"/>
  <c r="H25" i="18"/>
  <c r="I25" i="18"/>
  <c r="Q25" i="18" s="1"/>
  <c r="J25" i="18"/>
  <c r="R25" i="18" s="1"/>
  <c r="K25" i="18"/>
  <c r="S25" i="18" s="1"/>
  <c r="L25" i="18"/>
  <c r="E26" i="18"/>
  <c r="F26" i="18"/>
  <c r="G26" i="18"/>
  <c r="H26" i="18"/>
  <c r="I26" i="18"/>
  <c r="J26" i="18"/>
  <c r="K26" i="18"/>
  <c r="L26" i="18"/>
  <c r="E27" i="18"/>
  <c r="F27" i="18"/>
  <c r="G27" i="18"/>
  <c r="H27" i="18"/>
  <c r="I27" i="18"/>
  <c r="Q26" i="18" s="1"/>
  <c r="J27" i="18"/>
  <c r="R26" i="18" s="1"/>
  <c r="K27" i="18"/>
  <c r="S26" i="18" s="1"/>
  <c r="L27" i="18"/>
  <c r="E28" i="18"/>
  <c r="F28" i="18"/>
  <c r="G28" i="18"/>
  <c r="H28" i="18"/>
  <c r="I28" i="18"/>
  <c r="Q27" i="18" s="1"/>
  <c r="J28" i="18"/>
  <c r="R27" i="18" s="1"/>
  <c r="K28" i="18"/>
  <c r="S27" i="18" s="1"/>
  <c r="L28" i="18"/>
  <c r="E29" i="18"/>
  <c r="F29" i="18"/>
  <c r="G29" i="18"/>
  <c r="H29" i="18"/>
  <c r="I29" i="18"/>
  <c r="Q28" i="18" s="1"/>
  <c r="J29" i="18"/>
  <c r="R28" i="18" s="1"/>
  <c r="K29" i="18"/>
  <c r="S28" i="18" s="1"/>
  <c r="L29" i="18"/>
  <c r="E30" i="18"/>
  <c r="F30" i="18"/>
  <c r="G30" i="18"/>
  <c r="H30" i="18"/>
  <c r="I30" i="18"/>
  <c r="Q29" i="18" s="1"/>
  <c r="J30" i="18"/>
  <c r="R29" i="18" s="1"/>
  <c r="K30" i="18"/>
  <c r="S29" i="18" s="1"/>
  <c r="L30" i="18"/>
  <c r="E31" i="18"/>
  <c r="F31" i="18"/>
  <c r="G31" i="18"/>
  <c r="H31" i="18"/>
  <c r="I31" i="18"/>
  <c r="Q30" i="18" s="1"/>
  <c r="J31" i="18"/>
  <c r="R30" i="18" s="1"/>
  <c r="K31" i="18"/>
  <c r="S30" i="18" s="1"/>
  <c r="L31" i="18"/>
  <c r="E32" i="18"/>
  <c r="F32" i="18"/>
  <c r="G32" i="18"/>
  <c r="H32" i="18"/>
  <c r="I32" i="18"/>
  <c r="Q31" i="18" s="1"/>
  <c r="J32" i="18"/>
  <c r="R31" i="18" s="1"/>
  <c r="K32" i="18"/>
  <c r="S31" i="18" s="1"/>
  <c r="L32" i="18"/>
  <c r="E33" i="18"/>
  <c r="F33" i="18"/>
  <c r="G33" i="18"/>
  <c r="H33" i="18"/>
  <c r="I33" i="18"/>
  <c r="Q32" i="18" s="1"/>
  <c r="J33" i="18"/>
  <c r="R32" i="18" s="1"/>
  <c r="K33" i="18"/>
  <c r="S32" i="18" s="1"/>
  <c r="L33" i="18"/>
  <c r="E34" i="18"/>
  <c r="F34" i="18"/>
  <c r="G34" i="18"/>
  <c r="H34" i="18"/>
  <c r="I34" i="18"/>
  <c r="Q33" i="18" s="1"/>
  <c r="J34" i="18"/>
  <c r="R33" i="18" s="1"/>
  <c r="K34" i="18"/>
  <c r="S33" i="18" s="1"/>
  <c r="L34" i="18"/>
  <c r="E35" i="18"/>
  <c r="F35" i="18"/>
  <c r="G35" i="18"/>
  <c r="H35" i="18"/>
  <c r="I35" i="18"/>
  <c r="Q34" i="18" s="1"/>
  <c r="J35" i="18"/>
  <c r="R34" i="18" s="1"/>
  <c r="K35" i="18"/>
  <c r="S34" i="18" s="1"/>
  <c r="L35" i="18"/>
  <c r="E36" i="18"/>
  <c r="F36" i="18"/>
  <c r="G36" i="18"/>
  <c r="H36" i="18"/>
  <c r="I36" i="18"/>
  <c r="J36" i="18"/>
  <c r="K36" i="18"/>
  <c r="L36" i="18"/>
  <c r="E37" i="18"/>
  <c r="F37" i="18"/>
  <c r="G37" i="18"/>
  <c r="H37" i="18"/>
  <c r="I37" i="18"/>
  <c r="Q35" i="18" s="1"/>
  <c r="J37" i="18"/>
  <c r="R35" i="18" s="1"/>
  <c r="K37" i="18"/>
  <c r="S35" i="18" s="1"/>
  <c r="L37" i="18"/>
  <c r="E38" i="18"/>
  <c r="F38" i="18"/>
  <c r="G38" i="18"/>
  <c r="H38" i="18"/>
  <c r="I38" i="18"/>
  <c r="Q36" i="18" s="1"/>
  <c r="J38" i="18"/>
  <c r="R36" i="18" s="1"/>
  <c r="K38" i="18"/>
  <c r="S36" i="18" s="1"/>
  <c r="L38" i="18"/>
  <c r="E39" i="18"/>
  <c r="F39" i="18"/>
  <c r="G39" i="18"/>
  <c r="H39" i="18"/>
  <c r="I39" i="18"/>
  <c r="Q37" i="18" s="1"/>
  <c r="J39" i="18"/>
  <c r="R37" i="18" s="1"/>
  <c r="K39" i="18"/>
  <c r="S37" i="18" s="1"/>
  <c r="L39" i="18"/>
  <c r="E40" i="18"/>
  <c r="F40" i="18"/>
  <c r="G40" i="18"/>
  <c r="H40" i="18"/>
  <c r="I40" i="18"/>
  <c r="Q38" i="18" s="1"/>
  <c r="J40" i="18"/>
  <c r="R38" i="18" s="1"/>
  <c r="K40" i="18"/>
  <c r="S38" i="18" s="1"/>
  <c r="L40" i="18"/>
  <c r="E41" i="18"/>
  <c r="F41" i="18"/>
  <c r="G41" i="18"/>
  <c r="H41" i="18"/>
  <c r="I41" i="18"/>
  <c r="Q39" i="18" s="1"/>
  <c r="J41" i="18"/>
  <c r="R39" i="18" s="1"/>
  <c r="K41" i="18"/>
  <c r="S39" i="18" s="1"/>
  <c r="L41" i="18"/>
  <c r="E42" i="18"/>
  <c r="F42" i="18"/>
  <c r="G42" i="18"/>
  <c r="H42" i="18"/>
  <c r="I42" i="18"/>
  <c r="Q40" i="18" s="1"/>
  <c r="J42" i="18"/>
  <c r="R40" i="18" s="1"/>
  <c r="K42" i="18"/>
  <c r="S40" i="18" s="1"/>
  <c r="L42" i="18"/>
  <c r="E43" i="18"/>
  <c r="F43" i="18"/>
  <c r="G43" i="18"/>
  <c r="H43" i="18"/>
  <c r="I43" i="18"/>
  <c r="Q41" i="18" s="1"/>
  <c r="J43" i="18"/>
  <c r="R41" i="18" s="1"/>
  <c r="K43" i="18"/>
  <c r="S41" i="18" s="1"/>
  <c r="L43" i="18"/>
  <c r="E44" i="18"/>
  <c r="F44" i="18"/>
  <c r="G44" i="18"/>
  <c r="H44" i="18"/>
  <c r="I44" i="18"/>
  <c r="Q42" i="18" s="1"/>
  <c r="J44" i="18"/>
  <c r="R42" i="18" s="1"/>
  <c r="K44" i="18"/>
  <c r="S42" i="18" s="1"/>
  <c r="L44" i="18"/>
  <c r="E45" i="18"/>
  <c r="F45" i="18"/>
  <c r="G45" i="18"/>
  <c r="H45" i="18"/>
  <c r="I45" i="18"/>
  <c r="Q43" i="18" s="1"/>
  <c r="J45" i="18"/>
  <c r="R43" i="18" s="1"/>
  <c r="K45" i="18"/>
  <c r="S43" i="18" s="1"/>
  <c r="L45" i="18"/>
  <c r="E46" i="18"/>
  <c r="F46" i="18"/>
  <c r="G46" i="18"/>
  <c r="H46" i="18"/>
  <c r="I46" i="18"/>
  <c r="J46" i="18"/>
  <c r="K46" i="18"/>
  <c r="L46" i="18"/>
  <c r="E47" i="18"/>
  <c r="F47" i="18"/>
  <c r="G47" i="18"/>
  <c r="H47" i="18"/>
  <c r="I47" i="18"/>
  <c r="Q44" i="18" s="1"/>
  <c r="J47" i="18"/>
  <c r="R44" i="18" s="1"/>
  <c r="K47" i="18"/>
  <c r="S44" i="18" s="1"/>
  <c r="L47" i="18"/>
  <c r="E48" i="18"/>
  <c r="F48" i="18"/>
  <c r="G48" i="18"/>
  <c r="H48" i="18"/>
  <c r="I48" i="18"/>
  <c r="Q45" i="18" s="1"/>
  <c r="J48" i="18"/>
  <c r="R45" i="18" s="1"/>
  <c r="K48" i="18"/>
  <c r="S45" i="18" s="1"/>
  <c r="L48" i="18"/>
  <c r="E49" i="18"/>
  <c r="F49" i="18"/>
  <c r="G49" i="18"/>
  <c r="H49" i="18"/>
  <c r="I49" i="18"/>
  <c r="Q46" i="18" s="1"/>
  <c r="J49" i="18"/>
  <c r="R46" i="18" s="1"/>
  <c r="K49" i="18"/>
  <c r="S46" i="18" s="1"/>
  <c r="L49" i="18"/>
  <c r="E50" i="18"/>
  <c r="F50" i="18"/>
  <c r="G50" i="18"/>
  <c r="H50" i="18"/>
  <c r="I50" i="18"/>
  <c r="Q47" i="18" s="1"/>
  <c r="J50" i="18"/>
  <c r="R47" i="18" s="1"/>
  <c r="K50" i="18"/>
  <c r="S47" i="18" s="1"/>
  <c r="L50" i="18"/>
  <c r="E51" i="18"/>
  <c r="F51" i="18"/>
  <c r="G51" i="18"/>
  <c r="H51" i="18"/>
  <c r="I51" i="18"/>
  <c r="Q48" i="18" s="1"/>
  <c r="J51" i="18"/>
  <c r="R48" i="18" s="1"/>
  <c r="K51" i="18"/>
  <c r="S48" i="18" s="1"/>
  <c r="L51" i="18"/>
  <c r="E52" i="18"/>
  <c r="F52" i="18"/>
  <c r="G52" i="18"/>
  <c r="H52" i="18"/>
  <c r="I52" i="18"/>
  <c r="Q49" i="18" s="1"/>
  <c r="J52" i="18"/>
  <c r="R49" i="18" s="1"/>
  <c r="K52" i="18"/>
  <c r="S49" i="18" s="1"/>
  <c r="L52" i="18"/>
  <c r="E53" i="18"/>
  <c r="F53" i="18"/>
  <c r="G53" i="18"/>
  <c r="H53" i="18"/>
  <c r="I53" i="18"/>
  <c r="Q50" i="18" s="1"/>
  <c r="J53" i="18"/>
  <c r="R50" i="18" s="1"/>
  <c r="K53" i="18"/>
  <c r="S50" i="18" s="1"/>
  <c r="L53" i="18"/>
  <c r="E54" i="18"/>
  <c r="F54" i="18"/>
  <c r="G54" i="18"/>
  <c r="H54" i="18"/>
  <c r="I54" i="18"/>
  <c r="Q51" i="18" s="1"/>
  <c r="J54" i="18"/>
  <c r="R51" i="18" s="1"/>
  <c r="K54" i="18"/>
  <c r="S51" i="18" s="1"/>
  <c r="L54" i="18"/>
  <c r="E55" i="18"/>
  <c r="F55" i="18"/>
  <c r="G55" i="18"/>
  <c r="H55" i="18"/>
  <c r="I55" i="18"/>
  <c r="Q52" i="18" s="1"/>
  <c r="J55" i="18"/>
  <c r="R52" i="18" s="1"/>
  <c r="K55" i="18"/>
  <c r="S52" i="18" s="1"/>
  <c r="L55" i="18"/>
  <c r="E56" i="18"/>
  <c r="F56" i="18"/>
  <c r="G56" i="18"/>
  <c r="H56" i="18"/>
  <c r="I56" i="18"/>
  <c r="J56" i="18"/>
  <c r="K56" i="18"/>
  <c r="L56" i="18"/>
  <c r="E57" i="18"/>
  <c r="F57" i="18"/>
  <c r="G57" i="18"/>
  <c r="H57" i="18"/>
  <c r="I57" i="18"/>
  <c r="Q53" i="18" s="1"/>
  <c r="J57" i="18"/>
  <c r="R53" i="18" s="1"/>
  <c r="K57" i="18"/>
  <c r="S53" i="18" s="1"/>
  <c r="L57" i="18"/>
  <c r="E58" i="18"/>
  <c r="F58" i="18"/>
  <c r="G58" i="18"/>
  <c r="H58" i="18"/>
  <c r="I58" i="18"/>
  <c r="Q54" i="18" s="1"/>
  <c r="J58" i="18"/>
  <c r="R54" i="18" s="1"/>
  <c r="K58" i="18"/>
  <c r="S54" i="18" s="1"/>
  <c r="L58" i="18"/>
  <c r="E59" i="18"/>
  <c r="F59" i="18"/>
  <c r="G59" i="18"/>
  <c r="H59" i="18"/>
  <c r="I59" i="18"/>
  <c r="Q55" i="18" s="1"/>
  <c r="J59" i="18"/>
  <c r="R55" i="18" s="1"/>
  <c r="K59" i="18"/>
  <c r="S55" i="18" s="1"/>
  <c r="L59" i="18"/>
  <c r="E60" i="18"/>
  <c r="F60" i="18"/>
  <c r="G60" i="18"/>
  <c r="H60" i="18"/>
  <c r="I60" i="18"/>
  <c r="Q56" i="18" s="1"/>
  <c r="J60" i="18"/>
  <c r="R56" i="18" s="1"/>
  <c r="K60" i="18"/>
  <c r="S56" i="18" s="1"/>
  <c r="L60" i="18"/>
  <c r="E61" i="18"/>
  <c r="F61" i="18"/>
  <c r="G61" i="18"/>
  <c r="H61" i="18"/>
  <c r="I61" i="18"/>
  <c r="J61" i="18"/>
  <c r="K61" i="18"/>
  <c r="L61" i="18"/>
  <c r="E62" i="18"/>
  <c r="F62" i="18"/>
  <c r="G62" i="18"/>
  <c r="H62" i="18"/>
  <c r="I62" i="18"/>
  <c r="Q57" i="18" s="1"/>
  <c r="J62" i="18"/>
  <c r="R57" i="18" s="1"/>
  <c r="K62" i="18"/>
  <c r="S57" i="18" s="1"/>
  <c r="L62" i="18"/>
  <c r="E63" i="18"/>
  <c r="F63" i="18"/>
  <c r="G63" i="18"/>
  <c r="H63" i="18"/>
  <c r="I63" i="18"/>
  <c r="Q58" i="18" s="1"/>
  <c r="J63" i="18"/>
  <c r="R58" i="18" s="1"/>
  <c r="K63" i="18"/>
  <c r="S58" i="18" s="1"/>
  <c r="L63" i="18"/>
  <c r="E64" i="18"/>
  <c r="F64" i="18"/>
  <c r="G64" i="18"/>
  <c r="H64" i="18"/>
  <c r="I64" i="18"/>
  <c r="Q59" i="18" s="1"/>
  <c r="J64" i="18"/>
  <c r="R59" i="18" s="1"/>
  <c r="K64" i="18"/>
  <c r="S59" i="18" s="1"/>
  <c r="L64" i="18"/>
  <c r="E65" i="18"/>
  <c r="F65" i="18"/>
  <c r="G65" i="18"/>
  <c r="H65" i="18"/>
  <c r="I65" i="18"/>
  <c r="Q60" i="18" s="1"/>
  <c r="J65" i="18"/>
  <c r="R60" i="18" s="1"/>
  <c r="K65" i="18"/>
  <c r="S60" i="18" s="1"/>
  <c r="L65" i="18"/>
  <c r="E66" i="18"/>
  <c r="F66" i="18"/>
  <c r="G66" i="18"/>
  <c r="H66" i="18"/>
  <c r="I66" i="18"/>
  <c r="J66" i="18"/>
  <c r="K66" i="18"/>
  <c r="L66" i="18"/>
  <c r="E67" i="18"/>
  <c r="F67" i="18"/>
  <c r="G67" i="18"/>
  <c r="H67" i="18"/>
  <c r="I67" i="18"/>
  <c r="J67" i="18"/>
  <c r="K67" i="18"/>
  <c r="L67" i="18"/>
  <c r="E68" i="18"/>
  <c r="F68" i="18"/>
  <c r="G68" i="18"/>
  <c r="H68" i="18"/>
  <c r="I68" i="18"/>
  <c r="J68" i="18"/>
  <c r="K68" i="18"/>
  <c r="L68" i="18"/>
  <c r="E69" i="18"/>
  <c r="F69" i="18"/>
  <c r="G69" i="18"/>
  <c r="H69" i="18"/>
  <c r="I69" i="18"/>
  <c r="J69" i="18"/>
  <c r="K69" i="18"/>
  <c r="L69" i="18"/>
  <c r="E70" i="18"/>
  <c r="F70" i="18"/>
  <c r="G70" i="18"/>
  <c r="H70" i="18"/>
  <c r="I70" i="18"/>
  <c r="J70" i="18"/>
  <c r="K70" i="18"/>
  <c r="L70" i="18"/>
  <c r="E71" i="18"/>
  <c r="F71" i="18"/>
  <c r="G71" i="18"/>
  <c r="H71" i="18"/>
  <c r="I71" i="18"/>
  <c r="J71" i="18"/>
  <c r="K71" i="18"/>
  <c r="L71" i="18"/>
  <c r="E72" i="18"/>
  <c r="F72" i="18"/>
  <c r="G72" i="18"/>
  <c r="H72" i="18"/>
  <c r="I72" i="18"/>
  <c r="J72" i="18"/>
  <c r="K72" i="18"/>
  <c r="L72" i="18"/>
  <c r="E73" i="18"/>
  <c r="F73" i="18"/>
  <c r="G73" i="18"/>
  <c r="H73" i="18"/>
  <c r="I73" i="18"/>
  <c r="J73" i="18"/>
  <c r="K73" i="18"/>
  <c r="L73" i="18"/>
  <c r="E74" i="18"/>
  <c r="F74" i="18"/>
  <c r="G74" i="18"/>
  <c r="H74" i="18"/>
  <c r="I74" i="18"/>
  <c r="J74" i="18"/>
  <c r="K74" i="18"/>
  <c r="L74" i="18"/>
  <c r="E75" i="18"/>
  <c r="F75" i="18"/>
  <c r="G75" i="18"/>
  <c r="H75" i="18"/>
  <c r="I75" i="18"/>
  <c r="J75" i="18"/>
  <c r="K75" i="18"/>
  <c r="L75" i="18"/>
  <c r="E76" i="18"/>
  <c r="F76" i="18"/>
  <c r="G76" i="18"/>
  <c r="H76" i="18"/>
  <c r="I76" i="18"/>
  <c r="J76" i="18"/>
  <c r="K76" i="18"/>
  <c r="L76" i="18"/>
  <c r="E77" i="18"/>
  <c r="F77" i="18"/>
  <c r="G77" i="18"/>
  <c r="H77" i="18"/>
  <c r="I77" i="18"/>
  <c r="J77" i="18"/>
  <c r="K77" i="18"/>
  <c r="L77" i="18"/>
  <c r="E78" i="18"/>
  <c r="F78" i="18"/>
  <c r="G78" i="18"/>
  <c r="H78" i="18"/>
  <c r="I78" i="18"/>
  <c r="J78" i="18"/>
  <c r="K78" i="18"/>
  <c r="L78" i="18"/>
  <c r="E79" i="18"/>
  <c r="F79" i="18"/>
  <c r="G79" i="18"/>
  <c r="H79" i="18"/>
  <c r="I79" i="18"/>
  <c r="J79" i="18"/>
  <c r="K79" i="18"/>
  <c r="L79" i="18"/>
  <c r="E80" i="18"/>
  <c r="F80" i="18"/>
  <c r="G80" i="18"/>
  <c r="H80" i="18"/>
  <c r="I80" i="18"/>
  <c r="J80" i="18"/>
  <c r="K80" i="18"/>
  <c r="L80" i="18"/>
  <c r="E81" i="18"/>
  <c r="F81" i="18"/>
  <c r="G81" i="18"/>
  <c r="H81" i="18"/>
  <c r="I81" i="18"/>
  <c r="J81" i="18"/>
  <c r="K81" i="18"/>
  <c r="L81" i="18"/>
  <c r="E82" i="18"/>
  <c r="F82" i="18"/>
  <c r="G82" i="18"/>
  <c r="H82" i="18"/>
  <c r="I82" i="18"/>
  <c r="J82" i="18"/>
  <c r="K82" i="18"/>
  <c r="L82" i="18"/>
  <c r="E83" i="18"/>
  <c r="F83" i="18"/>
  <c r="G83" i="18"/>
  <c r="H83" i="18"/>
  <c r="I83" i="18"/>
  <c r="J83" i="18"/>
  <c r="K83" i="18"/>
  <c r="L83" i="18"/>
  <c r="E84" i="18"/>
  <c r="F84" i="18"/>
  <c r="G84" i="18"/>
  <c r="H84" i="18"/>
  <c r="I84" i="18"/>
  <c r="J84" i="18"/>
  <c r="K84" i="18"/>
  <c r="L84" i="18"/>
  <c r="E85" i="18"/>
  <c r="F85" i="18"/>
  <c r="G85" i="18"/>
  <c r="H85" i="18"/>
  <c r="I85" i="18"/>
  <c r="J85" i="18"/>
  <c r="K85" i="18"/>
  <c r="L85" i="18"/>
  <c r="E86" i="18"/>
  <c r="F86" i="18"/>
  <c r="G86" i="18"/>
  <c r="H86" i="18"/>
  <c r="I86" i="18"/>
  <c r="J86" i="18"/>
  <c r="K86" i="18"/>
  <c r="L86" i="18"/>
  <c r="E87" i="18"/>
  <c r="F87" i="18"/>
  <c r="G87" i="18"/>
  <c r="H87" i="18"/>
  <c r="I87" i="18"/>
  <c r="J87" i="18"/>
  <c r="K87" i="18"/>
  <c r="L87" i="18"/>
  <c r="E88" i="18"/>
  <c r="F88" i="18"/>
  <c r="G88" i="18"/>
  <c r="H88" i="18"/>
  <c r="I88" i="18"/>
  <c r="J88" i="18"/>
  <c r="K88" i="18"/>
  <c r="L88" i="18"/>
  <c r="E89" i="18"/>
  <c r="F89" i="18"/>
  <c r="G89" i="18"/>
  <c r="H89" i="18"/>
  <c r="I89" i="18"/>
  <c r="J89" i="18"/>
  <c r="K89" i="18"/>
  <c r="L89" i="18"/>
  <c r="E90" i="18"/>
  <c r="F90" i="18"/>
  <c r="G90" i="18"/>
  <c r="H90" i="18"/>
  <c r="I90" i="18"/>
  <c r="J90" i="18"/>
  <c r="K90" i="18"/>
  <c r="L90" i="18"/>
  <c r="E91" i="18"/>
  <c r="F91" i="18"/>
  <c r="G91" i="18"/>
  <c r="H91" i="18"/>
  <c r="I91" i="18"/>
  <c r="J91" i="18"/>
  <c r="K91" i="18"/>
  <c r="L91" i="18"/>
  <c r="E92" i="18"/>
  <c r="F92" i="18"/>
  <c r="G92" i="18"/>
  <c r="H92" i="18"/>
  <c r="I92" i="18"/>
  <c r="J92" i="18"/>
  <c r="K92" i="18"/>
  <c r="L92" i="18"/>
  <c r="E93" i="18"/>
  <c r="F93" i="18"/>
  <c r="G93" i="18"/>
  <c r="H93" i="18"/>
  <c r="I93" i="18"/>
  <c r="J93" i="18"/>
  <c r="K93" i="18"/>
  <c r="L93" i="18"/>
  <c r="E94" i="18"/>
  <c r="F94" i="18"/>
  <c r="G94" i="18"/>
  <c r="H94" i="18"/>
  <c r="I94" i="18"/>
  <c r="J94" i="18"/>
  <c r="K94" i="18"/>
  <c r="L94" i="18"/>
  <c r="E95" i="18"/>
  <c r="F95" i="18"/>
  <c r="G95" i="18"/>
  <c r="H95" i="18"/>
  <c r="I95" i="18"/>
  <c r="J95" i="18"/>
  <c r="K95" i="18"/>
  <c r="L95" i="18"/>
  <c r="E96" i="18"/>
  <c r="F96" i="18"/>
  <c r="G96" i="18"/>
  <c r="H96" i="18"/>
  <c r="I96" i="18"/>
  <c r="J96" i="18"/>
  <c r="K96" i="18"/>
  <c r="L96" i="18"/>
  <c r="E97" i="18"/>
  <c r="F97" i="18"/>
  <c r="G97" i="18"/>
  <c r="H97" i="18"/>
  <c r="I97" i="18"/>
  <c r="J97" i="18"/>
  <c r="K97" i="18"/>
  <c r="L97" i="18"/>
  <c r="E98" i="18"/>
  <c r="F98" i="18"/>
  <c r="G98" i="18"/>
  <c r="H98" i="18"/>
  <c r="I98" i="18"/>
  <c r="J98" i="18"/>
  <c r="K98" i="18"/>
  <c r="L98" i="18"/>
  <c r="E99" i="18"/>
  <c r="F99" i="18"/>
  <c r="G99" i="18"/>
  <c r="H99" i="18"/>
  <c r="I99" i="18"/>
  <c r="J99" i="18"/>
  <c r="K99" i="18"/>
  <c r="L99" i="18"/>
  <c r="E100" i="18"/>
  <c r="F100" i="18"/>
  <c r="G100" i="18"/>
  <c r="H100" i="18"/>
  <c r="I100" i="18"/>
  <c r="J100" i="18"/>
  <c r="K100" i="18"/>
  <c r="L100" i="18"/>
  <c r="E101" i="18"/>
  <c r="F101" i="18"/>
  <c r="G101" i="18"/>
  <c r="H101" i="18"/>
  <c r="I101" i="18"/>
  <c r="J101" i="18"/>
  <c r="K101" i="18"/>
  <c r="L101" i="18"/>
  <c r="E102" i="18"/>
  <c r="F102" i="18"/>
  <c r="G102" i="18"/>
  <c r="H102" i="18"/>
  <c r="I102" i="18"/>
  <c r="J102" i="18"/>
  <c r="K102" i="18"/>
  <c r="L102" i="18"/>
  <c r="E103" i="18"/>
  <c r="F103" i="18"/>
  <c r="G103" i="18"/>
  <c r="H103" i="18"/>
  <c r="I103" i="18"/>
  <c r="J103" i="18"/>
  <c r="K103" i="18"/>
  <c r="L103" i="18"/>
  <c r="E104" i="18"/>
  <c r="F104" i="18"/>
  <c r="G104" i="18"/>
  <c r="H104" i="18"/>
  <c r="I104" i="18"/>
  <c r="J104" i="18"/>
  <c r="K104" i="18"/>
  <c r="L104" i="18"/>
  <c r="E105" i="18"/>
  <c r="F105" i="18"/>
  <c r="G105" i="18"/>
  <c r="H105" i="18"/>
  <c r="I105" i="18"/>
  <c r="J105" i="18"/>
  <c r="K105" i="18"/>
  <c r="L105" i="18"/>
  <c r="E106" i="18"/>
  <c r="F106" i="18"/>
  <c r="G106" i="18"/>
  <c r="H106" i="18"/>
  <c r="I106" i="18"/>
  <c r="J106" i="18"/>
  <c r="K106" i="18"/>
  <c r="L106" i="18"/>
  <c r="E107" i="18"/>
  <c r="F107" i="18"/>
  <c r="G107" i="18"/>
  <c r="H107" i="18"/>
  <c r="I107" i="18"/>
  <c r="J107" i="18"/>
  <c r="K107" i="18"/>
  <c r="L107" i="18"/>
  <c r="E108" i="18"/>
  <c r="F108" i="18"/>
  <c r="G108" i="18"/>
  <c r="H108" i="18"/>
  <c r="I108" i="18"/>
  <c r="J108" i="18"/>
  <c r="K108" i="18"/>
  <c r="L108" i="18"/>
  <c r="E109" i="18"/>
  <c r="F109" i="18"/>
  <c r="G109" i="18"/>
  <c r="H109" i="18"/>
  <c r="I109" i="18"/>
  <c r="J109" i="18"/>
  <c r="K109" i="18"/>
  <c r="L109" i="18"/>
  <c r="E110" i="18"/>
  <c r="F110" i="18"/>
  <c r="G110" i="18"/>
  <c r="H110" i="18"/>
  <c r="I110" i="18"/>
  <c r="J110" i="18"/>
  <c r="K110" i="18"/>
  <c r="L110" i="18"/>
  <c r="E111" i="18"/>
  <c r="F111" i="18"/>
  <c r="G111" i="18"/>
  <c r="H111" i="18"/>
  <c r="I111" i="18"/>
  <c r="J111" i="18"/>
  <c r="K111" i="18"/>
  <c r="L111" i="18"/>
  <c r="E112" i="18"/>
  <c r="F112" i="18"/>
  <c r="G112" i="18"/>
  <c r="H112" i="18"/>
  <c r="I112" i="18"/>
  <c r="J112" i="18"/>
  <c r="K112" i="18"/>
  <c r="L112" i="18"/>
  <c r="E113" i="18"/>
  <c r="F113" i="18"/>
  <c r="G113" i="18"/>
  <c r="H113" i="18"/>
  <c r="I113" i="18"/>
  <c r="J113" i="18"/>
  <c r="K113" i="18"/>
  <c r="L113" i="18"/>
  <c r="E114" i="18"/>
  <c r="F114" i="18"/>
  <c r="G114" i="18"/>
  <c r="H114" i="18"/>
  <c r="I114" i="18"/>
  <c r="J114" i="18"/>
  <c r="K114" i="18"/>
  <c r="L114" i="18"/>
  <c r="E115" i="18"/>
  <c r="F115" i="18"/>
  <c r="G115" i="18"/>
  <c r="H115" i="18"/>
  <c r="I115" i="18"/>
  <c r="J115" i="18"/>
  <c r="K115" i="18"/>
  <c r="L115" i="18"/>
  <c r="E116" i="18"/>
  <c r="F116" i="18"/>
  <c r="G116" i="18"/>
  <c r="H116" i="18"/>
  <c r="I116" i="18"/>
  <c r="J116" i="18"/>
  <c r="K116" i="18"/>
  <c r="L116" i="18"/>
  <c r="E117" i="18"/>
  <c r="F117" i="18"/>
  <c r="G117" i="18"/>
  <c r="H117" i="18"/>
  <c r="I117" i="18"/>
  <c r="J117" i="18"/>
  <c r="K117" i="18"/>
  <c r="L117" i="18"/>
  <c r="E118" i="18"/>
  <c r="F118" i="18"/>
  <c r="G118" i="18"/>
  <c r="H118" i="18"/>
  <c r="I118" i="18"/>
  <c r="J118" i="18"/>
  <c r="K118" i="18"/>
  <c r="L118" i="18"/>
  <c r="E119" i="18"/>
  <c r="F119" i="18"/>
  <c r="G119" i="18"/>
  <c r="H119" i="18"/>
  <c r="I119" i="18"/>
  <c r="J119" i="18"/>
  <c r="K119" i="18"/>
  <c r="L119" i="18"/>
  <c r="E120" i="18"/>
  <c r="F120" i="18"/>
  <c r="G120" i="18"/>
  <c r="H120" i="18"/>
  <c r="I120" i="18"/>
  <c r="J120" i="18"/>
  <c r="K120" i="18"/>
  <c r="L120" i="18"/>
  <c r="E121" i="18"/>
  <c r="F121" i="18"/>
  <c r="G121" i="18"/>
  <c r="H121" i="18"/>
  <c r="I121" i="18"/>
  <c r="J121" i="18"/>
  <c r="K121" i="18"/>
  <c r="L121" i="18"/>
  <c r="E122" i="18"/>
  <c r="F122" i="18"/>
  <c r="G122" i="18"/>
  <c r="H122" i="18"/>
  <c r="I122" i="18"/>
  <c r="J122" i="18"/>
  <c r="K122" i="18"/>
  <c r="L122" i="18"/>
  <c r="E123" i="18"/>
  <c r="F123" i="18"/>
  <c r="G123" i="18"/>
  <c r="H123" i="18"/>
  <c r="I123" i="18"/>
  <c r="J123" i="18"/>
  <c r="K123" i="18"/>
  <c r="L123" i="18"/>
  <c r="E124" i="18"/>
  <c r="F124" i="18"/>
  <c r="G124" i="18"/>
  <c r="H124" i="18"/>
  <c r="I124" i="18"/>
  <c r="J124" i="18"/>
  <c r="K124" i="18"/>
  <c r="L124" i="18"/>
  <c r="E125" i="18"/>
  <c r="F125" i="18"/>
  <c r="G125" i="18"/>
  <c r="H125" i="18"/>
  <c r="I125" i="18"/>
  <c r="J125" i="18"/>
  <c r="K125" i="18"/>
  <c r="L125" i="18"/>
  <c r="E126" i="18"/>
  <c r="F126" i="18"/>
  <c r="G126" i="18"/>
  <c r="H126" i="18"/>
  <c r="I126" i="18"/>
  <c r="J126" i="18"/>
  <c r="K126" i="18"/>
  <c r="L126" i="18"/>
  <c r="E127" i="18"/>
  <c r="F127" i="18"/>
  <c r="G127" i="18"/>
  <c r="H127" i="18"/>
  <c r="I127" i="18"/>
  <c r="J127" i="18"/>
  <c r="K127" i="18"/>
  <c r="L127" i="18"/>
  <c r="E128" i="18"/>
  <c r="F128" i="18"/>
  <c r="G128" i="18"/>
  <c r="H128" i="18"/>
  <c r="I128" i="18"/>
  <c r="J128" i="18"/>
  <c r="K128" i="18"/>
  <c r="L128" i="18"/>
  <c r="E129" i="18"/>
  <c r="F129" i="18"/>
  <c r="G129" i="18"/>
  <c r="H129" i="18"/>
  <c r="I129" i="18"/>
  <c r="J129" i="18"/>
  <c r="K129" i="18"/>
  <c r="L129" i="18"/>
  <c r="E130" i="18"/>
  <c r="F130" i="18"/>
  <c r="G130" i="18"/>
  <c r="H130" i="18"/>
  <c r="I130" i="18"/>
  <c r="J130" i="18"/>
  <c r="K130" i="18"/>
  <c r="L130" i="18"/>
  <c r="E131" i="18"/>
  <c r="F131" i="18"/>
  <c r="G131" i="18"/>
  <c r="H131" i="18"/>
  <c r="I131" i="18"/>
  <c r="J131" i="18"/>
  <c r="K131" i="18"/>
  <c r="L131" i="18"/>
  <c r="E132" i="18"/>
  <c r="F132" i="18"/>
  <c r="G132" i="18"/>
  <c r="H132" i="18"/>
  <c r="I132" i="18"/>
  <c r="J132" i="18"/>
  <c r="K132" i="18"/>
  <c r="L132" i="18"/>
  <c r="P5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Q8" i="17" s="1"/>
  <c r="J8" i="17"/>
  <c r="R8" i="17" s="1"/>
  <c r="K8" i="17"/>
  <c r="S8" i="17" s="1"/>
  <c r="L8" i="17"/>
  <c r="E9" i="17"/>
  <c r="F9" i="17"/>
  <c r="G9" i="17"/>
  <c r="H9" i="17"/>
  <c r="I9" i="17"/>
  <c r="Q9" i="17" s="1"/>
  <c r="J9" i="17"/>
  <c r="R9" i="17" s="1"/>
  <c r="K9" i="17"/>
  <c r="S9" i="17" s="1"/>
  <c r="L9" i="17"/>
  <c r="E10" i="17"/>
  <c r="F10" i="17"/>
  <c r="G10" i="17"/>
  <c r="H10" i="17"/>
  <c r="I10" i="17"/>
  <c r="Q10" i="17" s="1"/>
  <c r="J10" i="17"/>
  <c r="R10" i="17" s="1"/>
  <c r="K10" i="17"/>
  <c r="S10" i="17" s="1"/>
  <c r="L10" i="17"/>
  <c r="E11" i="17"/>
  <c r="F11" i="17"/>
  <c r="G11" i="17"/>
  <c r="H11" i="17"/>
  <c r="I11" i="17"/>
  <c r="Q11" i="17" s="1"/>
  <c r="J11" i="17"/>
  <c r="R11" i="17" s="1"/>
  <c r="K11" i="17"/>
  <c r="S11" i="17" s="1"/>
  <c r="L11" i="17"/>
  <c r="E12" i="17"/>
  <c r="F12" i="17"/>
  <c r="G12" i="17"/>
  <c r="H12" i="17"/>
  <c r="I12" i="17"/>
  <c r="Q12" i="17" s="1"/>
  <c r="J12" i="17"/>
  <c r="R12" i="17" s="1"/>
  <c r="K12" i="17"/>
  <c r="S12" i="17" s="1"/>
  <c r="L12" i="17"/>
  <c r="E13" i="17"/>
  <c r="F13" i="17"/>
  <c r="G13" i="17"/>
  <c r="H13" i="17"/>
  <c r="I13" i="17"/>
  <c r="Q13" i="17" s="1"/>
  <c r="J13" i="17"/>
  <c r="R13" i="17" s="1"/>
  <c r="K13" i="17"/>
  <c r="S13" i="17" s="1"/>
  <c r="L13" i="17"/>
  <c r="E14" i="17"/>
  <c r="F14" i="17"/>
  <c r="G14" i="17"/>
  <c r="H14" i="17"/>
  <c r="I14" i="17"/>
  <c r="Q14" i="17" s="1"/>
  <c r="J14" i="17"/>
  <c r="R14" i="17" s="1"/>
  <c r="K14" i="17"/>
  <c r="S14" i="17" s="1"/>
  <c r="L14" i="17"/>
  <c r="E15" i="17"/>
  <c r="F15" i="17"/>
  <c r="G15" i="17"/>
  <c r="H15" i="17"/>
  <c r="I15" i="17"/>
  <c r="Q15" i="17" s="1"/>
  <c r="J15" i="17"/>
  <c r="R15" i="17" s="1"/>
  <c r="K15" i="17"/>
  <c r="S15" i="17" s="1"/>
  <c r="L15" i="17"/>
  <c r="E16" i="17"/>
  <c r="F16" i="17"/>
  <c r="G16" i="17"/>
  <c r="H16" i="17"/>
  <c r="I16" i="17"/>
  <c r="Q16" i="17" s="1"/>
  <c r="J16" i="17"/>
  <c r="R16" i="17" s="1"/>
  <c r="K16" i="17"/>
  <c r="S16" i="17" s="1"/>
  <c r="L16" i="17"/>
  <c r="E17" i="17"/>
  <c r="F17" i="17"/>
  <c r="G17" i="17"/>
  <c r="H17" i="17"/>
  <c r="I17" i="17"/>
  <c r="Q17" i="17" s="1"/>
  <c r="J17" i="17"/>
  <c r="R17" i="17" s="1"/>
  <c r="K17" i="17"/>
  <c r="S17" i="17" s="1"/>
  <c r="L17" i="17"/>
  <c r="E18" i="17"/>
  <c r="F18" i="17"/>
  <c r="G18" i="17"/>
  <c r="H18" i="17"/>
  <c r="I18" i="17"/>
  <c r="Q18" i="17" s="1"/>
  <c r="J18" i="17"/>
  <c r="R18" i="17" s="1"/>
  <c r="K18" i="17"/>
  <c r="S18" i="17" s="1"/>
  <c r="L18" i="17"/>
  <c r="E19" i="17"/>
  <c r="F19" i="17"/>
  <c r="G19" i="17"/>
  <c r="H19" i="17"/>
  <c r="I19" i="17"/>
  <c r="Q19" i="17" s="1"/>
  <c r="J19" i="17"/>
  <c r="R19" i="17" s="1"/>
  <c r="K19" i="17"/>
  <c r="S19" i="17" s="1"/>
  <c r="L19" i="17"/>
  <c r="E20" i="17"/>
  <c r="F20" i="17"/>
  <c r="G20" i="17"/>
  <c r="H20" i="17"/>
  <c r="I20" i="17"/>
  <c r="Q20" i="17" s="1"/>
  <c r="J20" i="17"/>
  <c r="R20" i="17" s="1"/>
  <c r="K20" i="17"/>
  <c r="S20" i="17" s="1"/>
  <c r="L20" i="17"/>
  <c r="E21" i="17"/>
  <c r="F21" i="17"/>
  <c r="G21" i="17"/>
  <c r="H21" i="17"/>
  <c r="I21" i="17"/>
  <c r="Q21" i="17" s="1"/>
  <c r="J21" i="17"/>
  <c r="R21" i="17" s="1"/>
  <c r="K21" i="17"/>
  <c r="S21" i="17" s="1"/>
  <c r="L21" i="17"/>
  <c r="E22" i="17"/>
  <c r="F22" i="17"/>
  <c r="G22" i="17"/>
  <c r="H22" i="17"/>
  <c r="I22" i="17"/>
  <c r="Q22" i="17" s="1"/>
  <c r="J22" i="17"/>
  <c r="R22" i="17" s="1"/>
  <c r="K22" i="17"/>
  <c r="S22" i="17" s="1"/>
  <c r="L22" i="17"/>
  <c r="E23" i="17"/>
  <c r="F23" i="17"/>
  <c r="G23" i="17"/>
  <c r="H23" i="17"/>
  <c r="I23" i="17"/>
  <c r="Q23" i="17" s="1"/>
  <c r="J23" i="17"/>
  <c r="R23" i="17" s="1"/>
  <c r="K23" i="17"/>
  <c r="S23" i="17" s="1"/>
  <c r="L23" i="17"/>
  <c r="E24" i="17"/>
  <c r="F24" i="17"/>
  <c r="G24" i="17"/>
  <c r="H24" i="17"/>
  <c r="I24" i="17"/>
  <c r="Q24" i="17" s="1"/>
  <c r="J24" i="17"/>
  <c r="R24" i="17" s="1"/>
  <c r="K24" i="17"/>
  <c r="S24" i="17" s="1"/>
  <c r="L24" i="17"/>
  <c r="E25" i="17"/>
  <c r="F25" i="17"/>
  <c r="G25" i="17"/>
  <c r="H25" i="17"/>
  <c r="I25" i="17"/>
  <c r="Q25" i="17" s="1"/>
  <c r="J25" i="17"/>
  <c r="R25" i="17" s="1"/>
  <c r="K25" i="17"/>
  <c r="S25" i="17" s="1"/>
  <c r="L25" i="17"/>
  <c r="E26" i="17"/>
  <c r="F26" i="17"/>
  <c r="G26" i="17"/>
  <c r="H26" i="17"/>
  <c r="I26" i="17"/>
  <c r="Q26" i="17" s="1"/>
  <c r="J26" i="17"/>
  <c r="R26" i="17" s="1"/>
  <c r="K26" i="17"/>
  <c r="S26" i="17" s="1"/>
  <c r="L26" i="17"/>
  <c r="E27" i="17"/>
  <c r="F27" i="17"/>
  <c r="G27" i="17"/>
  <c r="H27" i="17"/>
  <c r="I27" i="17"/>
  <c r="J27" i="17"/>
  <c r="K27" i="17"/>
  <c r="L27" i="17"/>
  <c r="E28" i="17"/>
  <c r="F28" i="17"/>
  <c r="G28" i="17"/>
  <c r="H28" i="17"/>
  <c r="I28" i="17"/>
  <c r="Q27" i="17" s="1"/>
  <c r="J28" i="17"/>
  <c r="R27" i="17" s="1"/>
  <c r="K28" i="17"/>
  <c r="S27" i="17" s="1"/>
  <c r="L28" i="17"/>
  <c r="E29" i="17"/>
  <c r="F29" i="17"/>
  <c r="G29" i="17"/>
  <c r="H29" i="17"/>
  <c r="I29" i="17"/>
  <c r="Q28" i="17" s="1"/>
  <c r="J29" i="17"/>
  <c r="R28" i="17" s="1"/>
  <c r="K29" i="17"/>
  <c r="S28" i="17" s="1"/>
  <c r="L29" i="17"/>
  <c r="E30" i="17"/>
  <c r="F30" i="17"/>
  <c r="G30" i="17"/>
  <c r="H30" i="17"/>
  <c r="I30" i="17"/>
  <c r="Q29" i="17" s="1"/>
  <c r="J30" i="17"/>
  <c r="R29" i="17" s="1"/>
  <c r="K30" i="17"/>
  <c r="S29" i="17" s="1"/>
  <c r="L30" i="17"/>
  <c r="E31" i="17"/>
  <c r="F31" i="17"/>
  <c r="G31" i="17"/>
  <c r="H31" i="17"/>
  <c r="I31" i="17"/>
  <c r="Q30" i="17" s="1"/>
  <c r="J31" i="17"/>
  <c r="R30" i="17" s="1"/>
  <c r="K31" i="17"/>
  <c r="S30" i="17" s="1"/>
  <c r="L31" i="17"/>
  <c r="E32" i="17"/>
  <c r="F32" i="17"/>
  <c r="G32" i="17"/>
  <c r="H32" i="17"/>
  <c r="I32" i="17"/>
  <c r="Q31" i="17" s="1"/>
  <c r="J32" i="17"/>
  <c r="R31" i="17" s="1"/>
  <c r="K32" i="17"/>
  <c r="S31" i="17" s="1"/>
  <c r="L32" i="17"/>
  <c r="E33" i="17"/>
  <c r="F33" i="17"/>
  <c r="G33" i="17"/>
  <c r="H33" i="17"/>
  <c r="I33" i="17"/>
  <c r="Q32" i="17" s="1"/>
  <c r="J33" i="17"/>
  <c r="R32" i="17" s="1"/>
  <c r="K33" i="17"/>
  <c r="S32" i="17" s="1"/>
  <c r="L33" i="17"/>
  <c r="E34" i="17"/>
  <c r="F34" i="17"/>
  <c r="G34" i="17"/>
  <c r="H34" i="17"/>
  <c r="I34" i="17"/>
  <c r="Q33" i="17" s="1"/>
  <c r="J34" i="17"/>
  <c r="R33" i="17" s="1"/>
  <c r="K34" i="17"/>
  <c r="S33" i="17" s="1"/>
  <c r="L34" i="17"/>
  <c r="E35" i="17"/>
  <c r="F35" i="17"/>
  <c r="G35" i="17"/>
  <c r="H35" i="17"/>
  <c r="I35" i="17"/>
  <c r="J35" i="17"/>
  <c r="K35" i="17"/>
  <c r="L35" i="17"/>
  <c r="E36" i="17"/>
  <c r="F36" i="17"/>
  <c r="G36" i="17"/>
  <c r="H36" i="17"/>
  <c r="I36" i="17"/>
  <c r="Q34" i="17" s="1"/>
  <c r="J36" i="17"/>
  <c r="R34" i="17" s="1"/>
  <c r="K36" i="17"/>
  <c r="S34" i="17" s="1"/>
  <c r="L36" i="17"/>
  <c r="E37" i="17"/>
  <c r="F37" i="17"/>
  <c r="G37" i="17"/>
  <c r="H37" i="17"/>
  <c r="I37" i="17"/>
  <c r="Q35" i="17" s="1"/>
  <c r="J37" i="17"/>
  <c r="R35" i="17" s="1"/>
  <c r="K37" i="17"/>
  <c r="S35" i="17" s="1"/>
  <c r="L37" i="17"/>
  <c r="E38" i="17"/>
  <c r="F38" i="17"/>
  <c r="G38" i="17"/>
  <c r="H38" i="17"/>
  <c r="I38" i="17"/>
  <c r="Q36" i="17" s="1"/>
  <c r="J38" i="17"/>
  <c r="R36" i="17" s="1"/>
  <c r="K38" i="17"/>
  <c r="S36" i="17" s="1"/>
  <c r="L38" i="17"/>
  <c r="E39" i="17"/>
  <c r="F39" i="17"/>
  <c r="G39" i="17"/>
  <c r="H39" i="17"/>
  <c r="I39" i="17"/>
  <c r="Q37" i="17" s="1"/>
  <c r="J39" i="17"/>
  <c r="R37" i="17" s="1"/>
  <c r="K39" i="17"/>
  <c r="S37" i="17" s="1"/>
  <c r="L39" i="17"/>
  <c r="E40" i="17"/>
  <c r="F40" i="17"/>
  <c r="G40" i="17"/>
  <c r="H40" i="17"/>
  <c r="I40" i="17"/>
  <c r="Q38" i="17" s="1"/>
  <c r="J40" i="17"/>
  <c r="R38" i="17" s="1"/>
  <c r="K40" i="17"/>
  <c r="S38" i="17" s="1"/>
  <c r="L40" i="17"/>
  <c r="E41" i="17"/>
  <c r="F41" i="17"/>
  <c r="G41" i="17"/>
  <c r="H41" i="17"/>
  <c r="I41" i="17"/>
  <c r="Q39" i="17" s="1"/>
  <c r="J41" i="17"/>
  <c r="R39" i="17" s="1"/>
  <c r="K41" i="17"/>
  <c r="S39" i="17" s="1"/>
  <c r="L41" i="17"/>
  <c r="E42" i="17"/>
  <c r="F42" i="17"/>
  <c r="G42" i="17"/>
  <c r="H42" i="17"/>
  <c r="I42" i="17"/>
  <c r="Q40" i="17" s="1"/>
  <c r="J42" i="17"/>
  <c r="R40" i="17" s="1"/>
  <c r="K42" i="17"/>
  <c r="S40" i="17" s="1"/>
  <c r="L42" i="17"/>
  <c r="E43" i="17"/>
  <c r="F43" i="17"/>
  <c r="G43" i="17"/>
  <c r="H43" i="17"/>
  <c r="I43" i="17"/>
  <c r="Q41" i="17" s="1"/>
  <c r="J43" i="17"/>
  <c r="R41" i="17" s="1"/>
  <c r="K43" i="17"/>
  <c r="S41" i="17" s="1"/>
  <c r="L43" i="17"/>
  <c r="E44" i="17"/>
  <c r="F44" i="17"/>
  <c r="G44" i="17"/>
  <c r="H44" i="17"/>
  <c r="I44" i="17"/>
  <c r="Q42" i="17" s="1"/>
  <c r="J44" i="17"/>
  <c r="R42" i="17" s="1"/>
  <c r="K44" i="17"/>
  <c r="S42" i="17" s="1"/>
  <c r="L44" i="17"/>
  <c r="E45" i="17"/>
  <c r="F45" i="17"/>
  <c r="G45" i="17"/>
  <c r="H45" i="17"/>
  <c r="I45" i="17"/>
  <c r="J45" i="17"/>
  <c r="K45" i="17"/>
  <c r="L45" i="17"/>
  <c r="E46" i="17"/>
  <c r="F46" i="17"/>
  <c r="G46" i="17"/>
  <c r="H46" i="17"/>
  <c r="I46" i="17"/>
  <c r="Q43" i="17" s="1"/>
  <c r="J46" i="17"/>
  <c r="R43" i="17" s="1"/>
  <c r="K46" i="17"/>
  <c r="S43" i="17" s="1"/>
  <c r="L46" i="17"/>
  <c r="E47" i="17"/>
  <c r="F47" i="17"/>
  <c r="G47" i="17"/>
  <c r="H47" i="17"/>
  <c r="I47" i="17"/>
  <c r="Q44" i="17" s="1"/>
  <c r="J47" i="17"/>
  <c r="R44" i="17" s="1"/>
  <c r="K47" i="17"/>
  <c r="S44" i="17" s="1"/>
  <c r="L47" i="17"/>
  <c r="E48" i="17"/>
  <c r="F48" i="17"/>
  <c r="G48" i="17"/>
  <c r="H48" i="17"/>
  <c r="I48" i="17"/>
  <c r="Q45" i="17" s="1"/>
  <c r="J48" i="17"/>
  <c r="R45" i="17" s="1"/>
  <c r="K48" i="17"/>
  <c r="S45" i="17" s="1"/>
  <c r="L48" i="17"/>
  <c r="E49" i="17"/>
  <c r="F49" i="17"/>
  <c r="G49" i="17"/>
  <c r="H49" i="17"/>
  <c r="I49" i="17"/>
  <c r="Q46" i="17" s="1"/>
  <c r="J49" i="17"/>
  <c r="R46" i="17" s="1"/>
  <c r="K49" i="17"/>
  <c r="S46" i="17" s="1"/>
  <c r="L49" i="17"/>
  <c r="E50" i="17"/>
  <c r="F50" i="17"/>
  <c r="G50" i="17"/>
  <c r="H50" i="17"/>
  <c r="I50" i="17"/>
  <c r="Q47" i="17" s="1"/>
  <c r="J50" i="17"/>
  <c r="R47" i="17" s="1"/>
  <c r="K50" i="17"/>
  <c r="S47" i="17" s="1"/>
  <c r="L50" i="17"/>
  <c r="E51" i="17"/>
  <c r="F51" i="17"/>
  <c r="G51" i="17"/>
  <c r="H51" i="17"/>
  <c r="I51" i="17"/>
  <c r="Q48" i="17" s="1"/>
  <c r="J51" i="17"/>
  <c r="R48" i="17" s="1"/>
  <c r="K51" i="17"/>
  <c r="S48" i="17" s="1"/>
  <c r="L51" i="17"/>
  <c r="E52" i="17"/>
  <c r="F52" i="17"/>
  <c r="G52" i="17"/>
  <c r="H52" i="17"/>
  <c r="I52" i="17"/>
  <c r="Q49" i="17" s="1"/>
  <c r="J52" i="17"/>
  <c r="R49" i="17" s="1"/>
  <c r="K52" i="17"/>
  <c r="S49" i="17" s="1"/>
  <c r="L52" i="17"/>
  <c r="E53" i="17"/>
  <c r="F53" i="17"/>
  <c r="G53" i="17"/>
  <c r="H53" i="17"/>
  <c r="I53" i="17"/>
  <c r="Q50" i="17" s="1"/>
  <c r="J53" i="17"/>
  <c r="R50" i="17" s="1"/>
  <c r="K53" i="17"/>
  <c r="S50" i="17" s="1"/>
  <c r="L53" i="17"/>
  <c r="E54" i="17"/>
  <c r="F54" i="17"/>
  <c r="G54" i="17"/>
  <c r="H54" i="17"/>
  <c r="I54" i="17"/>
  <c r="Q51" i="17" s="1"/>
  <c r="J54" i="17"/>
  <c r="R51" i="17" s="1"/>
  <c r="K54" i="17"/>
  <c r="S51" i="17" s="1"/>
  <c r="L54" i="17"/>
  <c r="E55" i="17"/>
  <c r="F55" i="17"/>
  <c r="G55" i="17"/>
  <c r="H55" i="17"/>
  <c r="I55" i="17"/>
  <c r="J55" i="17"/>
  <c r="K55" i="17"/>
  <c r="L55" i="17"/>
  <c r="E56" i="17"/>
  <c r="F56" i="17"/>
  <c r="G56" i="17"/>
  <c r="H56" i="17"/>
  <c r="I56" i="17"/>
  <c r="Q52" i="17" s="1"/>
  <c r="J56" i="17"/>
  <c r="R52" i="17" s="1"/>
  <c r="K56" i="17"/>
  <c r="S52" i="17" s="1"/>
  <c r="L56" i="17"/>
  <c r="E57" i="17"/>
  <c r="F57" i="17"/>
  <c r="G57" i="17"/>
  <c r="H57" i="17"/>
  <c r="I57" i="17"/>
  <c r="Q53" i="17" s="1"/>
  <c r="J57" i="17"/>
  <c r="R53" i="17" s="1"/>
  <c r="K57" i="17"/>
  <c r="S53" i="17" s="1"/>
  <c r="L57" i="17"/>
  <c r="E58" i="17"/>
  <c r="F58" i="17"/>
  <c r="G58" i="17"/>
  <c r="H58" i="17"/>
  <c r="I58" i="17"/>
  <c r="Q54" i="17" s="1"/>
  <c r="J58" i="17"/>
  <c r="R54" i="17" s="1"/>
  <c r="K58" i="17"/>
  <c r="S54" i="17" s="1"/>
  <c r="L58" i="17"/>
  <c r="E59" i="17"/>
  <c r="F59" i="17"/>
  <c r="G59" i="17"/>
  <c r="H59" i="17"/>
  <c r="I59" i="17"/>
  <c r="Q55" i="17" s="1"/>
  <c r="J59" i="17"/>
  <c r="R55" i="17" s="1"/>
  <c r="K59" i="17"/>
  <c r="S55" i="17" s="1"/>
  <c r="L59" i="17"/>
  <c r="E60" i="17"/>
  <c r="F60" i="17"/>
  <c r="G60" i="17"/>
  <c r="H60" i="17"/>
  <c r="I60" i="17"/>
  <c r="Q56" i="17" s="1"/>
  <c r="J60" i="17"/>
  <c r="R56" i="17" s="1"/>
  <c r="K60" i="17"/>
  <c r="S56" i="17" s="1"/>
  <c r="L60" i="17"/>
  <c r="E61" i="17"/>
  <c r="F61" i="17"/>
  <c r="G61" i="17"/>
  <c r="H61" i="17"/>
  <c r="I61" i="17"/>
  <c r="Q57" i="17" s="1"/>
  <c r="J61" i="17"/>
  <c r="R57" i="17" s="1"/>
  <c r="K61" i="17"/>
  <c r="S57" i="17" s="1"/>
  <c r="L61" i="17"/>
  <c r="E62" i="17"/>
  <c r="F62" i="17"/>
  <c r="G62" i="17"/>
  <c r="H62" i="17"/>
  <c r="I62" i="17"/>
  <c r="Q58" i="17" s="1"/>
  <c r="J62" i="17"/>
  <c r="R58" i="17" s="1"/>
  <c r="K62" i="17"/>
  <c r="S58" i="17" s="1"/>
  <c r="L62" i="17"/>
  <c r="E63" i="17"/>
  <c r="F63" i="17"/>
  <c r="G63" i="17"/>
  <c r="H63" i="17"/>
  <c r="I63" i="17"/>
  <c r="Q59" i="17" s="1"/>
  <c r="J63" i="17"/>
  <c r="R59" i="17" s="1"/>
  <c r="K63" i="17"/>
  <c r="S59" i="17" s="1"/>
  <c r="L63" i="17"/>
  <c r="E64" i="17"/>
  <c r="F64" i="17"/>
  <c r="G64" i="17"/>
  <c r="H64" i="17"/>
  <c r="I64" i="17"/>
  <c r="J64" i="17"/>
  <c r="K64" i="17"/>
  <c r="L64" i="17"/>
  <c r="E65" i="17"/>
  <c r="F65" i="17"/>
  <c r="G65" i="17"/>
  <c r="H65" i="17"/>
  <c r="I65" i="17"/>
  <c r="Q60" i="17" s="1"/>
  <c r="J65" i="17"/>
  <c r="R60" i="17" s="1"/>
  <c r="K65" i="17"/>
  <c r="S60" i="17" s="1"/>
  <c r="L65" i="17"/>
  <c r="E66" i="17"/>
  <c r="F66" i="17"/>
  <c r="G66" i="17"/>
  <c r="H66" i="17"/>
  <c r="I66" i="17"/>
  <c r="Q61" i="17" s="1"/>
  <c r="J66" i="17"/>
  <c r="R61" i="17" s="1"/>
  <c r="K66" i="17"/>
  <c r="S61" i="17" s="1"/>
  <c r="L66" i="17"/>
  <c r="E67" i="17"/>
  <c r="F67" i="17"/>
  <c r="G67" i="17"/>
  <c r="H67" i="17"/>
  <c r="I67" i="17"/>
  <c r="Q62" i="17" s="1"/>
  <c r="J67" i="17"/>
  <c r="R62" i="17" s="1"/>
  <c r="K67" i="17"/>
  <c r="S62" i="17" s="1"/>
  <c r="L67" i="17"/>
  <c r="E68" i="17"/>
  <c r="F68" i="17"/>
  <c r="G68" i="17"/>
  <c r="H68" i="17"/>
  <c r="I68" i="17"/>
  <c r="Q63" i="17" s="1"/>
  <c r="J68" i="17"/>
  <c r="R63" i="17" s="1"/>
  <c r="K68" i="17"/>
  <c r="S63" i="17" s="1"/>
  <c r="L68" i="17"/>
  <c r="E69" i="17"/>
  <c r="F69" i="17"/>
  <c r="G69" i="17"/>
  <c r="H69" i="17"/>
  <c r="I69" i="17"/>
  <c r="Q64" i="17" s="1"/>
  <c r="J69" i="17"/>
  <c r="R64" i="17" s="1"/>
  <c r="K69" i="17"/>
  <c r="S64" i="17" s="1"/>
  <c r="L69" i="17"/>
  <c r="E70" i="17"/>
  <c r="F70" i="17"/>
  <c r="G70" i="17"/>
  <c r="H70" i="17"/>
  <c r="I70" i="17"/>
  <c r="Q65" i="17" s="1"/>
  <c r="J70" i="17"/>
  <c r="R65" i="17" s="1"/>
  <c r="K70" i="17"/>
  <c r="S65" i="17" s="1"/>
  <c r="L70" i="17"/>
  <c r="E71" i="17"/>
  <c r="F71" i="17"/>
  <c r="G71" i="17"/>
  <c r="H71" i="17"/>
  <c r="I71" i="17"/>
  <c r="Q66" i="17" s="1"/>
  <c r="J71" i="17"/>
  <c r="R66" i="17" s="1"/>
  <c r="K71" i="17"/>
  <c r="S66" i="17" s="1"/>
  <c r="L71" i="17"/>
  <c r="E72" i="17"/>
  <c r="F72" i="17"/>
  <c r="G72" i="17"/>
  <c r="H72" i="17"/>
  <c r="I72" i="17"/>
  <c r="Q67" i="17" s="1"/>
  <c r="J72" i="17"/>
  <c r="R67" i="17" s="1"/>
  <c r="K72" i="17"/>
  <c r="S67" i="17" s="1"/>
  <c r="L72" i="17"/>
  <c r="E73" i="17"/>
  <c r="F73" i="17"/>
  <c r="G73" i="17"/>
  <c r="H73" i="17"/>
  <c r="I73" i="17"/>
  <c r="J73" i="17"/>
  <c r="K73" i="17"/>
  <c r="L73" i="17"/>
  <c r="E74" i="17"/>
  <c r="F74" i="17"/>
  <c r="G74" i="17"/>
  <c r="H74" i="17"/>
  <c r="I74" i="17"/>
  <c r="Q68" i="17" s="1"/>
  <c r="J74" i="17"/>
  <c r="R68" i="17" s="1"/>
  <c r="K74" i="17"/>
  <c r="S68" i="17" s="1"/>
  <c r="L74" i="17"/>
  <c r="E75" i="17"/>
  <c r="F75" i="17"/>
  <c r="G75" i="17"/>
  <c r="H75" i="17"/>
  <c r="I75" i="17"/>
  <c r="Q69" i="17" s="1"/>
  <c r="J75" i="17"/>
  <c r="R69" i="17" s="1"/>
  <c r="K75" i="17"/>
  <c r="S69" i="17" s="1"/>
  <c r="L75" i="17"/>
  <c r="E76" i="17"/>
  <c r="F76" i="17"/>
  <c r="G76" i="17"/>
  <c r="H76" i="17"/>
  <c r="I76" i="17"/>
  <c r="Q70" i="17" s="1"/>
  <c r="J76" i="17"/>
  <c r="R70" i="17" s="1"/>
  <c r="K76" i="17"/>
  <c r="S70" i="17" s="1"/>
  <c r="L76" i="17"/>
  <c r="E77" i="17"/>
  <c r="F77" i="17"/>
  <c r="G77" i="17"/>
  <c r="H77" i="17"/>
  <c r="I77" i="17"/>
  <c r="Q71" i="17" s="1"/>
  <c r="J77" i="17"/>
  <c r="R71" i="17" s="1"/>
  <c r="K77" i="17"/>
  <c r="S71" i="17" s="1"/>
  <c r="L77" i="17"/>
  <c r="E78" i="17"/>
  <c r="F78" i="17"/>
  <c r="G78" i="17"/>
  <c r="H78" i="17"/>
  <c r="I78" i="17"/>
  <c r="Q72" i="17" s="1"/>
  <c r="J78" i="17"/>
  <c r="R72" i="17" s="1"/>
  <c r="K78" i="17"/>
  <c r="S72" i="17" s="1"/>
  <c r="L78" i="17"/>
  <c r="E79" i="17"/>
  <c r="F79" i="17"/>
  <c r="G79" i="17"/>
  <c r="H79" i="17"/>
  <c r="I79" i="17"/>
  <c r="Q73" i="17" s="1"/>
  <c r="J79" i="17"/>
  <c r="R73" i="17" s="1"/>
  <c r="K79" i="17"/>
  <c r="S73" i="17" s="1"/>
  <c r="L79" i="17"/>
  <c r="E80" i="17"/>
  <c r="F80" i="17"/>
  <c r="G80" i="17"/>
  <c r="H80" i="17"/>
  <c r="I80" i="17"/>
  <c r="Q74" i="17" s="1"/>
  <c r="J80" i="17"/>
  <c r="R74" i="17" s="1"/>
  <c r="K80" i="17"/>
  <c r="S74" i="17" s="1"/>
  <c r="L80" i="17"/>
  <c r="E81" i="17"/>
  <c r="F81" i="17"/>
  <c r="G81" i="17"/>
  <c r="H81" i="17"/>
  <c r="I81" i="17"/>
  <c r="Q75" i="17" s="1"/>
  <c r="J81" i="17"/>
  <c r="R75" i="17" s="1"/>
  <c r="K81" i="17"/>
  <c r="S75" i="17" s="1"/>
  <c r="L81" i="17"/>
  <c r="E82" i="17"/>
  <c r="F82" i="17"/>
  <c r="G82" i="17"/>
  <c r="H82" i="17"/>
  <c r="I82" i="17"/>
  <c r="J82" i="17"/>
  <c r="K82" i="17"/>
  <c r="L82" i="17"/>
  <c r="E83" i="17"/>
  <c r="F83" i="17"/>
  <c r="G83" i="17"/>
  <c r="H83" i="17"/>
  <c r="I83" i="17"/>
  <c r="J83" i="17"/>
  <c r="K83" i="17"/>
  <c r="L83" i="17"/>
  <c r="E84" i="17"/>
  <c r="F84" i="17"/>
  <c r="G84" i="17"/>
  <c r="H84" i="17"/>
  <c r="I84" i="17"/>
  <c r="J84" i="17"/>
  <c r="K84" i="17"/>
  <c r="L84" i="17"/>
  <c r="E85" i="17"/>
  <c r="F85" i="17"/>
  <c r="G85" i="17"/>
  <c r="H85" i="17"/>
  <c r="I85" i="17"/>
  <c r="J85" i="17"/>
  <c r="K85" i="17"/>
  <c r="L85" i="17"/>
  <c r="E86" i="17"/>
  <c r="F86" i="17"/>
  <c r="G86" i="17"/>
  <c r="H86" i="17"/>
  <c r="I86" i="17"/>
  <c r="J86" i="17"/>
  <c r="K86" i="17"/>
  <c r="L86" i="17"/>
  <c r="E87" i="17"/>
  <c r="F87" i="17"/>
  <c r="G87" i="17"/>
  <c r="H87" i="17"/>
  <c r="I87" i="17"/>
  <c r="J87" i="17"/>
  <c r="K87" i="17"/>
  <c r="L87" i="17"/>
  <c r="E88" i="17"/>
  <c r="F88" i="17"/>
  <c r="G88" i="17"/>
  <c r="H88" i="17"/>
  <c r="I88" i="17"/>
  <c r="J88" i="17"/>
  <c r="K88" i="17"/>
  <c r="L88" i="17"/>
  <c r="E89" i="17"/>
  <c r="F89" i="17"/>
  <c r="G89" i="17"/>
  <c r="H89" i="17"/>
  <c r="I89" i="17"/>
  <c r="J89" i="17"/>
  <c r="K89" i="17"/>
  <c r="L89" i="17"/>
  <c r="E90" i="17"/>
  <c r="F90" i="17"/>
  <c r="G90" i="17"/>
  <c r="H90" i="17"/>
  <c r="I90" i="17"/>
  <c r="J90" i="17"/>
  <c r="K90" i="17"/>
  <c r="L90" i="17"/>
  <c r="E91" i="17"/>
  <c r="F91" i="17"/>
  <c r="G91" i="17"/>
  <c r="H91" i="17"/>
  <c r="I91" i="17"/>
  <c r="J91" i="17"/>
  <c r="K91" i="17"/>
  <c r="L91" i="17"/>
  <c r="E92" i="17"/>
  <c r="F92" i="17"/>
  <c r="G92" i="17"/>
  <c r="H92" i="17"/>
  <c r="I92" i="17"/>
  <c r="J92" i="17"/>
  <c r="K92" i="17"/>
  <c r="L92" i="17"/>
  <c r="E93" i="17"/>
  <c r="F93" i="17"/>
  <c r="G93" i="17"/>
  <c r="H93" i="17"/>
  <c r="I93" i="17"/>
  <c r="J93" i="17"/>
  <c r="K93" i="17"/>
  <c r="L93" i="17"/>
  <c r="E94" i="17"/>
  <c r="F94" i="17"/>
  <c r="G94" i="17"/>
  <c r="H94" i="17"/>
  <c r="I94" i="17"/>
  <c r="J94" i="17"/>
  <c r="K94" i="17"/>
  <c r="L94" i="17"/>
  <c r="E95" i="17"/>
  <c r="F95" i="17"/>
  <c r="G95" i="17"/>
  <c r="H95" i="17"/>
  <c r="I95" i="17"/>
  <c r="J95" i="17"/>
  <c r="K95" i="17"/>
  <c r="L95" i="17"/>
  <c r="E96" i="17"/>
  <c r="F96" i="17"/>
  <c r="G96" i="17"/>
  <c r="H96" i="17"/>
  <c r="I96" i="17"/>
  <c r="J96" i="17"/>
  <c r="K96" i="17"/>
  <c r="L96" i="17"/>
  <c r="E97" i="17"/>
  <c r="F97" i="17"/>
  <c r="G97" i="17"/>
  <c r="H97" i="17"/>
  <c r="I97" i="17"/>
  <c r="J97" i="17"/>
  <c r="K97" i="17"/>
  <c r="L97" i="17"/>
  <c r="E98" i="17"/>
  <c r="F98" i="17"/>
  <c r="G98" i="17"/>
  <c r="H98" i="17"/>
  <c r="I98" i="17"/>
  <c r="J98" i="17"/>
  <c r="K98" i="17"/>
  <c r="L98" i="17"/>
  <c r="E99" i="17"/>
  <c r="F99" i="17"/>
  <c r="G99" i="17"/>
  <c r="H99" i="17"/>
  <c r="I99" i="17"/>
  <c r="J99" i="17"/>
  <c r="K99" i="17"/>
  <c r="L99" i="17"/>
  <c r="E100" i="17"/>
  <c r="F100" i="17"/>
  <c r="G100" i="17"/>
  <c r="H100" i="17"/>
  <c r="I100" i="17"/>
  <c r="J100" i="17"/>
  <c r="K100" i="17"/>
  <c r="L100" i="17"/>
  <c r="E101" i="17"/>
  <c r="F101" i="17"/>
  <c r="G101" i="17"/>
  <c r="H101" i="17"/>
  <c r="I101" i="17"/>
  <c r="J101" i="17"/>
  <c r="K101" i="17"/>
  <c r="L101" i="17"/>
  <c r="E102" i="17"/>
  <c r="F102" i="17"/>
  <c r="G102" i="17"/>
  <c r="H102" i="17"/>
  <c r="I102" i="17"/>
  <c r="J102" i="17"/>
  <c r="K102" i="17"/>
  <c r="L102" i="17"/>
  <c r="E103" i="17"/>
  <c r="F103" i="17"/>
  <c r="G103" i="17"/>
  <c r="H103" i="17"/>
  <c r="I103" i="17"/>
  <c r="J103" i="17"/>
  <c r="K103" i="17"/>
  <c r="L103" i="17"/>
  <c r="E104" i="17"/>
  <c r="F104" i="17"/>
  <c r="G104" i="17"/>
  <c r="H104" i="17"/>
  <c r="I104" i="17"/>
  <c r="J104" i="17"/>
  <c r="K104" i="17"/>
  <c r="L104" i="17"/>
  <c r="E105" i="17"/>
  <c r="F105" i="17"/>
  <c r="G105" i="17"/>
  <c r="H105" i="17"/>
  <c r="I105" i="17"/>
  <c r="J105" i="17"/>
  <c r="K105" i="17"/>
  <c r="L105" i="17"/>
  <c r="E106" i="17"/>
  <c r="F106" i="17"/>
  <c r="G106" i="17"/>
  <c r="H106" i="17"/>
  <c r="I106" i="17"/>
  <c r="J106" i="17"/>
  <c r="K106" i="17"/>
  <c r="L106" i="17"/>
  <c r="E107" i="17"/>
  <c r="F107" i="17"/>
  <c r="G107" i="17"/>
  <c r="H107" i="17"/>
  <c r="I107" i="17"/>
  <c r="J107" i="17"/>
  <c r="K107" i="17"/>
  <c r="L107" i="17"/>
  <c r="E108" i="17"/>
  <c r="F108" i="17"/>
  <c r="G108" i="17"/>
  <c r="H108" i="17"/>
  <c r="I108" i="17"/>
  <c r="J108" i="17"/>
  <c r="K108" i="17"/>
  <c r="L108" i="17"/>
  <c r="E109" i="17"/>
  <c r="F109" i="17"/>
  <c r="G109" i="17"/>
  <c r="H109" i="17"/>
  <c r="I109" i="17"/>
  <c r="J109" i="17"/>
  <c r="K109" i="17"/>
  <c r="L109" i="17"/>
  <c r="E110" i="17"/>
  <c r="F110" i="17"/>
  <c r="G110" i="17"/>
  <c r="H110" i="17"/>
  <c r="I110" i="17"/>
  <c r="J110" i="17"/>
  <c r="K110" i="17"/>
  <c r="L110" i="17"/>
  <c r="E111" i="17"/>
  <c r="F111" i="17"/>
  <c r="G111" i="17"/>
  <c r="H111" i="17"/>
  <c r="I111" i="17"/>
  <c r="J111" i="17"/>
  <c r="K111" i="17"/>
  <c r="L111" i="17"/>
  <c r="E112" i="17"/>
  <c r="F112" i="17"/>
  <c r="G112" i="17"/>
  <c r="H112" i="17"/>
  <c r="I112" i="17"/>
  <c r="J112" i="17"/>
  <c r="K112" i="17"/>
  <c r="L112" i="17"/>
  <c r="E113" i="17"/>
  <c r="F113" i="17"/>
  <c r="G113" i="17"/>
  <c r="H113" i="17"/>
  <c r="I113" i="17"/>
  <c r="J113" i="17"/>
  <c r="K113" i="17"/>
  <c r="L113" i="17"/>
  <c r="E114" i="17"/>
  <c r="F114" i="17"/>
  <c r="G114" i="17"/>
  <c r="H114" i="17"/>
  <c r="I114" i="17"/>
  <c r="J114" i="17"/>
  <c r="K114" i="17"/>
  <c r="L114" i="17"/>
  <c r="E115" i="17"/>
  <c r="F115" i="17"/>
  <c r="G115" i="17"/>
  <c r="H115" i="17"/>
  <c r="I115" i="17"/>
  <c r="J115" i="17"/>
  <c r="K115" i="17"/>
  <c r="L115" i="17"/>
  <c r="E116" i="17"/>
  <c r="F116" i="17"/>
  <c r="G116" i="17"/>
  <c r="H116" i="17"/>
  <c r="I116" i="17"/>
  <c r="J116" i="17"/>
  <c r="K116" i="17"/>
  <c r="L116" i="17"/>
  <c r="E117" i="17"/>
  <c r="F117" i="17"/>
  <c r="G117" i="17"/>
  <c r="H117" i="17"/>
  <c r="I117" i="17"/>
  <c r="J117" i="17"/>
  <c r="K117" i="17"/>
  <c r="L117" i="17"/>
  <c r="E118" i="17"/>
  <c r="F118" i="17"/>
  <c r="G118" i="17"/>
  <c r="H118" i="17"/>
  <c r="I118" i="17"/>
  <c r="J118" i="17"/>
  <c r="K118" i="17"/>
  <c r="L118" i="17"/>
  <c r="E119" i="17"/>
  <c r="F119" i="17"/>
  <c r="G119" i="17"/>
  <c r="H119" i="17"/>
  <c r="I119" i="17"/>
  <c r="J119" i="17"/>
  <c r="K119" i="17"/>
  <c r="L119" i="17"/>
  <c r="E120" i="17"/>
  <c r="F120" i="17"/>
  <c r="G120" i="17"/>
  <c r="H120" i="17"/>
  <c r="I120" i="17"/>
  <c r="J120" i="17"/>
  <c r="K120" i="17"/>
  <c r="L120" i="17"/>
  <c r="E121" i="17"/>
  <c r="F121" i="17"/>
  <c r="G121" i="17"/>
  <c r="H121" i="17"/>
  <c r="I121" i="17"/>
  <c r="J121" i="17"/>
  <c r="K121" i="17"/>
  <c r="L121" i="17"/>
  <c r="P5" i="16" l="1"/>
  <c r="E7" i="16"/>
  <c r="F7" i="16"/>
  <c r="G7" i="16"/>
  <c r="H7" i="16"/>
  <c r="I7" i="16"/>
  <c r="J7" i="16"/>
  <c r="R7" i="16" s="1"/>
  <c r="K7" i="16"/>
  <c r="S7" i="16" s="1"/>
  <c r="L7" i="16"/>
  <c r="E8" i="16"/>
  <c r="F8" i="16"/>
  <c r="G8" i="16"/>
  <c r="H8" i="16"/>
  <c r="I8" i="16"/>
  <c r="Q8" i="16" s="1"/>
  <c r="J8" i="16"/>
  <c r="R8" i="16" s="1"/>
  <c r="K8" i="16"/>
  <c r="S8" i="16" s="1"/>
  <c r="L8" i="16"/>
  <c r="E9" i="16"/>
  <c r="F9" i="16"/>
  <c r="G9" i="16"/>
  <c r="H9" i="16"/>
  <c r="I9" i="16"/>
  <c r="Q9" i="16" s="1"/>
  <c r="J9" i="16"/>
  <c r="R9" i="16" s="1"/>
  <c r="K9" i="16"/>
  <c r="S9" i="16" s="1"/>
  <c r="L9" i="16"/>
  <c r="E10" i="16"/>
  <c r="F10" i="16"/>
  <c r="G10" i="16"/>
  <c r="H10" i="16"/>
  <c r="I10" i="16"/>
  <c r="Q10" i="16" s="1"/>
  <c r="J10" i="16"/>
  <c r="R10" i="16" s="1"/>
  <c r="K10" i="16"/>
  <c r="S10" i="16" s="1"/>
  <c r="L10" i="16"/>
  <c r="E11" i="16"/>
  <c r="F11" i="16"/>
  <c r="G11" i="16"/>
  <c r="H11" i="16"/>
  <c r="I11" i="16"/>
  <c r="Q11" i="16" s="1"/>
  <c r="J11" i="16"/>
  <c r="R11" i="16" s="1"/>
  <c r="K11" i="16"/>
  <c r="S11" i="16" s="1"/>
  <c r="L11" i="16"/>
  <c r="E12" i="16"/>
  <c r="F12" i="16"/>
  <c r="G12" i="16"/>
  <c r="H12" i="16"/>
  <c r="I12" i="16"/>
  <c r="Q12" i="16" s="1"/>
  <c r="J12" i="16"/>
  <c r="R12" i="16" s="1"/>
  <c r="K12" i="16"/>
  <c r="S12" i="16" s="1"/>
  <c r="L12" i="16"/>
  <c r="E13" i="16"/>
  <c r="F13" i="16"/>
  <c r="G13" i="16"/>
  <c r="H13" i="16"/>
  <c r="I13" i="16"/>
  <c r="Q13" i="16" s="1"/>
  <c r="J13" i="16"/>
  <c r="R13" i="16" s="1"/>
  <c r="K13" i="16"/>
  <c r="S13" i="16" s="1"/>
  <c r="L13" i="16"/>
  <c r="E14" i="16"/>
  <c r="F14" i="16"/>
  <c r="G14" i="16"/>
  <c r="H14" i="16"/>
  <c r="I14" i="16"/>
  <c r="Q14" i="16" s="1"/>
  <c r="J14" i="16"/>
  <c r="R14" i="16" s="1"/>
  <c r="K14" i="16"/>
  <c r="S14" i="16" s="1"/>
  <c r="L14" i="16"/>
  <c r="E15" i="16"/>
  <c r="F15" i="16"/>
  <c r="G15" i="16"/>
  <c r="H15" i="16"/>
  <c r="I15" i="16"/>
  <c r="Q15" i="16" s="1"/>
  <c r="J15" i="16"/>
  <c r="R15" i="16" s="1"/>
  <c r="K15" i="16"/>
  <c r="S15" i="16" s="1"/>
  <c r="L15" i="16"/>
  <c r="E16" i="16"/>
  <c r="F16" i="16"/>
  <c r="G16" i="16"/>
  <c r="H16" i="16"/>
  <c r="I16" i="16"/>
  <c r="Q16" i="16" s="1"/>
  <c r="J16" i="16"/>
  <c r="R16" i="16" s="1"/>
  <c r="K16" i="16"/>
  <c r="S16" i="16" s="1"/>
  <c r="L16" i="16"/>
  <c r="E17" i="16"/>
  <c r="F17" i="16"/>
  <c r="G17" i="16"/>
  <c r="H17" i="16"/>
  <c r="I17" i="16"/>
  <c r="Q17" i="16" s="1"/>
  <c r="J17" i="16"/>
  <c r="R17" i="16" s="1"/>
  <c r="K17" i="16"/>
  <c r="S17" i="16" s="1"/>
  <c r="L17" i="16"/>
  <c r="E18" i="16"/>
  <c r="F18" i="16"/>
  <c r="G18" i="16"/>
  <c r="H18" i="16"/>
  <c r="I18" i="16"/>
  <c r="Q18" i="16" s="1"/>
  <c r="J18" i="16"/>
  <c r="R18" i="16" s="1"/>
  <c r="K18" i="16"/>
  <c r="S18" i="16" s="1"/>
  <c r="L18" i="16"/>
  <c r="E19" i="16"/>
  <c r="F19" i="16"/>
  <c r="G19" i="16"/>
  <c r="H19" i="16"/>
  <c r="I19" i="16"/>
  <c r="Q19" i="16" s="1"/>
  <c r="J19" i="16"/>
  <c r="R19" i="16" s="1"/>
  <c r="K19" i="16"/>
  <c r="S19" i="16" s="1"/>
  <c r="L19" i="16"/>
  <c r="E20" i="16"/>
  <c r="F20" i="16"/>
  <c r="G20" i="16"/>
  <c r="H20" i="16"/>
  <c r="I20" i="16"/>
  <c r="Q20" i="16" s="1"/>
  <c r="J20" i="16"/>
  <c r="R20" i="16" s="1"/>
  <c r="K20" i="16"/>
  <c r="S20" i="16" s="1"/>
  <c r="L20" i="16"/>
  <c r="E21" i="16"/>
  <c r="F21" i="16"/>
  <c r="G21" i="16"/>
  <c r="H21" i="16"/>
  <c r="I21" i="16"/>
  <c r="Q21" i="16" s="1"/>
  <c r="J21" i="16"/>
  <c r="R21" i="16" s="1"/>
  <c r="K21" i="16"/>
  <c r="S21" i="16" s="1"/>
  <c r="L21" i="16"/>
  <c r="E22" i="16"/>
  <c r="F22" i="16"/>
  <c r="G22" i="16"/>
  <c r="H22" i="16"/>
  <c r="I22" i="16"/>
  <c r="Q22" i="16" s="1"/>
  <c r="J22" i="16"/>
  <c r="R22" i="16" s="1"/>
  <c r="K22" i="16"/>
  <c r="S22" i="16" s="1"/>
  <c r="L22" i="16"/>
  <c r="E23" i="16"/>
  <c r="F23" i="16"/>
  <c r="G23" i="16"/>
  <c r="H23" i="16"/>
  <c r="I23" i="16"/>
  <c r="Q23" i="16" s="1"/>
  <c r="J23" i="16"/>
  <c r="R23" i="16" s="1"/>
  <c r="K23" i="16"/>
  <c r="S23" i="16" s="1"/>
  <c r="L23" i="16"/>
  <c r="E24" i="16"/>
  <c r="F24" i="16"/>
  <c r="G24" i="16"/>
  <c r="H24" i="16"/>
  <c r="I24" i="16"/>
  <c r="Q24" i="16" s="1"/>
  <c r="J24" i="16"/>
  <c r="R24" i="16" s="1"/>
  <c r="K24" i="16"/>
  <c r="S24" i="16" s="1"/>
  <c r="L24" i="16"/>
  <c r="E25" i="16"/>
  <c r="F25" i="16"/>
  <c r="G25" i="16"/>
  <c r="H25" i="16"/>
  <c r="I25" i="16"/>
  <c r="J25" i="16"/>
  <c r="K25" i="16"/>
  <c r="L25" i="16"/>
  <c r="E26" i="16"/>
  <c r="F26" i="16"/>
  <c r="G26" i="16"/>
  <c r="H26" i="16"/>
  <c r="I26" i="16"/>
  <c r="Q25" i="16" s="1"/>
  <c r="J26" i="16"/>
  <c r="R25" i="16" s="1"/>
  <c r="K26" i="16"/>
  <c r="S25" i="16" s="1"/>
  <c r="L26" i="16"/>
  <c r="E27" i="16"/>
  <c r="F27" i="16"/>
  <c r="G27" i="16"/>
  <c r="H27" i="16"/>
  <c r="I27" i="16"/>
  <c r="Q26" i="16" s="1"/>
  <c r="J27" i="16"/>
  <c r="R26" i="16" s="1"/>
  <c r="K27" i="16"/>
  <c r="S26" i="16" s="1"/>
  <c r="L27" i="16"/>
  <c r="E28" i="16"/>
  <c r="F28" i="16"/>
  <c r="G28" i="16"/>
  <c r="H28" i="16"/>
  <c r="I28" i="16"/>
  <c r="Q27" i="16" s="1"/>
  <c r="J28" i="16"/>
  <c r="R27" i="16" s="1"/>
  <c r="K28" i="16"/>
  <c r="S27" i="16" s="1"/>
  <c r="L28" i="16"/>
  <c r="E29" i="16"/>
  <c r="F29" i="16"/>
  <c r="G29" i="16"/>
  <c r="H29" i="16"/>
  <c r="I29" i="16"/>
  <c r="Q28" i="16" s="1"/>
  <c r="J29" i="16"/>
  <c r="R28" i="16" s="1"/>
  <c r="K29" i="16"/>
  <c r="S28" i="16" s="1"/>
  <c r="L29" i="16"/>
  <c r="E30" i="16"/>
  <c r="F30" i="16"/>
  <c r="G30" i="16"/>
  <c r="H30" i="16"/>
  <c r="I30" i="16"/>
  <c r="Q29" i="16" s="1"/>
  <c r="J30" i="16"/>
  <c r="R29" i="16" s="1"/>
  <c r="K30" i="16"/>
  <c r="S29" i="16" s="1"/>
  <c r="L30" i="16"/>
  <c r="E31" i="16"/>
  <c r="F31" i="16"/>
  <c r="G31" i="16"/>
  <c r="H31" i="16"/>
  <c r="I31" i="16"/>
  <c r="Q30" i="16" s="1"/>
  <c r="J31" i="16"/>
  <c r="R30" i="16" s="1"/>
  <c r="K31" i="16"/>
  <c r="S30" i="16" s="1"/>
  <c r="L31" i="16"/>
  <c r="E32" i="16"/>
  <c r="F32" i="16"/>
  <c r="G32" i="16"/>
  <c r="H32" i="16"/>
  <c r="I32" i="16"/>
  <c r="Q31" i="16" s="1"/>
  <c r="J32" i="16"/>
  <c r="R31" i="16" s="1"/>
  <c r="K32" i="16"/>
  <c r="S31" i="16" s="1"/>
  <c r="L32" i="16"/>
  <c r="E33" i="16"/>
  <c r="F33" i="16"/>
  <c r="G33" i="16"/>
  <c r="H33" i="16"/>
  <c r="I33" i="16"/>
  <c r="Q32" i="16" s="1"/>
  <c r="J33" i="16"/>
  <c r="R32" i="16" s="1"/>
  <c r="K33" i="16"/>
  <c r="S32" i="16" s="1"/>
  <c r="L33" i="16"/>
  <c r="E34" i="16"/>
  <c r="F34" i="16"/>
  <c r="G34" i="16"/>
  <c r="H34" i="16"/>
  <c r="I34" i="16"/>
  <c r="Q33" i="16" s="1"/>
  <c r="J34" i="16"/>
  <c r="R33" i="16" s="1"/>
  <c r="K34" i="16"/>
  <c r="S33" i="16" s="1"/>
  <c r="L34" i="16"/>
  <c r="E35" i="16"/>
  <c r="F35" i="16"/>
  <c r="G35" i="16"/>
  <c r="H35" i="16"/>
  <c r="I35" i="16"/>
  <c r="J35" i="16"/>
  <c r="K35" i="16"/>
  <c r="L35" i="16"/>
  <c r="E36" i="16"/>
  <c r="F36" i="16"/>
  <c r="G36" i="16"/>
  <c r="H36" i="16"/>
  <c r="I36" i="16"/>
  <c r="Q34" i="16" s="1"/>
  <c r="J36" i="16"/>
  <c r="R34" i="16" s="1"/>
  <c r="K36" i="16"/>
  <c r="S34" i="16" s="1"/>
  <c r="L36" i="16"/>
  <c r="E37" i="16"/>
  <c r="F37" i="16"/>
  <c r="G37" i="16"/>
  <c r="H37" i="16"/>
  <c r="I37" i="16"/>
  <c r="Q35" i="16" s="1"/>
  <c r="J37" i="16"/>
  <c r="R35" i="16" s="1"/>
  <c r="K37" i="16"/>
  <c r="S35" i="16" s="1"/>
  <c r="L37" i="16"/>
  <c r="E38" i="16"/>
  <c r="F38" i="16"/>
  <c r="G38" i="16"/>
  <c r="H38" i="16"/>
  <c r="I38" i="16"/>
  <c r="Q36" i="16" s="1"/>
  <c r="J38" i="16"/>
  <c r="R36" i="16" s="1"/>
  <c r="K38" i="16"/>
  <c r="S36" i="16" s="1"/>
  <c r="L38" i="16"/>
  <c r="E39" i="16"/>
  <c r="F39" i="16"/>
  <c r="G39" i="16"/>
  <c r="H39" i="16"/>
  <c r="I39" i="16"/>
  <c r="Q37" i="16" s="1"/>
  <c r="J39" i="16"/>
  <c r="R37" i="16" s="1"/>
  <c r="K39" i="16"/>
  <c r="S37" i="16" s="1"/>
  <c r="L39" i="16"/>
  <c r="E40" i="16"/>
  <c r="F40" i="16"/>
  <c r="G40" i="16"/>
  <c r="H40" i="16"/>
  <c r="I40" i="16"/>
  <c r="Q38" i="16" s="1"/>
  <c r="J40" i="16"/>
  <c r="R38" i="16" s="1"/>
  <c r="K40" i="16"/>
  <c r="S38" i="16" s="1"/>
  <c r="L40" i="16"/>
  <c r="E41" i="16"/>
  <c r="F41" i="16"/>
  <c r="G41" i="16"/>
  <c r="H41" i="16"/>
  <c r="I41" i="16"/>
  <c r="Q39" i="16" s="1"/>
  <c r="J41" i="16"/>
  <c r="R39" i="16" s="1"/>
  <c r="K41" i="16"/>
  <c r="S39" i="16" s="1"/>
  <c r="L41" i="16"/>
  <c r="E42" i="16"/>
  <c r="F42" i="16"/>
  <c r="G42" i="16"/>
  <c r="H42" i="16"/>
  <c r="I42" i="16"/>
  <c r="Q40" i="16" s="1"/>
  <c r="J42" i="16"/>
  <c r="R40" i="16" s="1"/>
  <c r="K42" i="16"/>
  <c r="S40" i="16" s="1"/>
  <c r="L42" i="16"/>
  <c r="E43" i="16"/>
  <c r="F43" i="16"/>
  <c r="G43" i="16"/>
  <c r="H43" i="16"/>
  <c r="I43" i="16"/>
  <c r="Q41" i="16" s="1"/>
  <c r="J43" i="16"/>
  <c r="R41" i="16" s="1"/>
  <c r="K43" i="16"/>
  <c r="S41" i="16" s="1"/>
  <c r="L43" i="16"/>
  <c r="E44" i="16"/>
  <c r="F44" i="16"/>
  <c r="G44" i="16"/>
  <c r="H44" i="16"/>
  <c r="I44" i="16"/>
  <c r="J44" i="16"/>
  <c r="K44" i="16"/>
  <c r="L44" i="16"/>
  <c r="E45" i="16"/>
  <c r="F45" i="16"/>
  <c r="G45" i="16"/>
  <c r="H45" i="16"/>
  <c r="I45" i="16"/>
  <c r="Q42" i="16" s="1"/>
  <c r="J45" i="16"/>
  <c r="R42" i="16" s="1"/>
  <c r="K45" i="16"/>
  <c r="S42" i="16" s="1"/>
  <c r="L45" i="16"/>
  <c r="E46" i="16"/>
  <c r="F46" i="16"/>
  <c r="G46" i="16"/>
  <c r="H46" i="16"/>
  <c r="I46" i="16"/>
  <c r="Q43" i="16" s="1"/>
  <c r="J46" i="16"/>
  <c r="R43" i="16" s="1"/>
  <c r="K46" i="16"/>
  <c r="S43" i="16" s="1"/>
  <c r="L46" i="16"/>
  <c r="E47" i="16"/>
  <c r="F47" i="16"/>
  <c r="G47" i="16"/>
  <c r="H47" i="16"/>
  <c r="I47" i="16"/>
  <c r="Q44" i="16" s="1"/>
  <c r="J47" i="16"/>
  <c r="R44" i="16" s="1"/>
  <c r="K47" i="16"/>
  <c r="S44" i="16" s="1"/>
  <c r="L47" i="16"/>
  <c r="E48" i="16"/>
  <c r="F48" i="16"/>
  <c r="G48" i="16"/>
  <c r="H48" i="16"/>
  <c r="I48" i="16"/>
  <c r="Q45" i="16" s="1"/>
  <c r="J48" i="16"/>
  <c r="R45" i="16" s="1"/>
  <c r="K48" i="16"/>
  <c r="S45" i="16" s="1"/>
  <c r="L48" i="16"/>
  <c r="E49" i="16"/>
  <c r="F49" i="16"/>
  <c r="G49" i="16"/>
  <c r="H49" i="16"/>
  <c r="I49" i="16"/>
  <c r="Q46" i="16" s="1"/>
  <c r="J49" i="16"/>
  <c r="R46" i="16" s="1"/>
  <c r="K49" i="16"/>
  <c r="S46" i="16" s="1"/>
  <c r="L49" i="16"/>
  <c r="E50" i="16"/>
  <c r="F50" i="16"/>
  <c r="G50" i="16"/>
  <c r="H50" i="16"/>
  <c r="I50" i="16"/>
  <c r="Q47" i="16" s="1"/>
  <c r="J50" i="16"/>
  <c r="R47" i="16" s="1"/>
  <c r="K50" i="16"/>
  <c r="S47" i="16" s="1"/>
  <c r="L50" i="16"/>
  <c r="E51" i="16"/>
  <c r="F51" i="16"/>
  <c r="G51" i="16"/>
  <c r="H51" i="16"/>
  <c r="I51" i="16"/>
  <c r="Q48" i="16" s="1"/>
  <c r="J51" i="16"/>
  <c r="R48" i="16" s="1"/>
  <c r="K51" i="16"/>
  <c r="S48" i="16" s="1"/>
  <c r="L51" i="16"/>
  <c r="E52" i="16"/>
  <c r="F52" i="16"/>
  <c r="G52" i="16"/>
  <c r="H52" i="16"/>
  <c r="I52" i="16"/>
  <c r="Q49" i="16" s="1"/>
  <c r="J52" i="16"/>
  <c r="R49" i="16" s="1"/>
  <c r="K52" i="16"/>
  <c r="S49" i="16" s="1"/>
  <c r="L52" i="16"/>
  <c r="E53" i="16"/>
  <c r="F53" i="16"/>
  <c r="G53" i="16"/>
  <c r="H53" i="16"/>
  <c r="I53" i="16"/>
  <c r="J53" i="16"/>
  <c r="K53" i="16"/>
  <c r="L53" i="16"/>
  <c r="E54" i="16"/>
  <c r="F54" i="16"/>
  <c r="G54" i="16"/>
  <c r="H54" i="16"/>
  <c r="I54" i="16"/>
  <c r="Q50" i="16" s="1"/>
  <c r="J54" i="16"/>
  <c r="R50" i="16" s="1"/>
  <c r="K54" i="16"/>
  <c r="S50" i="16" s="1"/>
  <c r="L54" i="16"/>
  <c r="E55" i="16"/>
  <c r="F55" i="16"/>
  <c r="G55" i="16"/>
  <c r="H55" i="16"/>
  <c r="I55" i="16"/>
  <c r="Q51" i="16" s="1"/>
  <c r="J55" i="16"/>
  <c r="R51" i="16" s="1"/>
  <c r="K55" i="16"/>
  <c r="S51" i="16" s="1"/>
  <c r="L55" i="16"/>
  <c r="E56" i="16"/>
  <c r="F56" i="16"/>
  <c r="G56" i="16"/>
  <c r="H56" i="16"/>
  <c r="I56" i="16"/>
  <c r="Q52" i="16" s="1"/>
  <c r="J56" i="16"/>
  <c r="R52" i="16" s="1"/>
  <c r="K56" i="16"/>
  <c r="S52" i="16" s="1"/>
  <c r="L56" i="16"/>
  <c r="E57" i="16"/>
  <c r="F57" i="16"/>
  <c r="G57" i="16"/>
  <c r="H57" i="16"/>
  <c r="I57" i="16"/>
  <c r="Q53" i="16" s="1"/>
  <c r="J57" i="16"/>
  <c r="R53" i="16" s="1"/>
  <c r="K57" i="16"/>
  <c r="S53" i="16" s="1"/>
  <c r="L57" i="16"/>
  <c r="E58" i="16"/>
  <c r="F58" i="16"/>
  <c r="G58" i="16"/>
  <c r="H58" i="16"/>
  <c r="I58" i="16"/>
  <c r="Q54" i="16" s="1"/>
  <c r="J58" i="16"/>
  <c r="R54" i="16" s="1"/>
  <c r="K58" i="16"/>
  <c r="S54" i="16" s="1"/>
  <c r="L58" i="16"/>
  <c r="E59" i="16"/>
  <c r="F59" i="16"/>
  <c r="G59" i="16"/>
  <c r="H59" i="16"/>
  <c r="I59" i="16"/>
  <c r="Q55" i="16" s="1"/>
  <c r="J59" i="16"/>
  <c r="R55" i="16" s="1"/>
  <c r="K59" i="16"/>
  <c r="S55" i="16" s="1"/>
  <c r="L59" i="16"/>
  <c r="E60" i="16"/>
  <c r="F60" i="16"/>
  <c r="G60" i="16"/>
  <c r="H60" i="16"/>
  <c r="I60" i="16"/>
  <c r="Q56" i="16" s="1"/>
  <c r="J60" i="16"/>
  <c r="R56" i="16" s="1"/>
  <c r="K60" i="16"/>
  <c r="S56" i="16" s="1"/>
  <c r="L60" i="16"/>
  <c r="E61" i="16"/>
  <c r="F61" i="16"/>
  <c r="G61" i="16"/>
  <c r="H61" i="16"/>
  <c r="I61" i="16"/>
  <c r="Q57" i="16" s="1"/>
  <c r="J61" i="16"/>
  <c r="R57" i="16" s="1"/>
  <c r="K61" i="16"/>
  <c r="S57" i="16" s="1"/>
  <c r="L61" i="16"/>
  <c r="E62" i="16"/>
  <c r="F62" i="16"/>
  <c r="G62" i="16"/>
  <c r="H62" i="16"/>
  <c r="I62" i="16"/>
  <c r="J62" i="16"/>
  <c r="K62" i="16"/>
  <c r="L62" i="16"/>
  <c r="E63" i="16"/>
  <c r="F63" i="16"/>
  <c r="G63" i="16"/>
  <c r="H63" i="16"/>
  <c r="I63" i="16"/>
  <c r="Q58" i="16" s="1"/>
  <c r="J63" i="16"/>
  <c r="R58" i="16" s="1"/>
  <c r="K63" i="16"/>
  <c r="S58" i="16" s="1"/>
  <c r="L63" i="16"/>
  <c r="E64" i="16"/>
  <c r="F64" i="16"/>
  <c r="G64" i="16"/>
  <c r="H64" i="16"/>
  <c r="I64" i="16"/>
  <c r="Q59" i="16" s="1"/>
  <c r="J64" i="16"/>
  <c r="R59" i="16" s="1"/>
  <c r="K64" i="16"/>
  <c r="S59" i="16" s="1"/>
  <c r="L64" i="16"/>
  <c r="E65" i="16"/>
  <c r="F65" i="16"/>
  <c r="G65" i="16"/>
  <c r="H65" i="16"/>
  <c r="I65" i="16"/>
  <c r="Q60" i="16" s="1"/>
  <c r="J65" i="16"/>
  <c r="R60" i="16" s="1"/>
  <c r="K65" i="16"/>
  <c r="S60" i="16" s="1"/>
  <c r="L65" i="16"/>
  <c r="E66" i="16"/>
  <c r="F66" i="16"/>
  <c r="G66" i="16"/>
  <c r="H66" i="16"/>
  <c r="I66" i="16"/>
  <c r="Q61" i="16" s="1"/>
  <c r="J66" i="16"/>
  <c r="R61" i="16" s="1"/>
  <c r="K66" i="16"/>
  <c r="S61" i="16" s="1"/>
  <c r="L66" i="16"/>
  <c r="E67" i="16"/>
  <c r="F67" i="16"/>
  <c r="G67" i="16"/>
  <c r="H67" i="16"/>
  <c r="I67" i="16"/>
  <c r="Q62" i="16" s="1"/>
  <c r="J67" i="16"/>
  <c r="R62" i="16" s="1"/>
  <c r="K67" i="16"/>
  <c r="S62" i="16" s="1"/>
  <c r="L67" i="16"/>
  <c r="E68" i="16"/>
  <c r="F68" i="16"/>
  <c r="G68" i="16"/>
  <c r="H68" i="16"/>
  <c r="I68" i="16"/>
  <c r="Q63" i="16" s="1"/>
  <c r="J68" i="16"/>
  <c r="R63" i="16" s="1"/>
  <c r="K68" i="16"/>
  <c r="S63" i="16" s="1"/>
  <c r="L68" i="16"/>
  <c r="E69" i="16"/>
  <c r="F69" i="16"/>
  <c r="G69" i="16"/>
  <c r="H69" i="16"/>
  <c r="I69" i="16"/>
  <c r="Q64" i="16" s="1"/>
  <c r="J69" i="16"/>
  <c r="R64" i="16" s="1"/>
  <c r="K69" i="16"/>
  <c r="S64" i="16" s="1"/>
  <c r="L69" i="16"/>
  <c r="E70" i="16"/>
  <c r="F70" i="16"/>
  <c r="G70" i="16"/>
  <c r="H70" i="16"/>
  <c r="I70" i="16"/>
  <c r="Q65" i="16" s="1"/>
  <c r="J70" i="16"/>
  <c r="R65" i="16" s="1"/>
  <c r="K70" i="16"/>
  <c r="S65" i="16" s="1"/>
  <c r="L70" i="16"/>
  <c r="E71" i="16"/>
  <c r="F71" i="16"/>
  <c r="G71" i="16"/>
  <c r="H71" i="16"/>
  <c r="I71" i="16"/>
  <c r="J71" i="16"/>
  <c r="K71" i="16"/>
  <c r="L71" i="16"/>
  <c r="E72" i="16"/>
  <c r="F72" i="16"/>
  <c r="G72" i="16"/>
  <c r="H72" i="16"/>
  <c r="I72" i="16"/>
  <c r="Q66" i="16" s="1"/>
  <c r="J72" i="16"/>
  <c r="R66" i="16" s="1"/>
  <c r="K72" i="16"/>
  <c r="S66" i="16" s="1"/>
  <c r="L72" i="16"/>
  <c r="E73" i="16"/>
  <c r="F73" i="16"/>
  <c r="G73" i="16"/>
  <c r="H73" i="16"/>
  <c r="I73" i="16"/>
  <c r="Q67" i="16" s="1"/>
  <c r="J73" i="16"/>
  <c r="R67" i="16" s="1"/>
  <c r="K73" i="16"/>
  <c r="S67" i="16" s="1"/>
  <c r="L73" i="16"/>
  <c r="E74" i="16"/>
  <c r="F74" i="16"/>
  <c r="G74" i="16"/>
  <c r="H74" i="16"/>
  <c r="I74" i="16"/>
  <c r="Q68" i="16" s="1"/>
  <c r="J74" i="16"/>
  <c r="R68" i="16" s="1"/>
  <c r="K74" i="16"/>
  <c r="S68" i="16" s="1"/>
  <c r="L74" i="16"/>
  <c r="E75" i="16"/>
  <c r="F75" i="16"/>
  <c r="G75" i="16"/>
  <c r="H75" i="16"/>
  <c r="I75" i="16"/>
  <c r="Q69" i="16" s="1"/>
  <c r="J75" i="16"/>
  <c r="R69" i="16" s="1"/>
  <c r="K75" i="16"/>
  <c r="S69" i="16" s="1"/>
  <c r="L75" i="16"/>
  <c r="E76" i="16"/>
  <c r="F76" i="16"/>
  <c r="G76" i="16"/>
  <c r="H76" i="16"/>
  <c r="I76" i="16"/>
  <c r="Q70" i="16" s="1"/>
  <c r="J76" i="16"/>
  <c r="R70" i="16" s="1"/>
  <c r="K76" i="16"/>
  <c r="S70" i="16" s="1"/>
  <c r="L76" i="16"/>
  <c r="E77" i="16"/>
  <c r="F77" i="16"/>
  <c r="G77" i="16"/>
  <c r="H77" i="16"/>
  <c r="I77" i="16"/>
  <c r="Q71" i="16" s="1"/>
  <c r="J77" i="16"/>
  <c r="R71" i="16" s="1"/>
  <c r="K77" i="16"/>
  <c r="S71" i="16" s="1"/>
  <c r="L77" i="16"/>
  <c r="E78" i="16"/>
  <c r="F78" i="16"/>
  <c r="G78" i="16"/>
  <c r="H78" i="16"/>
  <c r="I78" i="16"/>
  <c r="Q72" i="16" s="1"/>
  <c r="J78" i="16"/>
  <c r="R72" i="16" s="1"/>
  <c r="K78" i="16"/>
  <c r="S72" i="16" s="1"/>
  <c r="L78" i="16"/>
  <c r="E79" i="16"/>
  <c r="F79" i="16"/>
  <c r="G79" i="16"/>
  <c r="H79" i="16"/>
  <c r="I79" i="16"/>
  <c r="J79" i="16"/>
  <c r="K79" i="16"/>
  <c r="L79" i="16"/>
  <c r="E80" i="16"/>
  <c r="F80" i="16"/>
  <c r="G80" i="16"/>
  <c r="H80" i="16"/>
  <c r="I80" i="16"/>
  <c r="Q73" i="16" s="1"/>
  <c r="J80" i="16"/>
  <c r="R73" i="16" s="1"/>
  <c r="K80" i="16"/>
  <c r="S73" i="16" s="1"/>
  <c r="L80" i="16"/>
  <c r="E81" i="16"/>
  <c r="F81" i="16"/>
  <c r="G81" i="16"/>
  <c r="H81" i="16"/>
  <c r="I81" i="16"/>
  <c r="Q74" i="16" s="1"/>
  <c r="J81" i="16"/>
  <c r="R74" i="16" s="1"/>
  <c r="K81" i="16"/>
  <c r="S74" i="16" s="1"/>
  <c r="L81" i="16"/>
  <c r="E82" i="16"/>
  <c r="F82" i="16"/>
  <c r="G82" i="16"/>
  <c r="H82" i="16"/>
  <c r="I82" i="16"/>
  <c r="Q75" i="16" s="1"/>
  <c r="J82" i="16"/>
  <c r="R75" i="16" s="1"/>
  <c r="K82" i="16"/>
  <c r="S75" i="16" s="1"/>
  <c r="L82" i="16"/>
  <c r="E83" i="16"/>
  <c r="F83" i="16"/>
  <c r="G83" i="16"/>
  <c r="H83" i="16"/>
  <c r="I83" i="16"/>
  <c r="Q76" i="16" s="1"/>
  <c r="J83" i="16"/>
  <c r="R76" i="16" s="1"/>
  <c r="K83" i="16"/>
  <c r="S76" i="16" s="1"/>
  <c r="L83" i="16"/>
  <c r="E84" i="16"/>
  <c r="F84" i="16"/>
  <c r="G84" i="16"/>
  <c r="H84" i="16"/>
  <c r="I84" i="16"/>
  <c r="Q77" i="16" s="1"/>
  <c r="J84" i="16"/>
  <c r="R77" i="16" s="1"/>
  <c r="K84" i="16"/>
  <c r="S77" i="16" s="1"/>
  <c r="L84" i="16"/>
  <c r="E85" i="16"/>
  <c r="F85" i="16"/>
  <c r="G85" i="16"/>
  <c r="H85" i="16"/>
  <c r="I85" i="16"/>
  <c r="Q78" i="16" s="1"/>
  <c r="J85" i="16"/>
  <c r="R78" i="16" s="1"/>
  <c r="K85" i="16"/>
  <c r="S78" i="16" s="1"/>
  <c r="L85" i="16"/>
  <c r="E86" i="16"/>
  <c r="F86" i="16"/>
  <c r="G86" i="16"/>
  <c r="H86" i="16"/>
  <c r="I86" i="16"/>
  <c r="Q79" i="16" s="1"/>
  <c r="J86" i="16"/>
  <c r="R79" i="16" s="1"/>
  <c r="K86" i="16"/>
  <c r="S79" i="16" s="1"/>
  <c r="L86" i="16"/>
  <c r="E87" i="16"/>
  <c r="F87" i="16"/>
  <c r="G87" i="16"/>
  <c r="H87" i="16"/>
  <c r="I87" i="16"/>
  <c r="J87" i="16"/>
  <c r="K87" i="16"/>
  <c r="L87" i="16"/>
  <c r="E88" i="16"/>
  <c r="F88" i="16"/>
  <c r="G88" i="16"/>
  <c r="H88" i="16"/>
  <c r="I88" i="16"/>
  <c r="J88" i="16"/>
  <c r="K88" i="16"/>
  <c r="L88" i="16"/>
  <c r="E89" i="16"/>
  <c r="F89" i="16"/>
  <c r="G89" i="16"/>
  <c r="H89" i="16"/>
  <c r="I89" i="16"/>
  <c r="J89" i="16"/>
  <c r="K89" i="16"/>
  <c r="L89" i="16"/>
  <c r="E90" i="16"/>
  <c r="F90" i="16"/>
  <c r="G90" i="16"/>
  <c r="H90" i="16"/>
  <c r="I90" i="16"/>
  <c r="J90" i="16"/>
  <c r="K90" i="16"/>
  <c r="L90" i="16"/>
  <c r="E91" i="16"/>
  <c r="F91" i="16"/>
  <c r="G91" i="16"/>
  <c r="H91" i="16"/>
  <c r="I91" i="16"/>
  <c r="J91" i="16"/>
  <c r="K91" i="16"/>
  <c r="L91" i="16"/>
  <c r="E92" i="16"/>
  <c r="F92" i="16"/>
  <c r="G92" i="16"/>
  <c r="H92" i="16"/>
  <c r="I92" i="16"/>
  <c r="J92" i="16"/>
  <c r="K92" i="16"/>
  <c r="L92" i="16"/>
  <c r="E93" i="16"/>
  <c r="F93" i="16"/>
  <c r="G93" i="16"/>
  <c r="H93" i="16"/>
  <c r="I93" i="16"/>
  <c r="J93" i="16"/>
  <c r="K93" i="16"/>
  <c r="L93" i="16"/>
  <c r="E94" i="16"/>
  <c r="F94" i="16"/>
  <c r="G94" i="16"/>
  <c r="H94" i="16"/>
  <c r="I94" i="16"/>
  <c r="J94" i="16"/>
  <c r="K94" i="16"/>
  <c r="L94" i="16"/>
  <c r="E95" i="16"/>
  <c r="F95" i="16"/>
  <c r="G95" i="16"/>
  <c r="H95" i="16"/>
  <c r="I95" i="16"/>
  <c r="J95" i="16"/>
  <c r="K95" i="16"/>
  <c r="L95" i="16"/>
  <c r="E96" i="16"/>
  <c r="F96" i="16"/>
  <c r="G96" i="16"/>
  <c r="H96" i="16"/>
  <c r="I96" i="16"/>
  <c r="J96" i="16"/>
  <c r="K96" i="16"/>
  <c r="L96" i="16"/>
  <c r="E97" i="16"/>
  <c r="F97" i="16"/>
  <c r="G97" i="16"/>
  <c r="H97" i="16"/>
  <c r="I97" i="16"/>
  <c r="J97" i="16"/>
  <c r="K97" i="16"/>
  <c r="L97" i="16"/>
  <c r="E98" i="16"/>
  <c r="F98" i="16"/>
  <c r="G98" i="16"/>
  <c r="H98" i="16"/>
  <c r="I98" i="16"/>
  <c r="J98" i="16"/>
  <c r="K98" i="16"/>
  <c r="L98" i="16"/>
  <c r="E99" i="16"/>
  <c r="F99" i="16"/>
  <c r="G99" i="16"/>
  <c r="H99" i="16"/>
  <c r="I99" i="16"/>
  <c r="J99" i="16"/>
  <c r="K99" i="16"/>
  <c r="L99" i="16"/>
  <c r="E100" i="16"/>
  <c r="F100" i="16"/>
  <c r="G100" i="16"/>
  <c r="H100" i="16"/>
  <c r="I100" i="16"/>
  <c r="J100" i="16"/>
  <c r="K100" i="16"/>
  <c r="L100" i="16"/>
  <c r="E101" i="16"/>
  <c r="F101" i="16"/>
  <c r="G101" i="16"/>
  <c r="H101" i="16"/>
  <c r="I101" i="16"/>
  <c r="J101" i="16"/>
  <c r="K101" i="16"/>
  <c r="L101" i="16"/>
  <c r="E102" i="16"/>
  <c r="F102" i="16"/>
  <c r="G102" i="16"/>
  <c r="H102" i="16"/>
  <c r="I102" i="16"/>
  <c r="J102" i="16"/>
  <c r="K102" i="16"/>
  <c r="L102" i="16"/>
  <c r="E103" i="16"/>
  <c r="F103" i="16"/>
  <c r="G103" i="16"/>
  <c r="H103" i="16"/>
  <c r="I103" i="16"/>
  <c r="J103" i="16"/>
  <c r="K103" i="16"/>
  <c r="L103" i="16"/>
  <c r="E104" i="16"/>
  <c r="F104" i="16"/>
  <c r="G104" i="16"/>
  <c r="H104" i="16"/>
  <c r="I104" i="16"/>
  <c r="J104" i="16"/>
  <c r="K104" i="16"/>
  <c r="L104" i="16"/>
  <c r="E105" i="16"/>
  <c r="F105" i="16"/>
  <c r="G105" i="16"/>
  <c r="H105" i="16"/>
  <c r="I105" i="16"/>
  <c r="J105" i="16"/>
  <c r="K105" i="16"/>
  <c r="L105" i="16"/>
  <c r="E106" i="16"/>
  <c r="F106" i="16"/>
  <c r="G106" i="16"/>
  <c r="H106" i="16"/>
  <c r="I106" i="16"/>
  <c r="J106" i="16"/>
  <c r="K106" i="16"/>
  <c r="L106" i="16"/>
  <c r="E107" i="16"/>
  <c r="F107" i="16"/>
  <c r="G107" i="16"/>
  <c r="H107" i="16"/>
  <c r="I107" i="16"/>
  <c r="J107" i="16"/>
  <c r="K107" i="16"/>
  <c r="L107" i="16"/>
  <c r="E108" i="16"/>
  <c r="F108" i="16"/>
  <c r="G108" i="16"/>
  <c r="H108" i="16"/>
  <c r="I108" i="16"/>
  <c r="J108" i="16"/>
  <c r="K108" i="16"/>
  <c r="L108" i="16"/>
  <c r="E109" i="16"/>
  <c r="F109" i="16"/>
  <c r="G109" i="16"/>
  <c r="H109" i="16"/>
  <c r="I109" i="16"/>
  <c r="J109" i="16"/>
  <c r="K109" i="16"/>
  <c r="L109" i="16"/>
  <c r="E110" i="16"/>
  <c r="F110" i="16"/>
  <c r="G110" i="16"/>
  <c r="H110" i="16"/>
  <c r="I110" i="16"/>
  <c r="J110" i="16"/>
  <c r="K110" i="16"/>
  <c r="L110" i="16"/>
  <c r="E111" i="16"/>
  <c r="F111" i="16"/>
  <c r="G111" i="16"/>
  <c r="H111" i="16"/>
  <c r="I111" i="16"/>
  <c r="J111" i="16"/>
  <c r="K111" i="16"/>
  <c r="L111" i="16"/>
  <c r="E112" i="16"/>
  <c r="F112" i="16"/>
  <c r="G112" i="16"/>
  <c r="H112" i="16"/>
  <c r="I112" i="16"/>
  <c r="J112" i="16"/>
  <c r="K112" i="16"/>
  <c r="L112" i="16"/>
  <c r="E113" i="16"/>
  <c r="F113" i="16"/>
  <c r="G113" i="16"/>
  <c r="H113" i="16"/>
  <c r="I113" i="16"/>
  <c r="J113" i="16"/>
  <c r="K113" i="16"/>
  <c r="L113" i="16"/>
  <c r="E114" i="16"/>
  <c r="F114" i="16"/>
  <c r="G114" i="16"/>
  <c r="H114" i="16"/>
  <c r="I114" i="16"/>
  <c r="J114" i="16"/>
  <c r="K114" i="16"/>
  <c r="L114" i="16"/>
  <c r="E115" i="16"/>
  <c r="F115" i="16"/>
  <c r="G115" i="16"/>
  <c r="H115" i="16"/>
  <c r="I115" i="16"/>
  <c r="J115" i="16"/>
  <c r="K115" i="16"/>
  <c r="L115" i="16"/>
  <c r="E116" i="16"/>
  <c r="F116" i="16"/>
  <c r="G116" i="16"/>
  <c r="H116" i="16"/>
  <c r="I116" i="16"/>
  <c r="J116" i="16"/>
  <c r="K116" i="16"/>
  <c r="L116" i="16"/>
  <c r="E117" i="16"/>
  <c r="F117" i="16"/>
  <c r="G117" i="16"/>
  <c r="H117" i="16"/>
  <c r="I117" i="16"/>
  <c r="J117" i="16"/>
  <c r="K117" i="16"/>
  <c r="L117" i="16"/>
  <c r="E7" i="15" l="1"/>
  <c r="F7" i="15"/>
  <c r="G7" i="15"/>
  <c r="H7" i="15"/>
  <c r="I7" i="15"/>
  <c r="J7" i="15"/>
  <c r="R7" i="15" s="1"/>
  <c r="K7" i="15"/>
  <c r="S7" i="15" s="1"/>
  <c r="L7" i="15"/>
  <c r="E8" i="15"/>
  <c r="F8" i="15"/>
  <c r="G8" i="15"/>
  <c r="H8" i="15"/>
  <c r="I8" i="15"/>
  <c r="Q8" i="15" s="1"/>
  <c r="J8" i="15"/>
  <c r="R8" i="15" s="1"/>
  <c r="K8" i="15"/>
  <c r="S8" i="15" s="1"/>
  <c r="L8" i="15"/>
  <c r="E9" i="15"/>
  <c r="F9" i="15"/>
  <c r="G9" i="15"/>
  <c r="H9" i="15"/>
  <c r="I9" i="15"/>
  <c r="Q9" i="15" s="1"/>
  <c r="J9" i="15"/>
  <c r="R9" i="15" s="1"/>
  <c r="K9" i="15"/>
  <c r="S9" i="15" s="1"/>
  <c r="L9" i="15"/>
  <c r="E10" i="15"/>
  <c r="F10" i="15"/>
  <c r="G10" i="15"/>
  <c r="H10" i="15"/>
  <c r="I10" i="15"/>
  <c r="Q10" i="15" s="1"/>
  <c r="J10" i="15"/>
  <c r="R10" i="15" s="1"/>
  <c r="K10" i="15"/>
  <c r="S10" i="15" s="1"/>
  <c r="L10" i="15"/>
  <c r="E11" i="15"/>
  <c r="F11" i="15"/>
  <c r="G11" i="15"/>
  <c r="H11" i="15"/>
  <c r="I11" i="15"/>
  <c r="Q11" i="15" s="1"/>
  <c r="J11" i="15"/>
  <c r="R11" i="15" s="1"/>
  <c r="K11" i="15"/>
  <c r="S11" i="15" s="1"/>
  <c r="L11" i="15"/>
  <c r="E12" i="15"/>
  <c r="F12" i="15"/>
  <c r="G12" i="15"/>
  <c r="H12" i="15"/>
  <c r="I12" i="15"/>
  <c r="Q12" i="15" s="1"/>
  <c r="J12" i="15"/>
  <c r="R12" i="15" s="1"/>
  <c r="K12" i="15"/>
  <c r="S12" i="15" s="1"/>
  <c r="L12" i="15"/>
  <c r="E13" i="15"/>
  <c r="F13" i="15"/>
  <c r="G13" i="15"/>
  <c r="H13" i="15"/>
  <c r="I13" i="15"/>
  <c r="Q13" i="15" s="1"/>
  <c r="J13" i="15"/>
  <c r="R13" i="15" s="1"/>
  <c r="K13" i="15"/>
  <c r="S13" i="15" s="1"/>
  <c r="L13" i="15"/>
  <c r="E14" i="15"/>
  <c r="F14" i="15"/>
  <c r="G14" i="15"/>
  <c r="H14" i="15"/>
  <c r="I14" i="15"/>
  <c r="Q14" i="15" s="1"/>
  <c r="J14" i="15"/>
  <c r="R14" i="15" s="1"/>
  <c r="K14" i="15"/>
  <c r="S14" i="15" s="1"/>
  <c r="L14" i="15"/>
  <c r="E15" i="15"/>
  <c r="F15" i="15"/>
  <c r="G15" i="15"/>
  <c r="H15" i="15"/>
  <c r="I15" i="15"/>
  <c r="Q15" i="15" s="1"/>
  <c r="J15" i="15"/>
  <c r="R15" i="15" s="1"/>
  <c r="K15" i="15"/>
  <c r="S15" i="15" s="1"/>
  <c r="L15" i="15"/>
  <c r="E16" i="15"/>
  <c r="F16" i="15"/>
  <c r="G16" i="15"/>
  <c r="H16" i="15"/>
  <c r="I16" i="15"/>
  <c r="Q16" i="15" s="1"/>
  <c r="J16" i="15"/>
  <c r="R16" i="15" s="1"/>
  <c r="K16" i="15"/>
  <c r="S16" i="15" s="1"/>
  <c r="L16" i="15"/>
  <c r="E17" i="15"/>
  <c r="F17" i="15"/>
  <c r="G17" i="15"/>
  <c r="H17" i="15"/>
  <c r="I17" i="15"/>
  <c r="Q17" i="15" s="1"/>
  <c r="J17" i="15"/>
  <c r="R17" i="15" s="1"/>
  <c r="K17" i="15"/>
  <c r="S17" i="15" s="1"/>
  <c r="L17" i="15"/>
  <c r="E18" i="15"/>
  <c r="F18" i="15"/>
  <c r="G18" i="15"/>
  <c r="H18" i="15"/>
  <c r="I18" i="15"/>
  <c r="Q18" i="15" s="1"/>
  <c r="J18" i="15"/>
  <c r="R18" i="15" s="1"/>
  <c r="K18" i="15"/>
  <c r="S18" i="15" s="1"/>
  <c r="L18" i="15"/>
  <c r="E19" i="15"/>
  <c r="F19" i="15"/>
  <c r="G19" i="15"/>
  <c r="H19" i="15"/>
  <c r="I19" i="15"/>
  <c r="Q19" i="15" s="1"/>
  <c r="J19" i="15"/>
  <c r="R19" i="15" s="1"/>
  <c r="K19" i="15"/>
  <c r="S19" i="15" s="1"/>
  <c r="L19" i="15"/>
  <c r="E20" i="15"/>
  <c r="F20" i="15"/>
  <c r="G20" i="15"/>
  <c r="H20" i="15"/>
  <c r="I20" i="15"/>
  <c r="Q20" i="15" s="1"/>
  <c r="J20" i="15"/>
  <c r="R20" i="15" s="1"/>
  <c r="K20" i="15"/>
  <c r="S20" i="15" s="1"/>
  <c r="L20" i="15"/>
  <c r="E21" i="15"/>
  <c r="F21" i="15"/>
  <c r="G21" i="15"/>
  <c r="H21" i="15"/>
  <c r="I21" i="15"/>
  <c r="Q21" i="15" s="1"/>
  <c r="J21" i="15"/>
  <c r="R21" i="15" s="1"/>
  <c r="K21" i="15"/>
  <c r="S21" i="15" s="1"/>
  <c r="L21" i="15"/>
  <c r="E22" i="15"/>
  <c r="F22" i="15"/>
  <c r="G22" i="15"/>
  <c r="H22" i="15"/>
  <c r="I22" i="15"/>
  <c r="Q22" i="15" s="1"/>
  <c r="J22" i="15"/>
  <c r="R22" i="15" s="1"/>
  <c r="K22" i="15"/>
  <c r="S22" i="15" s="1"/>
  <c r="L22" i="15"/>
  <c r="E23" i="15"/>
  <c r="F23" i="15"/>
  <c r="G23" i="15"/>
  <c r="H23" i="15"/>
  <c r="I23" i="15"/>
  <c r="Q23" i="15" s="1"/>
  <c r="J23" i="15"/>
  <c r="R23" i="15" s="1"/>
  <c r="K23" i="15"/>
  <c r="S23" i="15" s="1"/>
  <c r="L23" i="15"/>
  <c r="E24" i="15"/>
  <c r="F24" i="15"/>
  <c r="G24" i="15"/>
  <c r="H24" i="15"/>
  <c r="I24" i="15"/>
  <c r="Q24" i="15" s="1"/>
  <c r="J24" i="15"/>
  <c r="R24" i="15" s="1"/>
  <c r="K24" i="15"/>
  <c r="S24" i="15" s="1"/>
  <c r="L24" i="15"/>
  <c r="E25" i="15"/>
  <c r="F25" i="15"/>
  <c r="G25" i="15"/>
  <c r="H25" i="15"/>
  <c r="I25" i="15"/>
  <c r="Q25" i="15" s="1"/>
  <c r="J25" i="15"/>
  <c r="R25" i="15" s="1"/>
  <c r="K25" i="15"/>
  <c r="S25" i="15" s="1"/>
  <c r="L25" i="15"/>
  <c r="E26" i="15"/>
  <c r="F26" i="15"/>
  <c r="G26" i="15"/>
  <c r="H26" i="15"/>
  <c r="I26" i="15"/>
  <c r="Q26" i="15" s="1"/>
  <c r="J26" i="15"/>
  <c r="R26" i="15" s="1"/>
  <c r="K26" i="15"/>
  <c r="S26" i="15" s="1"/>
  <c r="L26" i="15"/>
  <c r="E27" i="15"/>
  <c r="F27" i="15"/>
  <c r="G27" i="15"/>
  <c r="H27" i="15"/>
  <c r="I27" i="15"/>
  <c r="Q27" i="15" s="1"/>
  <c r="J27" i="15"/>
  <c r="R27" i="15" s="1"/>
  <c r="K27" i="15"/>
  <c r="S27" i="15" s="1"/>
  <c r="L27" i="15"/>
  <c r="E28" i="15"/>
  <c r="F28" i="15"/>
  <c r="G28" i="15"/>
  <c r="H28" i="15"/>
  <c r="I28" i="15"/>
  <c r="Q28" i="15" s="1"/>
  <c r="J28" i="15"/>
  <c r="R28" i="15" s="1"/>
  <c r="K28" i="15"/>
  <c r="S28" i="15" s="1"/>
  <c r="L28" i="15"/>
  <c r="E29" i="15"/>
  <c r="F29" i="15"/>
  <c r="G29" i="15"/>
  <c r="H29" i="15"/>
  <c r="I29" i="15"/>
  <c r="Q29" i="15" s="1"/>
  <c r="J29" i="15"/>
  <c r="R29" i="15" s="1"/>
  <c r="K29" i="15"/>
  <c r="S29" i="15" s="1"/>
  <c r="L29" i="15"/>
  <c r="E30" i="15"/>
  <c r="F30" i="15"/>
  <c r="G30" i="15"/>
  <c r="H30" i="15"/>
  <c r="I30" i="15"/>
  <c r="Q30" i="15" s="1"/>
  <c r="J30" i="15"/>
  <c r="R30" i="15" s="1"/>
  <c r="K30" i="15"/>
  <c r="S30" i="15" s="1"/>
  <c r="L30" i="15"/>
  <c r="E31" i="15"/>
  <c r="F31" i="15"/>
  <c r="G31" i="15"/>
  <c r="H31" i="15"/>
  <c r="I31" i="15"/>
  <c r="J31" i="15"/>
  <c r="K31" i="15"/>
  <c r="L31" i="15"/>
  <c r="E32" i="15"/>
  <c r="F32" i="15"/>
  <c r="G32" i="15"/>
  <c r="H32" i="15"/>
  <c r="I32" i="15"/>
  <c r="Q31" i="15" s="1"/>
  <c r="J32" i="15"/>
  <c r="R31" i="15" s="1"/>
  <c r="K32" i="15"/>
  <c r="S31" i="15" s="1"/>
  <c r="L32" i="15"/>
  <c r="E33" i="15"/>
  <c r="F33" i="15"/>
  <c r="G33" i="15"/>
  <c r="H33" i="15"/>
  <c r="I33" i="15"/>
  <c r="Q32" i="15" s="1"/>
  <c r="J33" i="15"/>
  <c r="R32" i="15" s="1"/>
  <c r="K33" i="15"/>
  <c r="S32" i="15" s="1"/>
  <c r="L33" i="15"/>
  <c r="E34" i="15"/>
  <c r="F34" i="15"/>
  <c r="G34" i="15"/>
  <c r="H34" i="15"/>
  <c r="I34" i="15"/>
  <c r="Q33" i="15" s="1"/>
  <c r="J34" i="15"/>
  <c r="R33" i="15" s="1"/>
  <c r="K34" i="15"/>
  <c r="S33" i="15" s="1"/>
  <c r="L34" i="15"/>
  <c r="E35" i="15"/>
  <c r="F35" i="15"/>
  <c r="G35" i="15"/>
  <c r="H35" i="15"/>
  <c r="I35" i="15"/>
  <c r="Q34" i="15" s="1"/>
  <c r="J35" i="15"/>
  <c r="R34" i="15" s="1"/>
  <c r="K35" i="15"/>
  <c r="S34" i="15" s="1"/>
  <c r="L35" i="15"/>
  <c r="E36" i="15"/>
  <c r="F36" i="15"/>
  <c r="G36" i="15"/>
  <c r="H36" i="15"/>
  <c r="I36" i="15"/>
  <c r="Q35" i="15" s="1"/>
  <c r="J36" i="15"/>
  <c r="R35" i="15" s="1"/>
  <c r="K36" i="15"/>
  <c r="S35" i="15" s="1"/>
  <c r="L36" i="15"/>
  <c r="E37" i="15"/>
  <c r="F37" i="15"/>
  <c r="G37" i="15"/>
  <c r="H37" i="15"/>
  <c r="I37" i="15"/>
  <c r="Q36" i="15" s="1"/>
  <c r="J37" i="15"/>
  <c r="R36" i="15" s="1"/>
  <c r="K37" i="15"/>
  <c r="S36" i="15" s="1"/>
  <c r="L37" i="15"/>
  <c r="E38" i="15"/>
  <c r="F38" i="15"/>
  <c r="G38" i="15"/>
  <c r="H38" i="15"/>
  <c r="I38" i="15"/>
  <c r="Q37" i="15" s="1"/>
  <c r="J38" i="15"/>
  <c r="R37" i="15" s="1"/>
  <c r="K38" i="15"/>
  <c r="S37" i="15" s="1"/>
  <c r="L38" i="15"/>
  <c r="E39" i="15"/>
  <c r="F39" i="15"/>
  <c r="G39" i="15"/>
  <c r="H39" i="15"/>
  <c r="I39" i="15"/>
  <c r="Q38" i="15" s="1"/>
  <c r="J39" i="15"/>
  <c r="R38" i="15" s="1"/>
  <c r="K39" i="15"/>
  <c r="S38" i="15" s="1"/>
  <c r="L39" i="15"/>
  <c r="E40" i="15"/>
  <c r="F40" i="15"/>
  <c r="G40" i="15"/>
  <c r="H40" i="15"/>
  <c r="I40" i="15"/>
  <c r="J40" i="15"/>
  <c r="K40" i="15"/>
  <c r="L40" i="15"/>
  <c r="E41" i="15"/>
  <c r="F41" i="15"/>
  <c r="G41" i="15"/>
  <c r="H41" i="15"/>
  <c r="I41" i="15"/>
  <c r="Q39" i="15" s="1"/>
  <c r="J41" i="15"/>
  <c r="R39" i="15" s="1"/>
  <c r="K41" i="15"/>
  <c r="S39" i="15" s="1"/>
  <c r="L41" i="15"/>
  <c r="E42" i="15"/>
  <c r="F42" i="15"/>
  <c r="G42" i="15"/>
  <c r="H42" i="15"/>
  <c r="I42" i="15"/>
  <c r="Q40" i="15" s="1"/>
  <c r="J42" i="15"/>
  <c r="R40" i="15" s="1"/>
  <c r="K42" i="15"/>
  <c r="S40" i="15" s="1"/>
  <c r="L42" i="15"/>
  <c r="E43" i="15"/>
  <c r="F43" i="15"/>
  <c r="G43" i="15"/>
  <c r="H43" i="15"/>
  <c r="I43" i="15"/>
  <c r="Q41" i="15" s="1"/>
  <c r="J43" i="15"/>
  <c r="R41" i="15" s="1"/>
  <c r="K43" i="15"/>
  <c r="S41" i="15" s="1"/>
  <c r="L43" i="15"/>
  <c r="E44" i="15"/>
  <c r="F44" i="15"/>
  <c r="G44" i="15"/>
  <c r="H44" i="15"/>
  <c r="I44" i="15"/>
  <c r="Q42" i="15" s="1"/>
  <c r="J44" i="15"/>
  <c r="R42" i="15" s="1"/>
  <c r="K44" i="15"/>
  <c r="S42" i="15" s="1"/>
  <c r="L44" i="15"/>
  <c r="E45" i="15"/>
  <c r="F45" i="15"/>
  <c r="G45" i="15"/>
  <c r="H45" i="15"/>
  <c r="I45" i="15"/>
  <c r="Q43" i="15" s="1"/>
  <c r="J45" i="15"/>
  <c r="R43" i="15" s="1"/>
  <c r="K45" i="15"/>
  <c r="S43" i="15" s="1"/>
  <c r="L45" i="15"/>
  <c r="E46" i="15"/>
  <c r="F46" i="15"/>
  <c r="G46" i="15"/>
  <c r="H46" i="15"/>
  <c r="I46" i="15"/>
  <c r="Q44" i="15" s="1"/>
  <c r="J46" i="15"/>
  <c r="R44" i="15" s="1"/>
  <c r="K46" i="15"/>
  <c r="S44" i="15" s="1"/>
  <c r="L46" i="15"/>
  <c r="E47" i="15"/>
  <c r="F47" i="15"/>
  <c r="G47" i="15"/>
  <c r="H47" i="15"/>
  <c r="I47" i="15"/>
  <c r="Q45" i="15" s="1"/>
  <c r="J47" i="15"/>
  <c r="R45" i="15" s="1"/>
  <c r="K47" i="15"/>
  <c r="S45" i="15" s="1"/>
  <c r="L47" i="15"/>
  <c r="E48" i="15"/>
  <c r="F48" i="15"/>
  <c r="G48" i="15"/>
  <c r="H48" i="15"/>
  <c r="I48" i="15"/>
  <c r="Q46" i="15" s="1"/>
  <c r="J48" i="15"/>
  <c r="R46" i="15" s="1"/>
  <c r="K48" i="15"/>
  <c r="S46" i="15" s="1"/>
  <c r="L48" i="15"/>
  <c r="E49" i="15"/>
  <c r="F49" i="15"/>
  <c r="G49" i="15"/>
  <c r="H49" i="15"/>
  <c r="I49" i="15"/>
  <c r="Q47" i="15" s="1"/>
  <c r="J49" i="15"/>
  <c r="R47" i="15" s="1"/>
  <c r="K49" i="15"/>
  <c r="S47" i="15" s="1"/>
  <c r="L49" i="15"/>
  <c r="E50" i="15"/>
  <c r="F50" i="15"/>
  <c r="G50" i="15"/>
  <c r="H50" i="15"/>
  <c r="I50" i="15"/>
  <c r="J50" i="15"/>
  <c r="K50" i="15"/>
  <c r="L50" i="15"/>
  <c r="E51" i="15"/>
  <c r="F51" i="15"/>
  <c r="G51" i="15"/>
  <c r="H51" i="15"/>
  <c r="I51" i="15"/>
  <c r="Q48" i="15" s="1"/>
  <c r="J51" i="15"/>
  <c r="R48" i="15" s="1"/>
  <c r="K51" i="15"/>
  <c r="S48" i="15" s="1"/>
  <c r="L51" i="15"/>
  <c r="E52" i="15"/>
  <c r="F52" i="15"/>
  <c r="G52" i="15"/>
  <c r="H52" i="15"/>
  <c r="I52" i="15"/>
  <c r="Q49" i="15" s="1"/>
  <c r="J52" i="15"/>
  <c r="R49" i="15" s="1"/>
  <c r="K52" i="15"/>
  <c r="S49" i="15" s="1"/>
  <c r="L52" i="15"/>
  <c r="E53" i="15"/>
  <c r="F53" i="15"/>
  <c r="G53" i="15"/>
  <c r="H53" i="15"/>
  <c r="I53" i="15"/>
  <c r="Q50" i="15" s="1"/>
  <c r="J53" i="15"/>
  <c r="R50" i="15" s="1"/>
  <c r="K53" i="15"/>
  <c r="S50" i="15" s="1"/>
  <c r="L53" i="15"/>
  <c r="E54" i="15"/>
  <c r="F54" i="15"/>
  <c r="G54" i="15"/>
  <c r="H54" i="15"/>
  <c r="I54" i="15"/>
  <c r="Q51" i="15" s="1"/>
  <c r="J54" i="15"/>
  <c r="R51" i="15" s="1"/>
  <c r="K54" i="15"/>
  <c r="S51" i="15" s="1"/>
  <c r="L54" i="15"/>
  <c r="E55" i="15"/>
  <c r="F55" i="15"/>
  <c r="G55" i="15"/>
  <c r="H55" i="15"/>
  <c r="I55" i="15"/>
  <c r="Q52" i="15" s="1"/>
  <c r="J55" i="15"/>
  <c r="R52" i="15" s="1"/>
  <c r="K55" i="15"/>
  <c r="S52" i="15" s="1"/>
  <c r="L55" i="15"/>
  <c r="E56" i="15"/>
  <c r="F56" i="15"/>
  <c r="G56" i="15"/>
  <c r="H56" i="15"/>
  <c r="I56" i="15"/>
  <c r="Q53" i="15" s="1"/>
  <c r="J56" i="15"/>
  <c r="R53" i="15" s="1"/>
  <c r="K56" i="15"/>
  <c r="S53" i="15" s="1"/>
  <c r="L56" i="15"/>
  <c r="E57" i="15"/>
  <c r="F57" i="15"/>
  <c r="G57" i="15"/>
  <c r="H57" i="15"/>
  <c r="I57" i="15"/>
  <c r="Q54" i="15" s="1"/>
  <c r="J57" i="15"/>
  <c r="R54" i="15" s="1"/>
  <c r="K57" i="15"/>
  <c r="S54" i="15" s="1"/>
  <c r="L57" i="15"/>
  <c r="E58" i="15"/>
  <c r="F58" i="15"/>
  <c r="G58" i="15"/>
  <c r="H58" i="15"/>
  <c r="I58" i="15"/>
  <c r="Q55" i="15" s="1"/>
  <c r="J58" i="15"/>
  <c r="R55" i="15" s="1"/>
  <c r="K58" i="15"/>
  <c r="S55" i="15" s="1"/>
  <c r="L58" i="15"/>
  <c r="E59" i="15"/>
  <c r="F59" i="15"/>
  <c r="G59" i="15"/>
  <c r="H59" i="15"/>
  <c r="I59" i="15"/>
  <c r="Q56" i="15" s="1"/>
  <c r="J59" i="15"/>
  <c r="R56" i="15" s="1"/>
  <c r="K59" i="15"/>
  <c r="S56" i="15" s="1"/>
  <c r="L59" i="15"/>
  <c r="E60" i="15"/>
  <c r="F60" i="15"/>
  <c r="G60" i="15"/>
  <c r="H60" i="15"/>
  <c r="I60" i="15"/>
  <c r="J60" i="15"/>
  <c r="K60" i="15"/>
  <c r="L60" i="15"/>
  <c r="E61" i="15"/>
  <c r="F61" i="15"/>
  <c r="G61" i="15"/>
  <c r="H61" i="15"/>
  <c r="I61" i="15"/>
  <c r="J61" i="15"/>
  <c r="K61" i="15"/>
  <c r="L61" i="15"/>
  <c r="E62" i="15"/>
  <c r="F62" i="15"/>
  <c r="G62" i="15"/>
  <c r="H62" i="15"/>
  <c r="I62" i="15"/>
  <c r="J62" i="15"/>
  <c r="K62" i="15"/>
  <c r="L62" i="15"/>
  <c r="E63" i="15"/>
  <c r="F63" i="15"/>
  <c r="G63" i="15"/>
  <c r="H63" i="15"/>
  <c r="I63" i="15"/>
  <c r="J63" i="15"/>
  <c r="K63" i="15"/>
  <c r="L63" i="15"/>
  <c r="E64" i="15"/>
  <c r="F64" i="15"/>
  <c r="G64" i="15"/>
  <c r="H64" i="15"/>
  <c r="I64" i="15"/>
  <c r="J64" i="15"/>
  <c r="K64" i="15"/>
  <c r="L64" i="15"/>
  <c r="E65" i="15"/>
  <c r="F65" i="15"/>
  <c r="G65" i="15"/>
  <c r="H65" i="15"/>
  <c r="I65" i="15"/>
  <c r="J65" i="15"/>
  <c r="K65" i="15"/>
  <c r="L65" i="15"/>
  <c r="E66" i="15"/>
  <c r="F66" i="15"/>
  <c r="G66" i="15"/>
  <c r="H66" i="15"/>
  <c r="I66" i="15"/>
  <c r="J66" i="15"/>
  <c r="K66" i="15"/>
  <c r="L66" i="15"/>
  <c r="E67" i="15"/>
  <c r="F67" i="15"/>
  <c r="G67" i="15"/>
  <c r="H67" i="15"/>
  <c r="I67" i="15"/>
  <c r="J67" i="15"/>
  <c r="K67" i="15"/>
  <c r="L67" i="15"/>
  <c r="E68" i="15"/>
  <c r="F68" i="15"/>
  <c r="G68" i="15"/>
  <c r="H68" i="15"/>
  <c r="I68" i="15"/>
  <c r="J68" i="15"/>
  <c r="K68" i="15"/>
  <c r="L68" i="15"/>
  <c r="E69" i="15"/>
  <c r="F69" i="15"/>
  <c r="G69" i="15"/>
  <c r="H69" i="15"/>
  <c r="I69" i="15"/>
  <c r="J69" i="15"/>
  <c r="K69" i="15"/>
  <c r="L69" i="15"/>
  <c r="E70" i="15"/>
  <c r="F70" i="15"/>
  <c r="G70" i="15"/>
  <c r="H70" i="15"/>
  <c r="I70" i="15"/>
  <c r="J70" i="15"/>
  <c r="K70" i="15"/>
  <c r="L70" i="15"/>
  <c r="E71" i="15"/>
  <c r="F71" i="15"/>
  <c r="G71" i="15"/>
  <c r="H71" i="15"/>
  <c r="I71" i="15"/>
  <c r="J71" i="15"/>
  <c r="K71" i="15"/>
  <c r="L71" i="15"/>
  <c r="E72" i="15"/>
  <c r="F72" i="15"/>
  <c r="G72" i="15"/>
  <c r="H72" i="15"/>
  <c r="I72" i="15"/>
  <c r="J72" i="15"/>
  <c r="K72" i="15"/>
  <c r="L72" i="15"/>
  <c r="E73" i="15"/>
  <c r="F73" i="15"/>
  <c r="G73" i="15"/>
  <c r="H73" i="15"/>
  <c r="I73" i="15"/>
  <c r="J73" i="15"/>
  <c r="K73" i="15"/>
  <c r="L73" i="15"/>
  <c r="E74" i="15"/>
  <c r="F74" i="15"/>
  <c r="G74" i="15"/>
  <c r="H74" i="15"/>
  <c r="I74" i="15"/>
  <c r="J74" i="15"/>
  <c r="K74" i="15"/>
  <c r="L74" i="15"/>
  <c r="E75" i="15"/>
  <c r="F75" i="15"/>
  <c r="G75" i="15"/>
  <c r="H75" i="15"/>
  <c r="I75" i="15"/>
  <c r="J75" i="15"/>
  <c r="K75" i="15"/>
  <c r="L75" i="15"/>
  <c r="E76" i="15"/>
  <c r="F76" i="15"/>
  <c r="G76" i="15"/>
  <c r="H76" i="15"/>
  <c r="I76" i="15"/>
  <c r="J76" i="15"/>
  <c r="K76" i="15"/>
  <c r="L76" i="15"/>
  <c r="E77" i="15"/>
  <c r="F77" i="15"/>
  <c r="G77" i="15"/>
  <c r="H77" i="15"/>
  <c r="I77" i="15"/>
  <c r="J77" i="15"/>
  <c r="K77" i="15"/>
  <c r="L77" i="15"/>
  <c r="E78" i="15"/>
  <c r="F78" i="15"/>
  <c r="G78" i="15"/>
  <c r="H78" i="15"/>
  <c r="I78" i="15"/>
  <c r="J78" i="15"/>
  <c r="K78" i="15"/>
  <c r="L78" i="15"/>
  <c r="E79" i="15"/>
  <c r="F79" i="15"/>
  <c r="G79" i="15"/>
  <c r="H79" i="15"/>
  <c r="I79" i="15"/>
  <c r="J79" i="15"/>
  <c r="K79" i="15"/>
  <c r="L79" i="15"/>
  <c r="E80" i="15"/>
  <c r="F80" i="15"/>
  <c r="G80" i="15"/>
  <c r="H80" i="15"/>
  <c r="I80" i="15"/>
  <c r="J80" i="15"/>
  <c r="K80" i="15"/>
  <c r="L80" i="15"/>
  <c r="E81" i="15"/>
  <c r="F81" i="15"/>
  <c r="G81" i="15"/>
  <c r="H81" i="15"/>
  <c r="I81" i="15"/>
  <c r="J81" i="15"/>
  <c r="K81" i="15"/>
  <c r="L81" i="15"/>
  <c r="E82" i="15"/>
  <c r="F82" i="15"/>
  <c r="G82" i="15"/>
  <c r="H82" i="15"/>
  <c r="I82" i="15"/>
  <c r="J82" i="15"/>
  <c r="K82" i="15"/>
  <c r="L82" i="15"/>
  <c r="E83" i="15"/>
  <c r="F83" i="15"/>
  <c r="G83" i="15"/>
  <c r="H83" i="15"/>
  <c r="I83" i="15"/>
  <c r="J83" i="15"/>
  <c r="K83" i="15"/>
  <c r="L83" i="15"/>
  <c r="E84" i="15"/>
  <c r="F84" i="15"/>
  <c r="G84" i="15"/>
  <c r="H84" i="15"/>
  <c r="I84" i="15"/>
  <c r="J84" i="15"/>
  <c r="K84" i="15"/>
  <c r="L84" i="15"/>
  <c r="E85" i="15"/>
  <c r="F85" i="15"/>
  <c r="G85" i="15"/>
  <c r="H85" i="15"/>
  <c r="I85" i="15"/>
  <c r="J85" i="15"/>
  <c r="K85" i="15"/>
  <c r="L85" i="15"/>
  <c r="E86" i="15"/>
  <c r="F86" i="15"/>
  <c r="G86" i="15"/>
  <c r="H86" i="15"/>
  <c r="I86" i="15"/>
  <c r="J86" i="15"/>
  <c r="K86" i="15"/>
  <c r="L86" i="15"/>
  <c r="E87" i="15"/>
  <c r="F87" i="15"/>
  <c r="G87" i="15"/>
  <c r="H87" i="15"/>
  <c r="I87" i="15"/>
  <c r="J87" i="15"/>
  <c r="K87" i="15"/>
  <c r="L87" i="15"/>
  <c r="E88" i="15"/>
  <c r="F88" i="15"/>
  <c r="G88" i="15"/>
  <c r="H88" i="15"/>
  <c r="I88" i="15"/>
  <c r="J88" i="15"/>
  <c r="K88" i="15"/>
  <c r="L88" i="15"/>
  <c r="E89" i="15"/>
  <c r="F89" i="15"/>
  <c r="G89" i="15"/>
  <c r="H89" i="15"/>
  <c r="I89" i="15"/>
  <c r="J89" i="15"/>
  <c r="K89" i="15"/>
  <c r="L89" i="15"/>
  <c r="E90" i="15"/>
  <c r="F90" i="15"/>
  <c r="G90" i="15"/>
  <c r="H90" i="15"/>
  <c r="I90" i="15"/>
  <c r="J90" i="15"/>
  <c r="K90" i="15"/>
  <c r="L90" i="15"/>
  <c r="E91" i="15"/>
  <c r="F91" i="15"/>
  <c r="G91" i="15"/>
  <c r="H91" i="15"/>
  <c r="I91" i="15"/>
  <c r="J91" i="15"/>
  <c r="K91" i="15"/>
  <c r="L91" i="15"/>
  <c r="E92" i="15"/>
  <c r="F92" i="15"/>
  <c r="G92" i="15"/>
  <c r="H92" i="15"/>
  <c r="I92" i="15"/>
  <c r="J92" i="15"/>
  <c r="K92" i="15"/>
  <c r="L92" i="15"/>
  <c r="E93" i="15"/>
  <c r="F93" i="15"/>
  <c r="G93" i="15"/>
  <c r="H93" i="15"/>
  <c r="I93" i="15"/>
  <c r="J93" i="15"/>
  <c r="K93" i="15"/>
  <c r="L93" i="15"/>
  <c r="E94" i="15"/>
  <c r="F94" i="15"/>
  <c r="G94" i="15"/>
  <c r="H94" i="15"/>
  <c r="I94" i="15"/>
  <c r="J94" i="15"/>
  <c r="K94" i="15"/>
  <c r="L94" i="15"/>
  <c r="E95" i="15"/>
  <c r="F95" i="15"/>
  <c r="G95" i="15"/>
  <c r="H95" i="15"/>
  <c r="I95" i="15"/>
  <c r="J95" i="15"/>
  <c r="K95" i="15"/>
  <c r="L95" i="15"/>
  <c r="E96" i="15"/>
  <c r="F96" i="15"/>
  <c r="G96" i="15"/>
  <c r="H96" i="15"/>
  <c r="I96" i="15"/>
  <c r="J96" i="15"/>
  <c r="K96" i="15"/>
  <c r="L96" i="15"/>
  <c r="E97" i="15"/>
  <c r="F97" i="15"/>
  <c r="G97" i="15"/>
  <c r="H97" i="15"/>
  <c r="I97" i="15"/>
  <c r="J97" i="15"/>
  <c r="K97" i="15"/>
  <c r="L97" i="15"/>
  <c r="E98" i="15"/>
  <c r="F98" i="15"/>
  <c r="G98" i="15"/>
  <c r="H98" i="15"/>
  <c r="I98" i="15"/>
  <c r="J98" i="15"/>
  <c r="K98" i="15"/>
  <c r="L98" i="15"/>
  <c r="E99" i="15"/>
  <c r="F99" i="15"/>
  <c r="G99" i="15"/>
  <c r="H99" i="15"/>
  <c r="I99" i="15"/>
  <c r="J99" i="15"/>
  <c r="K99" i="15"/>
  <c r="L99" i="15"/>
  <c r="E100" i="15"/>
  <c r="F100" i="15"/>
  <c r="G100" i="15"/>
  <c r="H100" i="15"/>
  <c r="I100" i="15"/>
  <c r="J100" i="15"/>
  <c r="K100" i="15"/>
  <c r="L100" i="15"/>
  <c r="E101" i="15"/>
  <c r="F101" i="15"/>
  <c r="G101" i="15"/>
  <c r="H101" i="15"/>
  <c r="I101" i="15"/>
  <c r="J101" i="15"/>
  <c r="K101" i="15"/>
  <c r="L101" i="15"/>
  <c r="E102" i="15"/>
  <c r="F102" i="15"/>
  <c r="G102" i="15"/>
  <c r="H102" i="15"/>
  <c r="I102" i="15"/>
  <c r="J102" i="15"/>
  <c r="K102" i="15"/>
  <c r="L102" i="15"/>
  <c r="E103" i="15"/>
  <c r="F103" i="15"/>
  <c r="G103" i="15"/>
  <c r="H103" i="15"/>
  <c r="I103" i="15"/>
  <c r="J103" i="15"/>
  <c r="K103" i="15"/>
  <c r="L103" i="15"/>
  <c r="E104" i="15"/>
  <c r="F104" i="15"/>
  <c r="G104" i="15"/>
  <c r="H104" i="15"/>
  <c r="I104" i="15"/>
  <c r="J104" i="15"/>
  <c r="K104" i="15"/>
  <c r="L104" i="15"/>
  <c r="E105" i="15"/>
  <c r="F105" i="15"/>
  <c r="G105" i="15"/>
  <c r="H105" i="15"/>
  <c r="I105" i="15"/>
  <c r="J105" i="15"/>
  <c r="K105" i="15"/>
  <c r="L105" i="15"/>
  <c r="E106" i="15"/>
  <c r="F106" i="15"/>
  <c r="G106" i="15"/>
  <c r="H106" i="15"/>
  <c r="I106" i="15"/>
  <c r="J106" i="15"/>
  <c r="K106" i="15"/>
  <c r="L106" i="15"/>
  <c r="E107" i="15"/>
  <c r="F107" i="15"/>
  <c r="G107" i="15"/>
  <c r="H107" i="15"/>
  <c r="I107" i="15"/>
  <c r="J107" i="15"/>
  <c r="K107" i="15"/>
  <c r="L107" i="15"/>
  <c r="E108" i="15"/>
  <c r="F108" i="15"/>
  <c r="G108" i="15"/>
  <c r="H108" i="15"/>
  <c r="I108" i="15"/>
  <c r="J108" i="15"/>
  <c r="K108" i="15"/>
  <c r="L108" i="15"/>
  <c r="E109" i="15"/>
  <c r="F109" i="15"/>
  <c r="G109" i="15"/>
  <c r="H109" i="15"/>
  <c r="I109" i="15"/>
  <c r="J109" i="15"/>
  <c r="K109" i="15"/>
  <c r="L109" i="15"/>
  <c r="E110" i="15"/>
  <c r="F110" i="15"/>
  <c r="G110" i="15"/>
  <c r="H110" i="15"/>
  <c r="I110" i="15"/>
  <c r="J110" i="15"/>
  <c r="K110" i="15"/>
  <c r="L110" i="15"/>
  <c r="E111" i="15"/>
  <c r="F111" i="15"/>
  <c r="G111" i="15"/>
  <c r="H111" i="15"/>
  <c r="I111" i="15"/>
  <c r="J111" i="15"/>
  <c r="K111" i="15"/>
  <c r="L111" i="15"/>
  <c r="E112" i="15"/>
  <c r="F112" i="15"/>
  <c r="G112" i="15"/>
  <c r="H112" i="15"/>
  <c r="I112" i="15"/>
  <c r="J112" i="15"/>
  <c r="K112" i="15"/>
  <c r="L112" i="15"/>
  <c r="E113" i="15"/>
  <c r="F113" i="15"/>
  <c r="G113" i="15"/>
  <c r="H113" i="15"/>
  <c r="I113" i="15"/>
  <c r="J113" i="15"/>
  <c r="K113" i="15"/>
  <c r="L113" i="15"/>
  <c r="E114" i="15"/>
  <c r="F114" i="15"/>
  <c r="G114" i="15"/>
  <c r="H114" i="15"/>
  <c r="I114" i="15"/>
  <c r="J114" i="15"/>
  <c r="K114" i="15"/>
  <c r="L114" i="15"/>
  <c r="E115" i="15"/>
  <c r="F115" i="15"/>
  <c r="G115" i="15"/>
  <c r="H115" i="15"/>
  <c r="I115" i="15"/>
  <c r="J115" i="15"/>
  <c r="K115" i="15"/>
  <c r="L115" i="15"/>
  <c r="E116" i="15"/>
  <c r="F116" i="15"/>
  <c r="G116" i="15"/>
  <c r="H116" i="15"/>
  <c r="I116" i="15"/>
  <c r="J116" i="15"/>
  <c r="K116" i="15"/>
  <c r="L116" i="15"/>
  <c r="E117" i="15"/>
  <c r="F117" i="15"/>
  <c r="G117" i="15"/>
  <c r="H117" i="15"/>
  <c r="I117" i="15"/>
  <c r="J117" i="15"/>
  <c r="K117" i="15"/>
  <c r="L117" i="15"/>
  <c r="E118" i="15"/>
  <c r="F118" i="15"/>
  <c r="G118" i="15"/>
  <c r="H118" i="15"/>
  <c r="I118" i="15"/>
  <c r="J118" i="15"/>
  <c r="K118" i="15"/>
  <c r="L118" i="15"/>
  <c r="E119" i="15"/>
  <c r="F119" i="15"/>
  <c r="G119" i="15"/>
  <c r="H119" i="15"/>
  <c r="I119" i="15"/>
  <c r="J119" i="15"/>
  <c r="K119" i="15"/>
  <c r="L119" i="15"/>
  <c r="E120" i="15"/>
  <c r="F120" i="15"/>
  <c r="G120" i="15"/>
  <c r="H120" i="15"/>
  <c r="I120" i="15"/>
  <c r="J120" i="15"/>
  <c r="K120" i="15"/>
  <c r="L120" i="15"/>
  <c r="E121" i="15"/>
  <c r="F121" i="15"/>
  <c r="G121" i="15"/>
  <c r="H121" i="15"/>
  <c r="I121" i="15"/>
  <c r="J121" i="15"/>
  <c r="K121" i="15"/>
  <c r="L121" i="15"/>
  <c r="E122" i="15"/>
  <c r="F122" i="15"/>
  <c r="G122" i="15"/>
  <c r="H122" i="15"/>
  <c r="I122" i="15"/>
  <c r="J122" i="15"/>
  <c r="K122" i="15"/>
  <c r="L122" i="15"/>
  <c r="E123" i="15"/>
  <c r="F123" i="15"/>
  <c r="G123" i="15"/>
  <c r="H123" i="15"/>
  <c r="I123" i="15"/>
  <c r="J123" i="15"/>
  <c r="K123" i="15"/>
  <c r="L123" i="15"/>
  <c r="E124" i="15"/>
  <c r="F124" i="15"/>
  <c r="G124" i="15"/>
  <c r="H124" i="15"/>
  <c r="I124" i="15"/>
  <c r="J124" i="15"/>
  <c r="K124" i="15"/>
  <c r="L124" i="15"/>
  <c r="E125" i="15"/>
  <c r="F125" i="15"/>
  <c r="G125" i="15"/>
  <c r="H125" i="15"/>
  <c r="I125" i="15"/>
  <c r="J125" i="15"/>
  <c r="K125" i="15"/>
  <c r="L125" i="15"/>
  <c r="E126" i="15"/>
  <c r="F126" i="15"/>
  <c r="G126" i="15"/>
  <c r="H126" i="15"/>
  <c r="I126" i="15"/>
  <c r="J126" i="15"/>
  <c r="K126" i="15"/>
  <c r="L126" i="15"/>
  <c r="E127" i="15"/>
  <c r="F127" i="15"/>
  <c r="G127" i="15"/>
  <c r="H127" i="15"/>
  <c r="I127" i="15"/>
  <c r="J127" i="15"/>
  <c r="K127" i="15"/>
  <c r="L127" i="15"/>
  <c r="E128" i="15"/>
  <c r="F128" i="15"/>
  <c r="G128" i="15"/>
  <c r="H128" i="15"/>
  <c r="I128" i="15"/>
  <c r="J128" i="15"/>
  <c r="K128" i="15"/>
  <c r="L128" i="15"/>
  <c r="E129" i="15"/>
  <c r="F129" i="15"/>
  <c r="G129" i="15"/>
  <c r="H129" i="15"/>
  <c r="I129" i="15"/>
  <c r="J129" i="15"/>
  <c r="K129" i="15"/>
  <c r="L129" i="15"/>
  <c r="E130" i="15"/>
  <c r="F130" i="15"/>
  <c r="G130" i="15"/>
  <c r="H130" i="15"/>
  <c r="I130" i="15"/>
  <c r="J130" i="15"/>
  <c r="K130" i="15"/>
  <c r="L130" i="15"/>
  <c r="E131" i="15"/>
  <c r="F131" i="15"/>
  <c r="G131" i="15"/>
  <c r="H131" i="15"/>
  <c r="I131" i="15"/>
  <c r="J131" i="15"/>
  <c r="K131" i="15"/>
  <c r="L131" i="15"/>
  <c r="E132" i="15"/>
  <c r="F132" i="15"/>
  <c r="G132" i="15"/>
  <c r="H132" i="15"/>
  <c r="I132" i="15"/>
  <c r="J132" i="15"/>
  <c r="K132" i="15"/>
  <c r="L132" i="15"/>
  <c r="E133" i="15"/>
  <c r="F133" i="15"/>
  <c r="G133" i="15"/>
  <c r="H133" i="15"/>
  <c r="I133" i="15"/>
  <c r="J133" i="15"/>
  <c r="K133" i="15"/>
  <c r="L133" i="15"/>
  <c r="E134" i="15"/>
  <c r="F134" i="15"/>
  <c r="G134" i="15"/>
  <c r="H134" i="15"/>
  <c r="I134" i="15"/>
  <c r="J134" i="15"/>
  <c r="K134" i="15"/>
  <c r="L134" i="15"/>
  <c r="E135" i="15"/>
  <c r="F135" i="15"/>
  <c r="G135" i="15"/>
  <c r="H135" i="15"/>
  <c r="I135" i="15"/>
  <c r="J135" i="15"/>
  <c r="K135" i="15"/>
  <c r="L135" i="15"/>
  <c r="E136" i="15"/>
  <c r="F136" i="15"/>
  <c r="G136" i="15"/>
  <c r="H136" i="15"/>
  <c r="I136" i="15"/>
  <c r="J136" i="15"/>
  <c r="K136" i="15"/>
  <c r="L136" i="15"/>
  <c r="E137" i="15"/>
  <c r="F137" i="15"/>
  <c r="G137" i="15"/>
  <c r="H137" i="15"/>
  <c r="I137" i="15"/>
  <c r="J137" i="15"/>
  <c r="K137" i="15"/>
  <c r="L137" i="15"/>
  <c r="E138" i="15"/>
  <c r="F138" i="15"/>
  <c r="G138" i="15"/>
  <c r="H138" i="15"/>
  <c r="I138" i="15"/>
  <c r="J138" i="15"/>
  <c r="K138" i="15"/>
  <c r="L138" i="15"/>
  <c r="E139" i="15"/>
  <c r="F139" i="15"/>
  <c r="G139" i="15"/>
  <c r="H139" i="15"/>
  <c r="I139" i="15"/>
  <c r="J139" i="15"/>
  <c r="K139" i="15"/>
  <c r="L139" i="15"/>
  <c r="E140" i="15"/>
  <c r="F140" i="15"/>
  <c r="G140" i="15"/>
  <c r="H140" i="15"/>
  <c r="I140" i="15"/>
  <c r="J140" i="15"/>
  <c r="K140" i="15"/>
  <c r="L140" i="15"/>
  <c r="E141" i="15"/>
  <c r="F141" i="15"/>
  <c r="G141" i="15"/>
  <c r="H141" i="15"/>
  <c r="I141" i="15"/>
  <c r="J141" i="15"/>
  <c r="K141" i="15"/>
  <c r="L141" i="15"/>
  <c r="E142" i="15"/>
  <c r="F142" i="15"/>
  <c r="G142" i="15"/>
  <c r="H142" i="15"/>
  <c r="I142" i="15"/>
  <c r="J142" i="15"/>
  <c r="K142" i="15"/>
  <c r="L142" i="15"/>
  <c r="E143" i="15"/>
  <c r="F143" i="15"/>
  <c r="G143" i="15"/>
  <c r="H143" i="15"/>
  <c r="I143" i="15"/>
  <c r="J143" i="15"/>
  <c r="K143" i="15"/>
  <c r="L143" i="15"/>
  <c r="E144" i="15"/>
  <c r="F144" i="15"/>
  <c r="G144" i="15"/>
  <c r="H144" i="15"/>
  <c r="I144" i="15"/>
  <c r="J144" i="15"/>
  <c r="K144" i="15"/>
  <c r="L144" i="15"/>
  <c r="E145" i="15"/>
  <c r="F145" i="15"/>
  <c r="G145" i="15"/>
  <c r="H145" i="15"/>
  <c r="I145" i="15"/>
  <c r="J145" i="15"/>
  <c r="K145" i="15"/>
  <c r="L145" i="15"/>
  <c r="E146" i="15"/>
  <c r="F146" i="15"/>
  <c r="G146" i="15"/>
  <c r="H146" i="15"/>
  <c r="I146" i="15"/>
  <c r="J146" i="15"/>
  <c r="K146" i="15"/>
  <c r="L146" i="15"/>
  <c r="E147" i="15"/>
  <c r="F147" i="15"/>
  <c r="G147" i="15"/>
  <c r="H147" i="15"/>
  <c r="I147" i="15"/>
  <c r="J147" i="15"/>
  <c r="K147" i="15"/>
  <c r="L147" i="15"/>
  <c r="E148" i="15"/>
  <c r="F148" i="15"/>
  <c r="G148" i="15"/>
  <c r="H148" i="15"/>
  <c r="I148" i="15"/>
  <c r="J148" i="15"/>
  <c r="K148" i="15"/>
  <c r="L148" i="15"/>
  <c r="E149" i="15"/>
  <c r="F149" i="15"/>
  <c r="G149" i="15"/>
  <c r="H149" i="15"/>
  <c r="I149" i="15"/>
  <c r="J149" i="15"/>
  <c r="K149" i="15"/>
  <c r="L149" i="15"/>
  <c r="E150" i="15"/>
  <c r="F150" i="15"/>
  <c r="G150" i="15"/>
  <c r="H150" i="15"/>
  <c r="I150" i="15"/>
  <c r="J150" i="15"/>
  <c r="K150" i="15"/>
  <c r="L150" i="15"/>
  <c r="E151" i="15"/>
  <c r="F151" i="15"/>
  <c r="G151" i="15"/>
  <c r="H151" i="15"/>
  <c r="I151" i="15"/>
  <c r="J151" i="15"/>
  <c r="K151" i="15"/>
  <c r="L151" i="15"/>
  <c r="E152" i="15"/>
  <c r="F152" i="15"/>
  <c r="G152" i="15"/>
  <c r="H152" i="15"/>
  <c r="I152" i="15"/>
  <c r="J152" i="15"/>
  <c r="K152" i="15"/>
  <c r="L152" i="15"/>
  <c r="E153" i="15"/>
  <c r="F153" i="15"/>
  <c r="G153" i="15"/>
  <c r="H153" i="15"/>
  <c r="I153" i="15"/>
  <c r="J153" i="15"/>
  <c r="K153" i="15"/>
  <c r="L153" i="15"/>
  <c r="E154" i="15"/>
  <c r="F154" i="15"/>
  <c r="G154" i="15"/>
  <c r="H154" i="15"/>
  <c r="I154" i="15"/>
  <c r="J154" i="15"/>
  <c r="K154" i="15"/>
  <c r="L154" i="15"/>
  <c r="E155" i="15"/>
  <c r="F155" i="15"/>
  <c r="G155" i="15"/>
  <c r="H155" i="15"/>
  <c r="I155" i="15"/>
  <c r="J155" i="15"/>
  <c r="K155" i="15"/>
  <c r="L155" i="15"/>
  <c r="E156" i="15"/>
  <c r="F156" i="15"/>
  <c r="G156" i="15"/>
  <c r="H156" i="15"/>
  <c r="I156" i="15"/>
  <c r="J156" i="15"/>
  <c r="K156" i="15"/>
  <c r="L156" i="15"/>
  <c r="E157" i="15"/>
  <c r="F157" i="15"/>
  <c r="G157" i="15"/>
  <c r="H157" i="15"/>
  <c r="I157" i="15"/>
  <c r="J157" i="15"/>
  <c r="K157" i="15"/>
  <c r="L157" i="15"/>
  <c r="E158" i="15"/>
  <c r="F158" i="15"/>
  <c r="G158" i="15"/>
  <c r="H158" i="15"/>
  <c r="I158" i="15"/>
  <c r="J158" i="15"/>
  <c r="K158" i="15"/>
  <c r="L158" i="15"/>
  <c r="E159" i="15"/>
  <c r="F159" i="15"/>
  <c r="G159" i="15"/>
  <c r="H159" i="15"/>
  <c r="I159" i="15"/>
  <c r="J159" i="15"/>
  <c r="K159" i="15"/>
  <c r="L159" i="15"/>
  <c r="E160" i="15"/>
  <c r="F160" i="15"/>
  <c r="G160" i="15"/>
  <c r="H160" i="15"/>
  <c r="I160" i="15"/>
  <c r="J160" i="15"/>
  <c r="K160" i="15"/>
  <c r="L160" i="15"/>
  <c r="E161" i="15"/>
  <c r="F161" i="15"/>
  <c r="G161" i="15"/>
  <c r="H161" i="15"/>
  <c r="I161" i="15"/>
  <c r="J161" i="15"/>
  <c r="K161" i="15"/>
  <c r="L161" i="15"/>
  <c r="E162" i="15"/>
  <c r="F162" i="15"/>
  <c r="G162" i="15"/>
  <c r="H162" i="15"/>
  <c r="I162" i="15"/>
  <c r="J162" i="15"/>
  <c r="K162" i="15"/>
  <c r="L162" i="15"/>
  <c r="E163" i="15"/>
  <c r="F163" i="15"/>
  <c r="G163" i="15"/>
  <c r="H163" i="15"/>
  <c r="I163" i="15"/>
  <c r="J163" i="15"/>
  <c r="K163" i="15"/>
  <c r="L163" i="15"/>
  <c r="E164" i="15"/>
  <c r="F164" i="15"/>
  <c r="G164" i="15"/>
  <c r="H164" i="15"/>
  <c r="I164" i="15"/>
  <c r="J164" i="15"/>
  <c r="K164" i="15"/>
  <c r="L164" i="15"/>
  <c r="E165" i="15"/>
  <c r="F165" i="15"/>
  <c r="G165" i="15"/>
  <c r="H165" i="15"/>
  <c r="I165" i="15"/>
  <c r="J165" i="15"/>
  <c r="K165" i="15"/>
  <c r="L165" i="15"/>
  <c r="E166" i="15"/>
  <c r="F166" i="15"/>
  <c r="G166" i="15"/>
  <c r="H166" i="15"/>
  <c r="I166" i="15"/>
  <c r="J166" i="15"/>
  <c r="K166" i="15"/>
  <c r="L166" i="15"/>
  <c r="E167" i="15"/>
  <c r="F167" i="15"/>
  <c r="G167" i="15"/>
  <c r="H167" i="15"/>
  <c r="I167" i="15"/>
  <c r="J167" i="15"/>
  <c r="K167" i="15"/>
  <c r="L167" i="15"/>
  <c r="E168" i="15"/>
  <c r="F168" i="15"/>
  <c r="G168" i="15"/>
  <c r="H168" i="15"/>
  <c r="I168" i="15"/>
  <c r="J168" i="15"/>
  <c r="K168" i="15"/>
  <c r="L168" i="15"/>
  <c r="E7" i="13"/>
  <c r="F7" i="13"/>
  <c r="G7" i="13"/>
  <c r="H7" i="13"/>
  <c r="I7" i="13"/>
  <c r="Q7" i="13" s="1"/>
  <c r="J7" i="13"/>
  <c r="R7" i="13" s="1"/>
  <c r="K7" i="13"/>
  <c r="S7" i="13" s="1"/>
  <c r="L7" i="13"/>
  <c r="E8" i="13"/>
  <c r="F8" i="13"/>
  <c r="G8" i="13"/>
  <c r="H8" i="13"/>
  <c r="I8" i="13"/>
  <c r="Q8" i="13" s="1"/>
  <c r="J8" i="13"/>
  <c r="R8" i="13" s="1"/>
  <c r="K8" i="13"/>
  <c r="S8" i="13" s="1"/>
  <c r="L8" i="13"/>
  <c r="E9" i="13"/>
  <c r="F9" i="13"/>
  <c r="G9" i="13"/>
  <c r="H9" i="13"/>
  <c r="I9" i="13"/>
  <c r="Q9" i="13" s="1"/>
  <c r="J9" i="13"/>
  <c r="R9" i="13" s="1"/>
  <c r="K9" i="13"/>
  <c r="S9" i="13" s="1"/>
  <c r="L9" i="13"/>
  <c r="E10" i="13"/>
  <c r="F10" i="13"/>
  <c r="G10" i="13"/>
  <c r="H10" i="13"/>
  <c r="I10" i="13"/>
  <c r="Q10" i="13" s="1"/>
  <c r="J10" i="13"/>
  <c r="R10" i="13" s="1"/>
  <c r="K10" i="13"/>
  <c r="S10" i="13" s="1"/>
  <c r="L10" i="13"/>
  <c r="E11" i="13"/>
  <c r="F11" i="13"/>
  <c r="G11" i="13"/>
  <c r="H11" i="13"/>
  <c r="I11" i="13"/>
  <c r="Q11" i="13" s="1"/>
  <c r="J11" i="13"/>
  <c r="R11" i="13" s="1"/>
  <c r="K11" i="13"/>
  <c r="S11" i="13" s="1"/>
  <c r="L11" i="13"/>
  <c r="E12" i="13"/>
  <c r="F12" i="13"/>
  <c r="G12" i="13"/>
  <c r="H12" i="13"/>
  <c r="I12" i="13"/>
  <c r="Q12" i="13" s="1"/>
  <c r="J12" i="13"/>
  <c r="R12" i="13" s="1"/>
  <c r="K12" i="13"/>
  <c r="S12" i="13" s="1"/>
  <c r="L12" i="13"/>
  <c r="E13" i="13"/>
  <c r="F13" i="13"/>
  <c r="G13" i="13"/>
  <c r="H13" i="13"/>
  <c r="I13" i="13"/>
  <c r="Q13" i="13" s="1"/>
  <c r="J13" i="13"/>
  <c r="R13" i="13" s="1"/>
  <c r="K13" i="13"/>
  <c r="S13" i="13" s="1"/>
  <c r="L13" i="13"/>
  <c r="E14" i="13"/>
  <c r="F14" i="13"/>
  <c r="G14" i="13"/>
  <c r="H14" i="13"/>
  <c r="I14" i="13"/>
  <c r="Q14" i="13" s="1"/>
  <c r="J14" i="13"/>
  <c r="R14" i="13" s="1"/>
  <c r="K14" i="13"/>
  <c r="S14" i="13" s="1"/>
  <c r="L14" i="13"/>
  <c r="E15" i="13"/>
  <c r="F15" i="13"/>
  <c r="G15" i="13"/>
  <c r="H15" i="13"/>
  <c r="I15" i="13"/>
  <c r="Q15" i="13" s="1"/>
  <c r="J15" i="13"/>
  <c r="R15" i="13" s="1"/>
  <c r="K15" i="13"/>
  <c r="S15" i="13" s="1"/>
  <c r="L15" i="13"/>
  <c r="E16" i="13"/>
  <c r="F16" i="13"/>
  <c r="G16" i="13"/>
  <c r="H16" i="13"/>
  <c r="I16" i="13"/>
  <c r="Q16" i="13" s="1"/>
  <c r="J16" i="13"/>
  <c r="R16" i="13" s="1"/>
  <c r="K16" i="13"/>
  <c r="S16" i="13" s="1"/>
  <c r="L16" i="13"/>
  <c r="E17" i="13"/>
  <c r="F17" i="13"/>
  <c r="G17" i="13"/>
  <c r="H17" i="13"/>
  <c r="I17" i="13"/>
  <c r="Q17" i="13" s="1"/>
  <c r="J17" i="13"/>
  <c r="R17" i="13" s="1"/>
  <c r="K17" i="13"/>
  <c r="S17" i="13" s="1"/>
  <c r="L17" i="13"/>
  <c r="E18" i="13"/>
  <c r="F18" i="13"/>
  <c r="G18" i="13"/>
  <c r="H18" i="13"/>
  <c r="I18" i="13"/>
  <c r="Q18" i="13" s="1"/>
  <c r="J18" i="13"/>
  <c r="R18" i="13" s="1"/>
  <c r="K18" i="13"/>
  <c r="S18" i="13" s="1"/>
  <c r="L18" i="13"/>
  <c r="E19" i="13"/>
  <c r="F19" i="13"/>
  <c r="G19" i="13"/>
  <c r="H19" i="13"/>
  <c r="I19" i="13"/>
  <c r="Q19" i="13" s="1"/>
  <c r="J19" i="13"/>
  <c r="R19" i="13" s="1"/>
  <c r="K19" i="13"/>
  <c r="S19" i="13" s="1"/>
  <c r="L19" i="13"/>
  <c r="E20" i="13"/>
  <c r="F20" i="13"/>
  <c r="G20" i="13"/>
  <c r="H20" i="13"/>
  <c r="I20" i="13"/>
  <c r="Q20" i="13" s="1"/>
  <c r="J20" i="13"/>
  <c r="R20" i="13" s="1"/>
  <c r="K20" i="13"/>
  <c r="S20" i="13" s="1"/>
  <c r="L20" i="13"/>
  <c r="E21" i="13"/>
  <c r="F21" i="13"/>
  <c r="G21" i="13"/>
  <c r="H21" i="13"/>
  <c r="I21" i="13"/>
  <c r="Q21" i="13" s="1"/>
  <c r="J21" i="13"/>
  <c r="R21" i="13" s="1"/>
  <c r="K21" i="13"/>
  <c r="S21" i="13" s="1"/>
  <c r="L21" i="13"/>
  <c r="E22" i="13"/>
  <c r="F22" i="13"/>
  <c r="G22" i="13"/>
  <c r="H22" i="13"/>
  <c r="I22" i="13"/>
  <c r="Q22" i="13" s="1"/>
  <c r="J22" i="13"/>
  <c r="R22" i="13" s="1"/>
  <c r="K22" i="13"/>
  <c r="S22" i="13" s="1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Q23" i="13" s="1"/>
  <c r="J24" i="13"/>
  <c r="R23" i="13" s="1"/>
  <c r="K24" i="13"/>
  <c r="S23" i="13" s="1"/>
  <c r="L24" i="13"/>
  <c r="E25" i="13"/>
  <c r="F25" i="13"/>
  <c r="G25" i="13"/>
  <c r="H25" i="13"/>
  <c r="I25" i="13"/>
  <c r="Q24" i="13" s="1"/>
  <c r="J25" i="13"/>
  <c r="R24" i="13" s="1"/>
  <c r="K25" i="13"/>
  <c r="S24" i="13" s="1"/>
  <c r="L25" i="13"/>
  <c r="E26" i="13"/>
  <c r="F26" i="13"/>
  <c r="G26" i="13"/>
  <c r="H26" i="13"/>
  <c r="I26" i="13"/>
  <c r="Q25" i="13" s="1"/>
  <c r="J26" i="13"/>
  <c r="R25" i="13" s="1"/>
  <c r="K26" i="13"/>
  <c r="S25" i="13" s="1"/>
  <c r="L26" i="13"/>
  <c r="E27" i="13"/>
  <c r="F27" i="13"/>
  <c r="G27" i="13"/>
  <c r="H27" i="13"/>
  <c r="I27" i="13"/>
  <c r="Q26" i="13" s="1"/>
  <c r="J27" i="13"/>
  <c r="R26" i="13" s="1"/>
  <c r="K27" i="13"/>
  <c r="S26" i="13" s="1"/>
  <c r="L27" i="13"/>
  <c r="E28" i="13"/>
  <c r="F28" i="13"/>
  <c r="G28" i="13"/>
  <c r="H28" i="13"/>
  <c r="I28" i="13"/>
  <c r="Q27" i="13" s="1"/>
  <c r="J28" i="13"/>
  <c r="R27" i="13" s="1"/>
  <c r="K28" i="13"/>
  <c r="S27" i="13" s="1"/>
  <c r="L28" i="13"/>
  <c r="E29" i="13"/>
  <c r="F29" i="13"/>
  <c r="G29" i="13"/>
  <c r="H29" i="13"/>
  <c r="I29" i="13"/>
  <c r="Q28" i="13" s="1"/>
  <c r="J29" i="13"/>
  <c r="R28" i="13" s="1"/>
  <c r="K29" i="13"/>
  <c r="S28" i="13" s="1"/>
  <c r="L29" i="13"/>
  <c r="E30" i="13"/>
  <c r="F30" i="13"/>
  <c r="G30" i="13"/>
  <c r="H30" i="13"/>
  <c r="I30" i="13"/>
  <c r="Q29" i="13" s="1"/>
  <c r="J30" i="13"/>
  <c r="R29" i="13" s="1"/>
  <c r="K30" i="13"/>
  <c r="S29" i="13" s="1"/>
  <c r="L30" i="13"/>
  <c r="E31" i="13"/>
  <c r="F31" i="13"/>
  <c r="G31" i="13"/>
  <c r="H31" i="13"/>
  <c r="I31" i="13"/>
  <c r="Q30" i="13" s="1"/>
  <c r="J31" i="13"/>
  <c r="R30" i="13" s="1"/>
  <c r="K31" i="13"/>
  <c r="S30" i="13" s="1"/>
  <c r="L31" i="13"/>
  <c r="E32" i="13"/>
  <c r="F32" i="13"/>
  <c r="G32" i="13"/>
  <c r="H32" i="13"/>
  <c r="I32" i="13"/>
  <c r="Q31" i="13" s="1"/>
  <c r="J32" i="13"/>
  <c r="R31" i="13" s="1"/>
  <c r="K32" i="13"/>
  <c r="S31" i="13" s="1"/>
  <c r="L32" i="13"/>
  <c r="E33" i="13"/>
  <c r="F33" i="13"/>
  <c r="G33" i="13"/>
  <c r="H33" i="13"/>
  <c r="I33" i="13"/>
  <c r="J33" i="13"/>
  <c r="K33" i="13"/>
  <c r="L33" i="13"/>
  <c r="E34" i="13"/>
  <c r="F34" i="13"/>
  <c r="G34" i="13"/>
  <c r="H34" i="13"/>
  <c r="I34" i="13"/>
  <c r="Q32" i="13" s="1"/>
  <c r="J34" i="13"/>
  <c r="R32" i="13" s="1"/>
  <c r="K34" i="13"/>
  <c r="S32" i="13" s="1"/>
  <c r="L34" i="13"/>
  <c r="E35" i="13"/>
  <c r="F35" i="13"/>
  <c r="G35" i="13"/>
  <c r="H35" i="13"/>
  <c r="I35" i="13"/>
  <c r="Q33" i="13" s="1"/>
  <c r="J35" i="13"/>
  <c r="R33" i="13" s="1"/>
  <c r="K35" i="13"/>
  <c r="S33" i="13" s="1"/>
  <c r="L35" i="13"/>
  <c r="E36" i="13"/>
  <c r="F36" i="13"/>
  <c r="G36" i="13"/>
  <c r="H36" i="13"/>
  <c r="I36" i="13"/>
  <c r="Q34" i="13" s="1"/>
  <c r="J36" i="13"/>
  <c r="R34" i="13" s="1"/>
  <c r="K36" i="13"/>
  <c r="S34" i="13" s="1"/>
  <c r="L36" i="13"/>
  <c r="E37" i="13"/>
  <c r="F37" i="13"/>
  <c r="G37" i="13"/>
  <c r="H37" i="13"/>
  <c r="I37" i="13"/>
  <c r="Q35" i="13" s="1"/>
  <c r="J37" i="13"/>
  <c r="R35" i="13" s="1"/>
  <c r="K37" i="13"/>
  <c r="S35" i="13" s="1"/>
  <c r="L37" i="13"/>
  <c r="E38" i="13"/>
  <c r="F38" i="13"/>
  <c r="G38" i="13"/>
  <c r="H38" i="13"/>
  <c r="I38" i="13"/>
  <c r="Q36" i="13" s="1"/>
  <c r="J38" i="13"/>
  <c r="R36" i="13" s="1"/>
  <c r="K38" i="13"/>
  <c r="S36" i="13" s="1"/>
  <c r="L38" i="13"/>
  <c r="E39" i="13"/>
  <c r="F39" i="13"/>
  <c r="G39" i="13"/>
  <c r="H39" i="13"/>
  <c r="I39" i="13"/>
  <c r="Q37" i="13" s="1"/>
  <c r="J39" i="13"/>
  <c r="R37" i="13" s="1"/>
  <c r="K39" i="13"/>
  <c r="S37" i="13" s="1"/>
  <c r="L39" i="13"/>
  <c r="E40" i="13"/>
  <c r="F40" i="13"/>
  <c r="G40" i="13"/>
  <c r="H40" i="13"/>
  <c r="I40" i="13"/>
  <c r="Q38" i="13" s="1"/>
  <c r="J40" i="13"/>
  <c r="R38" i="13" s="1"/>
  <c r="K40" i="13"/>
  <c r="S38" i="13" s="1"/>
  <c r="L40" i="13"/>
  <c r="E41" i="13"/>
  <c r="F41" i="13"/>
  <c r="G41" i="13"/>
  <c r="H41" i="13"/>
  <c r="I41" i="13"/>
  <c r="Q39" i="13" s="1"/>
  <c r="J41" i="13"/>
  <c r="R39" i="13" s="1"/>
  <c r="K41" i="13"/>
  <c r="S39" i="13" s="1"/>
  <c r="L41" i="13"/>
  <c r="E42" i="13"/>
  <c r="F42" i="13"/>
  <c r="G42" i="13"/>
  <c r="H42" i="13"/>
  <c r="I42" i="13"/>
  <c r="Q40" i="13" s="1"/>
  <c r="J42" i="13"/>
  <c r="R40" i="13" s="1"/>
  <c r="K42" i="13"/>
  <c r="S40" i="13" s="1"/>
  <c r="L42" i="13"/>
  <c r="E43" i="13"/>
  <c r="F43" i="13"/>
  <c r="G43" i="13"/>
  <c r="H43" i="13"/>
  <c r="I43" i="13"/>
  <c r="J43" i="13"/>
  <c r="K43" i="13"/>
  <c r="L43" i="13"/>
  <c r="E44" i="13"/>
  <c r="F44" i="13"/>
  <c r="G44" i="13"/>
  <c r="H44" i="13"/>
  <c r="I44" i="13"/>
  <c r="Q41" i="13" s="1"/>
  <c r="J44" i="13"/>
  <c r="R41" i="13" s="1"/>
  <c r="K44" i="13"/>
  <c r="S41" i="13" s="1"/>
  <c r="L44" i="13"/>
  <c r="E45" i="13"/>
  <c r="F45" i="13"/>
  <c r="G45" i="13"/>
  <c r="H45" i="13"/>
  <c r="I45" i="13"/>
  <c r="Q42" i="13" s="1"/>
  <c r="J45" i="13"/>
  <c r="R42" i="13" s="1"/>
  <c r="K45" i="13"/>
  <c r="S42" i="13" s="1"/>
  <c r="L45" i="13"/>
  <c r="E46" i="13"/>
  <c r="F46" i="13"/>
  <c r="G46" i="13"/>
  <c r="H46" i="13"/>
  <c r="I46" i="13"/>
  <c r="Q43" i="13" s="1"/>
  <c r="J46" i="13"/>
  <c r="R43" i="13" s="1"/>
  <c r="K46" i="13"/>
  <c r="S43" i="13" s="1"/>
  <c r="L46" i="13"/>
  <c r="E47" i="13"/>
  <c r="F47" i="13"/>
  <c r="G47" i="13"/>
  <c r="H47" i="13"/>
  <c r="I47" i="13"/>
  <c r="Q44" i="13" s="1"/>
  <c r="J47" i="13"/>
  <c r="R44" i="13" s="1"/>
  <c r="K47" i="13"/>
  <c r="S44" i="13" s="1"/>
  <c r="L47" i="13"/>
  <c r="E48" i="13"/>
  <c r="F48" i="13"/>
  <c r="G48" i="13"/>
  <c r="H48" i="13"/>
  <c r="I48" i="13"/>
  <c r="Q45" i="13" s="1"/>
  <c r="J48" i="13"/>
  <c r="R45" i="13" s="1"/>
  <c r="K48" i="13"/>
  <c r="S45" i="13" s="1"/>
  <c r="L48" i="13"/>
  <c r="E49" i="13"/>
  <c r="F49" i="13"/>
  <c r="G49" i="13"/>
  <c r="H49" i="13"/>
  <c r="I49" i="13"/>
  <c r="Q46" i="13" s="1"/>
  <c r="J49" i="13"/>
  <c r="R46" i="13" s="1"/>
  <c r="K49" i="13"/>
  <c r="S46" i="13" s="1"/>
  <c r="L49" i="13"/>
  <c r="E50" i="13"/>
  <c r="F50" i="13"/>
  <c r="G50" i="13"/>
  <c r="H50" i="13"/>
  <c r="I50" i="13"/>
  <c r="Q47" i="13" s="1"/>
  <c r="J50" i="13"/>
  <c r="R47" i="13" s="1"/>
  <c r="K50" i="13"/>
  <c r="S47" i="13" s="1"/>
  <c r="L50" i="13"/>
  <c r="E51" i="13"/>
  <c r="F51" i="13"/>
  <c r="G51" i="13"/>
  <c r="H51" i="13"/>
  <c r="I51" i="13"/>
  <c r="J51" i="13"/>
  <c r="K51" i="13"/>
  <c r="L51" i="13"/>
  <c r="E52" i="13"/>
  <c r="F52" i="13"/>
  <c r="G52" i="13"/>
  <c r="H52" i="13"/>
  <c r="I52" i="13"/>
  <c r="Q48" i="13" s="1"/>
  <c r="J52" i="13"/>
  <c r="R48" i="13" s="1"/>
  <c r="K52" i="13"/>
  <c r="S48" i="13" s="1"/>
  <c r="L52" i="13"/>
  <c r="E53" i="13"/>
  <c r="F53" i="13"/>
  <c r="G53" i="13"/>
  <c r="H53" i="13"/>
  <c r="I53" i="13"/>
  <c r="Q49" i="13" s="1"/>
  <c r="J53" i="13"/>
  <c r="R49" i="13" s="1"/>
  <c r="K53" i="13"/>
  <c r="S49" i="13" s="1"/>
  <c r="L53" i="13"/>
  <c r="E54" i="13"/>
  <c r="F54" i="13"/>
  <c r="G54" i="13"/>
  <c r="H54" i="13"/>
  <c r="I54" i="13"/>
  <c r="Q50" i="13" s="1"/>
  <c r="J54" i="13"/>
  <c r="R50" i="13" s="1"/>
  <c r="K54" i="13"/>
  <c r="S50" i="13" s="1"/>
  <c r="L54" i="13"/>
  <c r="E55" i="13"/>
  <c r="F55" i="13"/>
  <c r="G55" i="13"/>
  <c r="H55" i="13"/>
  <c r="I55" i="13"/>
  <c r="Q51" i="13" s="1"/>
  <c r="J55" i="13"/>
  <c r="R51" i="13" s="1"/>
  <c r="K55" i="13"/>
  <c r="S51" i="13" s="1"/>
  <c r="L55" i="13"/>
  <c r="E56" i="13"/>
  <c r="F56" i="13"/>
  <c r="G56" i="13"/>
  <c r="H56" i="13"/>
  <c r="I56" i="13"/>
  <c r="Q52" i="13" s="1"/>
  <c r="J56" i="13"/>
  <c r="R52" i="13" s="1"/>
  <c r="K56" i="13"/>
  <c r="S52" i="13" s="1"/>
  <c r="L56" i="13"/>
  <c r="E57" i="13"/>
  <c r="F57" i="13"/>
  <c r="G57" i="13"/>
  <c r="H57" i="13"/>
  <c r="I57" i="13"/>
  <c r="Q53" i="13" s="1"/>
  <c r="J57" i="13"/>
  <c r="R53" i="13" s="1"/>
  <c r="K57" i="13"/>
  <c r="S53" i="13" s="1"/>
  <c r="L57" i="13"/>
  <c r="E58" i="13"/>
  <c r="F58" i="13"/>
  <c r="G58" i="13"/>
  <c r="H58" i="13"/>
  <c r="I58" i="13"/>
  <c r="Q54" i="13" s="1"/>
  <c r="J58" i="13"/>
  <c r="R54" i="13" s="1"/>
  <c r="K58" i="13"/>
  <c r="S54" i="13" s="1"/>
  <c r="L58" i="13"/>
  <c r="E59" i="13"/>
  <c r="F59" i="13"/>
  <c r="G59" i="13"/>
  <c r="H59" i="13"/>
  <c r="I59" i="13"/>
  <c r="J59" i="13"/>
  <c r="K59" i="13"/>
  <c r="L59" i="13"/>
  <c r="E60" i="13"/>
  <c r="F60" i="13"/>
  <c r="G60" i="13"/>
  <c r="H60" i="13"/>
  <c r="I60" i="13"/>
  <c r="Q55" i="13" s="1"/>
  <c r="J60" i="13"/>
  <c r="R55" i="13" s="1"/>
  <c r="K60" i="13"/>
  <c r="S55" i="13" s="1"/>
  <c r="L60" i="13"/>
  <c r="E61" i="13"/>
  <c r="F61" i="13"/>
  <c r="G61" i="13"/>
  <c r="H61" i="13"/>
  <c r="I61" i="13"/>
  <c r="Q56" i="13" s="1"/>
  <c r="J61" i="13"/>
  <c r="R56" i="13" s="1"/>
  <c r="K61" i="13"/>
  <c r="S56" i="13" s="1"/>
  <c r="L61" i="13"/>
  <c r="E62" i="13"/>
  <c r="F62" i="13"/>
  <c r="G62" i="13"/>
  <c r="H62" i="13"/>
  <c r="I62" i="13"/>
  <c r="Q57" i="13" s="1"/>
  <c r="J62" i="13"/>
  <c r="R57" i="13" s="1"/>
  <c r="K62" i="13"/>
  <c r="S57" i="13" s="1"/>
  <c r="L62" i="13"/>
  <c r="E63" i="13"/>
  <c r="F63" i="13"/>
  <c r="G63" i="13"/>
  <c r="H63" i="13"/>
  <c r="I63" i="13"/>
  <c r="Q58" i="13" s="1"/>
  <c r="J63" i="13"/>
  <c r="R58" i="13" s="1"/>
  <c r="K63" i="13"/>
  <c r="S58" i="13" s="1"/>
  <c r="L63" i="13"/>
  <c r="E64" i="13"/>
  <c r="F64" i="13"/>
  <c r="G64" i="13"/>
  <c r="H64" i="13"/>
  <c r="I64" i="13"/>
  <c r="Q59" i="13" s="1"/>
  <c r="J64" i="13"/>
  <c r="R59" i="13" s="1"/>
  <c r="K64" i="13"/>
  <c r="S59" i="13" s="1"/>
  <c r="L64" i="13"/>
  <c r="E65" i="13"/>
  <c r="F65" i="13"/>
  <c r="G65" i="13"/>
  <c r="H65" i="13"/>
  <c r="I65" i="13"/>
  <c r="Q60" i="13" s="1"/>
  <c r="J65" i="13"/>
  <c r="R60" i="13" s="1"/>
  <c r="K65" i="13"/>
  <c r="S60" i="13" s="1"/>
  <c r="L65" i="13"/>
  <c r="E66" i="13"/>
  <c r="F66" i="13"/>
  <c r="G66" i="13"/>
  <c r="H66" i="13"/>
  <c r="I66" i="13"/>
  <c r="Q61" i="13" s="1"/>
  <c r="J66" i="13"/>
  <c r="R61" i="13" s="1"/>
  <c r="K66" i="13"/>
  <c r="S61" i="13" s="1"/>
  <c r="L66" i="13"/>
  <c r="E67" i="13"/>
  <c r="F67" i="13"/>
  <c r="G67" i="13"/>
  <c r="H67" i="13"/>
  <c r="I67" i="13"/>
  <c r="J67" i="13"/>
  <c r="K67" i="13"/>
  <c r="L67" i="13"/>
  <c r="E68" i="13"/>
  <c r="F68" i="13"/>
  <c r="G68" i="13"/>
  <c r="H68" i="13"/>
  <c r="I68" i="13"/>
  <c r="J68" i="13"/>
  <c r="K68" i="13"/>
  <c r="L68" i="13"/>
  <c r="E69" i="13"/>
  <c r="F69" i="13"/>
  <c r="G69" i="13"/>
  <c r="H69" i="13"/>
  <c r="I69" i="13"/>
  <c r="J69" i="13"/>
  <c r="K69" i="13"/>
  <c r="L69" i="13"/>
  <c r="E70" i="13"/>
  <c r="F70" i="13"/>
  <c r="G70" i="13"/>
  <c r="H70" i="13"/>
  <c r="I70" i="13"/>
  <c r="J70" i="13"/>
  <c r="K70" i="13"/>
  <c r="L70" i="13"/>
  <c r="E71" i="13"/>
  <c r="F71" i="13"/>
  <c r="G71" i="13"/>
  <c r="H71" i="13"/>
  <c r="I71" i="13"/>
  <c r="J71" i="13"/>
  <c r="K71" i="13"/>
  <c r="L71" i="13"/>
  <c r="E72" i="13"/>
  <c r="F72" i="13"/>
  <c r="G72" i="13"/>
  <c r="H72" i="13"/>
  <c r="I72" i="13"/>
  <c r="J72" i="13"/>
  <c r="K72" i="13"/>
  <c r="L72" i="13"/>
  <c r="E73" i="13"/>
  <c r="F73" i="13"/>
  <c r="G73" i="13"/>
  <c r="H73" i="13"/>
  <c r="I73" i="13"/>
  <c r="J73" i="13"/>
  <c r="K73" i="13"/>
  <c r="L73" i="13"/>
  <c r="E74" i="13"/>
  <c r="F74" i="13"/>
  <c r="G74" i="13"/>
  <c r="H74" i="13"/>
  <c r="I74" i="13"/>
  <c r="J74" i="13"/>
  <c r="K74" i="13"/>
  <c r="L74" i="13"/>
  <c r="E75" i="13"/>
  <c r="F75" i="13"/>
  <c r="G75" i="13"/>
  <c r="H75" i="13"/>
  <c r="I75" i="13"/>
  <c r="J75" i="13"/>
  <c r="K75" i="13"/>
  <c r="L75" i="13"/>
  <c r="E76" i="13"/>
  <c r="F76" i="13"/>
  <c r="G76" i="13"/>
  <c r="H76" i="13"/>
  <c r="I76" i="13"/>
  <c r="J76" i="13"/>
  <c r="K76" i="13"/>
  <c r="L76" i="13"/>
  <c r="E77" i="13"/>
  <c r="F77" i="13"/>
  <c r="G77" i="13"/>
  <c r="H77" i="13"/>
  <c r="I77" i="13"/>
  <c r="J77" i="13"/>
  <c r="K77" i="13"/>
  <c r="L77" i="13"/>
  <c r="E78" i="13"/>
  <c r="F78" i="13"/>
  <c r="G78" i="13"/>
  <c r="H78" i="13"/>
  <c r="I78" i="13"/>
  <c r="J78" i="13"/>
  <c r="K78" i="13"/>
  <c r="L78" i="13"/>
  <c r="E79" i="13"/>
  <c r="F79" i="13"/>
  <c r="G79" i="13"/>
  <c r="H79" i="13"/>
  <c r="I79" i="13"/>
  <c r="J79" i="13"/>
  <c r="K79" i="13"/>
  <c r="L79" i="13"/>
  <c r="E80" i="13"/>
  <c r="F80" i="13"/>
  <c r="G80" i="13"/>
  <c r="H80" i="13"/>
  <c r="I80" i="13"/>
  <c r="J80" i="13"/>
  <c r="K80" i="13"/>
  <c r="L80" i="13"/>
  <c r="E81" i="13"/>
  <c r="F81" i="13"/>
  <c r="G81" i="13"/>
  <c r="H81" i="13"/>
  <c r="I81" i="13"/>
  <c r="J81" i="13"/>
  <c r="K81" i="13"/>
  <c r="L81" i="13"/>
  <c r="E82" i="13"/>
  <c r="F82" i="13"/>
  <c r="G82" i="13"/>
  <c r="H82" i="13"/>
  <c r="I82" i="13"/>
  <c r="J82" i="13"/>
  <c r="K82" i="13"/>
  <c r="L82" i="13"/>
  <c r="E83" i="13"/>
  <c r="F83" i="13"/>
  <c r="G83" i="13"/>
  <c r="H83" i="13"/>
  <c r="I83" i="13"/>
  <c r="J83" i="13"/>
  <c r="K83" i="13"/>
  <c r="L83" i="13"/>
  <c r="E84" i="13"/>
  <c r="F84" i="13"/>
  <c r="G84" i="13"/>
  <c r="H84" i="13"/>
  <c r="I84" i="13"/>
  <c r="J84" i="13"/>
  <c r="K84" i="13"/>
  <c r="L84" i="13"/>
  <c r="E85" i="13"/>
  <c r="F85" i="13"/>
  <c r="G85" i="13"/>
  <c r="H85" i="13"/>
  <c r="I85" i="13"/>
  <c r="J85" i="13"/>
  <c r="K85" i="13"/>
  <c r="L85" i="13"/>
  <c r="E86" i="13"/>
  <c r="F86" i="13"/>
  <c r="G86" i="13"/>
  <c r="H86" i="13"/>
  <c r="I86" i="13"/>
  <c r="J86" i="13"/>
  <c r="K86" i="13"/>
  <c r="L86" i="13"/>
  <c r="E87" i="13"/>
  <c r="F87" i="13"/>
  <c r="G87" i="13"/>
  <c r="H87" i="13"/>
  <c r="I87" i="13"/>
  <c r="J87" i="13"/>
  <c r="K87" i="13"/>
  <c r="L87" i="13"/>
  <c r="E88" i="13"/>
  <c r="F88" i="13"/>
  <c r="G88" i="13"/>
  <c r="H88" i="13"/>
  <c r="I88" i="13"/>
  <c r="J88" i="13"/>
  <c r="K88" i="13"/>
  <c r="L88" i="13"/>
  <c r="E89" i="13"/>
  <c r="F89" i="13"/>
  <c r="G89" i="13"/>
  <c r="H89" i="13"/>
  <c r="I89" i="13"/>
  <c r="J89" i="13"/>
  <c r="K89" i="13"/>
  <c r="L89" i="13"/>
  <c r="E90" i="13"/>
  <c r="F90" i="13"/>
  <c r="G90" i="13"/>
  <c r="H90" i="13"/>
  <c r="I90" i="13"/>
  <c r="J90" i="13"/>
  <c r="K90" i="13"/>
  <c r="L90" i="13"/>
  <c r="E91" i="13"/>
  <c r="F91" i="13"/>
  <c r="G91" i="13"/>
  <c r="H91" i="13"/>
  <c r="I91" i="13"/>
  <c r="J91" i="13"/>
  <c r="K91" i="13"/>
  <c r="L91" i="13"/>
  <c r="E92" i="13"/>
  <c r="F92" i="13"/>
  <c r="G92" i="13"/>
  <c r="H92" i="13"/>
  <c r="I92" i="13"/>
  <c r="J92" i="13"/>
  <c r="K92" i="13"/>
  <c r="L92" i="13"/>
  <c r="E93" i="13"/>
  <c r="F93" i="13"/>
  <c r="G93" i="13"/>
  <c r="H93" i="13"/>
  <c r="I93" i="13"/>
  <c r="J93" i="13"/>
  <c r="K93" i="13"/>
  <c r="L93" i="13"/>
  <c r="E94" i="13"/>
  <c r="F94" i="13"/>
  <c r="G94" i="13"/>
  <c r="H94" i="13"/>
  <c r="I94" i="13"/>
  <c r="J94" i="13"/>
  <c r="K94" i="13"/>
  <c r="L94" i="13"/>
  <c r="E95" i="13"/>
  <c r="F95" i="13"/>
  <c r="G95" i="13"/>
  <c r="H95" i="13"/>
  <c r="I95" i="13"/>
  <c r="J95" i="13"/>
  <c r="K95" i="13"/>
  <c r="L95" i="13"/>
  <c r="E96" i="13"/>
  <c r="F96" i="13"/>
  <c r="G96" i="13"/>
  <c r="H96" i="13"/>
  <c r="I96" i="13"/>
  <c r="J96" i="13"/>
  <c r="K96" i="13"/>
  <c r="L96" i="13"/>
  <c r="E97" i="13"/>
  <c r="F97" i="13"/>
  <c r="G97" i="13"/>
  <c r="H97" i="13"/>
  <c r="I97" i="13"/>
  <c r="J97" i="13"/>
  <c r="K97" i="13"/>
  <c r="L97" i="13"/>
  <c r="E98" i="13"/>
  <c r="F98" i="13"/>
  <c r="G98" i="13"/>
  <c r="H98" i="13"/>
  <c r="I98" i="13"/>
  <c r="J98" i="13"/>
  <c r="K98" i="13"/>
  <c r="L98" i="13"/>
  <c r="E99" i="13"/>
  <c r="F99" i="13"/>
  <c r="G99" i="13"/>
  <c r="H99" i="13"/>
  <c r="I99" i="13"/>
  <c r="J99" i="13"/>
  <c r="K99" i="13"/>
  <c r="L99" i="13"/>
  <c r="E100" i="13"/>
  <c r="F100" i="13"/>
  <c r="G100" i="13"/>
  <c r="H100" i="13"/>
  <c r="I100" i="13"/>
  <c r="J100" i="13"/>
  <c r="K100" i="13"/>
  <c r="L100" i="13"/>
  <c r="E101" i="13"/>
  <c r="F101" i="13"/>
  <c r="G101" i="13"/>
  <c r="H101" i="13"/>
  <c r="I101" i="13"/>
  <c r="J101" i="13"/>
  <c r="K101" i="13"/>
  <c r="L101" i="13"/>
  <c r="E102" i="13"/>
  <c r="F102" i="13"/>
  <c r="G102" i="13"/>
  <c r="H102" i="13"/>
  <c r="I102" i="13"/>
  <c r="J102" i="13"/>
  <c r="K102" i="13"/>
  <c r="L102" i="13"/>
  <c r="E103" i="13"/>
  <c r="F103" i="13"/>
  <c r="G103" i="13"/>
  <c r="H103" i="13"/>
  <c r="I103" i="13"/>
  <c r="J103" i="13"/>
  <c r="K103" i="13"/>
  <c r="L103" i="13"/>
  <c r="E104" i="13"/>
  <c r="F104" i="13"/>
  <c r="G104" i="13"/>
  <c r="H104" i="13"/>
  <c r="I104" i="13"/>
  <c r="J104" i="13"/>
  <c r="K104" i="13"/>
  <c r="L104" i="13"/>
  <c r="E105" i="13"/>
  <c r="F105" i="13"/>
  <c r="G105" i="13"/>
  <c r="H105" i="13"/>
  <c r="I105" i="13"/>
  <c r="J105" i="13"/>
  <c r="K105" i="13"/>
  <c r="L105" i="13"/>
  <c r="E106" i="13"/>
  <c r="F106" i="13"/>
  <c r="G106" i="13"/>
  <c r="H106" i="13"/>
  <c r="I106" i="13"/>
  <c r="J106" i="13"/>
  <c r="K106" i="13"/>
  <c r="L106" i="13"/>
  <c r="E107" i="13"/>
  <c r="F107" i="13"/>
  <c r="G107" i="13"/>
  <c r="H107" i="13"/>
  <c r="I107" i="13"/>
  <c r="J107" i="13"/>
  <c r="K107" i="13"/>
  <c r="L107" i="13"/>
  <c r="E108" i="13"/>
  <c r="F108" i="13"/>
  <c r="G108" i="13"/>
  <c r="H108" i="13"/>
  <c r="I108" i="13"/>
  <c r="J108" i="13"/>
  <c r="K108" i="13"/>
  <c r="L108" i="13"/>
  <c r="E109" i="13"/>
  <c r="F109" i="13"/>
  <c r="G109" i="13"/>
  <c r="H109" i="13"/>
  <c r="I109" i="13"/>
  <c r="J109" i="13"/>
  <c r="K109" i="13"/>
  <c r="L109" i="13"/>
  <c r="E110" i="13"/>
  <c r="F110" i="13"/>
  <c r="G110" i="13"/>
  <c r="H110" i="13"/>
  <c r="I110" i="13"/>
  <c r="J110" i="13"/>
  <c r="K110" i="13"/>
  <c r="L110" i="13"/>
  <c r="E111" i="13"/>
  <c r="F111" i="13"/>
  <c r="G111" i="13"/>
  <c r="H111" i="13"/>
  <c r="I111" i="13"/>
  <c r="J111" i="13"/>
  <c r="K111" i="13"/>
  <c r="L111" i="13"/>
  <c r="E112" i="13"/>
  <c r="F112" i="13"/>
  <c r="G112" i="13"/>
  <c r="H112" i="13"/>
  <c r="I112" i="13"/>
  <c r="J112" i="13"/>
  <c r="K112" i="13"/>
  <c r="L112" i="13"/>
  <c r="E113" i="13"/>
  <c r="F113" i="13"/>
  <c r="G113" i="13"/>
  <c r="H113" i="13"/>
  <c r="I113" i="13"/>
  <c r="J113" i="13"/>
  <c r="K113" i="13"/>
  <c r="L113" i="13"/>
  <c r="E114" i="13"/>
  <c r="F114" i="13"/>
  <c r="G114" i="13"/>
  <c r="H114" i="13"/>
  <c r="I114" i="13"/>
  <c r="J114" i="13"/>
  <c r="K114" i="13"/>
  <c r="L114" i="13"/>
  <c r="E115" i="13"/>
  <c r="F115" i="13"/>
  <c r="G115" i="13"/>
  <c r="H115" i="13"/>
  <c r="I115" i="13"/>
  <c r="J115" i="13"/>
  <c r="K115" i="13"/>
  <c r="L115" i="13"/>
  <c r="E116" i="13"/>
  <c r="F116" i="13"/>
  <c r="G116" i="13"/>
  <c r="H116" i="13"/>
  <c r="I116" i="13"/>
  <c r="J116" i="13"/>
  <c r="K116" i="13"/>
  <c r="L116" i="13"/>
  <c r="E117" i="13"/>
  <c r="F117" i="13"/>
  <c r="G117" i="13"/>
  <c r="H117" i="13"/>
  <c r="I117" i="13"/>
  <c r="J117" i="13"/>
  <c r="K117" i="13"/>
  <c r="L117" i="13"/>
  <c r="E118" i="13"/>
  <c r="F118" i="13"/>
  <c r="G118" i="13"/>
  <c r="H118" i="13"/>
  <c r="I118" i="13"/>
  <c r="J118" i="13"/>
  <c r="K118" i="13"/>
  <c r="L118" i="13"/>
  <c r="E119" i="13"/>
  <c r="F119" i="13"/>
  <c r="G119" i="13"/>
  <c r="H119" i="13"/>
  <c r="I119" i="13"/>
  <c r="J119" i="13"/>
  <c r="K119" i="13"/>
  <c r="L119" i="13"/>
  <c r="E120" i="13"/>
  <c r="F120" i="13"/>
  <c r="G120" i="13"/>
  <c r="H120" i="13"/>
  <c r="I120" i="13"/>
  <c r="J120" i="13"/>
  <c r="K120" i="13"/>
  <c r="L120" i="13"/>
  <c r="E121" i="13"/>
  <c r="F121" i="13"/>
  <c r="G121" i="13"/>
  <c r="H121" i="13"/>
  <c r="I121" i="13"/>
  <c r="J121" i="13"/>
  <c r="K121" i="13"/>
  <c r="L121" i="13"/>
  <c r="E122" i="13"/>
  <c r="F122" i="13"/>
  <c r="G122" i="13"/>
  <c r="H122" i="13"/>
  <c r="I122" i="13"/>
  <c r="J122" i="13"/>
  <c r="K122" i="13"/>
  <c r="L122" i="13"/>
  <c r="E123" i="13"/>
  <c r="F123" i="13"/>
  <c r="G123" i="13"/>
  <c r="H123" i="13"/>
  <c r="I123" i="13"/>
  <c r="J123" i="13"/>
  <c r="K123" i="13"/>
  <c r="L123" i="13"/>
  <c r="E124" i="13"/>
  <c r="F124" i="13"/>
  <c r="G124" i="13"/>
  <c r="H124" i="13"/>
  <c r="I124" i="13"/>
  <c r="J124" i="13"/>
  <c r="K124" i="13"/>
  <c r="L124" i="13"/>
  <c r="E125" i="13"/>
  <c r="F125" i="13"/>
  <c r="G125" i="13"/>
  <c r="H125" i="13"/>
  <c r="I125" i="13"/>
  <c r="J125" i="13"/>
  <c r="K125" i="13"/>
  <c r="L125" i="13"/>
  <c r="E126" i="13"/>
  <c r="F126" i="13"/>
  <c r="G126" i="13"/>
  <c r="H126" i="13"/>
  <c r="I126" i="13"/>
  <c r="J126" i="13"/>
  <c r="K126" i="13"/>
  <c r="L126" i="13"/>
  <c r="E127" i="13"/>
  <c r="F127" i="13"/>
  <c r="G127" i="13"/>
  <c r="H127" i="13"/>
  <c r="I127" i="13"/>
  <c r="J127" i="13"/>
  <c r="K127" i="13"/>
  <c r="L127" i="13"/>
  <c r="E128" i="13"/>
  <c r="F128" i="13"/>
  <c r="G128" i="13"/>
  <c r="H128" i="13"/>
  <c r="I128" i="13"/>
  <c r="J128" i="13"/>
  <c r="K128" i="13"/>
  <c r="L128" i="13"/>
  <c r="E129" i="13"/>
  <c r="F129" i="13"/>
  <c r="G129" i="13"/>
  <c r="H129" i="13"/>
  <c r="I129" i="13"/>
  <c r="J129" i="13"/>
  <c r="K129" i="13"/>
  <c r="L129" i="13"/>
  <c r="P5" i="12"/>
  <c r="E7" i="12"/>
  <c r="F7" i="12"/>
  <c r="G7" i="12"/>
  <c r="H7" i="12"/>
  <c r="I7" i="12"/>
  <c r="J7" i="12"/>
  <c r="R7" i="12" s="1"/>
  <c r="K7" i="12"/>
  <c r="S7" i="12" s="1"/>
  <c r="L7" i="12"/>
  <c r="E8" i="12"/>
  <c r="F8" i="12"/>
  <c r="G8" i="12"/>
  <c r="H8" i="12"/>
  <c r="I8" i="12"/>
  <c r="Q8" i="12" s="1"/>
  <c r="J8" i="12"/>
  <c r="R8" i="12" s="1"/>
  <c r="K8" i="12"/>
  <c r="S8" i="12" s="1"/>
  <c r="L8" i="12"/>
  <c r="E9" i="12"/>
  <c r="F9" i="12"/>
  <c r="G9" i="12"/>
  <c r="H9" i="12"/>
  <c r="I9" i="12"/>
  <c r="Q9" i="12" s="1"/>
  <c r="J9" i="12"/>
  <c r="R9" i="12" s="1"/>
  <c r="K9" i="12"/>
  <c r="S9" i="12" s="1"/>
  <c r="L9" i="12"/>
  <c r="E10" i="12"/>
  <c r="F10" i="12"/>
  <c r="G10" i="12"/>
  <c r="H10" i="12"/>
  <c r="I10" i="12"/>
  <c r="Q10" i="12" s="1"/>
  <c r="J10" i="12"/>
  <c r="R10" i="12" s="1"/>
  <c r="K10" i="12"/>
  <c r="S10" i="12" s="1"/>
  <c r="L10" i="12"/>
  <c r="E11" i="12"/>
  <c r="F11" i="12"/>
  <c r="G11" i="12"/>
  <c r="H11" i="12"/>
  <c r="I11" i="12"/>
  <c r="Q11" i="12" s="1"/>
  <c r="J11" i="12"/>
  <c r="R11" i="12" s="1"/>
  <c r="K11" i="12"/>
  <c r="S11" i="12" s="1"/>
  <c r="L11" i="12"/>
  <c r="E12" i="12"/>
  <c r="F12" i="12"/>
  <c r="G12" i="12"/>
  <c r="H12" i="12"/>
  <c r="I12" i="12"/>
  <c r="Q12" i="12" s="1"/>
  <c r="J12" i="12"/>
  <c r="R12" i="12" s="1"/>
  <c r="K12" i="12"/>
  <c r="S12" i="12" s="1"/>
  <c r="L12" i="12"/>
  <c r="E13" i="12"/>
  <c r="F13" i="12"/>
  <c r="G13" i="12"/>
  <c r="H13" i="12"/>
  <c r="I13" i="12"/>
  <c r="Q13" i="12" s="1"/>
  <c r="J13" i="12"/>
  <c r="R13" i="12" s="1"/>
  <c r="K13" i="12"/>
  <c r="S13" i="12" s="1"/>
  <c r="L13" i="12"/>
  <c r="E14" i="12"/>
  <c r="F14" i="12"/>
  <c r="G14" i="12"/>
  <c r="H14" i="12"/>
  <c r="I14" i="12"/>
  <c r="Q14" i="12" s="1"/>
  <c r="J14" i="12"/>
  <c r="R14" i="12" s="1"/>
  <c r="K14" i="12"/>
  <c r="S14" i="12" s="1"/>
  <c r="L14" i="12"/>
  <c r="E15" i="12"/>
  <c r="F15" i="12"/>
  <c r="G15" i="12"/>
  <c r="H15" i="12"/>
  <c r="I15" i="12"/>
  <c r="Q15" i="12" s="1"/>
  <c r="J15" i="12"/>
  <c r="R15" i="12" s="1"/>
  <c r="K15" i="12"/>
  <c r="S15" i="12" s="1"/>
  <c r="L15" i="12"/>
  <c r="E16" i="12"/>
  <c r="F16" i="12"/>
  <c r="G16" i="12"/>
  <c r="H16" i="12"/>
  <c r="I16" i="12"/>
  <c r="Q16" i="12" s="1"/>
  <c r="J16" i="12"/>
  <c r="R16" i="12" s="1"/>
  <c r="K16" i="12"/>
  <c r="S16" i="12" s="1"/>
  <c r="L16" i="12"/>
  <c r="E17" i="12"/>
  <c r="F17" i="12"/>
  <c r="G17" i="12"/>
  <c r="H17" i="12"/>
  <c r="I17" i="12"/>
  <c r="Q17" i="12" s="1"/>
  <c r="J17" i="12"/>
  <c r="R17" i="12" s="1"/>
  <c r="K17" i="12"/>
  <c r="S17" i="12" s="1"/>
  <c r="L17" i="12"/>
  <c r="E18" i="12"/>
  <c r="F18" i="12"/>
  <c r="G18" i="12"/>
  <c r="H18" i="12"/>
  <c r="I18" i="12"/>
  <c r="Q18" i="12" s="1"/>
  <c r="J18" i="12"/>
  <c r="R18" i="12" s="1"/>
  <c r="K18" i="12"/>
  <c r="S18" i="12" s="1"/>
  <c r="L18" i="12"/>
  <c r="E19" i="12"/>
  <c r="F19" i="12"/>
  <c r="G19" i="12"/>
  <c r="H19" i="12"/>
  <c r="I19" i="12"/>
  <c r="Q19" i="12" s="1"/>
  <c r="J19" i="12"/>
  <c r="R19" i="12" s="1"/>
  <c r="K19" i="12"/>
  <c r="S19" i="12" s="1"/>
  <c r="L19" i="12"/>
  <c r="E20" i="12"/>
  <c r="F20" i="12"/>
  <c r="G20" i="12"/>
  <c r="H20" i="12"/>
  <c r="I20" i="12"/>
  <c r="Q20" i="12" s="1"/>
  <c r="J20" i="12"/>
  <c r="R20" i="12" s="1"/>
  <c r="K20" i="12"/>
  <c r="S20" i="12" s="1"/>
  <c r="L20" i="12"/>
  <c r="E21" i="12"/>
  <c r="F21" i="12"/>
  <c r="G21" i="12"/>
  <c r="H21" i="12"/>
  <c r="I21" i="12"/>
  <c r="Q21" i="12" s="1"/>
  <c r="J21" i="12"/>
  <c r="R21" i="12" s="1"/>
  <c r="K21" i="12"/>
  <c r="S21" i="12" s="1"/>
  <c r="L21" i="12"/>
  <c r="E22" i="12"/>
  <c r="F22" i="12"/>
  <c r="G22" i="12"/>
  <c r="H22" i="12"/>
  <c r="I22" i="12"/>
  <c r="Q22" i="12" s="1"/>
  <c r="J22" i="12"/>
  <c r="R22" i="12" s="1"/>
  <c r="K22" i="12"/>
  <c r="S22" i="12" s="1"/>
  <c r="L22" i="12"/>
  <c r="E23" i="12"/>
  <c r="F23" i="12"/>
  <c r="G23" i="12"/>
  <c r="H23" i="12"/>
  <c r="I23" i="12"/>
  <c r="Q23" i="12" s="1"/>
  <c r="J23" i="12"/>
  <c r="R23" i="12" s="1"/>
  <c r="K23" i="12"/>
  <c r="S23" i="12" s="1"/>
  <c r="L23" i="12"/>
  <c r="E24" i="12"/>
  <c r="F24" i="12"/>
  <c r="G24" i="12"/>
  <c r="H24" i="12"/>
  <c r="I24" i="12"/>
  <c r="J24" i="12"/>
  <c r="K24" i="12"/>
  <c r="L24" i="12"/>
  <c r="E25" i="12"/>
  <c r="F25" i="12"/>
  <c r="G25" i="12"/>
  <c r="H25" i="12"/>
  <c r="I25" i="12"/>
  <c r="Q24" i="12" s="1"/>
  <c r="J25" i="12"/>
  <c r="R24" i="12" s="1"/>
  <c r="K25" i="12"/>
  <c r="S24" i="12" s="1"/>
  <c r="L25" i="12"/>
  <c r="E26" i="12"/>
  <c r="F26" i="12"/>
  <c r="G26" i="12"/>
  <c r="H26" i="12"/>
  <c r="I26" i="12"/>
  <c r="Q25" i="12" s="1"/>
  <c r="J26" i="12"/>
  <c r="R25" i="12" s="1"/>
  <c r="K26" i="12"/>
  <c r="S25" i="12" s="1"/>
  <c r="L26" i="12"/>
  <c r="E27" i="12"/>
  <c r="F27" i="12"/>
  <c r="G27" i="12"/>
  <c r="H27" i="12"/>
  <c r="I27" i="12"/>
  <c r="Q26" i="12" s="1"/>
  <c r="J27" i="12"/>
  <c r="R26" i="12" s="1"/>
  <c r="K27" i="12"/>
  <c r="S26" i="12" s="1"/>
  <c r="L27" i="12"/>
  <c r="E28" i="12"/>
  <c r="F28" i="12"/>
  <c r="G28" i="12"/>
  <c r="H28" i="12"/>
  <c r="I28" i="12"/>
  <c r="Q27" i="12" s="1"/>
  <c r="J28" i="12"/>
  <c r="R27" i="12" s="1"/>
  <c r="K28" i="12"/>
  <c r="S27" i="12" s="1"/>
  <c r="L28" i="12"/>
  <c r="E29" i="12"/>
  <c r="F29" i="12"/>
  <c r="G29" i="12"/>
  <c r="H29" i="12"/>
  <c r="I29" i="12"/>
  <c r="Q28" i="12" s="1"/>
  <c r="J29" i="12"/>
  <c r="R28" i="12" s="1"/>
  <c r="K29" i="12"/>
  <c r="S28" i="12" s="1"/>
  <c r="L29" i="12"/>
  <c r="E30" i="12"/>
  <c r="F30" i="12"/>
  <c r="G30" i="12"/>
  <c r="H30" i="12"/>
  <c r="I30" i="12"/>
  <c r="Q29" i="12" s="1"/>
  <c r="J30" i="12"/>
  <c r="R29" i="12" s="1"/>
  <c r="K30" i="12"/>
  <c r="S29" i="12" s="1"/>
  <c r="L30" i="12"/>
  <c r="E31" i="12"/>
  <c r="F31" i="12"/>
  <c r="G31" i="12"/>
  <c r="H31" i="12"/>
  <c r="I31" i="12"/>
  <c r="Q30" i="12" s="1"/>
  <c r="J31" i="12"/>
  <c r="R30" i="12" s="1"/>
  <c r="K31" i="12"/>
  <c r="S30" i="12" s="1"/>
  <c r="L31" i="12"/>
  <c r="E32" i="12"/>
  <c r="F32" i="12"/>
  <c r="G32" i="12"/>
  <c r="H32" i="12"/>
  <c r="I32" i="12"/>
  <c r="Q31" i="12" s="1"/>
  <c r="J32" i="12"/>
  <c r="R31" i="12" s="1"/>
  <c r="K32" i="12"/>
  <c r="S31" i="12" s="1"/>
  <c r="L32" i="12"/>
  <c r="E33" i="12"/>
  <c r="F33" i="12"/>
  <c r="G33" i="12"/>
  <c r="H33" i="12"/>
  <c r="I33" i="12"/>
  <c r="Q32" i="12" s="1"/>
  <c r="J33" i="12"/>
  <c r="R32" i="12" s="1"/>
  <c r="K33" i="12"/>
  <c r="S32" i="12" s="1"/>
  <c r="L33" i="12"/>
  <c r="E34" i="12"/>
  <c r="F34" i="12"/>
  <c r="G34" i="12"/>
  <c r="H34" i="12"/>
  <c r="I34" i="12"/>
  <c r="J34" i="12"/>
  <c r="K34" i="12"/>
  <c r="L34" i="12"/>
  <c r="E35" i="12"/>
  <c r="F35" i="12"/>
  <c r="G35" i="12"/>
  <c r="H35" i="12"/>
  <c r="I35" i="12"/>
  <c r="Q33" i="12" s="1"/>
  <c r="J35" i="12"/>
  <c r="R33" i="12" s="1"/>
  <c r="K35" i="12"/>
  <c r="S33" i="12" s="1"/>
  <c r="L35" i="12"/>
  <c r="E36" i="12"/>
  <c r="F36" i="12"/>
  <c r="G36" i="12"/>
  <c r="H36" i="12"/>
  <c r="I36" i="12"/>
  <c r="Q34" i="12" s="1"/>
  <c r="J36" i="12"/>
  <c r="R34" i="12" s="1"/>
  <c r="K36" i="12"/>
  <c r="S34" i="12" s="1"/>
  <c r="L36" i="12"/>
  <c r="E37" i="12"/>
  <c r="F37" i="12"/>
  <c r="G37" i="12"/>
  <c r="H37" i="12"/>
  <c r="I37" i="12"/>
  <c r="Q35" i="12" s="1"/>
  <c r="J37" i="12"/>
  <c r="R35" i="12" s="1"/>
  <c r="K37" i="12"/>
  <c r="S35" i="12" s="1"/>
  <c r="L37" i="12"/>
  <c r="E38" i="12"/>
  <c r="F38" i="12"/>
  <c r="G38" i="12"/>
  <c r="H38" i="12"/>
  <c r="I38" i="12"/>
  <c r="Q36" i="12" s="1"/>
  <c r="J38" i="12"/>
  <c r="R36" i="12" s="1"/>
  <c r="K38" i="12"/>
  <c r="S36" i="12" s="1"/>
  <c r="L38" i="12"/>
  <c r="E39" i="12"/>
  <c r="F39" i="12"/>
  <c r="G39" i="12"/>
  <c r="H39" i="12"/>
  <c r="I39" i="12"/>
  <c r="Q37" i="12" s="1"/>
  <c r="J39" i="12"/>
  <c r="R37" i="12" s="1"/>
  <c r="K39" i="12"/>
  <c r="S37" i="12" s="1"/>
  <c r="L39" i="12"/>
  <c r="E40" i="12"/>
  <c r="F40" i="12"/>
  <c r="G40" i="12"/>
  <c r="H40" i="12"/>
  <c r="I40" i="12"/>
  <c r="Q38" i="12" s="1"/>
  <c r="J40" i="12"/>
  <c r="R38" i="12" s="1"/>
  <c r="K40" i="12"/>
  <c r="S38" i="12" s="1"/>
  <c r="L40" i="12"/>
  <c r="E41" i="12"/>
  <c r="F41" i="12"/>
  <c r="G41" i="12"/>
  <c r="H41" i="12"/>
  <c r="I41" i="12"/>
  <c r="Q39" i="12" s="1"/>
  <c r="J41" i="12"/>
  <c r="R39" i="12" s="1"/>
  <c r="K41" i="12"/>
  <c r="S39" i="12" s="1"/>
  <c r="L41" i="12"/>
  <c r="E42" i="12"/>
  <c r="F42" i="12"/>
  <c r="G42" i="12"/>
  <c r="H42" i="12"/>
  <c r="I42" i="12"/>
  <c r="J42" i="12"/>
  <c r="K42" i="12"/>
  <c r="L42" i="12"/>
  <c r="E43" i="12"/>
  <c r="F43" i="12"/>
  <c r="G43" i="12"/>
  <c r="H43" i="12"/>
  <c r="I43" i="12"/>
  <c r="Q40" i="12" s="1"/>
  <c r="J43" i="12"/>
  <c r="R40" i="12" s="1"/>
  <c r="K43" i="12"/>
  <c r="S40" i="12" s="1"/>
  <c r="L43" i="12"/>
  <c r="E44" i="12"/>
  <c r="F44" i="12"/>
  <c r="G44" i="12"/>
  <c r="H44" i="12"/>
  <c r="I44" i="12"/>
  <c r="Q41" i="12" s="1"/>
  <c r="J44" i="12"/>
  <c r="R41" i="12" s="1"/>
  <c r="K44" i="12"/>
  <c r="S41" i="12" s="1"/>
  <c r="L44" i="12"/>
  <c r="E45" i="12"/>
  <c r="F45" i="12"/>
  <c r="G45" i="12"/>
  <c r="H45" i="12"/>
  <c r="I45" i="12"/>
  <c r="Q42" i="12" s="1"/>
  <c r="J45" i="12"/>
  <c r="R42" i="12" s="1"/>
  <c r="K45" i="12"/>
  <c r="L45" i="12"/>
  <c r="E46" i="12"/>
  <c r="F46" i="12"/>
  <c r="G46" i="12"/>
  <c r="H46" i="12"/>
  <c r="I46" i="12"/>
  <c r="Q43" i="12" s="1"/>
  <c r="J46" i="12"/>
  <c r="R43" i="12" s="1"/>
  <c r="K46" i="12"/>
  <c r="S43" i="12" s="1"/>
  <c r="L46" i="12"/>
  <c r="E47" i="12"/>
  <c r="F47" i="12"/>
  <c r="G47" i="12"/>
  <c r="H47" i="12"/>
  <c r="I47" i="12"/>
  <c r="Q44" i="12" s="1"/>
  <c r="J47" i="12"/>
  <c r="R44" i="12" s="1"/>
  <c r="K47" i="12"/>
  <c r="S44" i="12" s="1"/>
  <c r="L47" i="12"/>
  <c r="E48" i="12"/>
  <c r="F48" i="12"/>
  <c r="G48" i="12"/>
  <c r="H48" i="12"/>
  <c r="I48" i="12"/>
  <c r="Q45" i="12" s="1"/>
  <c r="J48" i="12"/>
  <c r="R45" i="12" s="1"/>
  <c r="K48" i="12"/>
  <c r="S45" i="12" s="1"/>
  <c r="L48" i="12"/>
  <c r="E49" i="12"/>
  <c r="F49" i="12"/>
  <c r="G49" i="12"/>
  <c r="H49" i="12"/>
  <c r="I49" i="12"/>
  <c r="Q46" i="12" s="1"/>
  <c r="J49" i="12"/>
  <c r="R46" i="12" s="1"/>
  <c r="K49" i="12"/>
  <c r="S46" i="12" s="1"/>
  <c r="L49" i="12"/>
  <c r="E50" i="12"/>
  <c r="F50" i="12"/>
  <c r="G50" i="12"/>
  <c r="H50" i="12"/>
  <c r="I50" i="12"/>
  <c r="J50" i="12"/>
  <c r="K50" i="12"/>
  <c r="L50" i="12"/>
  <c r="E51" i="12"/>
  <c r="F51" i="12"/>
  <c r="G51" i="12"/>
  <c r="H51" i="12"/>
  <c r="I51" i="12"/>
  <c r="J51" i="12"/>
  <c r="K51" i="12"/>
  <c r="L51" i="12"/>
  <c r="E52" i="12"/>
  <c r="F52" i="12"/>
  <c r="G52" i="12"/>
  <c r="H52" i="12"/>
  <c r="I52" i="12"/>
  <c r="J52" i="12"/>
  <c r="K52" i="12"/>
  <c r="L52" i="12"/>
  <c r="E53" i="12"/>
  <c r="F53" i="12"/>
  <c r="G53" i="12"/>
  <c r="H53" i="12"/>
  <c r="I53" i="12"/>
  <c r="J53" i="12"/>
  <c r="K53" i="12"/>
  <c r="L53" i="12"/>
  <c r="E54" i="12"/>
  <c r="F54" i="12"/>
  <c r="G54" i="12"/>
  <c r="H54" i="12"/>
  <c r="I54" i="12"/>
  <c r="J54" i="12"/>
  <c r="K54" i="12"/>
  <c r="L54" i="12"/>
  <c r="E55" i="12"/>
  <c r="F55" i="12"/>
  <c r="G55" i="12"/>
  <c r="H55" i="12"/>
  <c r="I55" i="12"/>
  <c r="J55" i="12"/>
  <c r="K55" i="12"/>
  <c r="L55" i="12"/>
  <c r="E56" i="12"/>
  <c r="F56" i="12"/>
  <c r="G56" i="12"/>
  <c r="H56" i="12"/>
  <c r="I56" i="12"/>
  <c r="J56" i="12"/>
  <c r="K56" i="12"/>
  <c r="L56" i="12"/>
  <c r="E57" i="12"/>
  <c r="F57" i="12"/>
  <c r="G57" i="12"/>
  <c r="H57" i="12"/>
  <c r="I57" i="12"/>
  <c r="J57" i="12"/>
  <c r="K57" i="12"/>
  <c r="L57" i="12"/>
  <c r="E58" i="12"/>
  <c r="F58" i="12"/>
  <c r="G58" i="12"/>
  <c r="H58" i="12"/>
  <c r="I58" i="12"/>
  <c r="J58" i="12"/>
  <c r="K58" i="12"/>
  <c r="L58" i="12"/>
  <c r="E59" i="12"/>
  <c r="F59" i="12"/>
  <c r="G59" i="12"/>
  <c r="H59" i="12"/>
  <c r="I59" i="12"/>
  <c r="J59" i="12"/>
  <c r="K59" i="12"/>
  <c r="L59" i="12"/>
  <c r="E60" i="12"/>
  <c r="F60" i="12"/>
  <c r="G60" i="12"/>
  <c r="H60" i="12"/>
  <c r="I60" i="12"/>
  <c r="J60" i="12"/>
  <c r="K60" i="12"/>
  <c r="L60" i="12"/>
  <c r="E61" i="12"/>
  <c r="F61" i="12"/>
  <c r="G61" i="12"/>
  <c r="H61" i="12"/>
  <c r="I61" i="12"/>
  <c r="J61" i="12"/>
  <c r="K61" i="12"/>
  <c r="L61" i="12"/>
  <c r="E62" i="12"/>
  <c r="F62" i="12"/>
  <c r="G62" i="12"/>
  <c r="H62" i="12"/>
  <c r="I62" i="12"/>
  <c r="J62" i="12"/>
  <c r="K62" i="12"/>
  <c r="L62" i="12"/>
  <c r="E63" i="12"/>
  <c r="F63" i="12"/>
  <c r="G63" i="12"/>
  <c r="H63" i="12"/>
  <c r="I63" i="12"/>
  <c r="J63" i="12"/>
  <c r="K63" i="12"/>
  <c r="L63" i="12"/>
  <c r="E64" i="12"/>
  <c r="F64" i="12"/>
  <c r="G64" i="12"/>
  <c r="H64" i="12"/>
  <c r="I64" i="12"/>
  <c r="J64" i="12"/>
  <c r="K64" i="12"/>
  <c r="L64" i="12"/>
  <c r="E65" i="12"/>
  <c r="F65" i="12"/>
  <c r="G65" i="12"/>
  <c r="H65" i="12"/>
  <c r="I65" i="12"/>
  <c r="J65" i="12"/>
  <c r="K65" i="12"/>
  <c r="L65" i="12"/>
  <c r="E66" i="12"/>
  <c r="F66" i="12"/>
  <c r="G66" i="12"/>
  <c r="H66" i="12"/>
  <c r="I66" i="12"/>
  <c r="J66" i="12"/>
  <c r="K66" i="12"/>
  <c r="L66" i="12"/>
  <c r="E67" i="12"/>
  <c r="F67" i="12"/>
  <c r="G67" i="12"/>
  <c r="H67" i="12"/>
  <c r="I67" i="12"/>
  <c r="J67" i="12"/>
  <c r="K67" i="12"/>
  <c r="L67" i="12"/>
  <c r="E68" i="12"/>
  <c r="F68" i="12"/>
  <c r="G68" i="12"/>
  <c r="H68" i="12"/>
  <c r="I68" i="12"/>
  <c r="J68" i="12"/>
  <c r="K68" i="12"/>
  <c r="L68" i="12"/>
  <c r="E69" i="12"/>
  <c r="F69" i="12"/>
  <c r="G69" i="12"/>
  <c r="H69" i="12"/>
  <c r="I69" i="12"/>
  <c r="J69" i="12"/>
  <c r="K69" i="12"/>
  <c r="L69" i="12"/>
  <c r="E70" i="12"/>
  <c r="F70" i="12"/>
  <c r="G70" i="12"/>
  <c r="H70" i="12"/>
  <c r="I70" i="12"/>
  <c r="J70" i="12"/>
  <c r="K70" i="12"/>
  <c r="L70" i="12"/>
  <c r="E71" i="12"/>
  <c r="F71" i="12"/>
  <c r="G71" i="12"/>
  <c r="H71" i="12"/>
  <c r="I71" i="12"/>
  <c r="J71" i="12"/>
  <c r="K71" i="12"/>
  <c r="L71" i="12"/>
  <c r="E72" i="12"/>
  <c r="F72" i="12"/>
  <c r="G72" i="12"/>
  <c r="H72" i="12"/>
  <c r="I72" i="12"/>
  <c r="J72" i="12"/>
  <c r="K72" i="12"/>
  <c r="L72" i="12"/>
  <c r="E73" i="12"/>
  <c r="F73" i="12"/>
  <c r="G73" i="12"/>
  <c r="H73" i="12"/>
  <c r="I73" i="12"/>
  <c r="J73" i="12"/>
  <c r="K73" i="12"/>
  <c r="L73" i="12"/>
  <c r="E74" i="12"/>
  <c r="F74" i="12"/>
  <c r="G74" i="12"/>
  <c r="H74" i="12"/>
  <c r="I74" i="12"/>
  <c r="J74" i="12"/>
  <c r="K74" i="12"/>
  <c r="L74" i="12"/>
  <c r="E75" i="12"/>
  <c r="F75" i="12"/>
  <c r="G75" i="12"/>
  <c r="H75" i="12"/>
  <c r="I75" i="12"/>
  <c r="J75" i="12"/>
  <c r="K75" i="12"/>
  <c r="L75" i="12"/>
  <c r="E76" i="12"/>
  <c r="F76" i="12"/>
  <c r="G76" i="12"/>
  <c r="H76" i="12"/>
  <c r="I76" i="12"/>
  <c r="J76" i="12"/>
  <c r="K76" i="12"/>
  <c r="L76" i="12"/>
  <c r="E77" i="12"/>
  <c r="F77" i="12"/>
  <c r="G77" i="12"/>
  <c r="H77" i="12"/>
  <c r="I77" i="12"/>
  <c r="J77" i="12"/>
  <c r="K77" i="12"/>
  <c r="L77" i="12"/>
  <c r="E78" i="12"/>
  <c r="F78" i="12"/>
  <c r="G78" i="12"/>
  <c r="H78" i="12"/>
  <c r="I78" i="12"/>
  <c r="J78" i="12"/>
  <c r="K78" i="12"/>
  <c r="L78" i="12"/>
  <c r="E79" i="12"/>
  <c r="F79" i="12"/>
  <c r="G79" i="12"/>
  <c r="H79" i="12"/>
  <c r="I79" i="12"/>
  <c r="J79" i="12"/>
  <c r="K79" i="12"/>
  <c r="L79" i="12"/>
  <c r="E80" i="12"/>
  <c r="F80" i="12"/>
  <c r="G80" i="12"/>
  <c r="H80" i="12"/>
  <c r="I80" i="12"/>
  <c r="J80" i="12"/>
  <c r="K80" i="12"/>
  <c r="L80" i="12"/>
  <c r="E81" i="12"/>
  <c r="F81" i="12"/>
  <c r="G81" i="12"/>
  <c r="H81" i="12"/>
  <c r="I81" i="12"/>
  <c r="J81" i="12"/>
  <c r="K81" i="12"/>
  <c r="L81" i="12"/>
  <c r="E82" i="12"/>
  <c r="F82" i="12"/>
  <c r="G82" i="12"/>
  <c r="H82" i="12"/>
  <c r="I82" i="12"/>
  <c r="J82" i="12"/>
  <c r="K82" i="12"/>
  <c r="L82" i="12"/>
  <c r="E83" i="12"/>
  <c r="F83" i="12"/>
  <c r="G83" i="12"/>
  <c r="H83" i="12"/>
  <c r="I83" i="12"/>
  <c r="J83" i="12"/>
  <c r="K83" i="12"/>
  <c r="L83" i="12"/>
  <c r="E84" i="12"/>
  <c r="F84" i="12"/>
  <c r="G84" i="12"/>
  <c r="H84" i="12"/>
  <c r="I84" i="12"/>
  <c r="J84" i="12"/>
  <c r="K84" i="12"/>
  <c r="L84" i="12"/>
  <c r="E85" i="12"/>
  <c r="F85" i="12"/>
  <c r="G85" i="12"/>
  <c r="H85" i="12"/>
  <c r="I85" i="12"/>
  <c r="J85" i="12"/>
  <c r="K85" i="12"/>
  <c r="L85" i="12"/>
  <c r="E86" i="12"/>
  <c r="F86" i="12"/>
  <c r="G86" i="12"/>
  <c r="H86" i="12"/>
  <c r="I86" i="12"/>
  <c r="J86" i="12"/>
  <c r="K86" i="12"/>
  <c r="L86" i="12"/>
  <c r="E87" i="12"/>
  <c r="F87" i="12"/>
  <c r="G87" i="12"/>
  <c r="H87" i="12"/>
  <c r="I87" i="12"/>
  <c r="J87" i="12"/>
  <c r="K87" i="12"/>
  <c r="L87" i="12"/>
  <c r="E88" i="12"/>
  <c r="F88" i="12"/>
  <c r="G88" i="12"/>
  <c r="H88" i="12"/>
  <c r="I88" i="12"/>
  <c r="J88" i="12"/>
  <c r="K88" i="12"/>
  <c r="L88" i="12"/>
  <c r="E89" i="12"/>
  <c r="F89" i="12"/>
  <c r="G89" i="12"/>
  <c r="H89" i="12"/>
  <c r="I89" i="12"/>
  <c r="J89" i="12"/>
  <c r="K89" i="12"/>
  <c r="L89" i="12"/>
  <c r="E90" i="12"/>
  <c r="F90" i="12"/>
  <c r="G90" i="12"/>
  <c r="H90" i="12"/>
  <c r="I90" i="12"/>
  <c r="J90" i="12"/>
  <c r="K90" i="12"/>
  <c r="L90" i="12"/>
  <c r="E91" i="12"/>
  <c r="F91" i="12"/>
  <c r="G91" i="12"/>
  <c r="H91" i="12"/>
  <c r="I91" i="12"/>
  <c r="J91" i="12"/>
  <c r="K91" i="12"/>
  <c r="L91" i="12"/>
  <c r="E92" i="12"/>
  <c r="F92" i="12"/>
  <c r="G92" i="12"/>
  <c r="H92" i="12"/>
  <c r="I92" i="12"/>
  <c r="J92" i="12"/>
  <c r="K92" i="12"/>
  <c r="L92" i="12"/>
  <c r="E93" i="12"/>
  <c r="F93" i="12"/>
  <c r="G93" i="12"/>
  <c r="H93" i="12"/>
  <c r="I93" i="12"/>
  <c r="J93" i="12"/>
  <c r="K93" i="12"/>
  <c r="L93" i="12"/>
  <c r="E94" i="12"/>
  <c r="F94" i="12"/>
  <c r="G94" i="12"/>
  <c r="H94" i="12"/>
  <c r="I94" i="12"/>
  <c r="J94" i="12"/>
  <c r="K94" i="12"/>
  <c r="L94" i="12"/>
  <c r="E95" i="12"/>
  <c r="F95" i="12"/>
  <c r="G95" i="12"/>
  <c r="H95" i="12"/>
  <c r="I95" i="12"/>
  <c r="J95" i="12"/>
  <c r="K95" i="12"/>
  <c r="L95" i="12"/>
  <c r="E96" i="12"/>
  <c r="F96" i="12"/>
  <c r="G96" i="12"/>
  <c r="H96" i="12"/>
  <c r="I96" i="12"/>
  <c r="J96" i="12"/>
  <c r="K96" i="12"/>
  <c r="L96" i="12"/>
  <c r="E97" i="12"/>
  <c r="F97" i="12"/>
  <c r="G97" i="12"/>
  <c r="H97" i="12"/>
  <c r="I97" i="12"/>
  <c r="J97" i="12"/>
  <c r="K97" i="12"/>
  <c r="L97" i="12"/>
  <c r="E98" i="12"/>
  <c r="F98" i="12"/>
  <c r="G98" i="12"/>
  <c r="H98" i="12"/>
  <c r="I98" i="12"/>
  <c r="J98" i="12"/>
  <c r="K98" i="12"/>
  <c r="L98" i="12"/>
  <c r="E99" i="12"/>
  <c r="F99" i="12"/>
  <c r="G99" i="12"/>
  <c r="H99" i="12"/>
  <c r="I99" i="12"/>
  <c r="J99" i="12"/>
  <c r="K99" i="12"/>
  <c r="L99" i="12"/>
  <c r="E100" i="12"/>
  <c r="F100" i="12"/>
  <c r="G100" i="12"/>
  <c r="H100" i="12"/>
  <c r="I100" i="12"/>
  <c r="J100" i="12"/>
  <c r="K100" i="12"/>
  <c r="L100" i="12"/>
  <c r="E101" i="12"/>
  <c r="F101" i="12"/>
  <c r="G101" i="12"/>
  <c r="H101" i="12"/>
  <c r="I101" i="12"/>
  <c r="J101" i="12"/>
  <c r="K101" i="12"/>
  <c r="L101" i="12"/>
  <c r="E102" i="12"/>
  <c r="F102" i="12"/>
  <c r="G102" i="12"/>
  <c r="H102" i="12"/>
  <c r="I102" i="12"/>
  <c r="J102" i="12"/>
  <c r="K102" i="12"/>
  <c r="L102" i="12"/>
  <c r="E103" i="12"/>
  <c r="F103" i="12"/>
  <c r="G103" i="12"/>
  <c r="H103" i="12"/>
  <c r="I103" i="12"/>
  <c r="J103" i="12"/>
  <c r="K103" i="12"/>
  <c r="L103" i="12"/>
  <c r="E104" i="12"/>
  <c r="F104" i="12"/>
  <c r="G104" i="12"/>
  <c r="H104" i="12"/>
  <c r="I104" i="12"/>
  <c r="J104" i="12"/>
  <c r="K104" i="12"/>
  <c r="L104" i="12"/>
  <c r="E105" i="12"/>
  <c r="F105" i="12"/>
  <c r="G105" i="12"/>
  <c r="H105" i="12"/>
  <c r="I105" i="12"/>
  <c r="J105" i="12"/>
  <c r="K105" i="12"/>
  <c r="L105" i="12"/>
  <c r="E106" i="12"/>
  <c r="F106" i="12"/>
  <c r="G106" i="12"/>
  <c r="H106" i="12"/>
  <c r="I106" i="12"/>
  <c r="J106" i="12"/>
  <c r="K106" i="12"/>
  <c r="L106" i="12"/>
  <c r="E107" i="12"/>
  <c r="F107" i="12"/>
  <c r="G107" i="12"/>
  <c r="H107" i="12"/>
  <c r="I107" i="12"/>
  <c r="J107" i="12"/>
  <c r="K107" i="12"/>
  <c r="L107" i="12"/>
  <c r="E108" i="12"/>
  <c r="F108" i="12"/>
  <c r="G108" i="12"/>
  <c r="H108" i="12"/>
  <c r="I108" i="12"/>
  <c r="J108" i="12"/>
  <c r="K108" i="12"/>
  <c r="L108" i="12"/>
  <c r="E109" i="12"/>
  <c r="F109" i="12"/>
  <c r="G109" i="12"/>
  <c r="H109" i="12"/>
  <c r="I109" i="12"/>
  <c r="J109" i="12"/>
  <c r="K109" i="12"/>
  <c r="L109" i="12"/>
  <c r="E110" i="12"/>
  <c r="F110" i="12"/>
  <c r="G110" i="12"/>
  <c r="H110" i="12"/>
  <c r="I110" i="12"/>
  <c r="J110" i="12"/>
  <c r="K110" i="12"/>
  <c r="L110" i="12"/>
  <c r="E111" i="12"/>
  <c r="F111" i="12"/>
  <c r="G111" i="12"/>
  <c r="H111" i="12"/>
  <c r="I111" i="12"/>
  <c r="J111" i="12"/>
  <c r="K111" i="12"/>
  <c r="L111" i="12"/>
  <c r="E112" i="12"/>
  <c r="F112" i="12"/>
  <c r="G112" i="12"/>
  <c r="H112" i="12"/>
  <c r="I112" i="12"/>
  <c r="J112" i="12"/>
  <c r="K112" i="12"/>
  <c r="L112" i="12"/>
  <c r="E113" i="12"/>
  <c r="F113" i="12"/>
  <c r="G113" i="12"/>
  <c r="H113" i="12"/>
  <c r="I113" i="12"/>
  <c r="J113" i="12"/>
  <c r="K113" i="12"/>
  <c r="L113" i="12"/>
  <c r="E114" i="12"/>
  <c r="F114" i="12"/>
  <c r="G114" i="12"/>
  <c r="H114" i="12"/>
  <c r="I114" i="12"/>
  <c r="J114" i="12"/>
  <c r="K114" i="12"/>
  <c r="L114" i="12"/>
  <c r="E115" i="12"/>
  <c r="F115" i="12"/>
  <c r="G115" i="12"/>
  <c r="H115" i="12"/>
  <c r="I115" i="12"/>
  <c r="J115" i="12"/>
  <c r="K115" i="12"/>
  <c r="L115" i="12"/>
  <c r="E116" i="12"/>
  <c r="F116" i="12"/>
  <c r="G116" i="12"/>
  <c r="H116" i="12"/>
  <c r="I116" i="12"/>
  <c r="J116" i="12"/>
  <c r="K116" i="12"/>
  <c r="L116" i="12"/>
  <c r="E117" i="12"/>
  <c r="F117" i="12"/>
  <c r="G117" i="12"/>
  <c r="H117" i="12"/>
  <c r="I117" i="12"/>
  <c r="J117" i="12"/>
  <c r="K117" i="12"/>
  <c r="L117" i="12"/>
  <c r="E118" i="12"/>
  <c r="F118" i="12"/>
  <c r="G118" i="12"/>
  <c r="H118" i="12"/>
  <c r="I118" i="12"/>
  <c r="J118" i="12"/>
  <c r="K118" i="12"/>
  <c r="L118" i="12"/>
  <c r="E119" i="12"/>
  <c r="F119" i="12"/>
  <c r="G119" i="12"/>
  <c r="H119" i="12"/>
  <c r="I119" i="12"/>
  <c r="J119" i="12"/>
  <c r="K119" i="12"/>
  <c r="L119" i="12"/>
  <c r="E120" i="12"/>
  <c r="F120" i="12"/>
  <c r="G120" i="12"/>
  <c r="H120" i="12"/>
  <c r="I120" i="12"/>
  <c r="J120" i="12"/>
  <c r="K120" i="12"/>
  <c r="L120" i="12"/>
  <c r="E121" i="12"/>
  <c r="F121" i="12"/>
  <c r="G121" i="12"/>
  <c r="H121" i="12"/>
  <c r="I121" i="12"/>
  <c r="J121" i="12"/>
  <c r="K121" i="12"/>
  <c r="L121" i="12"/>
  <c r="L155" i="11"/>
  <c r="K155" i="11"/>
  <c r="J155" i="11"/>
  <c r="I155" i="11"/>
  <c r="H155" i="11"/>
  <c r="G155" i="11"/>
  <c r="F155" i="11"/>
  <c r="E155" i="11"/>
  <c r="L154" i="11"/>
  <c r="K154" i="11"/>
  <c r="J154" i="11"/>
  <c r="I154" i="11"/>
  <c r="H154" i="11"/>
  <c r="G154" i="11"/>
  <c r="F154" i="11"/>
  <c r="E154" i="11"/>
  <c r="L153" i="11"/>
  <c r="K153" i="11"/>
  <c r="J153" i="11"/>
  <c r="I153" i="11"/>
  <c r="H153" i="11"/>
  <c r="G153" i="11"/>
  <c r="F153" i="11"/>
  <c r="E153" i="11"/>
  <c r="L152" i="11"/>
  <c r="K152" i="11"/>
  <c r="J152" i="11"/>
  <c r="I152" i="11"/>
  <c r="H152" i="11"/>
  <c r="G152" i="11"/>
  <c r="F152" i="11"/>
  <c r="E152" i="11"/>
  <c r="L151" i="11"/>
  <c r="K151" i="11"/>
  <c r="J151" i="11"/>
  <c r="I151" i="11"/>
  <c r="H151" i="11"/>
  <c r="G151" i="11"/>
  <c r="F151" i="11"/>
  <c r="E151" i="11"/>
  <c r="L150" i="11"/>
  <c r="K150" i="11"/>
  <c r="J150" i="11"/>
  <c r="I150" i="11"/>
  <c r="H150" i="11"/>
  <c r="G150" i="11"/>
  <c r="F150" i="11"/>
  <c r="E150" i="11"/>
  <c r="L149" i="11"/>
  <c r="K149" i="11"/>
  <c r="J149" i="11"/>
  <c r="I149" i="11"/>
  <c r="H149" i="11"/>
  <c r="G149" i="11"/>
  <c r="F149" i="11"/>
  <c r="E149" i="11"/>
  <c r="L148" i="11"/>
  <c r="K148" i="11"/>
  <c r="J148" i="11"/>
  <c r="I148" i="11"/>
  <c r="H148" i="11"/>
  <c r="G148" i="11"/>
  <c r="F148" i="11"/>
  <c r="E148" i="11"/>
  <c r="L147" i="11"/>
  <c r="K147" i="11"/>
  <c r="J147" i="11"/>
  <c r="I147" i="11"/>
  <c r="H147" i="11"/>
  <c r="G147" i="11"/>
  <c r="F147" i="11"/>
  <c r="E147" i="11"/>
  <c r="L146" i="11"/>
  <c r="K146" i="11"/>
  <c r="J146" i="11"/>
  <c r="I146" i="11"/>
  <c r="H146" i="11"/>
  <c r="G146" i="11"/>
  <c r="F146" i="11"/>
  <c r="E146" i="11"/>
  <c r="L145" i="11"/>
  <c r="K145" i="11"/>
  <c r="J145" i="11"/>
  <c r="I145" i="11"/>
  <c r="H145" i="11"/>
  <c r="G145" i="11"/>
  <c r="F145" i="11"/>
  <c r="E145" i="11"/>
  <c r="L144" i="11"/>
  <c r="K144" i="11"/>
  <c r="J144" i="11"/>
  <c r="I144" i="11"/>
  <c r="H144" i="11"/>
  <c r="G144" i="11"/>
  <c r="F144" i="11"/>
  <c r="E144" i="11"/>
  <c r="L143" i="11"/>
  <c r="K143" i="11"/>
  <c r="J143" i="11"/>
  <c r="I143" i="11"/>
  <c r="H143" i="11"/>
  <c r="G143" i="11"/>
  <c r="F143" i="11"/>
  <c r="E143" i="11"/>
  <c r="L142" i="11"/>
  <c r="K142" i="11"/>
  <c r="J142" i="11"/>
  <c r="I142" i="11"/>
  <c r="H142" i="11"/>
  <c r="G142" i="11"/>
  <c r="F142" i="11"/>
  <c r="E142" i="11"/>
  <c r="L141" i="11"/>
  <c r="K141" i="11"/>
  <c r="J141" i="11"/>
  <c r="I141" i="11"/>
  <c r="H141" i="11"/>
  <c r="G141" i="11"/>
  <c r="F141" i="11"/>
  <c r="E141" i="11"/>
  <c r="L140" i="11"/>
  <c r="K140" i="11"/>
  <c r="J140" i="11"/>
  <c r="I140" i="11"/>
  <c r="H140" i="11"/>
  <c r="G140" i="11"/>
  <c r="F140" i="11"/>
  <c r="E140" i="11"/>
  <c r="L139" i="11"/>
  <c r="K139" i="11"/>
  <c r="J139" i="11"/>
  <c r="I139" i="11"/>
  <c r="H139" i="11"/>
  <c r="G139" i="11"/>
  <c r="F139" i="11"/>
  <c r="E139" i="11"/>
  <c r="L138" i="11"/>
  <c r="K138" i="11"/>
  <c r="J138" i="11"/>
  <c r="I138" i="11"/>
  <c r="H138" i="11"/>
  <c r="G138" i="11"/>
  <c r="F138" i="11"/>
  <c r="E138" i="11"/>
  <c r="L137" i="11"/>
  <c r="K137" i="11"/>
  <c r="J137" i="11"/>
  <c r="I137" i="11"/>
  <c r="H137" i="11"/>
  <c r="G137" i="11"/>
  <c r="F137" i="11"/>
  <c r="E137" i="11"/>
  <c r="L136" i="11"/>
  <c r="K136" i="11"/>
  <c r="J136" i="11"/>
  <c r="I136" i="11"/>
  <c r="H136" i="11"/>
  <c r="G136" i="11"/>
  <c r="F136" i="11"/>
  <c r="E136" i="11"/>
  <c r="L135" i="11"/>
  <c r="K135" i="11"/>
  <c r="J135" i="11"/>
  <c r="I135" i="11"/>
  <c r="H135" i="11"/>
  <c r="G135" i="11"/>
  <c r="F135" i="11"/>
  <c r="E135" i="11"/>
  <c r="L134" i="11"/>
  <c r="K134" i="11"/>
  <c r="J134" i="11"/>
  <c r="I134" i="11"/>
  <c r="H134" i="11"/>
  <c r="G134" i="11"/>
  <c r="F134" i="11"/>
  <c r="E134" i="11"/>
  <c r="L133" i="11"/>
  <c r="K133" i="11"/>
  <c r="J133" i="11"/>
  <c r="I133" i="11"/>
  <c r="H133" i="11"/>
  <c r="G133" i="11"/>
  <c r="F133" i="11"/>
  <c r="E133" i="11"/>
  <c r="L132" i="11"/>
  <c r="K132" i="11"/>
  <c r="J132" i="11"/>
  <c r="I132" i="11"/>
  <c r="H132" i="11"/>
  <c r="G132" i="11"/>
  <c r="F132" i="11"/>
  <c r="E132" i="11"/>
  <c r="L131" i="11"/>
  <c r="K131" i="11"/>
  <c r="J131" i="11"/>
  <c r="I131" i="11"/>
  <c r="H131" i="11"/>
  <c r="G131" i="11"/>
  <c r="F131" i="11"/>
  <c r="E131" i="11"/>
  <c r="L130" i="11"/>
  <c r="K130" i="11"/>
  <c r="J130" i="11"/>
  <c r="I130" i="11"/>
  <c r="H130" i="11"/>
  <c r="G130" i="11"/>
  <c r="F130" i="11"/>
  <c r="E130" i="11"/>
  <c r="L129" i="11"/>
  <c r="K129" i="11"/>
  <c r="J129" i="11"/>
  <c r="I129" i="11"/>
  <c r="H129" i="11"/>
  <c r="G129" i="11"/>
  <c r="F129" i="11"/>
  <c r="E129" i="11"/>
  <c r="L128" i="11"/>
  <c r="K128" i="11"/>
  <c r="J128" i="11"/>
  <c r="I128" i="11"/>
  <c r="H128" i="11"/>
  <c r="G128" i="11"/>
  <c r="F128" i="11"/>
  <c r="E128" i="11"/>
  <c r="L127" i="11"/>
  <c r="K127" i="11"/>
  <c r="J127" i="11"/>
  <c r="I127" i="11"/>
  <c r="H127" i="11"/>
  <c r="G127" i="11"/>
  <c r="F127" i="11"/>
  <c r="E127" i="11"/>
  <c r="L126" i="11"/>
  <c r="K126" i="11"/>
  <c r="J126" i="11"/>
  <c r="I126" i="11"/>
  <c r="H126" i="11"/>
  <c r="G126" i="11"/>
  <c r="F126" i="11"/>
  <c r="E126" i="11"/>
  <c r="L125" i="11"/>
  <c r="K125" i="11"/>
  <c r="J125" i="11"/>
  <c r="I125" i="11"/>
  <c r="H125" i="11"/>
  <c r="G125" i="11"/>
  <c r="F125" i="11"/>
  <c r="E125" i="11"/>
  <c r="L124" i="11"/>
  <c r="K124" i="11"/>
  <c r="J124" i="11"/>
  <c r="I124" i="11"/>
  <c r="H124" i="11"/>
  <c r="G124" i="11"/>
  <c r="F124" i="11"/>
  <c r="E124" i="11"/>
  <c r="L123" i="11"/>
  <c r="K123" i="11"/>
  <c r="J123" i="11"/>
  <c r="I123" i="11"/>
  <c r="H123" i="11"/>
  <c r="G123" i="11"/>
  <c r="F123" i="11"/>
  <c r="E123" i="11"/>
  <c r="L122" i="11"/>
  <c r="K122" i="11"/>
  <c r="J122" i="11"/>
  <c r="I122" i="11"/>
  <c r="H122" i="11"/>
  <c r="G122" i="11"/>
  <c r="F122" i="11"/>
  <c r="E122" i="11"/>
  <c r="L121" i="11"/>
  <c r="K121" i="11"/>
  <c r="J121" i="11"/>
  <c r="I121" i="11"/>
  <c r="H121" i="11"/>
  <c r="G121" i="11"/>
  <c r="F121" i="11"/>
  <c r="E121" i="11"/>
  <c r="L120" i="11"/>
  <c r="K120" i="11"/>
  <c r="J120" i="11"/>
  <c r="I120" i="11"/>
  <c r="H120" i="11"/>
  <c r="G120" i="11"/>
  <c r="F120" i="11"/>
  <c r="E120" i="11"/>
  <c r="L119" i="11"/>
  <c r="K119" i="11"/>
  <c r="J119" i="11"/>
  <c r="I119" i="11"/>
  <c r="H119" i="11"/>
  <c r="G119" i="11"/>
  <c r="F119" i="11"/>
  <c r="E119" i="11"/>
  <c r="L118" i="11"/>
  <c r="K118" i="11"/>
  <c r="J118" i="11"/>
  <c r="I118" i="11"/>
  <c r="H118" i="11"/>
  <c r="G118" i="11"/>
  <c r="F118" i="11"/>
  <c r="E118" i="11"/>
  <c r="L117" i="11"/>
  <c r="K117" i="11"/>
  <c r="J117" i="11"/>
  <c r="I117" i="11"/>
  <c r="H117" i="11"/>
  <c r="G117" i="11"/>
  <c r="F117" i="11"/>
  <c r="E117" i="11"/>
  <c r="L116" i="11"/>
  <c r="K116" i="11"/>
  <c r="J116" i="11"/>
  <c r="I116" i="11"/>
  <c r="H116" i="11"/>
  <c r="G116" i="11"/>
  <c r="F116" i="11"/>
  <c r="E116" i="11"/>
  <c r="L115" i="11"/>
  <c r="K115" i="11"/>
  <c r="J115" i="11"/>
  <c r="I115" i="11"/>
  <c r="H115" i="11"/>
  <c r="G115" i="11"/>
  <c r="F115" i="11"/>
  <c r="E115" i="11"/>
  <c r="L114" i="11"/>
  <c r="K114" i="11"/>
  <c r="J114" i="11"/>
  <c r="I114" i="11"/>
  <c r="H114" i="11"/>
  <c r="G114" i="11"/>
  <c r="F114" i="11"/>
  <c r="E114" i="11"/>
  <c r="L113" i="11"/>
  <c r="K113" i="11"/>
  <c r="J113" i="11"/>
  <c r="I113" i="11"/>
  <c r="H113" i="11"/>
  <c r="G113" i="11"/>
  <c r="F113" i="11"/>
  <c r="E113" i="11"/>
  <c r="L112" i="11"/>
  <c r="K112" i="11"/>
  <c r="J112" i="11"/>
  <c r="I112" i="11"/>
  <c r="H112" i="11"/>
  <c r="G112" i="11"/>
  <c r="F112" i="11"/>
  <c r="E112" i="11"/>
  <c r="L111" i="11"/>
  <c r="K111" i="11"/>
  <c r="J111" i="11"/>
  <c r="I111" i="11"/>
  <c r="H111" i="11"/>
  <c r="G111" i="11"/>
  <c r="F111" i="11"/>
  <c r="E111" i="11"/>
  <c r="L110" i="11"/>
  <c r="K110" i="11"/>
  <c r="J110" i="11"/>
  <c r="I110" i="11"/>
  <c r="H110" i="11"/>
  <c r="G110" i="11"/>
  <c r="F110" i="11"/>
  <c r="E110" i="11"/>
  <c r="L109" i="11"/>
  <c r="K109" i="11"/>
  <c r="J109" i="11"/>
  <c r="I109" i="11"/>
  <c r="H109" i="11"/>
  <c r="G109" i="11"/>
  <c r="F109" i="11"/>
  <c r="E109" i="11"/>
  <c r="L108" i="11"/>
  <c r="K108" i="11"/>
  <c r="J108" i="11"/>
  <c r="I108" i="11"/>
  <c r="H108" i="11"/>
  <c r="G108" i="11"/>
  <c r="F108" i="11"/>
  <c r="E108" i="11"/>
  <c r="L107" i="11"/>
  <c r="K107" i="11"/>
  <c r="J107" i="11"/>
  <c r="I107" i="11"/>
  <c r="H107" i="11"/>
  <c r="G107" i="11"/>
  <c r="F107" i="11"/>
  <c r="E107" i="11"/>
  <c r="L106" i="11"/>
  <c r="K106" i="11"/>
  <c r="J106" i="11"/>
  <c r="I106" i="11"/>
  <c r="H106" i="11"/>
  <c r="G106" i="11"/>
  <c r="F106" i="11"/>
  <c r="E106" i="11"/>
  <c r="L105" i="11"/>
  <c r="K105" i="11"/>
  <c r="J105" i="11"/>
  <c r="I105" i="11"/>
  <c r="H105" i="11"/>
  <c r="G105" i="11"/>
  <c r="F105" i="11"/>
  <c r="E105" i="11"/>
  <c r="L104" i="11"/>
  <c r="K104" i="11"/>
  <c r="J104" i="11"/>
  <c r="I104" i="11"/>
  <c r="H104" i="11"/>
  <c r="G104" i="11"/>
  <c r="F104" i="11"/>
  <c r="E104" i="11"/>
  <c r="L103" i="11"/>
  <c r="K103" i="11"/>
  <c r="J103" i="11"/>
  <c r="I103" i="11"/>
  <c r="H103" i="11"/>
  <c r="G103" i="11"/>
  <c r="F103" i="11"/>
  <c r="E103" i="11"/>
  <c r="L102" i="11"/>
  <c r="K102" i="11"/>
  <c r="J102" i="11"/>
  <c r="I102" i="11"/>
  <c r="H102" i="11"/>
  <c r="G102" i="11"/>
  <c r="F102" i="11"/>
  <c r="E102" i="11"/>
  <c r="L101" i="11"/>
  <c r="K101" i="11"/>
  <c r="J101" i="11"/>
  <c r="I101" i="11"/>
  <c r="H101" i="11"/>
  <c r="G101" i="11"/>
  <c r="F101" i="11"/>
  <c r="E101" i="11"/>
  <c r="L100" i="11"/>
  <c r="K100" i="11"/>
  <c r="J100" i="11"/>
  <c r="I100" i="11"/>
  <c r="H100" i="11"/>
  <c r="G100" i="11"/>
  <c r="F100" i="11"/>
  <c r="E100" i="11"/>
  <c r="L99" i="11"/>
  <c r="K99" i="11"/>
  <c r="J99" i="11"/>
  <c r="I99" i="11"/>
  <c r="H99" i="11"/>
  <c r="G99" i="11"/>
  <c r="F99" i="11"/>
  <c r="E99" i="11"/>
  <c r="L98" i="11"/>
  <c r="K98" i="11"/>
  <c r="J98" i="11"/>
  <c r="I98" i="11"/>
  <c r="H98" i="11"/>
  <c r="G98" i="11"/>
  <c r="F98" i="11"/>
  <c r="E98" i="11"/>
  <c r="L97" i="11"/>
  <c r="K97" i="11"/>
  <c r="J97" i="11"/>
  <c r="I97" i="11"/>
  <c r="H97" i="11"/>
  <c r="G97" i="11"/>
  <c r="F97" i="11"/>
  <c r="E97" i="11"/>
  <c r="L96" i="11"/>
  <c r="K96" i="11"/>
  <c r="J96" i="11"/>
  <c r="I96" i="11"/>
  <c r="H96" i="11"/>
  <c r="G96" i="11"/>
  <c r="F96" i="11"/>
  <c r="E96" i="11"/>
  <c r="L95" i="11"/>
  <c r="K95" i="11"/>
  <c r="J95" i="11"/>
  <c r="I95" i="11"/>
  <c r="H95" i="11"/>
  <c r="G95" i="11"/>
  <c r="F95" i="11"/>
  <c r="E95" i="11"/>
  <c r="L94" i="11"/>
  <c r="K94" i="11"/>
  <c r="J94" i="11"/>
  <c r="I94" i="11"/>
  <c r="H94" i="11"/>
  <c r="G94" i="11"/>
  <c r="F94" i="11"/>
  <c r="E94" i="11"/>
  <c r="L93" i="11"/>
  <c r="K93" i="11"/>
  <c r="J93" i="11"/>
  <c r="I93" i="11"/>
  <c r="H93" i="11"/>
  <c r="G93" i="11"/>
  <c r="F93" i="11"/>
  <c r="E93" i="11"/>
  <c r="L92" i="11"/>
  <c r="K92" i="11"/>
  <c r="J92" i="11"/>
  <c r="I92" i="11"/>
  <c r="H92" i="11"/>
  <c r="G92" i="11"/>
  <c r="F92" i="11"/>
  <c r="E92" i="11"/>
  <c r="L91" i="11"/>
  <c r="K91" i="11"/>
  <c r="J91" i="11"/>
  <c r="I91" i="11"/>
  <c r="H91" i="11"/>
  <c r="G91" i="11"/>
  <c r="F91" i="11"/>
  <c r="E91" i="11"/>
  <c r="L90" i="11"/>
  <c r="K90" i="11"/>
  <c r="J90" i="11"/>
  <c r="I90" i="11"/>
  <c r="H90" i="11"/>
  <c r="G90" i="11"/>
  <c r="F90" i="11"/>
  <c r="E90" i="11"/>
  <c r="L89" i="11"/>
  <c r="K89" i="11"/>
  <c r="J89" i="11"/>
  <c r="I89" i="11"/>
  <c r="H89" i="11"/>
  <c r="G89" i="11"/>
  <c r="F89" i="11"/>
  <c r="E89" i="11"/>
  <c r="L88" i="11"/>
  <c r="K88" i="11"/>
  <c r="J88" i="11"/>
  <c r="I88" i="11"/>
  <c r="H88" i="11"/>
  <c r="G88" i="11"/>
  <c r="F88" i="11"/>
  <c r="E88" i="11"/>
  <c r="L87" i="11"/>
  <c r="K87" i="11"/>
  <c r="J87" i="11"/>
  <c r="I87" i="11"/>
  <c r="H87" i="11"/>
  <c r="G87" i="11"/>
  <c r="F87" i="11"/>
  <c r="E87" i="11"/>
  <c r="L86" i="11"/>
  <c r="K86" i="11"/>
  <c r="J86" i="11"/>
  <c r="I86" i="11"/>
  <c r="H86" i="11"/>
  <c r="G86" i="11"/>
  <c r="F86" i="11"/>
  <c r="E86" i="11"/>
  <c r="L85" i="11"/>
  <c r="K85" i="11"/>
  <c r="J85" i="11"/>
  <c r="I85" i="11"/>
  <c r="H85" i="11"/>
  <c r="G85" i="11"/>
  <c r="F85" i="11"/>
  <c r="E85" i="11"/>
  <c r="L84" i="11"/>
  <c r="K84" i="11"/>
  <c r="J84" i="11"/>
  <c r="I84" i="11"/>
  <c r="H84" i="11"/>
  <c r="G84" i="11"/>
  <c r="F84" i="11"/>
  <c r="E84" i="11"/>
  <c r="L83" i="11"/>
  <c r="K83" i="11"/>
  <c r="J83" i="11"/>
  <c r="I83" i="11"/>
  <c r="H83" i="11"/>
  <c r="G83" i="11"/>
  <c r="F83" i="11"/>
  <c r="E83" i="11"/>
  <c r="L82" i="11"/>
  <c r="K82" i="11"/>
  <c r="J82" i="11"/>
  <c r="I82" i="11"/>
  <c r="H82" i="11"/>
  <c r="G82" i="11"/>
  <c r="F82" i="11"/>
  <c r="E82" i="11"/>
  <c r="L81" i="11"/>
  <c r="K81" i="11"/>
  <c r="J81" i="11"/>
  <c r="I81" i="11"/>
  <c r="H81" i="11"/>
  <c r="G81" i="11"/>
  <c r="F81" i="11"/>
  <c r="E81" i="11"/>
  <c r="L80" i="11"/>
  <c r="K80" i="11"/>
  <c r="J80" i="11"/>
  <c r="I80" i="11"/>
  <c r="H80" i="11"/>
  <c r="G80" i="11"/>
  <c r="F80" i="11"/>
  <c r="E80" i="11"/>
  <c r="L79" i="11"/>
  <c r="K79" i="11"/>
  <c r="J79" i="11"/>
  <c r="I79" i="11"/>
  <c r="H79" i="11"/>
  <c r="G79" i="11"/>
  <c r="F79" i="11"/>
  <c r="E79" i="11"/>
  <c r="L78" i="11"/>
  <c r="K78" i="11"/>
  <c r="J78" i="11"/>
  <c r="I78" i="11"/>
  <c r="H78" i="11"/>
  <c r="G78" i="11"/>
  <c r="F78" i="11"/>
  <c r="E78" i="11"/>
  <c r="L77" i="11"/>
  <c r="K77" i="11"/>
  <c r="J77" i="11"/>
  <c r="I77" i="11"/>
  <c r="H77" i="11"/>
  <c r="G77" i="11"/>
  <c r="F77" i="11"/>
  <c r="E77" i="11"/>
  <c r="L76" i="11"/>
  <c r="K76" i="11"/>
  <c r="J76" i="11"/>
  <c r="I76" i="11"/>
  <c r="H76" i="11"/>
  <c r="G76" i="11"/>
  <c r="F76" i="11"/>
  <c r="E76" i="11"/>
  <c r="L75" i="11"/>
  <c r="K75" i="11"/>
  <c r="J75" i="11"/>
  <c r="I75" i="11"/>
  <c r="H75" i="11"/>
  <c r="G75" i="11"/>
  <c r="F75" i="11"/>
  <c r="E75" i="11"/>
  <c r="L74" i="11"/>
  <c r="K74" i="11"/>
  <c r="S69" i="11" s="1"/>
  <c r="J74" i="11"/>
  <c r="R69" i="11" s="1"/>
  <c r="I74" i="11"/>
  <c r="Q69" i="11" s="1"/>
  <c r="H74" i="11"/>
  <c r="G74" i="11"/>
  <c r="F74" i="11"/>
  <c r="E74" i="11"/>
  <c r="L73" i="11"/>
  <c r="K73" i="11"/>
  <c r="S68" i="11" s="1"/>
  <c r="J73" i="11"/>
  <c r="R68" i="11" s="1"/>
  <c r="I73" i="11"/>
  <c r="Q68" i="11" s="1"/>
  <c r="H73" i="11"/>
  <c r="G73" i="11"/>
  <c r="F73" i="11"/>
  <c r="E73" i="11"/>
  <c r="L72" i="11"/>
  <c r="K72" i="11"/>
  <c r="S67" i="11" s="1"/>
  <c r="J72" i="11"/>
  <c r="R67" i="11" s="1"/>
  <c r="I72" i="11"/>
  <c r="Q67" i="11" s="1"/>
  <c r="H72" i="11"/>
  <c r="G72" i="11"/>
  <c r="F72" i="11"/>
  <c r="E72" i="11"/>
  <c r="L71" i="11"/>
  <c r="K71" i="11"/>
  <c r="S66" i="11" s="1"/>
  <c r="J71" i="11"/>
  <c r="R66" i="11" s="1"/>
  <c r="I71" i="11"/>
  <c r="Q66" i="11" s="1"/>
  <c r="H71" i="11"/>
  <c r="G71" i="11"/>
  <c r="F71" i="11"/>
  <c r="E71" i="11"/>
  <c r="L70" i="11"/>
  <c r="K70" i="11"/>
  <c r="S65" i="11" s="1"/>
  <c r="J70" i="11"/>
  <c r="R65" i="11" s="1"/>
  <c r="I70" i="11"/>
  <c r="Q65" i="11" s="1"/>
  <c r="H70" i="11"/>
  <c r="G70" i="11"/>
  <c r="F70" i="11"/>
  <c r="E70" i="11"/>
  <c r="L69" i="11"/>
  <c r="K69" i="11"/>
  <c r="S64" i="11" s="1"/>
  <c r="J69" i="11"/>
  <c r="R64" i="11" s="1"/>
  <c r="I69" i="11"/>
  <c r="Q64" i="11" s="1"/>
  <c r="H69" i="11"/>
  <c r="G69" i="11"/>
  <c r="F69" i="11"/>
  <c r="E69" i="11"/>
  <c r="L68" i="11"/>
  <c r="K68" i="11"/>
  <c r="S63" i="11" s="1"/>
  <c r="J68" i="11"/>
  <c r="R63" i="11" s="1"/>
  <c r="I68" i="11"/>
  <c r="Q63" i="11" s="1"/>
  <c r="H68" i="11"/>
  <c r="G68" i="11"/>
  <c r="F68" i="11"/>
  <c r="E68" i="11"/>
  <c r="L67" i="11"/>
  <c r="K67" i="11"/>
  <c r="S62" i="11" s="1"/>
  <c r="J67" i="11"/>
  <c r="R62" i="11" s="1"/>
  <c r="I67" i="11"/>
  <c r="Q62" i="11" s="1"/>
  <c r="H67" i="11"/>
  <c r="G67" i="11"/>
  <c r="F67" i="11"/>
  <c r="E67" i="11"/>
  <c r="L66" i="11"/>
  <c r="K66" i="11"/>
  <c r="S61" i="11" s="1"/>
  <c r="J66" i="11"/>
  <c r="R61" i="11" s="1"/>
  <c r="I66" i="11"/>
  <c r="Q61" i="11" s="1"/>
  <c r="H66" i="11"/>
  <c r="G66" i="11"/>
  <c r="F66" i="11"/>
  <c r="E66" i="11"/>
  <c r="L65" i="11"/>
  <c r="K65" i="11"/>
  <c r="J65" i="11"/>
  <c r="I65" i="11"/>
  <c r="H65" i="11"/>
  <c r="G65" i="11"/>
  <c r="F65" i="11"/>
  <c r="E65" i="11"/>
  <c r="L64" i="11"/>
  <c r="K64" i="11"/>
  <c r="S60" i="11" s="1"/>
  <c r="J64" i="11"/>
  <c r="R60" i="11" s="1"/>
  <c r="I64" i="11"/>
  <c r="Q60" i="11" s="1"/>
  <c r="H64" i="11"/>
  <c r="G64" i="11"/>
  <c r="F64" i="11"/>
  <c r="E64" i="11"/>
  <c r="L63" i="11"/>
  <c r="K63" i="11"/>
  <c r="S59" i="11" s="1"/>
  <c r="J63" i="11"/>
  <c r="R59" i="11" s="1"/>
  <c r="I63" i="11"/>
  <c r="Q59" i="11" s="1"/>
  <c r="H63" i="11"/>
  <c r="G63" i="11"/>
  <c r="F63" i="11"/>
  <c r="E63" i="11"/>
  <c r="L62" i="11"/>
  <c r="K62" i="11"/>
  <c r="S58" i="11" s="1"/>
  <c r="J62" i="11"/>
  <c r="R58" i="11" s="1"/>
  <c r="I62" i="11"/>
  <c r="Q58" i="11" s="1"/>
  <c r="H62" i="11"/>
  <c r="G62" i="11"/>
  <c r="F62" i="11"/>
  <c r="E62" i="11"/>
  <c r="L61" i="11"/>
  <c r="K61" i="11"/>
  <c r="S57" i="11" s="1"/>
  <c r="J61" i="11"/>
  <c r="R57" i="11" s="1"/>
  <c r="I61" i="11"/>
  <c r="Q57" i="11" s="1"/>
  <c r="H61" i="11"/>
  <c r="G61" i="11"/>
  <c r="F61" i="11"/>
  <c r="E61" i="11"/>
  <c r="L60" i="11"/>
  <c r="K60" i="11"/>
  <c r="S56" i="11" s="1"/>
  <c r="J60" i="11"/>
  <c r="R56" i="11" s="1"/>
  <c r="I60" i="11"/>
  <c r="Q56" i="11" s="1"/>
  <c r="H60" i="11"/>
  <c r="G60" i="11"/>
  <c r="F60" i="11"/>
  <c r="E60" i="11"/>
  <c r="L59" i="11"/>
  <c r="K59" i="11"/>
  <c r="S55" i="11" s="1"/>
  <c r="J59" i="11"/>
  <c r="R55" i="11" s="1"/>
  <c r="I59" i="11"/>
  <c r="Q55" i="11" s="1"/>
  <c r="H59" i="11"/>
  <c r="G59" i="11"/>
  <c r="F59" i="11"/>
  <c r="E59" i="11"/>
  <c r="L58" i="11"/>
  <c r="K58" i="11"/>
  <c r="S54" i="11" s="1"/>
  <c r="J58" i="11"/>
  <c r="R54" i="11" s="1"/>
  <c r="I58" i="11"/>
  <c r="Q54" i="11" s="1"/>
  <c r="H58" i="11"/>
  <c r="G58" i="11"/>
  <c r="F58" i="11"/>
  <c r="E58" i="11"/>
  <c r="L57" i="11"/>
  <c r="K57" i="11"/>
  <c r="S53" i="11" s="1"/>
  <c r="J57" i="11"/>
  <c r="R53" i="11" s="1"/>
  <c r="I57" i="11"/>
  <c r="Q53" i="11" s="1"/>
  <c r="H57" i="11"/>
  <c r="G57" i="11"/>
  <c r="F57" i="11"/>
  <c r="E57" i="11"/>
  <c r="L56" i="11"/>
  <c r="K56" i="11"/>
  <c r="S52" i="11" s="1"/>
  <c r="J56" i="11"/>
  <c r="R52" i="11" s="1"/>
  <c r="I56" i="11"/>
  <c r="Q52" i="11" s="1"/>
  <c r="H56" i="11"/>
  <c r="G56" i="11"/>
  <c r="F56" i="11"/>
  <c r="E56" i="11"/>
  <c r="L55" i="11"/>
  <c r="K55" i="11"/>
  <c r="J55" i="11"/>
  <c r="I55" i="11"/>
  <c r="H55" i="11"/>
  <c r="G55" i="11"/>
  <c r="F55" i="11"/>
  <c r="E55" i="11"/>
  <c r="L54" i="11"/>
  <c r="K54" i="11"/>
  <c r="S51" i="11" s="1"/>
  <c r="J54" i="11"/>
  <c r="R51" i="11" s="1"/>
  <c r="I54" i="11"/>
  <c r="Q51" i="11" s="1"/>
  <c r="H54" i="11"/>
  <c r="G54" i="11"/>
  <c r="F54" i="11"/>
  <c r="E54" i="11"/>
  <c r="L53" i="11"/>
  <c r="K53" i="11"/>
  <c r="S50" i="11" s="1"/>
  <c r="J53" i="11"/>
  <c r="R50" i="11" s="1"/>
  <c r="I53" i="11"/>
  <c r="Q50" i="11" s="1"/>
  <c r="H53" i="11"/>
  <c r="G53" i="11"/>
  <c r="F53" i="11"/>
  <c r="E53" i="11"/>
  <c r="L52" i="11"/>
  <c r="K52" i="11"/>
  <c r="S49" i="11" s="1"/>
  <c r="J52" i="11"/>
  <c r="R49" i="11" s="1"/>
  <c r="I52" i="11"/>
  <c r="Q49" i="11" s="1"/>
  <c r="H52" i="11"/>
  <c r="G52" i="11"/>
  <c r="F52" i="11"/>
  <c r="E52" i="11"/>
  <c r="L51" i="11"/>
  <c r="K51" i="11"/>
  <c r="S48" i="11" s="1"/>
  <c r="J51" i="11"/>
  <c r="R48" i="11" s="1"/>
  <c r="I51" i="11"/>
  <c r="Q48" i="11" s="1"/>
  <c r="H51" i="11"/>
  <c r="G51" i="11"/>
  <c r="F51" i="11"/>
  <c r="E51" i="11"/>
  <c r="L50" i="11"/>
  <c r="K50" i="11"/>
  <c r="S47" i="11" s="1"/>
  <c r="J50" i="11"/>
  <c r="R47" i="11" s="1"/>
  <c r="I50" i="11"/>
  <c r="Q47" i="11" s="1"/>
  <c r="H50" i="11"/>
  <c r="G50" i="11"/>
  <c r="F50" i="11"/>
  <c r="E50" i="11"/>
  <c r="L49" i="11"/>
  <c r="K49" i="11"/>
  <c r="S46" i="11" s="1"/>
  <c r="J49" i="11"/>
  <c r="R46" i="11" s="1"/>
  <c r="I49" i="11"/>
  <c r="Q46" i="11" s="1"/>
  <c r="H49" i="11"/>
  <c r="G49" i="11"/>
  <c r="F49" i="11"/>
  <c r="E49" i="11"/>
  <c r="L48" i="11"/>
  <c r="K48" i="11"/>
  <c r="S45" i="11" s="1"/>
  <c r="J48" i="11"/>
  <c r="R45" i="11" s="1"/>
  <c r="I48" i="11"/>
  <c r="Q45" i="11" s="1"/>
  <c r="H48" i="11"/>
  <c r="G48" i="11"/>
  <c r="F48" i="11"/>
  <c r="E48" i="11"/>
  <c r="L47" i="11"/>
  <c r="K47" i="11"/>
  <c r="S44" i="11" s="1"/>
  <c r="J47" i="11"/>
  <c r="R44" i="11" s="1"/>
  <c r="I47" i="11"/>
  <c r="Q44" i="11" s="1"/>
  <c r="H47" i="11"/>
  <c r="G47" i="11"/>
  <c r="F47" i="11"/>
  <c r="E47" i="11"/>
  <c r="L46" i="11"/>
  <c r="K46" i="11"/>
  <c r="S43" i="11" s="1"/>
  <c r="J46" i="11"/>
  <c r="R43" i="11" s="1"/>
  <c r="I46" i="11"/>
  <c r="Q43" i="11" s="1"/>
  <c r="H46" i="11"/>
  <c r="G46" i="11"/>
  <c r="F46" i="11"/>
  <c r="E46" i="11"/>
  <c r="L45" i="11"/>
  <c r="K45" i="11"/>
  <c r="J45" i="11"/>
  <c r="I45" i="11"/>
  <c r="H45" i="11"/>
  <c r="G45" i="11"/>
  <c r="F45" i="11"/>
  <c r="E45" i="11"/>
  <c r="L44" i="11"/>
  <c r="K44" i="11"/>
  <c r="S42" i="11" s="1"/>
  <c r="J44" i="11"/>
  <c r="R42" i="11" s="1"/>
  <c r="I44" i="11"/>
  <c r="Q42" i="11" s="1"/>
  <c r="H44" i="11"/>
  <c r="G44" i="11"/>
  <c r="F44" i="11"/>
  <c r="E44" i="11"/>
  <c r="L43" i="11"/>
  <c r="K43" i="11"/>
  <c r="S41" i="11" s="1"/>
  <c r="J43" i="11"/>
  <c r="R41" i="11" s="1"/>
  <c r="I43" i="11"/>
  <c r="Q41" i="11" s="1"/>
  <c r="H43" i="11"/>
  <c r="G43" i="11"/>
  <c r="F43" i="11"/>
  <c r="E43" i="11"/>
  <c r="L42" i="11"/>
  <c r="K42" i="11"/>
  <c r="S40" i="11" s="1"/>
  <c r="J42" i="11"/>
  <c r="R40" i="11" s="1"/>
  <c r="I42" i="11"/>
  <c r="Q40" i="11" s="1"/>
  <c r="H42" i="11"/>
  <c r="G42" i="11"/>
  <c r="F42" i="11"/>
  <c r="E42" i="11"/>
  <c r="L41" i="11"/>
  <c r="K41" i="11"/>
  <c r="S39" i="11" s="1"/>
  <c r="J41" i="11"/>
  <c r="R39" i="11" s="1"/>
  <c r="I41" i="11"/>
  <c r="Q39" i="11" s="1"/>
  <c r="H41" i="11"/>
  <c r="G41" i="11"/>
  <c r="F41" i="11"/>
  <c r="E41" i="11"/>
  <c r="L40" i="11"/>
  <c r="K40" i="11"/>
  <c r="S38" i="11" s="1"/>
  <c r="J40" i="11"/>
  <c r="R38" i="11" s="1"/>
  <c r="I40" i="11"/>
  <c r="Q38" i="11" s="1"/>
  <c r="H40" i="11"/>
  <c r="G40" i="11"/>
  <c r="F40" i="11"/>
  <c r="E40" i="11"/>
  <c r="L39" i="11"/>
  <c r="K39" i="11"/>
  <c r="S37" i="11" s="1"/>
  <c r="J39" i="11"/>
  <c r="R37" i="11" s="1"/>
  <c r="I39" i="11"/>
  <c r="Q37" i="11" s="1"/>
  <c r="H39" i="11"/>
  <c r="G39" i="11"/>
  <c r="F39" i="11"/>
  <c r="E39" i="11"/>
  <c r="L38" i="11"/>
  <c r="K38" i="11"/>
  <c r="S36" i="11" s="1"/>
  <c r="J38" i="11"/>
  <c r="R36" i="11" s="1"/>
  <c r="I38" i="11"/>
  <c r="Q36" i="11" s="1"/>
  <c r="H38" i="11"/>
  <c r="G38" i="11"/>
  <c r="F38" i="11"/>
  <c r="E38" i="11"/>
  <c r="L37" i="11"/>
  <c r="K37" i="11"/>
  <c r="S35" i="11" s="1"/>
  <c r="J37" i="11"/>
  <c r="R35" i="11" s="1"/>
  <c r="I37" i="11"/>
  <c r="Q35" i="11" s="1"/>
  <c r="H37" i="11"/>
  <c r="G37" i="11"/>
  <c r="F37" i="11"/>
  <c r="E37" i="11"/>
  <c r="L36" i="11"/>
  <c r="K36" i="11"/>
  <c r="S34" i="11" s="1"/>
  <c r="J36" i="11"/>
  <c r="R34" i="11" s="1"/>
  <c r="I36" i="11"/>
  <c r="Q34" i="11" s="1"/>
  <c r="H36" i="11"/>
  <c r="G36" i="11"/>
  <c r="F36" i="11"/>
  <c r="E36" i="11"/>
  <c r="L35" i="11"/>
  <c r="K35" i="11"/>
  <c r="J35" i="11"/>
  <c r="I35" i="11"/>
  <c r="H35" i="11"/>
  <c r="G35" i="11"/>
  <c r="F35" i="11"/>
  <c r="E35" i="11"/>
  <c r="L34" i="11"/>
  <c r="K34" i="11"/>
  <c r="S33" i="11" s="1"/>
  <c r="J34" i="11"/>
  <c r="R33" i="11" s="1"/>
  <c r="I34" i="11"/>
  <c r="Q33" i="11" s="1"/>
  <c r="H34" i="11"/>
  <c r="G34" i="11"/>
  <c r="F34" i="11"/>
  <c r="E34" i="11"/>
  <c r="L33" i="11"/>
  <c r="K33" i="11"/>
  <c r="S32" i="11" s="1"/>
  <c r="J33" i="11"/>
  <c r="R32" i="11" s="1"/>
  <c r="I33" i="11"/>
  <c r="Q32" i="11" s="1"/>
  <c r="H33" i="11"/>
  <c r="G33" i="11"/>
  <c r="F33" i="11"/>
  <c r="E33" i="11"/>
  <c r="L32" i="11"/>
  <c r="K32" i="11"/>
  <c r="S31" i="11" s="1"/>
  <c r="J32" i="11"/>
  <c r="R31" i="11" s="1"/>
  <c r="I32" i="11"/>
  <c r="Q31" i="11" s="1"/>
  <c r="H32" i="11"/>
  <c r="G32" i="11"/>
  <c r="F32" i="11"/>
  <c r="E32" i="11"/>
  <c r="L31" i="11"/>
  <c r="K31" i="11"/>
  <c r="S30" i="11" s="1"/>
  <c r="J31" i="11"/>
  <c r="R30" i="11" s="1"/>
  <c r="I31" i="11"/>
  <c r="Q30" i="11" s="1"/>
  <c r="H31" i="11"/>
  <c r="G31" i="11"/>
  <c r="F31" i="11"/>
  <c r="E31" i="11"/>
  <c r="L30" i="11"/>
  <c r="K30" i="11"/>
  <c r="S29" i="11" s="1"/>
  <c r="J30" i="11"/>
  <c r="R29" i="11" s="1"/>
  <c r="I30" i="11"/>
  <c r="Q29" i="11" s="1"/>
  <c r="H30" i="11"/>
  <c r="G30" i="11"/>
  <c r="F30" i="11"/>
  <c r="E30" i="11"/>
  <c r="L29" i="11"/>
  <c r="K29" i="11"/>
  <c r="S28" i="11" s="1"/>
  <c r="J29" i="11"/>
  <c r="R28" i="11" s="1"/>
  <c r="I29" i="11"/>
  <c r="Q28" i="11" s="1"/>
  <c r="H29" i="11"/>
  <c r="G29" i="11"/>
  <c r="F29" i="11"/>
  <c r="E29" i="11"/>
  <c r="L28" i="11"/>
  <c r="K28" i="11"/>
  <c r="S27" i="11" s="1"/>
  <c r="J28" i="11"/>
  <c r="R27" i="11" s="1"/>
  <c r="I28" i="11"/>
  <c r="Q27" i="11" s="1"/>
  <c r="H28" i="11"/>
  <c r="G28" i="11"/>
  <c r="F28" i="11"/>
  <c r="E28" i="11"/>
  <c r="L27" i="11"/>
  <c r="K27" i="11"/>
  <c r="S26" i="11" s="1"/>
  <c r="J27" i="11"/>
  <c r="R26" i="11" s="1"/>
  <c r="I27" i="11"/>
  <c r="Q26" i="11" s="1"/>
  <c r="H27" i="11"/>
  <c r="G27" i="11"/>
  <c r="F27" i="11"/>
  <c r="E27" i="11"/>
  <c r="L26" i="11"/>
  <c r="K26" i="11"/>
  <c r="S25" i="11" s="1"/>
  <c r="J26" i="11"/>
  <c r="R25" i="11" s="1"/>
  <c r="I26" i="11"/>
  <c r="Q25" i="11" s="1"/>
  <c r="H26" i="11"/>
  <c r="G26" i="11"/>
  <c r="F26" i="11"/>
  <c r="E26" i="11"/>
  <c r="L25" i="11"/>
  <c r="K25" i="11"/>
  <c r="J25" i="11"/>
  <c r="I25" i="11"/>
  <c r="H25" i="11"/>
  <c r="G25" i="11"/>
  <c r="F25" i="11"/>
  <c r="E25" i="11"/>
  <c r="L24" i="11"/>
  <c r="K24" i="11"/>
  <c r="S24" i="11" s="1"/>
  <c r="J24" i="11"/>
  <c r="R24" i="11" s="1"/>
  <c r="I24" i="11"/>
  <c r="Q24" i="11" s="1"/>
  <c r="H24" i="11"/>
  <c r="G24" i="11"/>
  <c r="F24" i="11"/>
  <c r="E24" i="11"/>
  <c r="L23" i="11"/>
  <c r="K23" i="11"/>
  <c r="S23" i="11" s="1"/>
  <c r="J23" i="11"/>
  <c r="R23" i="11" s="1"/>
  <c r="I23" i="11"/>
  <c r="Q23" i="11" s="1"/>
  <c r="H23" i="11"/>
  <c r="G23" i="11"/>
  <c r="F23" i="11"/>
  <c r="E23" i="11"/>
  <c r="L22" i="11"/>
  <c r="K22" i="11"/>
  <c r="S22" i="11" s="1"/>
  <c r="J22" i="11"/>
  <c r="R22" i="11" s="1"/>
  <c r="I22" i="11"/>
  <c r="Q22" i="11" s="1"/>
  <c r="H22" i="11"/>
  <c r="G22" i="11"/>
  <c r="F22" i="11"/>
  <c r="E22" i="11"/>
  <c r="L21" i="11"/>
  <c r="K21" i="11"/>
  <c r="S21" i="11" s="1"/>
  <c r="J21" i="11"/>
  <c r="R21" i="11" s="1"/>
  <c r="I21" i="11"/>
  <c r="Q21" i="11" s="1"/>
  <c r="H21" i="11"/>
  <c r="G21" i="11"/>
  <c r="F21" i="11"/>
  <c r="E21" i="11"/>
  <c r="L20" i="11"/>
  <c r="K20" i="11"/>
  <c r="S20" i="11" s="1"/>
  <c r="J20" i="11"/>
  <c r="R20" i="11" s="1"/>
  <c r="I20" i="11"/>
  <c r="Q20" i="11" s="1"/>
  <c r="H20" i="11"/>
  <c r="G20" i="11"/>
  <c r="F20" i="11"/>
  <c r="E20" i="11"/>
  <c r="L19" i="11"/>
  <c r="K19" i="11"/>
  <c r="S19" i="11" s="1"/>
  <c r="J19" i="11"/>
  <c r="R19" i="11" s="1"/>
  <c r="I19" i="11"/>
  <c r="Q19" i="11" s="1"/>
  <c r="H19" i="11"/>
  <c r="G19" i="11"/>
  <c r="F19" i="11"/>
  <c r="E19" i="11"/>
  <c r="L18" i="11"/>
  <c r="K18" i="11"/>
  <c r="S18" i="11" s="1"/>
  <c r="J18" i="11"/>
  <c r="R18" i="11" s="1"/>
  <c r="I18" i="11"/>
  <c r="Q18" i="11" s="1"/>
  <c r="H18" i="11"/>
  <c r="G18" i="11"/>
  <c r="F18" i="11"/>
  <c r="E18" i="11"/>
  <c r="L17" i="11"/>
  <c r="K17" i="11"/>
  <c r="S17" i="11" s="1"/>
  <c r="J17" i="11"/>
  <c r="R17" i="11" s="1"/>
  <c r="I17" i="11"/>
  <c r="Q17" i="11" s="1"/>
  <c r="H17" i="11"/>
  <c r="G17" i="11"/>
  <c r="F17" i="11"/>
  <c r="E17" i="11"/>
  <c r="L16" i="11"/>
  <c r="K16" i="11"/>
  <c r="S16" i="11" s="1"/>
  <c r="J16" i="11"/>
  <c r="R16" i="11" s="1"/>
  <c r="I16" i="11"/>
  <c r="Q16" i="11" s="1"/>
  <c r="H16" i="11"/>
  <c r="G16" i="11"/>
  <c r="F16" i="11"/>
  <c r="E16" i="11"/>
  <c r="L15" i="11"/>
  <c r="K15" i="11"/>
  <c r="S15" i="11" s="1"/>
  <c r="J15" i="11"/>
  <c r="R15" i="11" s="1"/>
  <c r="I15" i="11"/>
  <c r="Q15" i="11" s="1"/>
  <c r="H15" i="11"/>
  <c r="G15" i="11"/>
  <c r="F15" i="11"/>
  <c r="E15" i="11"/>
  <c r="L14" i="11"/>
  <c r="K14" i="11"/>
  <c r="S14" i="11" s="1"/>
  <c r="J14" i="11"/>
  <c r="R14" i="11" s="1"/>
  <c r="I14" i="11"/>
  <c r="Q14" i="11" s="1"/>
  <c r="H14" i="11"/>
  <c r="G14" i="11"/>
  <c r="F14" i="11"/>
  <c r="E14" i="11"/>
  <c r="L13" i="11"/>
  <c r="K13" i="11"/>
  <c r="S13" i="11" s="1"/>
  <c r="J13" i="11"/>
  <c r="R13" i="11" s="1"/>
  <c r="I13" i="11"/>
  <c r="Q13" i="11" s="1"/>
  <c r="H13" i="11"/>
  <c r="G13" i="11"/>
  <c r="F13" i="11"/>
  <c r="E13" i="11"/>
  <c r="L12" i="11"/>
  <c r="K12" i="11"/>
  <c r="S12" i="11" s="1"/>
  <c r="J12" i="11"/>
  <c r="R12" i="11" s="1"/>
  <c r="I12" i="11"/>
  <c r="Q12" i="11" s="1"/>
  <c r="H12" i="11"/>
  <c r="G12" i="11"/>
  <c r="F12" i="11"/>
  <c r="E12" i="11"/>
  <c r="L11" i="11"/>
  <c r="K11" i="11"/>
  <c r="S11" i="11" s="1"/>
  <c r="J11" i="11"/>
  <c r="R11" i="11" s="1"/>
  <c r="I11" i="11"/>
  <c r="Q11" i="11" s="1"/>
  <c r="H11" i="11"/>
  <c r="G11" i="11"/>
  <c r="F11" i="11"/>
  <c r="E11" i="11"/>
  <c r="L10" i="11"/>
  <c r="K10" i="11"/>
  <c r="S10" i="11" s="1"/>
  <c r="J10" i="11"/>
  <c r="R10" i="11" s="1"/>
  <c r="I10" i="11"/>
  <c r="Q10" i="11" s="1"/>
  <c r="H10" i="11"/>
  <c r="G10" i="11"/>
  <c r="F10" i="11"/>
  <c r="E10" i="11"/>
  <c r="L9" i="11"/>
  <c r="K9" i="11"/>
  <c r="S9" i="11" s="1"/>
  <c r="J9" i="11"/>
  <c r="R9" i="11" s="1"/>
  <c r="I9" i="11"/>
  <c r="Q9" i="11" s="1"/>
  <c r="H9" i="11"/>
  <c r="G9" i="11"/>
  <c r="F9" i="11"/>
  <c r="E9" i="11"/>
  <c r="L8" i="11"/>
  <c r="K8" i="11"/>
  <c r="S8" i="11" s="1"/>
  <c r="J8" i="11"/>
  <c r="R8" i="11" s="1"/>
  <c r="I8" i="11"/>
  <c r="Q8" i="11" s="1"/>
  <c r="H8" i="11"/>
  <c r="G8" i="11"/>
  <c r="F8" i="11"/>
  <c r="E8" i="11"/>
  <c r="L7" i="11"/>
  <c r="K7" i="11"/>
  <c r="S7" i="11" s="1"/>
  <c r="J7" i="11"/>
  <c r="R7" i="11" s="1"/>
  <c r="I7" i="11"/>
  <c r="H7" i="11"/>
  <c r="G7" i="11"/>
  <c r="F7" i="11"/>
  <c r="E7" i="11"/>
  <c r="P5" i="24" l="1"/>
  <c r="Q7" i="25" l="1"/>
  <c r="L4" i="25"/>
  <c r="K4" i="25"/>
  <c r="J4" i="25"/>
  <c r="I4" i="25"/>
  <c r="L3" i="25"/>
  <c r="K3" i="25"/>
  <c r="J3" i="25"/>
  <c r="I3" i="25"/>
  <c r="L2" i="25"/>
  <c r="K2" i="25"/>
  <c r="J2" i="25"/>
  <c r="I2" i="25"/>
  <c r="Q7" i="24"/>
  <c r="L4" i="24"/>
  <c r="K4" i="24"/>
  <c r="J4" i="24"/>
  <c r="I4" i="24"/>
  <c r="L3" i="24"/>
  <c r="K3" i="24"/>
  <c r="J3" i="24"/>
  <c r="I3" i="24"/>
  <c r="L2" i="24"/>
  <c r="K2" i="24"/>
  <c r="J2" i="24"/>
  <c r="I2" i="24"/>
  <c r="Q7" i="23"/>
  <c r="L4" i="23"/>
  <c r="K4" i="23"/>
  <c r="J4" i="23"/>
  <c r="I4" i="23"/>
  <c r="L3" i="23"/>
  <c r="K3" i="23"/>
  <c r="J3" i="23"/>
  <c r="I3" i="23"/>
  <c r="L2" i="23"/>
  <c r="L250" i="23" s="1"/>
  <c r="K2" i="23"/>
  <c r="J2" i="23"/>
  <c r="I2" i="23"/>
  <c r="Q7" i="22"/>
  <c r="L4" i="22"/>
  <c r="K4" i="22"/>
  <c r="J4" i="22"/>
  <c r="I4" i="22"/>
  <c r="L3" i="22"/>
  <c r="K3" i="22"/>
  <c r="J3" i="22"/>
  <c r="I3" i="22"/>
  <c r="L2" i="22"/>
  <c r="K2" i="22"/>
  <c r="J2" i="22"/>
  <c r="I2" i="22"/>
  <c r="Q7" i="21"/>
  <c r="L4" i="21"/>
  <c r="K4" i="21"/>
  <c r="J4" i="21"/>
  <c r="I4" i="21"/>
  <c r="L3" i="21"/>
  <c r="K3" i="21"/>
  <c r="J3" i="21"/>
  <c r="I3" i="21"/>
  <c r="L2" i="21"/>
  <c r="L250" i="21" s="1"/>
  <c r="K2" i="21"/>
  <c r="J2" i="21"/>
  <c r="I2" i="21"/>
  <c r="Q7" i="20"/>
  <c r="L4" i="20"/>
  <c r="K4" i="20"/>
  <c r="J4" i="20"/>
  <c r="I4" i="20"/>
  <c r="L3" i="20"/>
  <c r="K3" i="20"/>
  <c r="J3" i="20"/>
  <c r="I3" i="20"/>
  <c r="L2" i="20"/>
  <c r="L250" i="20" s="1"/>
  <c r="K2" i="20"/>
  <c r="J2" i="20"/>
  <c r="I2" i="20"/>
  <c r="Q7" i="19"/>
  <c r="L4" i="19"/>
  <c r="K4" i="19"/>
  <c r="J4" i="19"/>
  <c r="I4" i="19"/>
  <c r="L3" i="19"/>
  <c r="K3" i="19"/>
  <c r="J3" i="19"/>
  <c r="I3" i="19"/>
  <c r="L2" i="19"/>
  <c r="K2" i="19"/>
  <c r="J2" i="19"/>
  <c r="I2" i="19"/>
  <c r="Q7" i="18"/>
  <c r="L4" i="18"/>
  <c r="K4" i="18"/>
  <c r="J4" i="18"/>
  <c r="I4" i="18"/>
  <c r="L3" i="18"/>
  <c r="K3" i="18"/>
  <c r="J3" i="18"/>
  <c r="I3" i="18"/>
  <c r="L2" i="18"/>
  <c r="K2" i="18"/>
  <c r="J2" i="18"/>
  <c r="I2" i="18"/>
  <c r="S7" i="17"/>
  <c r="R7" i="17"/>
  <c r="Q7" i="17"/>
  <c r="L4" i="17"/>
  <c r="K4" i="17"/>
  <c r="J4" i="17"/>
  <c r="I4" i="17"/>
  <c r="L3" i="17"/>
  <c r="K3" i="17"/>
  <c r="J3" i="17"/>
  <c r="I3" i="17"/>
  <c r="L2" i="17"/>
  <c r="L250" i="17" s="1"/>
  <c r="K2" i="17"/>
  <c r="J2" i="17"/>
  <c r="I2" i="17"/>
  <c r="Q7" i="16"/>
  <c r="L4" i="16"/>
  <c r="K4" i="16"/>
  <c r="J4" i="16"/>
  <c r="I4" i="16"/>
  <c r="L3" i="16"/>
  <c r="K3" i="16"/>
  <c r="J3" i="16"/>
  <c r="I3" i="16"/>
  <c r="L2" i="16"/>
  <c r="L250" i="16" s="1"/>
  <c r="K2" i="16"/>
  <c r="J2" i="16"/>
  <c r="I2" i="16"/>
  <c r="Q7" i="15"/>
  <c r="L4" i="15"/>
  <c r="K4" i="15"/>
  <c r="J4" i="15"/>
  <c r="I4" i="15"/>
  <c r="L3" i="15"/>
  <c r="K3" i="15"/>
  <c r="J3" i="15"/>
  <c r="I3" i="15"/>
  <c r="L2" i="15"/>
  <c r="L250" i="15" s="1"/>
  <c r="K2" i="15"/>
  <c r="J2" i="15"/>
  <c r="I2" i="15"/>
  <c r="L4" i="13"/>
  <c r="K4" i="13"/>
  <c r="J4" i="13"/>
  <c r="I4" i="13"/>
  <c r="L3" i="13"/>
  <c r="K3" i="13"/>
  <c r="J3" i="13"/>
  <c r="I3" i="13"/>
  <c r="L2" i="13"/>
  <c r="K2" i="13"/>
  <c r="J2" i="13"/>
  <c r="I2" i="13"/>
  <c r="L4" i="12"/>
  <c r="K4" i="12"/>
  <c r="J4" i="12"/>
  <c r="I4" i="12"/>
  <c r="L3" i="12"/>
  <c r="K3" i="12"/>
  <c r="J3" i="12"/>
  <c r="I3" i="12"/>
  <c r="L2" i="12"/>
  <c r="K2" i="12"/>
  <c r="J2" i="12"/>
  <c r="I2" i="12"/>
  <c r="L250" i="22" l="1"/>
  <c r="L250" i="13"/>
  <c r="L250" i="25"/>
  <c r="L250" i="24"/>
  <c r="L250" i="19"/>
  <c r="L250" i="18"/>
  <c r="L250" i="12"/>
  <c r="Q7" i="12"/>
  <c r="L4" i="11"/>
  <c r="K4" i="11"/>
  <c r="J4" i="11"/>
  <c r="I4" i="11"/>
  <c r="L3" i="11"/>
  <c r="K3" i="11"/>
  <c r="J3" i="11"/>
  <c r="I3" i="11"/>
  <c r="L2" i="11"/>
  <c r="L250" i="11" s="1"/>
  <c r="K2" i="11"/>
  <c r="J2" i="11"/>
  <c r="I2" i="11"/>
  <c r="Q7" i="11" l="1"/>
</calcChain>
</file>

<file path=xl/sharedStrings.xml><?xml version="1.0" encoding="utf-8"?>
<sst xmlns="http://schemas.openxmlformats.org/spreadsheetml/2006/main" count="10948" uniqueCount="198">
  <si>
    <t xml:space="preserve">F1mintime </t>
  </si>
  <si>
    <t xml:space="preserve">F2mintime </t>
  </si>
  <si>
    <t xml:space="preserve">lb2 </t>
  </si>
  <si>
    <t xml:space="preserve">up2 </t>
  </si>
  <si>
    <t xml:space="preserve">e2 </t>
  </si>
  <si>
    <t xml:space="preserve">r2 </t>
  </si>
  <si>
    <t xml:space="preserve">lb3 </t>
  </si>
  <si>
    <t xml:space="preserve">up3 </t>
  </si>
  <si>
    <t xml:space="preserve">e3 </t>
  </si>
  <si>
    <t xml:space="preserve">r3 </t>
  </si>
  <si>
    <t xml:space="preserve">q2 </t>
  </si>
  <si>
    <t xml:space="preserve">q3 </t>
  </si>
  <si>
    <t xml:space="preserve">step2 </t>
  </si>
  <si>
    <t xml:space="preserve">step3 </t>
  </si>
  <si>
    <t xml:space="preserve">F1 </t>
  </si>
  <si>
    <t xml:space="preserve">F2 </t>
  </si>
  <si>
    <t xml:space="preserve">F3 </t>
  </si>
  <si>
    <t xml:space="preserve">S2 </t>
  </si>
  <si>
    <t xml:space="preserve">S3 </t>
  </si>
  <si>
    <t xml:space="preserve">_solve_elapsed_time </t>
  </si>
  <si>
    <t xml:space="preserve">F1_economic </t>
  </si>
  <si>
    <t xml:space="preserve">F1_emission </t>
  </si>
  <si>
    <t xml:space="preserve">F1_obnoxious </t>
  </si>
  <si>
    <t xml:space="preserve">F2_economic </t>
  </si>
  <si>
    <t xml:space="preserve">F2_emission </t>
  </si>
  <si>
    <t xml:space="preserve">F2_obnoxious </t>
  </si>
  <si>
    <t xml:space="preserve">F3_economic </t>
  </si>
  <si>
    <t xml:space="preserve">F3_emission </t>
  </si>
  <si>
    <t xml:space="preserve">F3_obnoxious </t>
  </si>
  <si>
    <t xml:space="preserve">a </t>
  </si>
  <si>
    <t xml:space="preserve">b </t>
  </si>
  <si>
    <t>--- infeasible at 9 ---</t>
  </si>
  <si>
    <t xml:space="preserve">F3mintime </t>
  </si>
  <si>
    <t>--- infeasible at 8 ---</t>
  </si>
  <si>
    <t>--- infeasible at 314540 ---</t>
  </si>
  <si>
    <t>--- infeasible at 5 ---</t>
  </si>
  <si>
    <t>--- infeasible at 0 ---</t>
  </si>
  <si>
    <t>--- infeasible at 1 ---</t>
  </si>
  <si>
    <t>--- infeasible at 10 ---</t>
  </si>
  <si>
    <t>--- infeasible at 750945 ---</t>
  </si>
  <si>
    <t>--- infeasible at 387274 ---</t>
  </si>
  <si>
    <t>--- infeasible at 3 ---</t>
  </si>
  <si>
    <t>--- infeasible at 169071 ---</t>
  </si>
  <si>
    <t>--- infeasible at 823679 ---</t>
  </si>
  <si>
    <t>--- infeasible at 4 ---</t>
  </si>
  <si>
    <t>--- infeasible at 2 ---</t>
  </si>
  <si>
    <t>--- infeasible at 6 ---</t>
  </si>
  <si>
    <t>--- infeasible at 7 ---</t>
  </si>
  <si>
    <t>--- infeasible at 486764 ---</t>
  </si>
  <si>
    <t>--- infeasible at 331072 ---</t>
  </si>
  <si>
    <t>--- infeasible at 292149 ---</t>
  </si>
  <si>
    <t>--- infeasible at 253226 ---</t>
  </si>
  <si>
    <t>--- infeasible at 214303 ---</t>
  </si>
  <si>
    <t>--- infeasible at 136456 ---</t>
  </si>
  <si>
    <t>--- infeasible at 734248 ---</t>
  </si>
  <si>
    <t>--- infeasible at 642918 ---</t>
  </si>
  <si>
    <t>--- infeasible at 612474 ---</t>
  </si>
  <si>
    <t>--- infeasible at 460257 ---</t>
  </si>
  <si>
    <t>--- infeasible at 241805 ---</t>
  </si>
  <si>
    <t>--- infeasible at 616865 ---</t>
  </si>
  <si>
    <t>--- infeasible at 445044 ---</t>
  </si>
  <si>
    <t>--- infeasible at 402089 ---</t>
  </si>
  <si>
    <t>--- infeasible at 273224 ---</t>
  </si>
  <si>
    <t>--- infeasible at 714865 ---</t>
  </si>
  <si>
    <t>--- infeasible at 666152 ---</t>
  </si>
  <si>
    <t>--- infeasible at 617439 ---</t>
  </si>
  <si>
    <t>--- infeasible at 568726 ---</t>
  </si>
  <si>
    <t>--- infeasible at 520014 ---</t>
  </si>
  <si>
    <t>--- infeasible at 373875 ---</t>
  </si>
  <si>
    <t>--- infeasible at 325163 ---</t>
  </si>
  <si>
    <t>--- infeasible at 276450 ---</t>
  </si>
  <si>
    <t>--- infeasible at 773929 ---</t>
  </si>
  <si>
    <t>--- infeasible at 733066 ---</t>
  </si>
  <si>
    <t>--- infeasible at 692202 ---</t>
  </si>
  <si>
    <t>--- infeasible at 569612 ---</t>
  </si>
  <si>
    <t>--- infeasible at 528749 ---</t>
  </si>
  <si>
    <t>--- infeasible at 447022 ---</t>
  </si>
  <si>
    <t>--- infeasible at 406159 ---</t>
  </si>
  <si>
    <t>--- infeasible at 912804 ---</t>
  </si>
  <si>
    <t>--- infeasible at 849424 ---</t>
  </si>
  <si>
    <t>--- infeasible at 722663 ---</t>
  </si>
  <si>
    <t>--- infeasible at 659282 ---</t>
  </si>
  <si>
    <t>--- infeasible at 595902 ---</t>
  </si>
  <si>
    <t>--- infeasible at 342379 ---</t>
  </si>
  <si>
    <t>--- infeasible at 568315 ---</t>
  </si>
  <si>
    <t>--- infeasible at 532564 ---</t>
  </si>
  <si>
    <t>--- infeasible at 514689 ---</t>
  </si>
  <si>
    <t>--- infeasible at 496814 ---</t>
  </si>
  <si>
    <t>--- infeasible at 443188 ---</t>
  </si>
  <si>
    <t>--- infeasible at 425313 ---</t>
  </si>
  <si>
    <t>--- infeasible at 407438 ---</t>
  </si>
  <si>
    <t>--- infeasible at 700644 ---</t>
  </si>
  <si>
    <t>--- infeasible at 653224 ---</t>
  </si>
  <si>
    <t>--- infeasible at 605804 ---</t>
  </si>
  <si>
    <t>--- infeasible at 558385 ---</t>
  </si>
  <si>
    <t>--- infeasible at 510965 ---</t>
  </si>
  <si>
    <t>--- infeasible at 273867 ---</t>
  </si>
  <si>
    <t>--- infeasible at 552769 ---</t>
  </si>
  <si>
    <t>--- infeasible at 515995 ---</t>
  </si>
  <si>
    <t>--- infeasible at 479221 ---</t>
  </si>
  <si>
    <t>--- infeasible at 332124 ---</t>
  </si>
  <si>
    <t>--- infeasible at 295350 ---</t>
  </si>
  <si>
    <t>--- infeasible at 221802 ---</t>
  </si>
  <si>
    <t>--- infeasible at 608253 ---</t>
  </si>
  <si>
    <t>--- infeasible at 565430 ---</t>
  </si>
  <si>
    <t>--- infeasible at 522607 ---</t>
  </si>
  <si>
    <t>--- infeasible at 479785 ---</t>
  </si>
  <si>
    <t>--- infeasible at 436962 ---</t>
  </si>
  <si>
    <t>--- infeasible at 394139 ---</t>
  </si>
  <si>
    <t>--- infeasible at 351316 ---</t>
  </si>
  <si>
    <t>--- infeasible at 308493 ---</t>
  </si>
  <si>
    <t>--- infeasible at 265670 ---</t>
  </si>
  <si>
    <t>--- infeasible at 222848 ---</t>
  </si>
  <si>
    <t>--- infeasible at 360486 ---</t>
  </si>
  <si>
    <t>--- infeasible at 328862 ---</t>
  </si>
  <si>
    <t>--- infeasible at 297238 ---</t>
  </si>
  <si>
    <t>--- infeasible at 265615 ---</t>
  </si>
  <si>
    <t>--- infeasible at 233991 ---</t>
  </si>
  <si>
    <t>--- infeasible at 202368 ---</t>
  </si>
  <si>
    <t>--- infeasible at 170744 ---</t>
  </si>
  <si>
    <t>--- infeasible at 139121 ---</t>
  </si>
  <si>
    <t>--- infeasible at 75873 ---</t>
  </si>
  <si>
    <t>--- infeasible at 748190 ---</t>
  </si>
  <si>
    <t>--- infeasible at 696783 ---</t>
  </si>
  <si>
    <t>--- infeasible at 645377 ---</t>
  </si>
  <si>
    <t>--- infeasible at 593970 ---</t>
  </si>
  <si>
    <t>--- infeasible at 542563 ---</t>
  </si>
  <si>
    <t>--- infeasible at 285530 ---</t>
  </si>
  <si>
    <t>--- infeasible at 761309 ---</t>
  </si>
  <si>
    <t>--- infeasible at 694752 ---</t>
  </si>
  <si>
    <t>--- infeasible at 628194 ---</t>
  </si>
  <si>
    <t>--- infeasible at 561636 ---</t>
  </si>
  <si>
    <t>--- infeasible at 495079 ---</t>
  </si>
  <si>
    <t>--- infeasible at 428521 ---</t>
  </si>
  <si>
    <t>--- infeasible at 361963 ---</t>
  </si>
  <si>
    <t>--- infeasible at 295406 ---</t>
  </si>
  <si>
    <t>--- infeasible at 228848 ---</t>
  </si>
  <si>
    <t>--- infeasible at 162290 ---</t>
  </si>
  <si>
    <t>--- infeasible at 57951 ---</t>
  </si>
  <si>
    <t>--- infeasible at 81896 ---</t>
  </si>
  <si>
    <t>--- infeasible at 49217 ---</t>
  </si>
  <si>
    <t>--- infeasible at 109190 ---</t>
  </si>
  <si>
    <t>--- infeasible at 64482 ---</t>
  </si>
  <si>
    <t>--- infeasible at 90888 ---</t>
  </si>
  <si>
    <t>--- infeasible at 143702 ---</t>
  </si>
  <si>
    <t>--- infeasible at 156011 ---</t>
  </si>
  <si>
    <t>--- infeasible at 38 ---</t>
  </si>
  <si>
    <t>--- infeasible at 219906 ---</t>
  </si>
  <si>
    <t>--- infeasible at 213987 ---</t>
  </si>
  <si>
    <t>--- infeasible at 12 ---</t>
  </si>
  <si>
    <t>--- infeasible at 269087 ---</t>
  </si>
  <si>
    <t>--- infeasible at 13 ---</t>
  </si>
  <si>
    <t>--- infeasible at 324186 ---</t>
  </si>
  <si>
    <t>--- infeasible at 120915 ---</t>
  </si>
  <si>
    <t>--- infeasible at 18 ---</t>
  </si>
  <si>
    <t>--- infeasible at 161821 ---</t>
  </si>
  <si>
    <t>--- infeasible at 202726 ---</t>
  </si>
  <si>
    <t>--- infeasible at 130229 ---</t>
  </si>
  <si>
    <t>--- infeasible at 294505 ---</t>
  </si>
  <si>
    <t>--- infeasible at 153845 ---</t>
  </si>
  <si>
    <t>--- infeasible at 205364 ---</t>
  </si>
  <si>
    <t>--- infeasible at 256883 ---</t>
  </si>
  <si>
    <t>--- infeasible at 111028 ---</t>
  </si>
  <si>
    <t>--- infeasible at 149210 ---</t>
  </si>
  <si>
    <t>--- infeasible at 177293 ---</t>
  </si>
  <si>
    <t>--- infeasible at 297475 ---</t>
  </si>
  <si>
    <t>--- infeasible at 357566 ---</t>
  </si>
  <si>
    <t>--- infeasible at 481814 ---</t>
  </si>
  <si>
    <t>--- infeasible at 21 ---</t>
  </si>
  <si>
    <t>--- infeasible at 15 ---</t>
  </si>
  <si>
    <t>--- infeasible at 629541 ---</t>
  </si>
  <si>
    <t>--- infeasible at 200804 ---</t>
  </si>
  <si>
    <t>--- infeasible at 270479 ---</t>
  </si>
  <si>
    <t>--- infeasible at 479503 ---</t>
  </si>
  <si>
    <t>--- infeasible at 170229 ---</t>
  </si>
  <si>
    <t>--- infeasible at 205104 ---</t>
  </si>
  <si>
    <t>--- infeasible at 14 ---</t>
  </si>
  <si>
    <t>--- infeasible at 219517 ---</t>
  </si>
  <si>
    <t>--- infeasible at 291889 ---</t>
  </si>
  <si>
    <t>--- infeasible at 364260 ---</t>
  </si>
  <si>
    <t>--- infeasible at 436632 ---</t>
  </si>
  <si>
    <t>KS APPLICATION PF</t>
  </si>
  <si>
    <t>INTEGER MODEL PF</t>
  </si>
  <si>
    <t>INTEGER MODEL PARETO FRONT</t>
  </si>
  <si>
    <t>A-D Columns</t>
  </si>
  <si>
    <t>KERNEL SEARCH APPLICATION PARETO FRONT</t>
  </si>
  <si>
    <t>F-I Columns</t>
  </si>
  <si>
    <t>A2 &amp; F2</t>
  </si>
  <si>
    <t>NUMBER OF SOLUTIONS PER METHOD</t>
  </si>
  <si>
    <t>OBJ FUNCTION 1</t>
  </si>
  <si>
    <t>OBJ FUNCTION 2</t>
  </si>
  <si>
    <t>OBJ FUNCTION 3</t>
  </si>
  <si>
    <t>B Column</t>
  </si>
  <si>
    <t>C Column</t>
  </si>
  <si>
    <t>D Column</t>
  </si>
  <si>
    <t>G Column</t>
  </si>
  <si>
    <t>H Column</t>
  </si>
  <si>
    <t>I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</si>
</sst>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odrigu/Documentos/Research/20240517-KS-MOSCLSCN/GAP_DEF_200_40_5/PF_MOSCLSCN_RENDER_INT_KS_200_40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ces"/>
      <sheetName val="1.1"/>
      <sheetName val="1INT"/>
      <sheetName val="1KS"/>
      <sheetName val="1C"/>
      <sheetName val="2.1"/>
      <sheetName val="2INT"/>
      <sheetName val="2KS"/>
      <sheetName val="3.1"/>
      <sheetName val="2C"/>
      <sheetName val="3INT"/>
      <sheetName val="3KS"/>
      <sheetName val="4.1"/>
      <sheetName val="3C"/>
      <sheetName val="4INT"/>
      <sheetName val="4KS"/>
      <sheetName val="4C"/>
      <sheetName val="5.1"/>
      <sheetName val="5INT"/>
      <sheetName val="5KS"/>
      <sheetName val="6.1"/>
      <sheetName val="5C"/>
      <sheetName val="6INT"/>
      <sheetName val="6KS"/>
      <sheetName val="7.1"/>
      <sheetName val="6C"/>
      <sheetName val="7INT"/>
      <sheetName val="7KS"/>
      <sheetName val="8.1"/>
      <sheetName val="7C"/>
      <sheetName val="8INT"/>
      <sheetName val="8KS"/>
      <sheetName val="8C"/>
      <sheetName val="9.1"/>
      <sheetName val="9INT"/>
      <sheetName val="9KS"/>
      <sheetName val="10.1"/>
      <sheetName val="9C"/>
      <sheetName val="10INT"/>
      <sheetName val="10KS"/>
      <sheetName val="11.1"/>
      <sheetName val="10C"/>
      <sheetName val="11INT"/>
      <sheetName val="11KS"/>
      <sheetName val="12.1"/>
      <sheetName val="11C"/>
      <sheetName val="12INT"/>
      <sheetName val="12KS"/>
      <sheetName val="13.1"/>
      <sheetName val="12C"/>
      <sheetName val="13INT"/>
      <sheetName val="13KS"/>
      <sheetName val="14.1"/>
      <sheetName val="13C"/>
      <sheetName val="14INT"/>
      <sheetName val="14KS"/>
      <sheetName val="1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5">
          <cell r="Z5">
            <v>50</v>
          </cell>
        </row>
      </sheetData>
      <sheetData sheetId="43">
        <row r="5">
          <cell r="Z5">
            <v>51</v>
          </cell>
        </row>
      </sheetData>
      <sheetData sheetId="44"/>
      <sheetData sheetId="45"/>
      <sheetData sheetId="46">
        <row r="5">
          <cell r="Z5">
            <v>50</v>
          </cell>
        </row>
      </sheetData>
      <sheetData sheetId="47">
        <row r="5">
          <cell r="Z5">
            <v>50</v>
          </cell>
        </row>
      </sheetData>
      <sheetData sheetId="48"/>
      <sheetData sheetId="49"/>
      <sheetData sheetId="50">
        <row r="5">
          <cell r="Z5">
            <v>31</v>
          </cell>
        </row>
      </sheetData>
      <sheetData sheetId="51">
        <row r="5">
          <cell r="Z5">
            <v>24</v>
          </cell>
        </row>
      </sheetData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4748-55D3-4AA4-9659-563FE0461A14}">
  <dimension ref="A1:X855"/>
  <sheetViews>
    <sheetView topLeftCell="O1" zoomScale="70" zoomScaleNormal="70" workbookViewId="0">
      <selection activeCell="Z8" sqref="Z8"/>
    </sheetView>
  </sheetViews>
  <sheetFormatPr baseColWidth="10" defaultRowHeight="14.5" x14ac:dyDescent="0.35"/>
  <cols>
    <col min="1" max="1" width="26.81640625" bestFit="1" customWidth="1"/>
    <col min="2" max="2" width="14.36328125" bestFit="1" customWidth="1"/>
    <col min="5" max="6" width="3.7265625" bestFit="1" customWidth="1"/>
    <col min="7" max="8" width="14.36328125" bestFit="1" customWidth="1"/>
    <col min="9" max="9" width="18.54296875" bestFit="1" customWidth="1"/>
    <col min="10" max="11" width="14.36328125" bestFit="1" customWidth="1"/>
    <col min="12" max="12" width="21.36328125" bestFit="1" customWidth="1"/>
    <col min="13" max="13" width="3.1796875" bestFit="1" customWidth="1"/>
    <col min="14" max="14" width="18.81640625" bestFit="1" customWidth="1"/>
    <col min="15" max="15" width="18.81640625" customWidth="1"/>
    <col min="16" max="16" width="4.90625" bestFit="1" customWidth="1"/>
    <col min="17" max="17" width="18.54296875" bestFit="1" customWidth="1"/>
    <col min="18" max="19" width="13.36328125" bestFit="1" customWidth="1"/>
    <col min="20" max="20" width="15.453125" bestFit="1" customWidth="1"/>
    <col min="21" max="21" width="13.453125" bestFit="1" customWidth="1"/>
    <col min="22" max="22" width="7.453125" bestFit="1" customWidth="1"/>
  </cols>
  <sheetData>
    <row r="1" spans="1:24" x14ac:dyDescent="0.35">
      <c r="A1" t="s">
        <v>20</v>
      </c>
      <c r="B1">
        <v>1937837350.9596901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297403.78556699998</v>
      </c>
      <c r="H2" t="s">
        <v>14</v>
      </c>
      <c r="I2">
        <f>+B1</f>
        <v>1937837350.9596901</v>
      </c>
      <c r="J2" s="2">
        <f>+B2</f>
        <v>297403.78556699998</v>
      </c>
      <c r="K2">
        <f>+B3</f>
        <v>525688.01170000003</v>
      </c>
      <c r="L2">
        <f>+B4</f>
        <v>0.218</v>
      </c>
    </row>
    <row r="3" spans="1:24" x14ac:dyDescent="0.35">
      <c r="A3" t="s">
        <v>22</v>
      </c>
      <c r="B3">
        <v>525688.01170000003</v>
      </c>
      <c r="H3" t="s">
        <v>15</v>
      </c>
      <c r="I3">
        <f>+B6</f>
        <v>1968713934.4928999</v>
      </c>
      <c r="J3" s="2">
        <f>+B7</f>
        <v>57951.421326999996</v>
      </c>
      <c r="K3">
        <f>+B8</f>
        <v>525688.01170000003</v>
      </c>
      <c r="L3">
        <f>+B9</f>
        <v>0.81200000000000006</v>
      </c>
    </row>
    <row r="4" spans="1:24" x14ac:dyDescent="0.35">
      <c r="A4" t="s">
        <v>0</v>
      </c>
      <c r="B4">
        <v>0.218</v>
      </c>
      <c r="H4" t="s">
        <v>16</v>
      </c>
      <c r="I4">
        <f>+B11</f>
        <v>3074244554.5191998</v>
      </c>
      <c r="J4" s="2">
        <f>+B12</f>
        <v>96198.668653999994</v>
      </c>
      <c r="K4">
        <f>+B13</f>
        <v>136456.80850000001</v>
      </c>
      <c r="L4">
        <f>+B14</f>
        <v>0.45300000000000001</v>
      </c>
    </row>
    <row r="5" spans="1:24" x14ac:dyDescent="0.35">
      <c r="P5">
        <f>COUNT(P7:P135)</f>
        <v>63</v>
      </c>
      <c r="U5">
        <f>COUNT(U7:U135)</f>
        <v>28</v>
      </c>
    </row>
    <row r="6" spans="1:24" x14ac:dyDescent="0.35">
      <c r="A6" t="s">
        <v>23</v>
      </c>
      <c r="B6">
        <v>1968713934.4928999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57951.421326999996</v>
      </c>
      <c r="E7">
        <f>+B29</f>
        <v>0</v>
      </c>
      <c r="F7">
        <f>+B30</f>
        <v>0</v>
      </c>
      <c r="G7">
        <f>+B31</f>
        <v>297403.78556699998</v>
      </c>
      <c r="H7">
        <f>+B32</f>
        <v>525688.01170000003</v>
      </c>
      <c r="I7" s="1">
        <f>+B34</f>
        <v>1936178326.63289</v>
      </c>
      <c r="J7" s="1">
        <f>+B35</f>
        <v>195838.593506</v>
      </c>
      <c r="K7" s="1">
        <f>+B36</f>
        <v>525688.01170000003</v>
      </c>
      <c r="L7">
        <f>+B39</f>
        <v>0.17199999999999999</v>
      </c>
      <c r="P7">
        <v>1</v>
      </c>
      <c r="Q7" s="1">
        <f t="shared" ref="Q7" si="0">I7</f>
        <v>1936178326.63289</v>
      </c>
      <c r="R7" s="1">
        <f t="shared" ref="R7" si="1">J7</f>
        <v>195838.593506</v>
      </c>
      <c r="S7" s="1">
        <f t="shared" ref="S7" si="2">K7</f>
        <v>525688.01170000003</v>
      </c>
      <c r="U7">
        <v>6</v>
      </c>
      <c r="V7">
        <v>1936079985.1800001</v>
      </c>
      <c r="W7">
        <v>105817.75719999999</v>
      </c>
      <c r="X7">
        <v>525688.01170000003</v>
      </c>
    </row>
    <row r="8" spans="1:24" x14ac:dyDescent="0.35">
      <c r="A8" t="s">
        <v>25</v>
      </c>
      <c r="B8">
        <v>525688.01170000003</v>
      </c>
      <c r="E8">
        <f>+B41</f>
        <v>4</v>
      </c>
      <c r="F8">
        <f>+B42</f>
        <v>0</v>
      </c>
      <c r="G8">
        <f>+B43</f>
        <v>201622.839871</v>
      </c>
      <c r="H8">
        <f>+B44</f>
        <v>525688.01170000003</v>
      </c>
      <c r="I8" s="1">
        <f>+B46</f>
        <v>1936194721.7628901</v>
      </c>
      <c r="J8" s="1">
        <f>+B47</f>
        <v>196014.606444</v>
      </c>
      <c r="K8" s="1">
        <f>+B48</f>
        <v>525688.01170000003</v>
      </c>
      <c r="L8">
        <f>+B51</f>
        <v>0.14099999999999999</v>
      </c>
      <c r="P8">
        <v>2</v>
      </c>
      <c r="Q8" s="1">
        <f t="shared" ref="Q8:Q24" si="3">I8</f>
        <v>1936194721.7628901</v>
      </c>
      <c r="R8" s="1">
        <f t="shared" ref="R8:R24" si="4">J8</f>
        <v>196014.606444</v>
      </c>
      <c r="S8" s="1">
        <f t="shared" ref="S8:S24" si="5">K8</f>
        <v>525688.01170000003</v>
      </c>
      <c r="U8">
        <v>7</v>
      </c>
      <c r="V8">
        <v>1936508130.6600001</v>
      </c>
      <c r="W8">
        <v>81888.910499999998</v>
      </c>
      <c r="X8">
        <v>525688.01170000003</v>
      </c>
    </row>
    <row r="9" spans="1:24" x14ac:dyDescent="0.35">
      <c r="A9" t="s">
        <v>1</v>
      </c>
      <c r="B9">
        <v>0.81200000000000006</v>
      </c>
      <c r="E9">
        <f>+B53</f>
        <v>5</v>
      </c>
      <c r="F9">
        <f>+B54</f>
        <v>0</v>
      </c>
      <c r="G9">
        <f>+B55</f>
        <v>177677.603447</v>
      </c>
      <c r="H9">
        <f>+B56</f>
        <v>525688.01170000003</v>
      </c>
      <c r="I9" s="1">
        <f>+B58</f>
        <v>1936258660.1340001</v>
      </c>
      <c r="J9" s="1">
        <f>+B59</f>
        <v>177645.16177400001</v>
      </c>
      <c r="K9" s="1">
        <f>+B60</f>
        <v>525688.01170000003</v>
      </c>
      <c r="L9">
        <f>+B63</f>
        <v>0.156</v>
      </c>
      <c r="P9">
        <v>3</v>
      </c>
      <c r="Q9" s="1">
        <f t="shared" si="3"/>
        <v>1936258660.1340001</v>
      </c>
      <c r="R9" s="1">
        <f t="shared" si="4"/>
        <v>177645.16177400001</v>
      </c>
      <c r="S9" s="1">
        <f t="shared" si="5"/>
        <v>525688.01170000003</v>
      </c>
      <c r="U9">
        <v>10</v>
      </c>
      <c r="V9">
        <v>2380583979.1799998</v>
      </c>
      <c r="W9">
        <v>262839.45689999999</v>
      </c>
      <c r="X9">
        <v>426003.1679</v>
      </c>
    </row>
    <row r="10" spans="1:24" x14ac:dyDescent="0.35">
      <c r="E10">
        <f>+B65</f>
        <v>6</v>
      </c>
      <c r="F10">
        <f>+B66</f>
        <v>0</v>
      </c>
      <c r="G10">
        <f>+B67</f>
        <v>153732.367023</v>
      </c>
      <c r="H10">
        <f>+B68</f>
        <v>525688.01170000003</v>
      </c>
      <c r="I10" s="1">
        <f>+B70</f>
        <v>1936168205.8306899</v>
      </c>
      <c r="J10" s="1">
        <f>+B71</f>
        <v>153727.677616</v>
      </c>
      <c r="K10" s="1">
        <f>+B72</f>
        <v>525688.01170000003</v>
      </c>
      <c r="L10">
        <f>+B75</f>
        <v>0.48499999999999999</v>
      </c>
      <c r="P10">
        <v>4</v>
      </c>
      <c r="Q10" s="1">
        <f t="shared" si="3"/>
        <v>1936168205.8306899</v>
      </c>
      <c r="R10" s="1">
        <f t="shared" si="4"/>
        <v>153727.677616</v>
      </c>
      <c r="S10" s="1">
        <f t="shared" si="5"/>
        <v>525688.01170000003</v>
      </c>
      <c r="U10">
        <v>13</v>
      </c>
      <c r="V10">
        <v>2380597736.3200002</v>
      </c>
      <c r="W10">
        <v>201620.45879999999</v>
      </c>
      <c r="X10">
        <v>329181.19130000001</v>
      </c>
    </row>
    <row r="11" spans="1:24" x14ac:dyDescent="0.35">
      <c r="A11" t="s">
        <v>26</v>
      </c>
      <c r="B11">
        <v>3074244554.5191998</v>
      </c>
      <c r="E11">
        <f>+B77</f>
        <v>7</v>
      </c>
      <c r="F11">
        <f>+B78</f>
        <v>0</v>
      </c>
      <c r="G11">
        <f>+B79</f>
        <v>129787.130599</v>
      </c>
      <c r="H11">
        <f>+B80</f>
        <v>525688.01170000003</v>
      </c>
      <c r="I11" s="1">
        <f>+B82</f>
        <v>1936212611.49489</v>
      </c>
      <c r="J11" s="1">
        <f>+B83</f>
        <v>129776.356136</v>
      </c>
      <c r="K11" s="1">
        <f>+B84</f>
        <v>525688.01170000003</v>
      </c>
      <c r="L11">
        <f>+B87</f>
        <v>0.20300000000000001</v>
      </c>
      <c r="P11">
        <v>5</v>
      </c>
      <c r="Q11" s="1">
        <f t="shared" si="3"/>
        <v>1936212611.49489</v>
      </c>
      <c r="R11" s="1">
        <f t="shared" si="4"/>
        <v>129776.356136</v>
      </c>
      <c r="S11" s="1">
        <f t="shared" si="5"/>
        <v>525688.01170000003</v>
      </c>
      <c r="U11">
        <v>15</v>
      </c>
      <c r="V11">
        <v>2380628396.0700002</v>
      </c>
      <c r="W11">
        <v>153693.6722</v>
      </c>
      <c r="X11">
        <v>329181.19130000001</v>
      </c>
    </row>
    <row r="12" spans="1:24" x14ac:dyDescent="0.35">
      <c r="A12" t="s">
        <v>27</v>
      </c>
      <c r="B12">
        <v>96198.668653999994</v>
      </c>
      <c r="E12">
        <f>+B89</f>
        <v>8</v>
      </c>
      <c r="F12">
        <f>+B90</f>
        <v>0</v>
      </c>
      <c r="G12">
        <f>+B91</f>
        <v>105841.89417499999</v>
      </c>
      <c r="H12">
        <f>+B92</f>
        <v>525688.01170000003</v>
      </c>
      <c r="I12" s="1">
        <f>+B94</f>
        <v>1936079985.17939</v>
      </c>
      <c r="J12" s="1">
        <f>+B95</f>
        <v>105817.757214</v>
      </c>
      <c r="K12" s="1">
        <f>+B96</f>
        <v>525688.01170000003</v>
      </c>
      <c r="L12">
        <f>+B99</f>
        <v>0.188</v>
      </c>
      <c r="P12">
        <v>6</v>
      </c>
      <c r="Q12" s="1">
        <f t="shared" si="3"/>
        <v>1936079985.17939</v>
      </c>
      <c r="R12" s="1">
        <f t="shared" si="4"/>
        <v>105817.757214</v>
      </c>
      <c r="S12" s="1">
        <f t="shared" si="5"/>
        <v>525688.01170000003</v>
      </c>
      <c r="U12">
        <v>16</v>
      </c>
      <c r="V12">
        <v>2380671959.9000001</v>
      </c>
      <c r="W12">
        <v>129771.10159999999</v>
      </c>
      <c r="X12">
        <v>329181.19130000001</v>
      </c>
    </row>
    <row r="13" spans="1:24" x14ac:dyDescent="0.35">
      <c r="A13" t="s">
        <v>28</v>
      </c>
      <c r="B13">
        <v>136456.80850000001</v>
      </c>
      <c r="E13">
        <f>+B101</f>
        <v>9</v>
      </c>
      <c r="F13">
        <f>+B102</f>
        <v>0</v>
      </c>
      <c r="G13">
        <f>+B103</f>
        <v>81896.657751000006</v>
      </c>
      <c r="H13">
        <f>+B104</f>
        <v>525688.01170000003</v>
      </c>
      <c r="I13" s="1">
        <f>+B106</f>
        <v>1936508130.661</v>
      </c>
      <c r="J13" s="1">
        <f>+B107</f>
        <v>81888.910506999993</v>
      </c>
      <c r="K13" s="1">
        <f>+B108</f>
        <v>525688.01170000003</v>
      </c>
      <c r="L13">
        <f>+B111</f>
        <v>0.188</v>
      </c>
      <c r="P13">
        <v>7</v>
      </c>
      <c r="Q13" s="1">
        <f t="shared" si="3"/>
        <v>1936508130.661</v>
      </c>
      <c r="R13" s="1">
        <f t="shared" si="4"/>
        <v>81888.910506999993</v>
      </c>
      <c r="S13" s="1">
        <f t="shared" si="5"/>
        <v>525688.01170000003</v>
      </c>
      <c r="U13">
        <v>17</v>
      </c>
      <c r="V13">
        <v>2380680892.0700002</v>
      </c>
      <c r="W13">
        <v>105823.4895</v>
      </c>
      <c r="X13">
        <v>329181.19130000001</v>
      </c>
    </row>
    <row r="14" spans="1:24" x14ac:dyDescent="0.35">
      <c r="A14" t="s">
        <v>32</v>
      </c>
      <c r="B14">
        <v>0.45300000000000001</v>
      </c>
      <c r="E14">
        <f>+B113</f>
        <v>10</v>
      </c>
      <c r="F14">
        <f>+B114</f>
        <v>0</v>
      </c>
      <c r="G14">
        <f>+B115</f>
        <v>57951.421326999996</v>
      </c>
      <c r="H14">
        <f>+B116</f>
        <v>525688.01170000003</v>
      </c>
      <c r="I14" s="1">
        <f>+B118</f>
        <v>1936508130.661</v>
      </c>
      <c r="J14" s="1">
        <f>+B119</f>
        <v>81888.910506999993</v>
      </c>
      <c r="K14" s="1">
        <f>+B120</f>
        <v>525688.01170000003</v>
      </c>
      <c r="L14">
        <f>+B123</f>
        <v>1.375</v>
      </c>
      <c r="P14">
        <v>8</v>
      </c>
      <c r="Q14" s="1">
        <f t="shared" si="3"/>
        <v>1936508130.661</v>
      </c>
      <c r="R14" s="1">
        <f t="shared" si="4"/>
        <v>81888.910506999993</v>
      </c>
      <c r="S14" s="1">
        <f t="shared" si="5"/>
        <v>525688.01170000003</v>
      </c>
      <c r="U14">
        <v>22</v>
      </c>
      <c r="V14">
        <v>2380626613.6300001</v>
      </c>
      <c r="W14">
        <v>201534.11300000001</v>
      </c>
      <c r="X14">
        <v>329181.19130000001</v>
      </c>
    </row>
    <row r="15" spans="1:24" x14ac:dyDescent="0.35">
      <c r="E15">
        <f>+B125</f>
        <v>0</v>
      </c>
      <c r="F15">
        <f>+B126</f>
        <v>1</v>
      </c>
      <c r="G15">
        <f>+B127</f>
        <v>297403.78556699998</v>
      </c>
      <c r="H15">
        <f>+B128</f>
        <v>486764.89137999999</v>
      </c>
      <c r="I15" s="1">
        <f>+B130</f>
        <v>2380611731.36169</v>
      </c>
      <c r="J15" s="1">
        <f>+B131</f>
        <v>267051.89082500001</v>
      </c>
      <c r="K15" s="1">
        <f>+B132</f>
        <v>329181.19130000001</v>
      </c>
      <c r="L15">
        <f>+B135</f>
        <v>0.23400000000000001</v>
      </c>
      <c r="P15">
        <v>9</v>
      </c>
      <c r="Q15" s="1">
        <f t="shared" si="3"/>
        <v>2380611731.36169</v>
      </c>
      <c r="R15" s="1">
        <f t="shared" si="4"/>
        <v>267051.89082500001</v>
      </c>
      <c r="S15" s="1">
        <f t="shared" si="5"/>
        <v>329181.19130000001</v>
      </c>
      <c r="U15">
        <v>24</v>
      </c>
      <c r="V15">
        <v>2380628156.1399999</v>
      </c>
      <c r="W15">
        <v>153717.8529</v>
      </c>
      <c r="X15">
        <v>329181.19130000001</v>
      </c>
    </row>
    <row r="16" spans="1:24" x14ac:dyDescent="0.35">
      <c r="A16" t="s">
        <v>2</v>
      </c>
      <c r="B16">
        <v>57951.421326999996</v>
      </c>
      <c r="E16">
        <f>+B137</f>
        <v>1</v>
      </c>
      <c r="F16">
        <f>+B138</f>
        <v>1</v>
      </c>
      <c r="G16">
        <f>+B139</f>
        <v>273458.54914299998</v>
      </c>
      <c r="H16">
        <f>+B140</f>
        <v>486764.89137999999</v>
      </c>
      <c r="I16" s="1">
        <f>+B142</f>
        <v>2380583979.1828899</v>
      </c>
      <c r="J16" s="1">
        <f>+B143</f>
        <v>262839.45690200001</v>
      </c>
      <c r="K16" s="1">
        <f>+B144</f>
        <v>426003.1679</v>
      </c>
      <c r="L16">
        <f>+B147</f>
        <v>0.32800000000000001</v>
      </c>
      <c r="P16">
        <v>10</v>
      </c>
      <c r="Q16" s="1">
        <f t="shared" si="3"/>
        <v>2380583979.1828899</v>
      </c>
      <c r="R16" s="1">
        <f t="shared" si="4"/>
        <v>262839.45690200001</v>
      </c>
      <c r="S16" s="1">
        <f t="shared" si="5"/>
        <v>426003.1679</v>
      </c>
      <c r="U16">
        <v>25</v>
      </c>
      <c r="V16">
        <v>2380656275.8200002</v>
      </c>
      <c r="W16">
        <v>129785.24830000001</v>
      </c>
      <c r="X16">
        <v>329181.19130000001</v>
      </c>
    </row>
    <row r="17" spans="1:24" x14ac:dyDescent="0.35">
      <c r="A17" t="s">
        <v>3</v>
      </c>
      <c r="B17">
        <v>297403.78556699998</v>
      </c>
      <c r="E17">
        <f>+B149</f>
        <v>2</v>
      </c>
      <c r="F17">
        <f>+B150</f>
        <v>1</v>
      </c>
      <c r="G17">
        <f>+B151</f>
        <v>249513.31271900001</v>
      </c>
      <c r="H17">
        <f>+B152</f>
        <v>486764.89137999999</v>
      </c>
      <c r="I17" s="1">
        <f>+B154</f>
        <v>2380676332.5260901</v>
      </c>
      <c r="J17" s="1">
        <f>+B155</f>
        <v>249503.59529999999</v>
      </c>
      <c r="K17" s="1">
        <f>+B156</f>
        <v>329181.19130000001</v>
      </c>
      <c r="L17">
        <f>+B159</f>
        <v>0.95299999999999996</v>
      </c>
      <c r="P17">
        <v>11</v>
      </c>
      <c r="Q17" s="1">
        <f t="shared" si="3"/>
        <v>2380676332.5260901</v>
      </c>
      <c r="R17" s="1">
        <f t="shared" si="4"/>
        <v>249503.59529999999</v>
      </c>
      <c r="S17" s="1">
        <f t="shared" si="5"/>
        <v>329181.19130000001</v>
      </c>
      <c r="U17">
        <v>27</v>
      </c>
      <c r="V17">
        <v>2380781619.0300002</v>
      </c>
      <c r="W17">
        <v>81892.524099999995</v>
      </c>
      <c r="X17">
        <v>329181.19130000001</v>
      </c>
    </row>
    <row r="18" spans="1:24" x14ac:dyDescent="0.35">
      <c r="A18" t="s">
        <v>4</v>
      </c>
      <c r="B18">
        <v>297403.78556699998</v>
      </c>
      <c r="E18">
        <f>+B161</f>
        <v>3</v>
      </c>
      <c r="F18">
        <f>+B162</f>
        <v>1</v>
      </c>
      <c r="G18">
        <f>+B163</f>
        <v>225568.07629500001</v>
      </c>
      <c r="H18">
        <f>+B164</f>
        <v>486764.89137999999</v>
      </c>
      <c r="I18" s="1">
        <f>+B166</f>
        <v>2380629271.0654898</v>
      </c>
      <c r="J18" s="1">
        <f>+B167</f>
        <v>225474.59641</v>
      </c>
      <c r="K18" s="1">
        <f>+B168</f>
        <v>329181.19130000001</v>
      </c>
      <c r="L18">
        <f>+B171</f>
        <v>0.53100000000000003</v>
      </c>
      <c r="P18">
        <v>12</v>
      </c>
      <c r="Q18" s="1">
        <f t="shared" si="3"/>
        <v>2380629271.0654898</v>
      </c>
      <c r="R18" s="1">
        <f t="shared" si="4"/>
        <v>225474.59641</v>
      </c>
      <c r="S18" s="1">
        <f t="shared" si="5"/>
        <v>329181.19130000001</v>
      </c>
      <c r="U18">
        <v>28</v>
      </c>
      <c r="V18">
        <v>2380760481.3499999</v>
      </c>
      <c r="W18">
        <v>241492.96340000001</v>
      </c>
      <c r="X18">
        <v>236388.06630000001</v>
      </c>
    </row>
    <row r="19" spans="1:24" x14ac:dyDescent="0.35">
      <c r="A19" t="s">
        <v>5</v>
      </c>
      <c r="B19">
        <v>239452.36424</v>
      </c>
      <c r="E19">
        <f>+B173</f>
        <v>4</v>
      </c>
      <c r="F19">
        <f>+B174</f>
        <v>1</v>
      </c>
      <c r="G19">
        <f>+B175</f>
        <v>201622.839871</v>
      </c>
      <c r="H19">
        <f>+B176</f>
        <v>486764.89137999999</v>
      </c>
      <c r="I19" s="1">
        <f>+B178</f>
        <v>2380597736.31949</v>
      </c>
      <c r="J19" s="1">
        <f>+B179</f>
        <v>201620.45882</v>
      </c>
      <c r="K19" s="1">
        <f>+B180</f>
        <v>329181.19130000001</v>
      </c>
      <c r="L19">
        <f>+B183</f>
        <v>0.23499999999999999</v>
      </c>
      <c r="P19">
        <v>13</v>
      </c>
      <c r="Q19" s="1">
        <f t="shared" si="3"/>
        <v>2380597736.31949</v>
      </c>
      <c r="R19" s="1">
        <f t="shared" si="4"/>
        <v>201620.45882</v>
      </c>
      <c r="S19" s="1">
        <f t="shared" si="5"/>
        <v>329181.19130000001</v>
      </c>
      <c r="U19">
        <v>29</v>
      </c>
      <c r="V19">
        <v>2380751723.3499999</v>
      </c>
      <c r="W19">
        <v>249298.5877</v>
      </c>
      <c r="X19">
        <v>236388.06630000001</v>
      </c>
    </row>
    <row r="20" spans="1:24" x14ac:dyDescent="0.35">
      <c r="A20" t="s">
        <v>6</v>
      </c>
      <c r="B20">
        <v>136456.80850000001</v>
      </c>
      <c r="E20">
        <f>+B185</f>
        <v>5</v>
      </c>
      <c r="F20">
        <f>+B186</f>
        <v>1</v>
      </c>
      <c r="G20">
        <f>+B187</f>
        <v>177677.603447</v>
      </c>
      <c r="H20">
        <f>+B188</f>
        <v>486764.89137999999</v>
      </c>
      <c r="I20" s="1">
        <f>+B190</f>
        <v>2380633702.0005898</v>
      </c>
      <c r="J20" s="1">
        <f>+B191</f>
        <v>177549.45809599999</v>
      </c>
      <c r="K20" s="1">
        <f>+B192</f>
        <v>329181.19130000001</v>
      </c>
      <c r="L20">
        <f>+B195</f>
        <v>0.375</v>
      </c>
      <c r="P20">
        <v>14</v>
      </c>
      <c r="Q20" s="1">
        <f t="shared" si="3"/>
        <v>2380633702.0005898</v>
      </c>
      <c r="R20" s="1">
        <f t="shared" si="4"/>
        <v>177549.45809599999</v>
      </c>
      <c r="S20" s="1">
        <f t="shared" si="5"/>
        <v>329181.19130000001</v>
      </c>
      <c r="U20">
        <v>32</v>
      </c>
      <c r="V20">
        <v>2380803379.1100001</v>
      </c>
      <c r="W20">
        <v>177661.3567</v>
      </c>
      <c r="X20">
        <v>236388.06630000001</v>
      </c>
    </row>
    <row r="21" spans="1:24" x14ac:dyDescent="0.35">
      <c r="A21" t="s">
        <v>7</v>
      </c>
      <c r="B21">
        <v>525688.01170000003</v>
      </c>
      <c r="E21">
        <f>+B197</f>
        <v>6</v>
      </c>
      <c r="F21">
        <f>+B198</f>
        <v>1</v>
      </c>
      <c r="G21">
        <f>+B199</f>
        <v>153732.367023</v>
      </c>
      <c r="H21">
        <f>+B200</f>
        <v>486764.89137999999</v>
      </c>
      <c r="I21" s="1">
        <f>+B202</f>
        <v>2380628396.0658898</v>
      </c>
      <c r="J21" s="1">
        <f>+B203</f>
        <v>153693.67224700001</v>
      </c>
      <c r="K21" s="1">
        <f>+B204</f>
        <v>329181.19130000001</v>
      </c>
      <c r="L21">
        <f>+B207</f>
        <v>1.2190000000000001</v>
      </c>
      <c r="P21">
        <v>15</v>
      </c>
      <c r="Q21" s="1">
        <f t="shared" si="3"/>
        <v>2380628396.0658898</v>
      </c>
      <c r="R21" s="1">
        <f t="shared" si="4"/>
        <v>153693.67224700001</v>
      </c>
      <c r="S21" s="1">
        <f t="shared" si="5"/>
        <v>329181.19130000001</v>
      </c>
      <c r="U21">
        <v>34</v>
      </c>
      <c r="V21">
        <v>2380812770.75</v>
      </c>
      <c r="W21">
        <v>129779.8885</v>
      </c>
      <c r="X21">
        <v>236388.06630000001</v>
      </c>
    </row>
    <row r="22" spans="1:24" x14ac:dyDescent="0.35">
      <c r="A22" t="s">
        <v>8</v>
      </c>
      <c r="B22">
        <v>525688.01170000003</v>
      </c>
      <c r="E22">
        <f>+B209</f>
        <v>7</v>
      </c>
      <c r="F22">
        <f>+B210</f>
        <v>1</v>
      </c>
      <c r="G22">
        <f>+B211</f>
        <v>129787.130599</v>
      </c>
      <c r="H22">
        <f>+B212</f>
        <v>486764.89137999999</v>
      </c>
      <c r="I22" s="1">
        <f>+B214</f>
        <v>2380671959.9032898</v>
      </c>
      <c r="J22" s="1">
        <f>+B215</f>
        <v>129771.101618</v>
      </c>
      <c r="K22" s="1">
        <f>+B216</f>
        <v>329181.19130000001</v>
      </c>
      <c r="L22">
        <f>+B219</f>
        <v>0.84399999999999997</v>
      </c>
      <c r="P22">
        <v>16</v>
      </c>
      <c r="Q22" s="1">
        <f t="shared" si="3"/>
        <v>2380671959.9032898</v>
      </c>
      <c r="R22" s="1">
        <f t="shared" si="4"/>
        <v>129771.101618</v>
      </c>
      <c r="S22" s="1">
        <f t="shared" si="5"/>
        <v>329181.19130000001</v>
      </c>
      <c r="U22">
        <v>35</v>
      </c>
      <c r="V22">
        <v>2380881348.6100001</v>
      </c>
      <c r="W22">
        <v>105821.8397</v>
      </c>
      <c r="X22">
        <v>236388.06630000001</v>
      </c>
    </row>
    <row r="23" spans="1:24" x14ac:dyDescent="0.35">
      <c r="A23" t="s">
        <v>9</v>
      </c>
      <c r="B23">
        <v>389231.20319999999</v>
      </c>
      <c r="E23">
        <f>+B221</f>
        <v>8</v>
      </c>
      <c r="F23">
        <f>+B222</f>
        <v>1</v>
      </c>
      <c r="G23">
        <f>+B223</f>
        <v>105841.89417499999</v>
      </c>
      <c r="H23">
        <f>+B224</f>
        <v>486764.89137999999</v>
      </c>
      <c r="I23" s="1">
        <f>+B226</f>
        <v>2380680892.06709</v>
      </c>
      <c r="J23" s="1">
        <f>+B227</f>
        <v>105823.489545</v>
      </c>
      <c r="K23" s="1">
        <f>+B228</f>
        <v>329181.19130000001</v>
      </c>
      <c r="L23">
        <f>+B231</f>
        <v>0.75</v>
      </c>
      <c r="P23">
        <v>17</v>
      </c>
      <c r="Q23" s="1">
        <f t="shared" si="3"/>
        <v>2380680892.06709</v>
      </c>
      <c r="R23" s="1">
        <f t="shared" si="4"/>
        <v>105823.489545</v>
      </c>
      <c r="S23" s="1">
        <f t="shared" si="5"/>
        <v>329181.19130000001</v>
      </c>
      <c r="U23">
        <v>36</v>
      </c>
      <c r="V23">
        <v>2380948771.5900002</v>
      </c>
      <c r="W23">
        <v>81894.410300000003</v>
      </c>
      <c r="X23">
        <v>236388.06630000001</v>
      </c>
    </row>
    <row r="24" spans="1:24" x14ac:dyDescent="0.35">
      <c r="A24" t="s">
        <v>10</v>
      </c>
      <c r="B24">
        <v>10</v>
      </c>
      <c r="E24">
        <f>+B233</f>
        <v>9</v>
      </c>
      <c r="F24">
        <f>+B234</f>
        <v>1</v>
      </c>
      <c r="G24">
        <f>+B235</f>
        <v>81896.657751000006</v>
      </c>
      <c r="H24">
        <f>+B236</f>
        <v>486764.89137999999</v>
      </c>
      <c r="I24" s="1">
        <f>+B238</f>
        <v>2380815220.8088899</v>
      </c>
      <c r="J24" s="1">
        <f>+B239</f>
        <v>81894.545052999994</v>
      </c>
      <c r="K24" s="1">
        <f>+B240</f>
        <v>329181.19130000001</v>
      </c>
      <c r="L24">
        <f>+B243</f>
        <v>0.28100000000000003</v>
      </c>
      <c r="P24">
        <v>18</v>
      </c>
      <c r="Q24" s="1">
        <f t="shared" si="3"/>
        <v>2380815220.8088899</v>
      </c>
      <c r="R24" s="1">
        <f t="shared" si="4"/>
        <v>81894.545052999994</v>
      </c>
      <c r="S24" s="1">
        <f t="shared" si="5"/>
        <v>329181.19130000001</v>
      </c>
      <c r="U24">
        <v>37</v>
      </c>
      <c r="V24">
        <v>2380781991.5900002</v>
      </c>
      <c r="W24">
        <v>236226.44</v>
      </c>
      <c r="X24">
        <v>236388.06630000001</v>
      </c>
    </row>
    <row r="25" spans="1:24" x14ac:dyDescent="0.35">
      <c r="A25" t="s">
        <v>11</v>
      </c>
      <c r="B25">
        <v>10</v>
      </c>
      <c r="E25">
        <f>+B245</f>
        <v>10</v>
      </c>
      <c r="F25">
        <f>+B246</f>
        <v>1</v>
      </c>
      <c r="G25">
        <f>+B247</f>
        <v>57951.421326999996</v>
      </c>
      <c r="H25">
        <f>+B248</f>
        <v>486764.89137999999</v>
      </c>
      <c r="I25" s="1">
        <f>+B250</f>
        <v>0</v>
      </c>
      <c r="J25" s="1">
        <f>+B251</f>
        <v>0</v>
      </c>
      <c r="K25" s="1">
        <f>+B252</f>
        <v>0</v>
      </c>
      <c r="L25">
        <f>+B255</f>
        <v>0.53200000000000003</v>
      </c>
      <c r="P25">
        <v>19</v>
      </c>
      <c r="Q25" s="1">
        <f t="shared" ref="Q25:Q33" si="6">I26</f>
        <v>2380656566.4098902</v>
      </c>
      <c r="R25" s="1">
        <f t="shared" ref="R25:R33" si="7">J26</f>
        <v>244926.28101999999</v>
      </c>
      <c r="S25" s="1">
        <f t="shared" ref="S25:S33" si="8">K26</f>
        <v>329181.19130000001</v>
      </c>
      <c r="U25">
        <v>51</v>
      </c>
      <c r="V25">
        <v>2683388610.7199998</v>
      </c>
      <c r="W25">
        <v>177650.48970000001</v>
      </c>
      <c r="X25">
        <v>136456.80850000001</v>
      </c>
    </row>
    <row r="26" spans="1:24" x14ac:dyDescent="0.35">
      <c r="A26" t="s">
        <v>12</v>
      </c>
      <c r="B26">
        <v>23945.236423999999</v>
      </c>
      <c r="E26">
        <f>+B257</f>
        <v>0</v>
      </c>
      <c r="F26">
        <f>+B258</f>
        <v>5</v>
      </c>
      <c r="G26">
        <f>+B259</f>
        <v>297403.78556699998</v>
      </c>
      <c r="H26">
        <f>+B260</f>
        <v>331072.41009999998</v>
      </c>
      <c r="I26" s="1">
        <f>+B262</f>
        <v>2380656566.4098902</v>
      </c>
      <c r="J26" s="1">
        <f>+B263</f>
        <v>244926.28101999999</v>
      </c>
      <c r="K26" s="1">
        <f>+B264</f>
        <v>329181.19130000001</v>
      </c>
      <c r="L26">
        <f>+B267</f>
        <v>0.14099999999999999</v>
      </c>
      <c r="P26">
        <v>20</v>
      </c>
      <c r="Q26" s="1">
        <f t="shared" si="6"/>
        <v>2380624421.1202898</v>
      </c>
      <c r="R26" s="1">
        <f t="shared" si="7"/>
        <v>249472.942797</v>
      </c>
      <c r="S26" s="1">
        <f t="shared" si="8"/>
        <v>329181.19130000001</v>
      </c>
      <c r="U26">
        <v>52</v>
      </c>
      <c r="V26">
        <v>2683413234.7199998</v>
      </c>
      <c r="W26">
        <v>153695.1323</v>
      </c>
      <c r="X26">
        <v>136456.80850000001</v>
      </c>
    </row>
    <row r="27" spans="1:24" x14ac:dyDescent="0.35">
      <c r="A27" t="s">
        <v>13</v>
      </c>
      <c r="B27">
        <v>38923.120320000002</v>
      </c>
      <c r="E27">
        <f>+B269</f>
        <v>2</v>
      </c>
      <c r="F27">
        <f>+B270</f>
        <v>5</v>
      </c>
      <c r="G27">
        <f>+B271</f>
        <v>249513.31271900001</v>
      </c>
      <c r="H27">
        <f>+B272</f>
        <v>331072.41009999998</v>
      </c>
      <c r="I27" s="1">
        <f>+B274</f>
        <v>2380624421.1202898</v>
      </c>
      <c r="J27" s="1">
        <f>+B275</f>
        <v>249472.942797</v>
      </c>
      <c r="K27" s="1">
        <f>+B276</f>
        <v>329181.19130000001</v>
      </c>
      <c r="L27">
        <f>+B279</f>
        <v>0.14099999999999999</v>
      </c>
      <c r="P27">
        <v>21</v>
      </c>
      <c r="Q27" s="1">
        <f t="shared" si="6"/>
        <v>2380618863.63199</v>
      </c>
      <c r="R27" s="1">
        <f t="shared" si="7"/>
        <v>225508.857915</v>
      </c>
      <c r="S27" s="1">
        <f t="shared" si="8"/>
        <v>329181.19130000001</v>
      </c>
      <c r="U27">
        <v>53</v>
      </c>
      <c r="V27">
        <v>2683446522.7199998</v>
      </c>
      <c r="W27">
        <v>129763.0629</v>
      </c>
      <c r="X27">
        <v>136456.80850000001</v>
      </c>
    </row>
    <row r="28" spans="1:24" x14ac:dyDescent="0.35">
      <c r="E28">
        <f>+B281</f>
        <v>3</v>
      </c>
      <c r="F28">
        <f>+B282</f>
        <v>5</v>
      </c>
      <c r="G28">
        <f>+B283</f>
        <v>225568.07629500001</v>
      </c>
      <c r="H28">
        <f>+B284</f>
        <v>331072.41009999998</v>
      </c>
      <c r="I28" s="1">
        <f>+B286</f>
        <v>2380618863.63199</v>
      </c>
      <c r="J28" s="1">
        <f>+B287</f>
        <v>225508.857915</v>
      </c>
      <c r="K28" s="1">
        <f>+B288</f>
        <v>329181.19130000001</v>
      </c>
      <c r="L28">
        <f>+B291</f>
        <v>0.14099999999999999</v>
      </c>
      <c r="P28">
        <v>22</v>
      </c>
      <c r="Q28" s="1">
        <f t="shared" si="6"/>
        <v>2380626613.63199</v>
      </c>
      <c r="R28" s="1">
        <f t="shared" si="7"/>
        <v>201534.11300700001</v>
      </c>
      <c r="S28" s="1">
        <f t="shared" si="8"/>
        <v>329181.19130000001</v>
      </c>
      <c r="U28">
        <v>54</v>
      </c>
      <c r="V28">
        <v>2683516660.7199998</v>
      </c>
      <c r="W28">
        <v>105838.76360000001</v>
      </c>
      <c r="X28">
        <v>136456.80850000001</v>
      </c>
    </row>
    <row r="29" spans="1:24" x14ac:dyDescent="0.35">
      <c r="A29" t="s">
        <v>29</v>
      </c>
      <c r="B29">
        <v>0</v>
      </c>
      <c r="E29">
        <f>+B293</f>
        <v>4</v>
      </c>
      <c r="F29">
        <f>+B294</f>
        <v>5</v>
      </c>
      <c r="G29">
        <f>+B295</f>
        <v>201622.839871</v>
      </c>
      <c r="H29">
        <f>+B296</f>
        <v>331072.41009999998</v>
      </c>
      <c r="I29" s="1">
        <f>+B298</f>
        <v>2380626613.63199</v>
      </c>
      <c r="J29" s="1">
        <f>+B299</f>
        <v>201534.11300700001</v>
      </c>
      <c r="K29" s="1">
        <f>+B300</f>
        <v>329181.19130000001</v>
      </c>
      <c r="L29">
        <f>+B303</f>
        <v>0.125</v>
      </c>
      <c r="P29">
        <v>23</v>
      </c>
      <c r="Q29" s="1">
        <f t="shared" si="6"/>
        <v>2380635616.41819</v>
      </c>
      <c r="R29" s="1">
        <f t="shared" si="7"/>
        <v>177634.96992199999</v>
      </c>
      <c r="S29" s="1">
        <f t="shared" si="8"/>
        <v>329181.19130000001</v>
      </c>
      <c r="U29">
        <v>56</v>
      </c>
      <c r="V29">
        <v>2683352130.7199998</v>
      </c>
      <c r="W29">
        <v>273346.78240000003</v>
      </c>
      <c r="X29">
        <v>136456.80850000001</v>
      </c>
    </row>
    <row r="30" spans="1:24" x14ac:dyDescent="0.35">
      <c r="A30" t="s">
        <v>30</v>
      </c>
      <c r="B30">
        <v>0</v>
      </c>
      <c r="E30">
        <f>+B305</f>
        <v>5</v>
      </c>
      <c r="F30">
        <f>+B306</f>
        <v>5</v>
      </c>
      <c r="G30">
        <f>+B307</f>
        <v>177677.603447</v>
      </c>
      <c r="H30">
        <f>+B308</f>
        <v>331072.41009999998</v>
      </c>
      <c r="I30" s="1">
        <f>+B310</f>
        <v>2380635616.41819</v>
      </c>
      <c r="J30" s="1">
        <f>+B311</f>
        <v>177634.96992199999</v>
      </c>
      <c r="K30" s="1">
        <f>+B312</f>
        <v>329181.19130000001</v>
      </c>
      <c r="L30">
        <f>+B315</f>
        <v>0.51500000000000001</v>
      </c>
      <c r="P30">
        <v>24</v>
      </c>
      <c r="Q30" s="1">
        <f t="shared" si="6"/>
        <v>2380628156.1370902</v>
      </c>
      <c r="R30" s="1">
        <f t="shared" si="7"/>
        <v>153717.85290299999</v>
      </c>
      <c r="S30" s="1">
        <f t="shared" si="8"/>
        <v>329181.19130000001</v>
      </c>
      <c r="U30">
        <v>57</v>
      </c>
      <c r="V30">
        <v>2683355580.7199998</v>
      </c>
      <c r="W30">
        <v>249501.1654</v>
      </c>
      <c r="X30">
        <v>136456.80850000001</v>
      </c>
    </row>
    <row r="31" spans="1:24" x14ac:dyDescent="0.35">
      <c r="A31" t="s">
        <v>4</v>
      </c>
      <c r="B31">
        <v>297403.78556699998</v>
      </c>
      <c r="E31">
        <f>+B317</f>
        <v>6</v>
      </c>
      <c r="F31">
        <f>+B318</f>
        <v>5</v>
      </c>
      <c r="G31">
        <f>+B319</f>
        <v>153732.367023</v>
      </c>
      <c r="H31">
        <f>+B320</f>
        <v>331072.41009999998</v>
      </c>
      <c r="I31" s="1">
        <f>+B322</f>
        <v>2380628156.1370902</v>
      </c>
      <c r="J31" s="1">
        <f>+B323</f>
        <v>153717.85290299999</v>
      </c>
      <c r="K31" s="1">
        <f>+B324</f>
        <v>329181.19130000001</v>
      </c>
      <c r="L31">
        <f>+B327</f>
        <v>0.156</v>
      </c>
      <c r="P31">
        <v>25</v>
      </c>
      <c r="Q31" s="1">
        <f t="shared" si="6"/>
        <v>2380656275.8228898</v>
      </c>
      <c r="R31" s="1">
        <f t="shared" si="7"/>
        <v>129785.248271</v>
      </c>
      <c r="S31" s="1">
        <f t="shared" si="8"/>
        <v>329181.19130000001</v>
      </c>
      <c r="U31">
        <v>58</v>
      </c>
      <c r="V31">
        <v>2683363280.7199998</v>
      </c>
      <c r="W31">
        <v>225471.25260000001</v>
      </c>
      <c r="X31">
        <v>136456.80850000001</v>
      </c>
    </row>
    <row r="32" spans="1:24" x14ac:dyDescent="0.35">
      <c r="A32" t="s">
        <v>8</v>
      </c>
      <c r="B32">
        <v>525688.01170000003</v>
      </c>
      <c r="E32">
        <f>+B329</f>
        <v>7</v>
      </c>
      <c r="F32">
        <f>+B330</f>
        <v>5</v>
      </c>
      <c r="G32">
        <f>+B331</f>
        <v>129787.130599</v>
      </c>
      <c r="H32">
        <f>+B332</f>
        <v>331072.41009999998</v>
      </c>
      <c r="I32" s="1">
        <f>+B334</f>
        <v>2380656275.8228898</v>
      </c>
      <c r="J32" s="1">
        <f>+B335</f>
        <v>129785.248271</v>
      </c>
      <c r="K32" s="1">
        <f>+B336</f>
        <v>329181.19130000001</v>
      </c>
      <c r="L32">
        <f>+B339</f>
        <v>0.188</v>
      </c>
      <c r="P32">
        <v>26</v>
      </c>
      <c r="Q32" s="1">
        <f t="shared" si="6"/>
        <v>2380693362.8389902</v>
      </c>
      <c r="R32" s="1">
        <f t="shared" si="7"/>
        <v>105830.924065</v>
      </c>
      <c r="S32" s="1">
        <f t="shared" si="8"/>
        <v>329181.19130000001</v>
      </c>
      <c r="U32">
        <v>59</v>
      </c>
      <c r="V32">
        <v>2683373580.7199998</v>
      </c>
      <c r="W32">
        <v>201591.4792</v>
      </c>
      <c r="X32">
        <v>136456.80850000001</v>
      </c>
    </row>
    <row r="33" spans="1:24" x14ac:dyDescent="0.35">
      <c r="E33">
        <f>+B341</f>
        <v>8</v>
      </c>
      <c r="F33">
        <f>+B342</f>
        <v>5</v>
      </c>
      <c r="G33">
        <f>+B343</f>
        <v>105841.89417499999</v>
      </c>
      <c r="H33">
        <f>+B344</f>
        <v>331072.41009999998</v>
      </c>
      <c r="I33" s="1">
        <f>+B346</f>
        <v>2380693362.8389902</v>
      </c>
      <c r="J33" s="1">
        <f>+B347</f>
        <v>105830.924065</v>
      </c>
      <c r="K33" s="1">
        <f>+B348</f>
        <v>329181.19130000001</v>
      </c>
      <c r="L33">
        <f>+B351</f>
        <v>0.17199999999999999</v>
      </c>
      <c r="P33">
        <v>27</v>
      </c>
      <c r="Q33" s="1">
        <f t="shared" si="6"/>
        <v>2380781619.0271902</v>
      </c>
      <c r="R33" s="1">
        <f t="shared" si="7"/>
        <v>81892.524088999999</v>
      </c>
      <c r="S33" s="1">
        <f t="shared" si="8"/>
        <v>329181.19130000001</v>
      </c>
      <c r="U33">
        <v>60</v>
      </c>
      <c r="V33">
        <v>2683388580.7199998</v>
      </c>
      <c r="W33">
        <v>177663.52739999999</v>
      </c>
      <c r="X33">
        <v>136456.80850000001</v>
      </c>
    </row>
    <row r="34" spans="1:24" x14ac:dyDescent="0.35">
      <c r="A34" t="s">
        <v>14</v>
      </c>
      <c r="B34">
        <v>1936178326.63289</v>
      </c>
      <c r="E34">
        <f>+B353</f>
        <v>9</v>
      </c>
      <c r="F34">
        <f>+B354</f>
        <v>5</v>
      </c>
      <c r="G34">
        <f>+B355</f>
        <v>81896.657751000006</v>
      </c>
      <c r="H34">
        <f>+B356</f>
        <v>331072.41009999998</v>
      </c>
      <c r="I34" s="1">
        <f>+B358</f>
        <v>2380781619.0271902</v>
      </c>
      <c r="J34" s="1">
        <f>+B359</f>
        <v>81892.524088999999</v>
      </c>
      <c r="K34" s="1">
        <f>+B360</f>
        <v>329181.19130000001</v>
      </c>
      <c r="L34">
        <f>+B363</f>
        <v>0.219</v>
      </c>
      <c r="P34">
        <v>28</v>
      </c>
      <c r="Q34" s="1">
        <f t="shared" ref="Q34:Q42" si="9">I36</f>
        <v>2380760481.3478899</v>
      </c>
      <c r="R34" s="1">
        <f t="shared" ref="R34:R42" si="10">J36</f>
        <v>241492.963391</v>
      </c>
      <c r="S34" s="1">
        <f t="shared" ref="S34:S42" si="11">K36</f>
        <v>236388.06630000001</v>
      </c>
      <c r="U34">
        <v>61</v>
      </c>
      <c r="V34">
        <v>2683413180.7199998</v>
      </c>
      <c r="W34">
        <v>153708.16990000001</v>
      </c>
      <c r="X34">
        <v>136456.80850000001</v>
      </c>
    </row>
    <row r="35" spans="1:24" x14ac:dyDescent="0.35">
      <c r="A35" t="s">
        <v>15</v>
      </c>
      <c r="B35">
        <v>195838.593506</v>
      </c>
      <c r="E35">
        <f>+B365</f>
        <v>10</v>
      </c>
      <c r="F35">
        <f>+B366</f>
        <v>5</v>
      </c>
      <c r="G35">
        <f>+B367</f>
        <v>57951.421326999996</v>
      </c>
      <c r="H35">
        <f>+B368</f>
        <v>331072.41009999998</v>
      </c>
      <c r="I35" s="1">
        <f>+B370</f>
        <v>0</v>
      </c>
      <c r="J35" s="1">
        <f>+B371</f>
        <v>0</v>
      </c>
      <c r="K35" s="1">
        <f>+B372</f>
        <v>0</v>
      </c>
      <c r="L35">
        <f>+B375</f>
        <v>0.20300000000000001</v>
      </c>
      <c r="P35">
        <v>29</v>
      </c>
      <c r="Q35" s="1">
        <f t="shared" si="9"/>
        <v>2380751723.3478899</v>
      </c>
      <c r="R35" s="1">
        <f t="shared" si="10"/>
        <v>249298.58771399999</v>
      </c>
      <c r="S35" s="1">
        <f t="shared" si="11"/>
        <v>236388.06630000001</v>
      </c>
    </row>
    <row r="36" spans="1:24" x14ac:dyDescent="0.35">
      <c r="A36" t="s">
        <v>16</v>
      </c>
      <c r="B36">
        <v>525688.01170000003</v>
      </c>
      <c r="E36">
        <f>+B377</f>
        <v>0</v>
      </c>
      <c r="F36">
        <f>+B378</f>
        <v>6</v>
      </c>
      <c r="G36">
        <f>+B379</f>
        <v>297403.78556699998</v>
      </c>
      <c r="H36">
        <f>+B380</f>
        <v>292149.28977999999</v>
      </c>
      <c r="I36" s="1">
        <f>+B382</f>
        <v>2380760481.3478899</v>
      </c>
      <c r="J36" s="1">
        <f>+B383</f>
        <v>241492.963391</v>
      </c>
      <c r="K36" s="1">
        <f>+B384</f>
        <v>236388.06630000001</v>
      </c>
      <c r="L36">
        <f>+B387</f>
        <v>0.125</v>
      </c>
      <c r="P36">
        <v>30</v>
      </c>
      <c r="Q36" s="1">
        <f t="shared" si="9"/>
        <v>2380855783.24089</v>
      </c>
      <c r="R36" s="1">
        <f t="shared" si="10"/>
        <v>225291.02907799999</v>
      </c>
      <c r="S36" s="1">
        <f t="shared" si="11"/>
        <v>236388.06630000001</v>
      </c>
    </row>
    <row r="37" spans="1:24" x14ac:dyDescent="0.35">
      <c r="A37" t="s">
        <v>17</v>
      </c>
      <c r="B37">
        <v>101565.19206099999</v>
      </c>
      <c r="E37">
        <f>+B389</f>
        <v>2</v>
      </c>
      <c r="F37">
        <f>+B390</f>
        <v>6</v>
      </c>
      <c r="G37">
        <f>+B391</f>
        <v>249513.31271900001</v>
      </c>
      <c r="H37">
        <f>+B392</f>
        <v>292149.28977999999</v>
      </c>
      <c r="I37" s="1">
        <f>+B394</f>
        <v>2380751723.3478899</v>
      </c>
      <c r="J37" s="1">
        <f>+B395</f>
        <v>249298.58771399999</v>
      </c>
      <c r="K37" s="1">
        <f>+B396</f>
        <v>236388.06630000001</v>
      </c>
      <c r="L37">
        <f>+B399</f>
        <v>0.125</v>
      </c>
      <c r="P37">
        <v>31</v>
      </c>
      <c r="Q37" s="1">
        <f t="shared" si="9"/>
        <v>2380861441.1258898</v>
      </c>
      <c r="R37" s="1">
        <f t="shared" si="10"/>
        <v>201611.44796799999</v>
      </c>
      <c r="S37" s="1">
        <f t="shared" si="11"/>
        <v>236388.06630000001</v>
      </c>
    </row>
    <row r="38" spans="1:24" x14ac:dyDescent="0.35">
      <c r="A38" t="s">
        <v>18</v>
      </c>
      <c r="B38">
        <v>0</v>
      </c>
      <c r="E38">
        <f>+B401</f>
        <v>3</v>
      </c>
      <c r="F38">
        <f>+B402</f>
        <v>6</v>
      </c>
      <c r="G38">
        <f>+B403</f>
        <v>225568.07629500001</v>
      </c>
      <c r="H38">
        <f>+B404</f>
        <v>292149.28977999999</v>
      </c>
      <c r="I38" s="1">
        <f>+B406</f>
        <v>2380855783.24089</v>
      </c>
      <c r="J38" s="1">
        <f>+B407</f>
        <v>225291.02907799999</v>
      </c>
      <c r="K38" s="1">
        <f>+B408</f>
        <v>236388.06630000001</v>
      </c>
      <c r="L38">
        <f>+B411</f>
        <v>0.17199999999999999</v>
      </c>
      <c r="P38">
        <v>32</v>
      </c>
      <c r="Q38" s="1">
        <f t="shared" si="9"/>
        <v>2380803379.1050901</v>
      </c>
      <c r="R38" s="1">
        <f t="shared" si="10"/>
        <v>177661.35666600001</v>
      </c>
      <c r="S38" s="1">
        <f t="shared" si="11"/>
        <v>236388.06630000001</v>
      </c>
    </row>
    <row r="39" spans="1:24" x14ac:dyDescent="0.35">
      <c r="A39" t="s">
        <v>19</v>
      </c>
      <c r="B39">
        <v>0.17199999999999999</v>
      </c>
      <c r="E39">
        <f>+B413</f>
        <v>4</v>
      </c>
      <c r="F39">
        <f>+B414</f>
        <v>6</v>
      </c>
      <c r="G39">
        <f>+B415</f>
        <v>201622.839871</v>
      </c>
      <c r="H39">
        <f>+B416</f>
        <v>292149.28977999999</v>
      </c>
      <c r="I39" s="1">
        <f>+B418</f>
        <v>2380861441.1258898</v>
      </c>
      <c r="J39" s="1">
        <f>+B419</f>
        <v>201611.44796799999</v>
      </c>
      <c r="K39" s="1">
        <f>+B420</f>
        <v>236388.06630000001</v>
      </c>
      <c r="L39">
        <f>+B423</f>
        <v>0.156</v>
      </c>
      <c r="P39">
        <v>33</v>
      </c>
      <c r="Q39" s="1">
        <f t="shared" si="9"/>
        <v>2380836951.3076901</v>
      </c>
      <c r="R39" s="1">
        <f t="shared" si="10"/>
        <v>153727.45515600001</v>
      </c>
      <c r="S39" s="1">
        <f t="shared" si="11"/>
        <v>236388.06630000001</v>
      </c>
    </row>
    <row r="40" spans="1:24" x14ac:dyDescent="0.35">
      <c r="E40">
        <f>+B425</f>
        <v>5</v>
      </c>
      <c r="F40">
        <f>+B426</f>
        <v>6</v>
      </c>
      <c r="G40">
        <f>+B427</f>
        <v>177677.603447</v>
      </c>
      <c r="H40">
        <f>+B428</f>
        <v>292149.28977999999</v>
      </c>
      <c r="I40" s="1">
        <f>+B430</f>
        <v>2380803379.1050901</v>
      </c>
      <c r="J40" s="1">
        <f>+B431</f>
        <v>177661.35666600001</v>
      </c>
      <c r="K40" s="1">
        <f>+B432</f>
        <v>236388.06630000001</v>
      </c>
      <c r="L40">
        <f>+B435</f>
        <v>0.17199999999999999</v>
      </c>
      <c r="P40">
        <v>34</v>
      </c>
      <c r="Q40" s="1">
        <f t="shared" si="9"/>
        <v>2380812770.74579</v>
      </c>
      <c r="R40" s="1">
        <f t="shared" si="10"/>
        <v>129779.888456</v>
      </c>
      <c r="S40" s="1">
        <f t="shared" si="11"/>
        <v>236388.06630000001</v>
      </c>
    </row>
    <row r="41" spans="1:24" x14ac:dyDescent="0.35">
      <c r="A41" t="s">
        <v>29</v>
      </c>
      <c r="B41">
        <v>4</v>
      </c>
      <c r="E41">
        <f>+B437</f>
        <v>6</v>
      </c>
      <c r="F41">
        <f>+B438</f>
        <v>6</v>
      </c>
      <c r="G41">
        <f>+B439</f>
        <v>153732.367023</v>
      </c>
      <c r="H41">
        <f>+B440</f>
        <v>292149.28977999999</v>
      </c>
      <c r="I41" s="1">
        <f>+B442</f>
        <v>2380836951.3076901</v>
      </c>
      <c r="J41" s="1">
        <f>+B443</f>
        <v>153727.45515600001</v>
      </c>
      <c r="K41" s="1">
        <f>+B444</f>
        <v>236388.06630000001</v>
      </c>
      <c r="L41">
        <f>+B447</f>
        <v>0.34399999999999997</v>
      </c>
      <c r="P41">
        <v>35</v>
      </c>
      <c r="Q41" s="1">
        <f t="shared" si="9"/>
        <v>2380881348.6102901</v>
      </c>
      <c r="R41" s="1">
        <f t="shared" si="10"/>
        <v>105821.839687</v>
      </c>
      <c r="S41" s="1">
        <f t="shared" si="11"/>
        <v>236388.06630000001</v>
      </c>
    </row>
    <row r="42" spans="1:24" x14ac:dyDescent="0.35">
      <c r="A42" t="s">
        <v>30</v>
      </c>
      <c r="B42">
        <v>0</v>
      </c>
      <c r="E42">
        <f>+B449</f>
        <v>7</v>
      </c>
      <c r="F42">
        <f>+B450</f>
        <v>6</v>
      </c>
      <c r="G42">
        <f>+B451</f>
        <v>129787.130599</v>
      </c>
      <c r="H42">
        <f>+B452</f>
        <v>292149.28977999999</v>
      </c>
      <c r="I42" s="1">
        <f>+B454</f>
        <v>2380812770.74579</v>
      </c>
      <c r="J42" s="1">
        <f>+B455</f>
        <v>129779.888456</v>
      </c>
      <c r="K42" s="1">
        <f>+B456</f>
        <v>236388.06630000001</v>
      </c>
      <c r="L42">
        <f>+B459</f>
        <v>0.20300000000000001</v>
      </c>
      <c r="P42">
        <v>36</v>
      </c>
      <c r="Q42" s="1">
        <f t="shared" si="9"/>
        <v>2380948771.5946898</v>
      </c>
      <c r="R42" s="1">
        <f t="shared" si="10"/>
        <v>81894.410308999999</v>
      </c>
      <c r="S42" s="1">
        <f t="shared" si="11"/>
        <v>236388.06630000001</v>
      </c>
    </row>
    <row r="43" spans="1:24" x14ac:dyDescent="0.35">
      <c r="A43" t="s">
        <v>4</v>
      </c>
      <c r="B43">
        <v>201622.839871</v>
      </c>
      <c r="E43">
        <f>+B461</f>
        <v>8</v>
      </c>
      <c r="F43">
        <f>+B462</f>
        <v>6</v>
      </c>
      <c r="G43">
        <f>+B463</f>
        <v>105841.89417499999</v>
      </c>
      <c r="H43">
        <f>+B464</f>
        <v>292149.28977999999</v>
      </c>
      <c r="I43" s="1">
        <f>+B466</f>
        <v>2380881348.6102901</v>
      </c>
      <c r="J43" s="1">
        <f>+B467</f>
        <v>105821.839687</v>
      </c>
      <c r="K43" s="1">
        <f>+B468</f>
        <v>236388.06630000001</v>
      </c>
      <c r="L43">
        <f>+B471</f>
        <v>0.17100000000000001</v>
      </c>
      <c r="P43">
        <v>37</v>
      </c>
      <c r="Q43" s="1">
        <f t="shared" ref="Q43:Q51" si="12">I46</f>
        <v>2380781991.5946898</v>
      </c>
      <c r="R43" s="1">
        <f t="shared" ref="R43:R51" si="13">J46</f>
        <v>236226.43996700001</v>
      </c>
      <c r="S43" s="1">
        <f t="shared" ref="S43:S51" si="14">K46</f>
        <v>236388.06630000001</v>
      </c>
    </row>
    <row r="44" spans="1:24" x14ac:dyDescent="0.35">
      <c r="A44" t="s">
        <v>8</v>
      </c>
      <c r="B44">
        <v>525688.01170000003</v>
      </c>
      <c r="E44">
        <f>+B473</f>
        <v>9</v>
      </c>
      <c r="F44">
        <f>+B474</f>
        <v>6</v>
      </c>
      <c r="G44">
        <f>+B475</f>
        <v>81896.657751000006</v>
      </c>
      <c r="H44">
        <f>+B476</f>
        <v>292149.28977999999</v>
      </c>
      <c r="I44" s="1">
        <f>+B478</f>
        <v>2380948771.5946898</v>
      </c>
      <c r="J44" s="1">
        <f>+B479</f>
        <v>81894.410308999999</v>
      </c>
      <c r="K44" s="1">
        <f>+B480</f>
        <v>236388.06630000001</v>
      </c>
      <c r="L44">
        <f>+B483</f>
        <v>0.188</v>
      </c>
      <c r="P44">
        <v>38</v>
      </c>
      <c r="Q44" s="1">
        <f t="shared" si="12"/>
        <v>2380769333.5946898</v>
      </c>
      <c r="R44" s="1">
        <f t="shared" si="13"/>
        <v>249316.97891500001</v>
      </c>
      <c r="S44" s="1">
        <f t="shared" si="14"/>
        <v>236388.06630000001</v>
      </c>
    </row>
    <row r="45" spans="1:24" x14ac:dyDescent="0.35">
      <c r="E45">
        <f>+B485</f>
        <v>10</v>
      </c>
      <c r="F45">
        <f>+B486</f>
        <v>6</v>
      </c>
      <c r="G45">
        <f>+B487</f>
        <v>57951.421326999996</v>
      </c>
      <c r="H45">
        <f>+B488</f>
        <v>292149.28977999999</v>
      </c>
      <c r="I45" s="1">
        <f>+B490</f>
        <v>0</v>
      </c>
      <c r="J45" s="1">
        <f>+B491</f>
        <v>0</v>
      </c>
      <c r="K45" s="1">
        <f>+B492</f>
        <v>0</v>
      </c>
      <c r="L45">
        <f>+B495</f>
        <v>0.23499999999999999</v>
      </c>
      <c r="P45">
        <v>39</v>
      </c>
      <c r="Q45" s="1">
        <f t="shared" si="12"/>
        <v>2380855783.24089</v>
      </c>
      <c r="R45" s="1">
        <f t="shared" si="13"/>
        <v>225291.02907799999</v>
      </c>
      <c r="S45" s="1">
        <f t="shared" si="14"/>
        <v>236388.06630000001</v>
      </c>
    </row>
    <row r="46" spans="1:24" x14ac:dyDescent="0.35">
      <c r="A46" t="s">
        <v>14</v>
      </c>
      <c r="B46">
        <v>1936194721.7628901</v>
      </c>
      <c r="E46">
        <f>+B497</f>
        <v>0</v>
      </c>
      <c r="F46">
        <f>+B498</f>
        <v>7</v>
      </c>
      <c r="G46">
        <f>+B499</f>
        <v>297403.78556699998</v>
      </c>
      <c r="H46">
        <f>+B500</f>
        <v>253226.16946</v>
      </c>
      <c r="I46" s="1">
        <f>+B502</f>
        <v>2380781991.5946898</v>
      </c>
      <c r="J46" s="1">
        <f>+B503</f>
        <v>236226.43996700001</v>
      </c>
      <c r="K46" s="1">
        <f>+B504</f>
        <v>236388.06630000001</v>
      </c>
      <c r="L46">
        <f>+B507</f>
        <v>0.14000000000000001</v>
      </c>
      <c r="P46">
        <v>40</v>
      </c>
      <c r="Q46" s="1">
        <f t="shared" si="12"/>
        <v>2380861441.1258898</v>
      </c>
      <c r="R46" s="1">
        <f t="shared" si="13"/>
        <v>201611.44796799999</v>
      </c>
      <c r="S46" s="1">
        <f t="shared" si="14"/>
        <v>236388.06630000001</v>
      </c>
    </row>
    <row r="47" spans="1:24" x14ac:dyDescent="0.35">
      <c r="A47" t="s">
        <v>15</v>
      </c>
      <c r="B47">
        <v>196014.606444</v>
      </c>
      <c r="E47">
        <f>+B509</f>
        <v>2</v>
      </c>
      <c r="F47">
        <f>+B510</f>
        <v>7</v>
      </c>
      <c r="G47">
        <f>+B511</f>
        <v>249513.31271900001</v>
      </c>
      <c r="H47">
        <f>+B512</f>
        <v>253226.16946</v>
      </c>
      <c r="I47" s="1">
        <f>+B514</f>
        <v>2380769333.5946898</v>
      </c>
      <c r="J47" s="1">
        <f>+B515</f>
        <v>249316.97891500001</v>
      </c>
      <c r="K47" s="1">
        <f>+B516</f>
        <v>236388.06630000001</v>
      </c>
      <c r="L47">
        <f>+B519</f>
        <v>0.156</v>
      </c>
      <c r="P47">
        <v>41</v>
      </c>
      <c r="Q47" s="1">
        <f t="shared" si="12"/>
        <v>2380803379.1050901</v>
      </c>
      <c r="R47" s="1">
        <f t="shared" si="13"/>
        <v>177661.35666600001</v>
      </c>
      <c r="S47" s="1">
        <f t="shared" si="14"/>
        <v>236388.06630000001</v>
      </c>
    </row>
    <row r="48" spans="1:24" x14ac:dyDescent="0.35">
      <c r="A48" t="s">
        <v>16</v>
      </c>
      <c r="B48">
        <v>525688.01170000003</v>
      </c>
      <c r="E48">
        <f>+B521</f>
        <v>3</v>
      </c>
      <c r="F48">
        <f>+B522</f>
        <v>7</v>
      </c>
      <c r="G48">
        <f>+B523</f>
        <v>225568.07629500001</v>
      </c>
      <c r="H48">
        <f>+B524</f>
        <v>253226.16946</v>
      </c>
      <c r="I48" s="1">
        <f>+B526</f>
        <v>2380855783.24089</v>
      </c>
      <c r="J48" s="1">
        <f>+B527</f>
        <v>225291.02907799999</v>
      </c>
      <c r="K48" s="1">
        <f>+B528</f>
        <v>236388.06630000001</v>
      </c>
      <c r="L48">
        <f>+B531</f>
        <v>0.188</v>
      </c>
      <c r="P48">
        <v>42</v>
      </c>
      <c r="Q48" s="1">
        <f t="shared" si="12"/>
        <v>2380836951.3076901</v>
      </c>
      <c r="R48" s="1">
        <f t="shared" si="13"/>
        <v>153727.45515600001</v>
      </c>
      <c r="S48" s="1">
        <f t="shared" si="14"/>
        <v>236388.06630000001</v>
      </c>
    </row>
    <row r="49" spans="1:19" x14ac:dyDescent="0.35">
      <c r="A49" t="s">
        <v>17</v>
      </c>
      <c r="B49">
        <v>5608.2334270000001</v>
      </c>
      <c r="E49">
        <f>+B533</f>
        <v>4</v>
      </c>
      <c r="F49">
        <f>+B534</f>
        <v>7</v>
      </c>
      <c r="G49">
        <f>+B535</f>
        <v>201622.839871</v>
      </c>
      <c r="H49">
        <f>+B536</f>
        <v>253226.16946</v>
      </c>
      <c r="I49" s="1">
        <f>+B538</f>
        <v>2380861441.1258898</v>
      </c>
      <c r="J49" s="1">
        <f>+B539</f>
        <v>201611.44796799999</v>
      </c>
      <c r="K49" s="1">
        <f>+B540</f>
        <v>236388.06630000001</v>
      </c>
      <c r="L49">
        <f>+B543</f>
        <v>0.17199999999999999</v>
      </c>
      <c r="P49">
        <v>43</v>
      </c>
      <c r="Q49" s="1">
        <f t="shared" si="12"/>
        <v>2380812770.74579</v>
      </c>
      <c r="R49" s="1">
        <f t="shared" si="13"/>
        <v>129779.888456</v>
      </c>
      <c r="S49" s="1">
        <f t="shared" si="14"/>
        <v>236388.06630000001</v>
      </c>
    </row>
    <row r="50" spans="1:19" x14ac:dyDescent="0.35">
      <c r="A50" t="s">
        <v>18</v>
      </c>
      <c r="B50">
        <v>0</v>
      </c>
      <c r="E50">
        <f>+B545</f>
        <v>5</v>
      </c>
      <c r="F50">
        <f>+B546</f>
        <v>7</v>
      </c>
      <c r="G50">
        <f>+B547</f>
        <v>177677.603447</v>
      </c>
      <c r="H50">
        <f>+B548</f>
        <v>253226.16946</v>
      </c>
      <c r="I50" s="1">
        <f>+B550</f>
        <v>2380803379.1050901</v>
      </c>
      <c r="J50" s="1">
        <f>+B551</f>
        <v>177661.35666600001</v>
      </c>
      <c r="K50" s="1">
        <f>+B552</f>
        <v>236388.06630000001</v>
      </c>
      <c r="L50">
        <f>+B555</f>
        <v>0.17199999999999999</v>
      </c>
      <c r="P50">
        <v>44</v>
      </c>
      <c r="Q50" s="1">
        <f t="shared" si="12"/>
        <v>2380881348.6102901</v>
      </c>
      <c r="R50" s="1">
        <f t="shared" si="13"/>
        <v>105821.839687</v>
      </c>
      <c r="S50" s="1">
        <f t="shared" si="14"/>
        <v>236388.06630000001</v>
      </c>
    </row>
    <row r="51" spans="1:19" x14ac:dyDescent="0.35">
      <c r="A51" t="s">
        <v>19</v>
      </c>
      <c r="B51">
        <v>0.14099999999999999</v>
      </c>
      <c r="E51">
        <f>+B557</f>
        <v>6</v>
      </c>
      <c r="F51">
        <f>+B558</f>
        <v>7</v>
      </c>
      <c r="G51">
        <f>+B559</f>
        <v>153732.367023</v>
      </c>
      <c r="H51">
        <f>+B560</f>
        <v>253226.16946</v>
      </c>
      <c r="I51" s="1">
        <f>+B562</f>
        <v>2380836951.3076901</v>
      </c>
      <c r="J51" s="1">
        <f>+B563</f>
        <v>153727.45515600001</v>
      </c>
      <c r="K51" s="1">
        <f>+B564</f>
        <v>236388.06630000001</v>
      </c>
      <c r="L51">
        <f>+B567</f>
        <v>0.34399999999999997</v>
      </c>
      <c r="P51">
        <v>45</v>
      </c>
      <c r="Q51" s="1">
        <f t="shared" si="12"/>
        <v>2380948771.5946898</v>
      </c>
      <c r="R51" s="1">
        <f t="shared" si="13"/>
        <v>81894.410308999999</v>
      </c>
      <c r="S51" s="1">
        <f t="shared" si="14"/>
        <v>236388.06630000001</v>
      </c>
    </row>
    <row r="52" spans="1:19" x14ac:dyDescent="0.35">
      <c r="E52">
        <f>+B569</f>
        <v>7</v>
      </c>
      <c r="F52">
        <f>+B570</f>
        <v>7</v>
      </c>
      <c r="G52">
        <f>+B571</f>
        <v>129787.130599</v>
      </c>
      <c r="H52">
        <f>+B572</f>
        <v>253226.16946</v>
      </c>
      <c r="I52" s="1">
        <f>+B574</f>
        <v>2380812770.74579</v>
      </c>
      <c r="J52" s="1">
        <f>+B575</f>
        <v>129779.888456</v>
      </c>
      <c r="K52" s="1">
        <f>+B576</f>
        <v>236388.06630000001</v>
      </c>
      <c r="L52">
        <f>+B579</f>
        <v>0.20300000000000001</v>
      </c>
      <c r="P52">
        <v>46</v>
      </c>
      <c r="Q52" s="1">
        <f t="shared" ref="Q52:Q60" si="15">I56</f>
        <v>2683371016.9070001</v>
      </c>
      <c r="R52" s="1">
        <f t="shared" ref="R52:R60" si="16">J56</f>
        <v>284926.898568</v>
      </c>
      <c r="S52" s="1">
        <f t="shared" ref="S52:S60" si="17">K56</f>
        <v>136456.80850000001</v>
      </c>
    </row>
    <row r="53" spans="1:19" x14ac:dyDescent="0.35">
      <c r="A53" t="s">
        <v>29</v>
      </c>
      <c r="B53">
        <v>5</v>
      </c>
      <c r="E53">
        <f>+B581</f>
        <v>8</v>
      </c>
      <c r="F53">
        <f>+B582</f>
        <v>7</v>
      </c>
      <c r="G53">
        <f>+B583</f>
        <v>105841.89417499999</v>
      </c>
      <c r="H53">
        <f>+B584</f>
        <v>253226.16946</v>
      </c>
      <c r="I53" s="1">
        <f>+B586</f>
        <v>2380881348.6102901</v>
      </c>
      <c r="J53" s="1">
        <f>+B587</f>
        <v>105821.839687</v>
      </c>
      <c r="K53" s="1">
        <f>+B588</f>
        <v>236388.06630000001</v>
      </c>
      <c r="L53">
        <f>+B591</f>
        <v>0.188</v>
      </c>
      <c r="P53">
        <v>47</v>
      </c>
      <c r="Q53" s="1">
        <f t="shared" si="15"/>
        <v>2683352222.7192898</v>
      </c>
      <c r="R53" s="1">
        <f t="shared" si="16"/>
        <v>273353.59231199999</v>
      </c>
      <c r="S53" s="1">
        <f t="shared" si="17"/>
        <v>136456.80850000001</v>
      </c>
    </row>
    <row r="54" spans="1:19" x14ac:dyDescent="0.35">
      <c r="A54" t="s">
        <v>30</v>
      </c>
      <c r="B54">
        <v>0</v>
      </c>
      <c r="E54">
        <f>+B593</f>
        <v>9</v>
      </c>
      <c r="F54">
        <f>+B594</f>
        <v>7</v>
      </c>
      <c r="G54">
        <f>+B595</f>
        <v>81896.657751000006</v>
      </c>
      <c r="H54">
        <f>+B596</f>
        <v>253226.16946</v>
      </c>
      <c r="I54" s="1">
        <f>+B598</f>
        <v>2380948771.5946898</v>
      </c>
      <c r="J54" s="1">
        <f>+B599</f>
        <v>81894.410308999999</v>
      </c>
      <c r="K54" s="1">
        <f>+B600</f>
        <v>236388.06630000001</v>
      </c>
      <c r="L54">
        <f>+B603</f>
        <v>0.187</v>
      </c>
      <c r="P54">
        <v>48</v>
      </c>
      <c r="Q54" s="1">
        <f t="shared" si="15"/>
        <v>2683355654.7192898</v>
      </c>
      <c r="R54" s="1">
        <f t="shared" si="16"/>
        <v>249507.97533700001</v>
      </c>
      <c r="S54" s="1">
        <f t="shared" si="17"/>
        <v>136456.80850000001</v>
      </c>
    </row>
    <row r="55" spans="1:19" x14ac:dyDescent="0.35">
      <c r="A55" t="s">
        <v>4</v>
      </c>
      <c r="B55">
        <v>177677.603447</v>
      </c>
      <c r="E55">
        <f>+B605</f>
        <v>10</v>
      </c>
      <c r="F55">
        <f>+B606</f>
        <v>7</v>
      </c>
      <c r="G55">
        <f>+B607</f>
        <v>57951.421326999996</v>
      </c>
      <c r="H55">
        <f>+B608</f>
        <v>253226.16946</v>
      </c>
      <c r="I55" s="1">
        <f>+B610</f>
        <v>0</v>
      </c>
      <c r="J55" s="1">
        <f>+B611</f>
        <v>0</v>
      </c>
      <c r="K55" s="1">
        <f>+B612</f>
        <v>0</v>
      </c>
      <c r="L55">
        <f>+B615</f>
        <v>0.218</v>
      </c>
      <c r="P55">
        <v>49</v>
      </c>
      <c r="Q55" s="1">
        <f t="shared" si="15"/>
        <v>2683363354.7192898</v>
      </c>
      <c r="R55" s="1">
        <f t="shared" si="16"/>
        <v>225478.062576</v>
      </c>
      <c r="S55" s="1">
        <f t="shared" si="17"/>
        <v>136456.80850000001</v>
      </c>
    </row>
    <row r="56" spans="1:19" x14ac:dyDescent="0.35">
      <c r="A56" t="s">
        <v>8</v>
      </c>
      <c r="B56">
        <v>525688.01170000003</v>
      </c>
      <c r="E56">
        <f>+B617</f>
        <v>0</v>
      </c>
      <c r="F56">
        <f>+B618</f>
        <v>8</v>
      </c>
      <c r="G56">
        <f>+B619</f>
        <v>297403.78556699998</v>
      </c>
      <c r="H56">
        <f>+B620</f>
        <v>214303.04913999999</v>
      </c>
      <c r="I56" s="1">
        <f>+B622</f>
        <v>2683371016.9070001</v>
      </c>
      <c r="J56" s="1">
        <f>+B623</f>
        <v>284926.898568</v>
      </c>
      <c r="K56" s="1">
        <f>+B624</f>
        <v>136456.80850000001</v>
      </c>
      <c r="L56">
        <f>+B627</f>
        <v>0.125</v>
      </c>
      <c r="P56">
        <v>50</v>
      </c>
      <c r="Q56" s="1">
        <f t="shared" si="15"/>
        <v>2683373698.7192898</v>
      </c>
      <c r="R56" s="1">
        <f t="shared" si="16"/>
        <v>201618.13669799999</v>
      </c>
      <c r="S56" s="1">
        <f t="shared" si="17"/>
        <v>136456.80850000001</v>
      </c>
    </row>
    <row r="57" spans="1:19" x14ac:dyDescent="0.35">
      <c r="E57">
        <f>+B629</f>
        <v>1</v>
      </c>
      <c r="F57">
        <f>+B630</f>
        <v>8</v>
      </c>
      <c r="G57">
        <f>+B631</f>
        <v>273458.54914299998</v>
      </c>
      <c r="H57">
        <f>+B632</f>
        <v>214303.04913999999</v>
      </c>
      <c r="I57" s="1">
        <f>+B634</f>
        <v>2683352222.7192898</v>
      </c>
      <c r="J57" s="1">
        <f>+B635</f>
        <v>273353.59231199999</v>
      </c>
      <c r="K57" s="1">
        <f>+B636</f>
        <v>136456.80850000001</v>
      </c>
      <c r="L57">
        <f>+B639</f>
        <v>0.125</v>
      </c>
      <c r="P57">
        <v>51</v>
      </c>
      <c r="Q57" s="1">
        <f t="shared" si="15"/>
        <v>2683388610.7192998</v>
      </c>
      <c r="R57" s="1">
        <f t="shared" si="16"/>
        <v>177650.48972300001</v>
      </c>
      <c r="S57" s="1">
        <f t="shared" si="17"/>
        <v>136456.80850000001</v>
      </c>
    </row>
    <row r="58" spans="1:19" x14ac:dyDescent="0.35">
      <c r="A58" t="s">
        <v>14</v>
      </c>
      <c r="B58">
        <v>1936258660.1340001</v>
      </c>
      <c r="E58">
        <f>+B641</f>
        <v>2</v>
      </c>
      <c r="F58">
        <f>+B642</f>
        <v>8</v>
      </c>
      <c r="G58">
        <f>+B643</f>
        <v>249513.31271900001</v>
      </c>
      <c r="H58">
        <f>+B644</f>
        <v>214303.04913999999</v>
      </c>
      <c r="I58" s="1">
        <f>+B646</f>
        <v>2683355654.7192898</v>
      </c>
      <c r="J58" s="1">
        <f>+B647</f>
        <v>249507.97533700001</v>
      </c>
      <c r="K58" s="1">
        <f>+B648</f>
        <v>136456.80850000001</v>
      </c>
      <c r="L58">
        <f>+B651</f>
        <v>0.109</v>
      </c>
      <c r="P58">
        <v>52</v>
      </c>
      <c r="Q58" s="1">
        <f t="shared" si="15"/>
        <v>2683413234.7192898</v>
      </c>
      <c r="R58" s="1">
        <f t="shared" si="16"/>
        <v>153695.132278</v>
      </c>
      <c r="S58" s="1">
        <f t="shared" si="17"/>
        <v>136456.80850000001</v>
      </c>
    </row>
    <row r="59" spans="1:19" x14ac:dyDescent="0.35">
      <c r="A59" t="s">
        <v>15</v>
      </c>
      <c r="B59">
        <v>177645.16177400001</v>
      </c>
      <c r="E59">
        <f>+B653</f>
        <v>3</v>
      </c>
      <c r="F59">
        <f>+B654</f>
        <v>8</v>
      </c>
      <c r="G59">
        <f>+B655</f>
        <v>225568.07629500001</v>
      </c>
      <c r="H59">
        <f>+B656</f>
        <v>214303.04913999999</v>
      </c>
      <c r="I59" s="1">
        <f>+B658</f>
        <v>2683363354.7192898</v>
      </c>
      <c r="J59" s="1">
        <f>+B659</f>
        <v>225478.062576</v>
      </c>
      <c r="K59" s="1">
        <f>+B660</f>
        <v>136456.80850000001</v>
      </c>
      <c r="L59">
        <f>+B663</f>
        <v>0.11</v>
      </c>
      <c r="P59">
        <v>53</v>
      </c>
      <c r="Q59" s="1">
        <f t="shared" si="15"/>
        <v>2683446522.7192898</v>
      </c>
      <c r="R59" s="1">
        <f t="shared" si="16"/>
        <v>129763.062909</v>
      </c>
      <c r="S59" s="1">
        <f t="shared" si="17"/>
        <v>136456.80850000001</v>
      </c>
    </row>
    <row r="60" spans="1:19" x14ac:dyDescent="0.35">
      <c r="A60" t="s">
        <v>16</v>
      </c>
      <c r="B60">
        <v>525688.01170000003</v>
      </c>
      <c r="E60">
        <f>+B665</f>
        <v>4</v>
      </c>
      <c r="F60">
        <f>+B666</f>
        <v>8</v>
      </c>
      <c r="G60">
        <f>+B667</f>
        <v>201622.839871</v>
      </c>
      <c r="H60">
        <f>+B668</f>
        <v>214303.04913999999</v>
      </c>
      <c r="I60" s="1">
        <f>+B670</f>
        <v>2683373698.7192898</v>
      </c>
      <c r="J60" s="1">
        <f>+B671</f>
        <v>201618.13669799999</v>
      </c>
      <c r="K60" s="1">
        <f>+B672</f>
        <v>136456.80850000001</v>
      </c>
      <c r="L60">
        <f>+B675</f>
        <v>0.125</v>
      </c>
      <c r="P60">
        <v>54</v>
      </c>
      <c r="Q60" s="1">
        <f t="shared" si="15"/>
        <v>2683516660.7192898</v>
      </c>
      <c r="R60" s="1">
        <f t="shared" si="16"/>
        <v>105838.763592</v>
      </c>
      <c r="S60" s="1">
        <f t="shared" si="17"/>
        <v>136456.80850000001</v>
      </c>
    </row>
    <row r="61" spans="1:19" x14ac:dyDescent="0.35">
      <c r="A61" t="s">
        <v>17</v>
      </c>
      <c r="B61">
        <v>32.441673000000002</v>
      </c>
      <c r="E61">
        <f>+B677</f>
        <v>5</v>
      </c>
      <c r="F61">
        <f>+B678</f>
        <v>8</v>
      </c>
      <c r="G61">
        <f>+B679</f>
        <v>177677.603447</v>
      </c>
      <c r="H61">
        <f>+B680</f>
        <v>214303.04913999999</v>
      </c>
      <c r="I61" s="1">
        <f>+B682</f>
        <v>2683388610.7192998</v>
      </c>
      <c r="J61" s="1">
        <f>+B683</f>
        <v>177650.48972300001</v>
      </c>
      <c r="K61" s="1">
        <f>+B684</f>
        <v>136456.80850000001</v>
      </c>
      <c r="L61">
        <f>+B687</f>
        <v>0.11</v>
      </c>
      <c r="P61">
        <v>55</v>
      </c>
      <c r="Q61" s="1">
        <f t="shared" ref="Q61:S66" si="18">I66</f>
        <v>2683356418.7192898</v>
      </c>
      <c r="R61" s="1">
        <f t="shared" si="18"/>
        <v>273493.44419499999</v>
      </c>
      <c r="S61" s="1">
        <f t="shared" si="18"/>
        <v>136456.80850000001</v>
      </c>
    </row>
    <row r="62" spans="1:19" x14ac:dyDescent="0.35">
      <c r="A62" t="s">
        <v>18</v>
      </c>
      <c r="B62">
        <v>0</v>
      </c>
      <c r="E62">
        <f>+B689</f>
        <v>6</v>
      </c>
      <c r="F62">
        <f>+B690</f>
        <v>8</v>
      </c>
      <c r="G62">
        <f>+B691</f>
        <v>153732.367023</v>
      </c>
      <c r="H62">
        <f>+B692</f>
        <v>214303.04913999999</v>
      </c>
      <c r="I62" s="1">
        <f>+B694</f>
        <v>2683413234.7192898</v>
      </c>
      <c r="J62" s="1">
        <f>+B695</f>
        <v>153695.132278</v>
      </c>
      <c r="K62" s="1">
        <f>+B696</f>
        <v>136456.80850000001</v>
      </c>
      <c r="L62">
        <f>+B699</f>
        <v>0.125</v>
      </c>
      <c r="P62">
        <v>56</v>
      </c>
      <c r="Q62" s="1">
        <f t="shared" si="18"/>
        <v>2683352130.7192898</v>
      </c>
      <c r="R62" s="1">
        <f t="shared" si="18"/>
        <v>273346.78236299998</v>
      </c>
      <c r="S62" s="1">
        <f t="shared" si="18"/>
        <v>136456.80850000001</v>
      </c>
    </row>
    <row r="63" spans="1:19" x14ac:dyDescent="0.35">
      <c r="A63" t="s">
        <v>19</v>
      </c>
      <c r="B63">
        <v>0.156</v>
      </c>
      <c r="E63">
        <f>+B701</f>
        <v>7</v>
      </c>
      <c r="F63">
        <f>+B702</f>
        <v>8</v>
      </c>
      <c r="G63">
        <f>+B703</f>
        <v>129787.130599</v>
      </c>
      <c r="H63">
        <f>+B704</f>
        <v>214303.04913999999</v>
      </c>
      <c r="I63">
        <f>+B706</f>
        <v>2683446522.7192898</v>
      </c>
      <c r="J63">
        <f>+B707</f>
        <v>129763.062909</v>
      </c>
      <c r="K63">
        <f>+B708</f>
        <v>136456.80850000001</v>
      </c>
      <c r="L63">
        <f>+B711</f>
        <v>0.125</v>
      </c>
      <c r="P63">
        <v>57</v>
      </c>
      <c r="Q63" s="1">
        <f t="shared" si="18"/>
        <v>2683355580.7192898</v>
      </c>
      <c r="R63" s="1">
        <f t="shared" si="18"/>
        <v>249501.16538699999</v>
      </c>
      <c r="S63" s="1">
        <f t="shared" si="18"/>
        <v>136456.80850000001</v>
      </c>
    </row>
    <row r="64" spans="1:19" x14ac:dyDescent="0.35">
      <c r="E64">
        <f>+B713</f>
        <v>8</v>
      </c>
      <c r="F64">
        <f>+B714</f>
        <v>8</v>
      </c>
      <c r="G64">
        <f>+B715</f>
        <v>105841.89417499999</v>
      </c>
      <c r="H64">
        <f>+B716</f>
        <v>214303.04913999999</v>
      </c>
      <c r="I64">
        <f>+B718</f>
        <v>2683516660.7192898</v>
      </c>
      <c r="J64">
        <f>+B719</f>
        <v>105838.763592</v>
      </c>
      <c r="K64">
        <f>+B720</f>
        <v>136456.80850000001</v>
      </c>
      <c r="L64">
        <f>+B723</f>
        <v>0.125</v>
      </c>
      <c r="P64">
        <v>58</v>
      </c>
      <c r="Q64" s="1">
        <f t="shared" si="18"/>
        <v>2683363280.7192898</v>
      </c>
      <c r="R64" s="1">
        <f t="shared" si="18"/>
        <v>225471.252626</v>
      </c>
      <c r="S64" s="1">
        <f t="shared" si="18"/>
        <v>136456.80850000001</v>
      </c>
    </row>
    <row r="65" spans="1:19" x14ac:dyDescent="0.35">
      <c r="A65" t="s">
        <v>29</v>
      </c>
      <c r="B65">
        <v>6</v>
      </c>
      <c r="E65">
        <f>+B725</f>
        <v>9</v>
      </c>
      <c r="F65">
        <f>+B726</f>
        <v>8</v>
      </c>
      <c r="G65">
        <f>+B727</f>
        <v>81896.657751000006</v>
      </c>
      <c r="H65">
        <f>+B728</f>
        <v>214303.04913999999</v>
      </c>
      <c r="I65">
        <f>+B730</f>
        <v>0</v>
      </c>
      <c r="J65">
        <f>+B731</f>
        <v>0</v>
      </c>
      <c r="K65">
        <f>+B732</f>
        <v>0</v>
      </c>
      <c r="L65">
        <f>+B735</f>
        <v>0.156</v>
      </c>
      <c r="P65">
        <v>59</v>
      </c>
      <c r="Q65" s="1">
        <f t="shared" si="18"/>
        <v>2683373580.7192898</v>
      </c>
      <c r="R65" s="1">
        <f t="shared" si="18"/>
        <v>201591.479166</v>
      </c>
      <c r="S65" s="1">
        <f t="shared" si="18"/>
        <v>136456.80850000001</v>
      </c>
    </row>
    <row r="66" spans="1:19" x14ac:dyDescent="0.35">
      <c r="A66" t="s">
        <v>30</v>
      </c>
      <c r="B66">
        <v>0</v>
      </c>
      <c r="E66">
        <f>+B737</f>
        <v>0</v>
      </c>
      <c r="F66">
        <f>+B738</f>
        <v>10</v>
      </c>
      <c r="G66">
        <f>+B739</f>
        <v>297403.78556699998</v>
      </c>
      <c r="H66">
        <f>+B740</f>
        <v>136456.80850000001</v>
      </c>
      <c r="I66">
        <f>+B742</f>
        <v>2683356418.7192898</v>
      </c>
      <c r="J66">
        <f>+B743</f>
        <v>273493.44419499999</v>
      </c>
      <c r="K66">
        <f>+B744</f>
        <v>136456.80850000001</v>
      </c>
      <c r="L66">
        <f>+B747</f>
        <v>0.109</v>
      </c>
      <c r="P66">
        <v>60</v>
      </c>
      <c r="Q66" s="1">
        <f t="shared" si="18"/>
        <v>2683388580.7192898</v>
      </c>
      <c r="R66" s="1">
        <f t="shared" si="18"/>
        <v>177663.52735600001</v>
      </c>
      <c r="S66" s="1">
        <f t="shared" si="18"/>
        <v>136456.80850000001</v>
      </c>
    </row>
    <row r="67" spans="1:19" x14ac:dyDescent="0.35">
      <c r="A67" t="s">
        <v>4</v>
      </c>
      <c r="B67">
        <v>153732.367023</v>
      </c>
      <c r="E67">
        <f>+B749</f>
        <v>1</v>
      </c>
      <c r="F67">
        <f>+B750</f>
        <v>10</v>
      </c>
      <c r="G67">
        <f>+B751</f>
        <v>273458.54914299998</v>
      </c>
      <c r="H67">
        <f>+B752</f>
        <v>136456.80850000001</v>
      </c>
      <c r="I67">
        <f>+B754</f>
        <v>2683352130.7192898</v>
      </c>
      <c r="J67">
        <f>+B755</f>
        <v>273346.78236299998</v>
      </c>
      <c r="K67">
        <f>+B756</f>
        <v>136456.80850000001</v>
      </c>
      <c r="L67">
        <f>+B759</f>
        <v>0.125</v>
      </c>
      <c r="P67">
        <v>61</v>
      </c>
      <c r="Q67" s="1">
        <f t="shared" ref="Q67:Q69" si="19">I72</f>
        <v>2683413180.7192898</v>
      </c>
      <c r="R67" s="1">
        <f t="shared" ref="R67:R69" si="20">J72</f>
        <v>153708.16991</v>
      </c>
      <c r="S67" s="1">
        <f t="shared" ref="S67:S69" si="21">K72</f>
        <v>136456.80850000001</v>
      </c>
    </row>
    <row r="68" spans="1:19" x14ac:dyDescent="0.35">
      <c r="A68" t="s">
        <v>8</v>
      </c>
      <c r="B68">
        <v>525688.01170000003</v>
      </c>
      <c r="E68">
        <f>+B761</f>
        <v>2</v>
      </c>
      <c r="F68">
        <f>+B762</f>
        <v>10</v>
      </c>
      <c r="G68">
        <f>+B763</f>
        <v>249513.31271900001</v>
      </c>
      <c r="H68">
        <f>+B764</f>
        <v>136456.80850000001</v>
      </c>
      <c r="I68">
        <f>+B766</f>
        <v>2683355580.7192898</v>
      </c>
      <c r="J68">
        <f>+B767</f>
        <v>249501.16538699999</v>
      </c>
      <c r="K68">
        <f>+B768</f>
        <v>136456.80850000001</v>
      </c>
      <c r="L68">
        <f>+B771</f>
        <v>0.109</v>
      </c>
      <c r="P68">
        <v>62</v>
      </c>
      <c r="Q68" s="1">
        <f t="shared" si="19"/>
        <v>2683446530.7192898</v>
      </c>
      <c r="R68" s="1">
        <f t="shared" si="20"/>
        <v>129782.910491</v>
      </c>
      <c r="S68" s="1">
        <f t="shared" si="21"/>
        <v>136456.80850000001</v>
      </c>
    </row>
    <row r="69" spans="1:19" x14ac:dyDescent="0.35">
      <c r="E69">
        <f>+B773</f>
        <v>3</v>
      </c>
      <c r="F69">
        <f>+B774</f>
        <v>10</v>
      </c>
      <c r="G69">
        <f>+B775</f>
        <v>225568.07629500001</v>
      </c>
      <c r="H69">
        <f>+B776</f>
        <v>136456.80850000001</v>
      </c>
      <c r="I69">
        <f>+B778</f>
        <v>2683363280.7192898</v>
      </c>
      <c r="J69">
        <f>+B779</f>
        <v>225471.252626</v>
      </c>
      <c r="K69">
        <f>+B780</f>
        <v>136456.80850000001</v>
      </c>
      <c r="L69">
        <f>+B783</f>
        <v>0.109</v>
      </c>
      <c r="P69">
        <v>63</v>
      </c>
      <c r="Q69" s="1">
        <f t="shared" si="19"/>
        <v>2683517300.7192898</v>
      </c>
      <c r="R69" s="1">
        <f t="shared" si="20"/>
        <v>105838.763592</v>
      </c>
      <c r="S69" s="1">
        <f t="shared" si="21"/>
        <v>136456.80850000001</v>
      </c>
    </row>
    <row r="70" spans="1:19" x14ac:dyDescent="0.35">
      <c r="A70" t="s">
        <v>14</v>
      </c>
      <c r="B70">
        <v>1936168205.8306899</v>
      </c>
      <c r="E70">
        <f>+B785</f>
        <v>4</v>
      </c>
      <c r="F70">
        <f>+B786</f>
        <v>10</v>
      </c>
      <c r="G70">
        <f>+B787</f>
        <v>201622.839871</v>
      </c>
      <c r="H70">
        <f>+B788</f>
        <v>136456.80850000001</v>
      </c>
      <c r="I70">
        <f>+B790</f>
        <v>2683373580.7192898</v>
      </c>
      <c r="J70">
        <f>+B791</f>
        <v>201591.479166</v>
      </c>
      <c r="K70">
        <f>+B792</f>
        <v>136456.80850000001</v>
      </c>
      <c r="L70">
        <f>+B795</f>
        <v>0.109</v>
      </c>
      <c r="Q70" s="1"/>
      <c r="R70" s="1"/>
      <c r="S70" s="1"/>
    </row>
    <row r="71" spans="1:19" x14ac:dyDescent="0.35">
      <c r="A71" t="s">
        <v>15</v>
      </c>
      <c r="B71">
        <v>153727.677616</v>
      </c>
      <c r="E71">
        <f>+B797</f>
        <v>5</v>
      </c>
      <c r="F71">
        <f>+B798</f>
        <v>10</v>
      </c>
      <c r="G71">
        <f>+B799</f>
        <v>177677.603447</v>
      </c>
      <c r="H71">
        <f>+B800</f>
        <v>136456.80850000001</v>
      </c>
      <c r="I71">
        <f>+B802</f>
        <v>2683388580.7192898</v>
      </c>
      <c r="J71">
        <f>+B803</f>
        <v>177663.52735600001</v>
      </c>
      <c r="K71">
        <f>+B804</f>
        <v>136456.80850000001</v>
      </c>
      <c r="L71">
        <f>+B807</f>
        <v>0.11</v>
      </c>
      <c r="Q71" s="1"/>
      <c r="R71" s="1"/>
      <c r="S71" s="1"/>
    </row>
    <row r="72" spans="1:19" x14ac:dyDescent="0.35">
      <c r="A72" t="s">
        <v>16</v>
      </c>
      <c r="B72">
        <v>525688.01170000003</v>
      </c>
      <c r="E72">
        <f>+B809</f>
        <v>6</v>
      </c>
      <c r="F72">
        <f>+B810</f>
        <v>10</v>
      </c>
      <c r="G72">
        <f>+B811</f>
        <v>153732.367023</v>
      </c>
      <c r="H72">
        <f>+B812</f>
        <v>136456.80850000001</v>
      </c>
      <c r="I72">
        <f>+B814</f>
        <v>2683413180.7192898</v>
      </c>
      <c r="J72">
        <f>+B815</f>
        <v>153708.16991</v>
      </c>
      <c r="K72">
        <f>+B816</f>
        <v>136456.80850000001</v>
      </c>
      <c r="L72">
        <f>+B819</f>
        <v>0.109</v>
      </c>
      <c r="Q72" s="1"/>
      <c r="R72" s="1"/>
      <c r="S72" s="1"/>
    </row>
    <row r="73" spans="1:19" x14ac:dyDescent="0.35">
      <c r="A73" t="s">
        <v>17</v>
      </c>
      <c r="B73">
        <v>4.6894070000000001</v>
      </c>
      <c r="E73">
        <f>+B821</f>
        <v>7</v>
      </c>
      <c r="F73">
        <f>+B822</f>
        <v>10</v>
      </c>
      <c r="G73">
        <f>+B823</f>
        <v>129787.130599</v>
      </c>
      <c r="H73">
        <f>+B824</f>
        <v>136456.80850000001</v>
      </c>
      <c r="I73">
        <f>+B826</f>
        <v>2683446530.7192898</v>
      </c>
      <c r="J73">
        <f>+B827</f>
        <v>129782.910491</v>
      </c>
      <c r="K73">
        <f>+B828</f>
        <v>136456.80850000001</v>
      </c>
      <c r="L73">
        <f>+B831</f>
        <v>0.125</v>
      </c>
      <c r="Q73" s="1"/>
      <c r="R73" s="1"/>
      <c r="S73" s="1"/>
    </row>
    <row r="74" spans="1:19" x14ac:dyDescent="0.35">
      <c r="A74" t="s">
        <v>18</v>
      </c>
      <c r="B74">
        <v>0</v>
      </c>
      <c r="E74">
        <f>+B833</f>
        <v>8</v>
      </c>
      <c r="F74">
        <f>+B834</f>
        <v>10</v>
      </c>
      <c r="G74">
        <f>+B835</f>
        <v>105841.89417499999</v>
      </c>
      <c r="H74">
        <f>+B836</f>
        <v>136456.80850000001</v>
      </c>
      <c r="I74">
        <f>+B838</f>
        <v>2683517300.7192898</v>
      </c>
      <c r="J74">
        <f>+B839</f>
        <v>105838.763592</v>
      </c>
      <c r="K74">
        <f>+B840</f>
        <v>136456.80850000001</v>
      </c>
      <c r="L74">
        <f>+B843</f>
        <v>0.125</v>
      </c>
      <c r="Q74" s="1"/>
      <c r="R74" s="1"/>
      <c r="S74" s="1"/>
    </row>
    <row r="75" spans="1:19" x14ac:dyDescent="0.35">
      <c r="A75" t="s">
        <v>19</v>
      </c>
      <c r="B75">
        <v>0.48499999999999999</v>
      </c>
      <c r="E75">
        <f>+B845</f>
        <v>9</v>
      </c>
      <c r="F75">
        <f>+B846</f>
        <v>10</v>
      </c>
      <c r="G75">
        <f>+B847</f>
        <v>81896.657751000006</v>
      </c>
      <c r="H75">
        <f>+B848</f>
        <v>136456.80850000001</v>
      </c>
      <c r="I75">
        <f>+B850</f>
        <v>0</v>
      </c>
      <c r="J75">
        <f>+B851</f>
        <v>0</v>
      </c>
      <c r="K75">
        <f>+B852</f>
        <v>0</v>
      </c>
      <c r="L75">
        <f>+B855</f>
        <v>0.14099999999999999</v>
      </c>
      <c r="Q75" s="1"/>
      <c r="R75" s="1"/>
      <c r="S75" s="1"/>
    </row>
    <row r="76" spans="1:19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>
        <f>+B862</f>
        <v>0</v>
      </c>
      <c r="J76">
        <f>+B863</f>
        <v>0</v>
      </c>
      <c r="K76">
        <f>+B864</f>
        <v>0</v>
      </c>
      <c r="L76">
        <f>+B867</f>
        <v>0</v>
      </c>
      <c r="Q76" s="1"/>
      <c r="R76" s="1"/>
      <c r="S76" s="1"/>
    </row>
    <row r="77" spans="1:19" x14ac:dyDescent="0.35">
      <c r="A77" t="s">
        <v>29</v>
      </c>
      <c r="B77">
        <v>7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>
        <f>+B874</f>
        <v>0</v>
      </c>
      <c r="J77">
        <f>+B875</f>
        <v>0</v>
      </c>
      <c r="K77">
        <f>+B876</f>
        <v>0</v>
      </c>
      <c r="L77">
        <f>+B879</f>
        <v>0</v>
      </c>
      <c r="Q77" s="1"/>
      <c r="R77" s="1"/>
      <c r="S77" s="1"/>
    </row>
    <row r="78" spans="1:19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>
        <f>+B886</f>
        <v>0</v>
      </c>
      <c r="J78">
        <f>+B887</f>
        <v>0</v>
      </c>
      <c r="K78">
        <f>+B888</f>
        <v>0</v>
      </c>
      <c r="L78">
        <f>+B891</f>
        <v>0</v>
      </c>
      <c r="Q78" s="1"/>
      <c r="R78" s="1"/>
      <c r="S78" s="1"/>
    </row>
    <row r="79" spans="1:19" x14ac:dyDescent="0.35">
      <c r="A79" t="s">
        <v>4</v>
      </c>
      <c r="B79">
        <v>129787.130599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  <c r="Q79" s="1"/>
      <c r="R79" s="1"/>
      <c r="S79" s="1"/>
    </row>
    <row r="80" spans="1:19" x14ac:dyDescent="0.35">
      <c r="A80" t="s">
        <v>8</v>
      </c>
      <c r="B80">
        <v>525688.01170000003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  <c r="Q80" s="1"/>
      <c r="R80" s="1"/>
      <c r="S80" s="1"/>
    </row>
    <row r="81" spans="1:19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  <c r="Q81" s="1"/>
      <c r="R81" s="1"/>
      <c r="S81" s="1"/>
    </row>
    <row r="82" spans="1:19" x14ac:dyDescent="0.35">
      <c r="A82" t="s">
        <v>14</v>
      </c>
      <c r="B82">
        <v>1936212611.49489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  <c r="Q82" s="1"/>
      <c r="R82" s="1"/>
      <c r="S82" s="1"/>
    </row>
    <row r="83" spans="1:19" x14ac:dyDescent="0.35">
      <c r="A83" t="s">
        <v>15</v>
      </c>
      <c r="B83">
        <v>129776.356136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  <c r="Q83" s="1"/>
      <c r="R83" s="1"/>
      <c r="S83" s="1"/>
    </row>
    <row r="84" spans="1:19" x14ac:dyDescent="0.35">
      <c r="A84" t="s">
        <v>16</v>
      </c>
      <c r="B84">
        <v>525688.01170000003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  <c r="Q84" s="1"/>
      <c r="R84" s="1"/>
      <c r="S84" s="1"/>
    </row>
    <row r="85" spans="1:19" x14ac:dyDescent="0.35">
      <c r="A85" t="s">
        <v>17</v>
      </c>
      <c r="B85">
        <v>10.774463000000001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  <c r="Q85" s="1"/>
      <c r="R85" s="1"/>
      <c r="S85" s="1"/>
    </row>
    <row r="86" spans="1:19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  <c r="Q86" s="1"/>
      <c r="R86" s="1"/>
      <c r="S86" s="1"/>
    </row>
    <row r="87" spans="1:19" x14ac:dyDescent="0.35">
      <c r="A87" t="s">
        <v>19</v>
      </c>
      <c r="B87">
        <v>0.20300000000000001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  <c r="Q87" s="1"/>
      <c r="R87" s="1"/>
      <c r="S87" s="1"/>
    </row>
    <row r="88" spans="1:19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  <c r="Q88" s="1"/>
      <c r="R88" s="1"/>
      <c r="S88" s="1"/>
    </row>
    <row r="89" spans="1:19" x14ac:dyDescent="0.35">
      <c r="A89" t="s">
        <v>29</v>
      </c>
      <c r="B89">
        <v>8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  <c r="Q89" s="1"/>
      <c r="R89" s="1"/>
      <c r="S89" s="1"/>
    </row>
    <row r="90" spans="1:19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  <c r="Q90" s="1"/>
      <c r="R90" s="1"/>
      <c r="S90" s="1"/>
    </row>
    <row r="91" spans="1:19" x14ac:dyDescent="0.35">
      <c r="A91" t="s">
        <v>4</v>
      </c>
      <c r="B91">
        <v>105841.89417499999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  <c r="Q91" s="1"/>
      <c r="R91" s="1"/>
      <c r="S91" s="1"/>
    </row>
    <row r="92" spans="1:19" x14ac:dyDescent="0.35">
      <c r="A92" t="s">
        <v>8</v>
      </c>
      <c r="B92">
        <v>525688.01170000003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  <c r="Q92" s="1"/>
      <c r="R92" s="1"/>
      <c r="S92" s="1"/>
    </row>
    <row r="93" spans="1:19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  <c r="Q93" s="1"/>
      <c r="R93" s="1"/>
      <c r="S93" s="1"/>
    </row>
    <row r="94" spans="1:19" x14ac:dyDescent="0.35">
      <c r="A94" t="s">
        <v>14</v>
      </c>
      <c r="B94">
        <v>1936079985.17939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  <c r="Q94" s="1"/>
      <c r="R94" s="1"/>
      <c r="S94" s="1"/>
    </row>
    <row r="95" spans="1:19" x14ac:dyDescent="0.35">
      <c r="A95" t="s">
        <v>15</v>
      </c>
      <c r="B95">
        <v>105817.757214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  <c r="Q95" s="1"/>
      <c r="R95" s="1"/>
      <c r="S95" s="1"/>
    </row>
    <row r="96" spans="1:19" x14ac:dyDescent="0.35">
      <c r="A96" t="s">
        <v>16</v>
      </c>
      <c r="B96">
        <v>525688.01170000003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  <c r="Q96" s="1"/>
      <c r="R96" s="1"/>
      <c r="S96" s="1"/>
    </row>
    <row r="97" spans="1:19" x14ac:dyDescent="0.35">
      <c r="A97" t="s">
        <v>17</v>
      </c>
      <c r="B97">
        <v>24.136962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  <c r="Q97" s="1"/>
      <c r="R97" s="1"/>
      <c r="S97" s="1"/>
    </row>
    <row r="98" spans="1:19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  <c r="Q98" s="1"/>
      <c r="R98" s="1"/>
      <c r="S98" s="1"/>
    </row>
    <row r="99" spans="1:19" x14ac:dyDescent="0.35">
      <c r="A99" t="s">
        <v>19</v>
      </c>
      <c r="B99">
        <v>0.188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  <c r="Q99" s="1"/>
      <c r="R99" s="1"/>
      <c r="S99" s="1"/>
    </row>
    <row r="100" spans="1:19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  <c r="Q100" s="1"/>
      <c r="R100" s="1"/>
      <c r="S100" s="1"/>
    </row>
    <row r="101" spans="1:19" x14ac:dyDescent="0.35">
      <c r="A101" t="s">
        <v>29</v>
      </c>
      <c r="B101">
        <v>9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  <c r="Q101" s="1"/>
      <c r="R101" s="1"/>
      <c r="S101" s="1"/>
    </row>
    <row r="102" spans="1:19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  <c r="Q102" s="1"/>
      <c r="R102" s="1"/>
      <c r="S102" s="1"/>
    </row>
    <row r="103" spans="1:19" x14ac:dyDescent="0.35">
      <c r="A103" t="s">
        <v>4</v>
      </c>
      <c r="B103">
        <v>81896.657751000006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  <c r="Q103" s="1"/>
      <c r="R103" s="1"/>
      <c r="S103" s="1"/>
    </row>
    <row r="104" spans="1:19" x14ac:dyDescent="0.35">
      <c r="A104" t="s">
        <v>8</v>
      </c>
      <c r="B104">
        <v>525688.01170000003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  <c r="Q104" s="1"/>
      <c r="R104" s="1"/>
      <c r="S104" s="1"/>
    </row>
    <row r="105" spans="1:19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  <c r="Q105" s="1"/>
      <c r="R105" s="1"/>
      <c r="S105" s="1"/>
    </row>
    <row r="106" spans="1:19" x14ac:dyDescent="0.35">
      <c r="A106" t="s">
        <v>14</v>
      </c>
      <c r="B106">
        <v>1936508130.661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  <c r="Q106" s="1"/>
      <c r="R106" s="1"/>
      <c r="S106" s="1"/>
    </row>
    <row r="107" spans="1:19" x14ac:dyDescent="0.35">
      <c r="A107" t="s">
        <v>15</v>
      </c>
      <c r="B107">
        <v>81888.910506999993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  <c r="Q107" s="1"/>
      <c r="R107" s="1"/>
      <c r="S107" s="1"/>
    </row>
    <row r="108" spans="1:19" x14ac:dyDescent="0.35">
      <c r="A108" t="s">
        <v>16</v>
      </c>
      <c r="B108">
        <v>525688.01170000003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  <c r="Q108" s="1"/>
      <c r="R108" s="1"/>
      <c r="S108" s="1"/>
    </row>
    <row r="109" spans="1:19" x14ac:dyDescent="0.35">
      <c r="A109" t="s">
        <v>17</v>
      </c>
      <c r="B109">
        <v>7.7472440000000002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  <c r="Q109" s="1"/>
      <c r="R109" s="1"/>
      <c r="S109" s="1"/>
    </row>
    <row r="110" spans="1:19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  <c r="Q110" s="1"/>
      <c r="R110" s="1"/>
      <c r="S110" s="1"/>
    </row>
    <row r="111" spans="1:19" x14ac:dyDescent="0.35">
      <c r="A111" t="s">
        <v>19</v>
      </c>
      <c r="B111">
        <v>0.188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  <c r="Q111" s="1"/>
      <c r="R111" s="1"/>
      <c r="S111" s="1"/>
    </row>
    <row r="112" spans="1:19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10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57951.421326999996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525688.01170000003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1936508130.661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81888.910506999993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525688.01170000003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7.7472440000000002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1.375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0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1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297403.78556699998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486764.89137999999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2380611731.36169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267051.89082500001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329181.19130000001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30351.894742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157583.70008000001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0.23400000000000001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1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1</v>
      </c>
      <c r="E138">
        <f>+B1601</f>
        <v>0</v>
      </c>
      <c r="F138">
        <f>+B1602</f>
        <v>0</v>
      </c>
      <c r="G138">
        <f>+B1603</f>
        <v>0</v>
      </c>
      <c r="H138">
        <f>+B1604</f>
        <v>0</v>
      </c>
      <c r="I138">
        <f>+B1606</f>
        <v>0</v>
      </c>
      <c r="J138">
        <f>+B1607</f>
        <v>0</v>
      </c>
      <c r="K138">
        <f>+B1608</f>
        <v>0</v>
      </c>
      <c r="L138">
        <f>+B1611</f>
        <v>0</v>
      </c>
    </row>
    <row r="139" spans="1:12" x14ac:dyDescent="0.35">
      <c r="A139" t="s">
        <v>4</v>
      </c>
      <c r="B139">
        <v>273458.54914299998</v>
      </c>
      <c r="E139">
        <f>+B1613</f>
        <v>0</v>
      </c>
      <c r="F139">
        <f>+B1614</f>
        <v>0</v>
      </c>
      <c r="G139">
        <f>+B1615</f>
        <v>0</v>
      </c>
      <c r="H139">
        <f>+B1616</f>
        <v>0</v>
      </c>
      <c r="I139">
        <f>+B1618</f>
        <v>0</v>
      </c>
      <c r="J139">
        <f>+B1619</f>
        <v>0</v>
      </c>
      <c r="K139">
        <f>+B1620</f>
        <v>0</v>
      </c>
      <c r="L139">
        <f>+B1623</f>
        <v>0</v>
      </c>
    </row>
    <row r="140" spans="1:12" x14ac:dyDescent="0.35">
      <c r="A140" t="s">
        <v>8</v>
      </c>
      <c r="B140">
        <v>486764.89137999999</v>
      </c>
      <c r="E140">
        <f>+B1625</f>
        <v>0</v>
      </c>
      <c r="F140">
        <f>+B1626</f>
        <v>0</v>
      </c>
      <c r="G140">
        <f>+B1627</f>
        <v>0</v>
      </c>
      <c r="H140">
        <f>+B1628</f>
        <v>0</v>
      </c>
      <c r="I140">
        <f>+B1630</f>
        <v>0</v>
      </c>
      <c r="J140">
        <f>+B1631</f>
        <v>0</v>
      </c>
      <c r="K140">
        <f>+B1632</f>
        <v>0</v>
      </c>
      <c r="L140">
        <f>+B1635</f>
        <v>0</v>
      </c>
    </row>
    <row r="141" spans="1:12" x14ac:dyDescent="0.35">
      <c r="E141">
        <f>+B1637</f>
        <v>0</v>
      </c>
      <c r="F141">
        <f>+B1638</f>
        <v>0</v>
      </c>
      <c r="G141">
        <f>+B1639</f>
        <v>0</v>
      </c>
      <c r="H141">
        <f>+B1640</f>
        <v>0</v>
      </c>
      <c r="I141">
        <f>+B1642</f>
        <v>0</v>
      </c>
      <c r="J141">
        <f>+B1643</f>
        <v>0</v>
      </c>
      <c r="K141">
        <f>+B1644</f>
        <v>0</v>
      </c>
      <c r="L141">
        <f>+B1647</f>
        <v>0</v>
      </c>
    </row>
    <row r="142" spans="1:12" x14ac:dyDescent="0.35">
      <c r="A142" t="s">
        <v>14</v>
      </c>
      <c r="B142">
        <v>2380583979.1828899</v>
      </c>
      <c r="E142">
        <f>+B1649</f>
        <v>0</v>
      </c>
      <c r="F142">
        <f>+B1650</f>
        <v>0</v>
      </c>
      <c r="G142">
        <f>+B1651</f>
        <v>0</v>
      </c>
      <c r="H142">
        <f>+B1652</f>
        <v>0</v>
      </c>
      <c r="I142">
        <f>+B1654</f>
        <v>0</v>
      </c>
      <c r="J142">
        <f>+B1655</f>
        <v>0</v>
      </c>
      <c r="K142">
        <f>+B1656</f>
        <v>0</v>
      </c>
      <c r="L142">
        <f>+B1659</f>
        <v>0</v>
      </c>
    </row>
    <row r="143" spans="1:12" x14ac:dyDescent="0.35">
      <c r="A143" t="s">
        <v>15</v>
      </c>
      <c r="B143">
        <v>262839.45690200001</v>
      </c>
      <c r="E143">
        <f>+B1661</f>
        <v>0</v>
      </c>
      <c r="F143">
        <f>+B1662</f>
        <v>0</v>
      </c>
      <c r="G143">
        <f>+B1663</f>
        <v>0</v>
      </c>
      <c r="H143">
        <f>+B1664</f>
        <v>0</v>
      </c>
      <c r="I143">
        <f>+B1666</f>
        <v>0</v>
      </c>
      <c r="J143">
        <f>+B1667</f>
        <v>0</v>
      </c>
      <c r="K143">
        <f>+B1668</f>
        <v>0</v>
      </c>
      <c r="L143">
        <f>+B1671</f>
        <v>0</v>
      </c>
    </row>
    <row r="144" spans="1:12" x14ac:dyDescent="0.35">
      <c r="A144" t="s">
        <v>16</v>
      </c>
      <c r="B144">
        <v>426003.1679</v>
      </c>
      <c r="E144">
        <f>+B1673</f>
        <v>0</v>
      </c>
      <c r="F144">
        <f>+B1674</f>
        <v>0</v>
      </c>
      <c r="G144">
        <f>+B1675</f>
        <v>0</v>
      </c>
      <c r="H144">
        <f>+B1676</f>
        <v>0</v>
      </c>
      <c r="I144">
        <f>+B1678</f>
        <v>0</v>
      </c>
      <c r="J144">
        <f>+B1679</f>
        <v>0</v>
      </c>
      <c r="K144">
        <f>+B1680</f>
        <v>0</v>
      </c>
      <c r="L144">
        <f>+B1683</f>
        <v>0</v>
      </c>
    </row>
    <row r="145" spans="1:12" x14ac:dyDescent="0.35">
      <c r="A145" t="s">
        <v>17</v>
      </c>
      <c r="B145">
        <v>10619.092241</v>
      </c>
      <c r="E145">
        <f>+B1685</f>
        <v>0</v>
      </c>
      <c r="F145">
        <f>+B1686</f>
        <v>0</v>
      </c>
      <c r="G145">
        <f>+B1687</f>
        <v>0</v>
      </c>
      <c r="H145">
        <f>+B1688</f>
        <v>0</v>
      </c>
      <c r="I145">
        <f>+B1690</f>
        <v>0</v>
      </c>
      <c r="J145">
        <f>+B1691</f>
        <v>0</v>
      </c>
      <c r="K145">
        <f>+B1692</f>
        <v>0</v>
      </c>
      <c r="L145">
        <f>+B1695</f>
        <v>0</v>
      </c>
    </row>
    <row r="146" spans="1:12" x14ac:dyDescent="0.35">
      <c r="A146" t="s">
        <v>18</v>
      </c>
      <c r="B146">
        <v>60761.723480000001</v>
      </c>
      <c r="E146">
        <f>+B1697</f>
        <v>0</v>
      </c>
      <c r="F146">
        <f>+B1698</f>
        <v>0</v>
      </c>
      <c r="G146">
        <f>+B1699</f>
        <v>0</v>
      </c>
      <c r="H146">
        <f>+B1700</f>
        <v>0</v>
      </c>
      <c r="I146">
        <f>+B1702</f>
        <v>0</v>
      </c>
      <c r="J146">
        <f>+B1703</f>
        <v>0</v>
      </c>
      <c r="K146">
        <f>+B1704</f>
        <v>0</v>
      </c>
      <c r="L146">
        <f>+B1707</f>
        <v>0</v>
      </c>
    </row>
    <row r="147" spans="1:12" x14ac:dyDescent="0.35">
      <c r="A147" t="s">
        <v>19</v>
      </c>
      <c r="B147">
        <v>0.32800000000000001</v>
      </c>
      <c r="E147">
        <f>+B1709</f>
        <v>0</v>
      </c>
      <c r="F147">
        <f>+B1710</f>
        <v>0</v>
      </c>
      <c r="G147">
        <f>+B1711</f>
        <v>0</v>
      </c>
      <c r="H147">
        <f>+B1712</f>
        <v>0</v>
      </c>
      <c r="I147">
        <f>+B1714</f>
        <v>0</v>
      </c>
      <c r="J147">
        <f>+B1715</f>
        <v>0</v>
      </c>
      <c r="K147">
        <f>+B1716</f>
        <v>0</v>
      </c>
      <c r="L147">
        <f>+B1719</f>
        <v>0</v>
      </c>
    </row>
    <row r="148" spans="1:12" x14ac:dyDescent="0.35">
      <c r="E148">
        <f>+B1721</f>
        <v>0</v>
      </c>
      <c r="F148">
        <f>+B1722</f>
        <v>0</v>
      </c>
      <c r="G148">
        <f>+B1723</f>
        <v>0</v>
      </c>
      <c r="H148">
        <f>+B1724</f>
        <v>0</v>
      </c>
      <c r="I148">
        <f>+B1726</f>
        <v>0</v>
      </c>
      <c r="J148">
        <f>+B1727</f>
        <v>0</v>
      </c>
      <c r="K148">
        <f>+B1728</f>
        <v>0</v>
      </c>
      <c r="L148">
        <f>+B1731</f>
        <v>0</v>
      </c>
    </row>
    <row r="149" spans="1:12" x14ac:dyDescent="0.35">
      <c r="A149" t="s">
        <v>29</v>
      </c>
      <c r="B149">
        <v>2</v>
      </c>
      <c r="E149">
        <f>+B1733</f>
        <v>0</v>
      </c>
      <c r="F149">
        <f>+B1734</f>
        <v>0</v>
      </c>
      <c r="G149">
        <f>+B1735</f>
        <v>0</v>
      </c>
      <c r="H149">
        <f>+B1736</f>
        <v>0</v>
      </c>
      <c r="I149">
        <f>+B1738</f>
        <v>0</v>
      </c>
      <c r="J149">
        <f>+B1739</f>
        <v>0</v>
      </c>
      <c r="K149">
        <f>+B1740</f>
        <v>0</v>
      </c>
      <c r="L149">
        <f>+B1743</f>
        <v>0</v>
      </c>
    </row>
    <row r="150" spans="1:12" x14ac:dyDescent="0.35">
      <c r="A150" t="s">
        <v>30</v>
      </c>
      <c r="B150">
        <v>1</v>
      </c>
      <c r="E150">
        <f>+B1745</f>
        <v>0</v>
      </c>
      <c r="F150">
        <f>+B1746</f>
        <v>0</v>
      </c>
      <c r="G150">
        <f>+B1747</f>
        <v>0</v>
      </c>
      <c r="H150">
        <f>+B1748</f>
        <v>0</v>
      </c>
      <c r="I150">
        <f>+B1750</f>
        <v>0</v>
      </c>
      <c r="J150">
        <f>+B1751</f>
        <v>0</v>
      </c>
      <c r="K150">
        <f>+B1752</f>
        <v>0</v>
      </c>
      <c r="L150">
        <f>+B1755</f>
        <v>0</v>
      </c>
    </row>
    <row r="151" spans="1:12" x14ac:dyDescent="0.35">
      <c r="A151" t="s">
        <v>4</v>
      </c>
      <c r="B151">
        <v>249513.31271900001</v>
      </c>
      <c r="E151">
        <f>+B1757</f>
        <v>0</v>
      </c>
      <c r="F151">
        <f>+B1758</f>
        <v>0</v>
      </c>
      <c r="G151">
        <f>+B1759</f>
        <v>0</v>
      </c>
      <c r="H151">
        <f>+B1760</f>
        <v>0</v>
      </c>
      <c r="I151">
        <f>+B1762</f>
        <v>0</v>
      </c>
      <c r="J151">
        <f>+B1763</f>
        <v>0</v>
      </c>
      <c r="K151">
        <f>+B1764</f>
        <v>0</v>
      </c>
      <c r="L151">
        <f>+B1767</f>
        <v>0</v>
      </c>
    </row>
    <row r="152" spans="1:12" x14ac:dyDescent="0.35">
      <c r="A152" t="s">
        <v>8</v>
      </c>
      <c r="B152">
        <v>486764.89137999999</v>
      </c>
      <c r="E152">
        <f>+B1769</f>
        <v>0</v>
      </c>
      <c r="F152">
        <f>+B1770</f>
        <v>0</v>
      </c>
      <c r="G152">
        <f>+B1771</f>
        <v>0</v>
      </c>
      <c r="H152">
        <f>+B1772</f>
        <v>0</v>
      </c>
      <c r="I152">
        <f>+B1774</f>
        <v>0</v>
      </c>
      <c r="J152">
        <f>+B1775</f>
        <v>0</v>
      </c>
      <c r="K152">
        <f>+B1776</f>
        <v>0</v>
      </c>
      <c r="L152">
        <f>+B1779</f>
        <v>0</v>
      </c>
    </row>
    <row r="153" spans="1:12" x14ac:dyDescent="0.35">
      <c r="E153">
        <f>+B1781</f>
        <v>0</v>
      </c>
      <c r="F153">
        <f>+B1782</f>
        <v>0</v>
      </c>
      <c r="G153">
        <f>+B1783</f>
        <v>0</v>
      </c>
      <c r="H153">
        <f>+B1784</f>
        <v>0</v>
      </c>
      <c r="I153">
        <f>+B1786</f>
        <v>0</v>
      </c>
      <c r="J153">
        <f>+B1787</f>
        <v>0</v>
      </c>
      <c r="K153">
        <f>+B1788</f>
        <v>0</v>
      </c>
      <c r="L153">
        <f>+B1791</f>
        <v>0</v>
      </c>
    </row>
    <row r="154" spans="1:12" x14ac:dyDescent="0.35">
      <c r="A154" t="s">
        <v>14</v>
      </c>
      <c r="B154">
        <v>2380676332.5260901</v>
      </c>
      <c r="E154">
        <f>+B1793</f>
        <v>0</v>
      </c>
      <c r="F154">
        <f>+B1794</f>
        <v>0</v>
      </c>
      <c r="G154">
        <f>+B1795</f>
        <v>0</v>
      </c>
      <c r="H154">
        <f>+B1796</f>
        <v>0</v>
      </c>
      <c r="I154">
        <f>+B1798</f>
        <v>0</v>
      </c>
      <c r="J154">
        <f>+B1799</f>
        <v>0</v>
      </c>
      <c r="K154">
        <f>+B1800</f>
        <v>0</v>
      </c>
      <c r="L154">
        <f>+B1803</f>
        <v>0</v>
      </c>
    </row>
    <row r="155" spans="1:12" x14ac:dyDescent="0.35">
      <c r="A155" t="s">
        <v>15</v>
      </c>
      <c r="B155">
        <v>249503.59529999999</v>
      </c>
      <c r="E155">
        <f>+B1805</f>
        <v>0</v>
      </c>
      <c r="F155">
        <f>+B1806</f>
        <v>0</v>
      </c>
      <c r="G155">
        <f>+B1807</f>
        <v>0</v>
      </c>
      <c r="H155">
        <f>+B1808</f>
        <v>0</v>
      </c>
      <c r="I155">
        <f>+B1810</f>
        <v>0</v>
      </c>
      <c r="J155">
        <f>+B1811</f>
        <v>0</v>
      </c>
      <c r="K155">
        <f>+B1812</f>
        <v>0</v>
      </c>
      <c r="L155">
        <f>+B1815</f>
        <v>0</v>
      </c>
    </row>
    <row r="156" spans="1:12" x14ac:dyDescent="0.35">
      <c r="A156" t="s">
        <v>16</v>
      </c>
      <c r="B156">
        <v>329181.19130000001</v>
      </c>
    </row>
    <row r="157" spans="1:12" x14ac:dyDescent="0.35">
      <c r="A157" t="s">
        <v>17</v>
      </c>
      <c r="B157">
        <v>9.7174189999999996</v>
      </c>
    </row>
    <row r="158" spans="1:12" x14ac:dyDescent="0.35">
      <c r="A158" t="s">
        <v>18</v>
      </c>
      <c r="B158">
        <v>157583.70008000001</v>
      </c>
    </row>
    <row r="159" spans="1:12" x14ac:dyDescent="0.35">
      <c r="A159" t="s">
        <v>19</v>
      </c>
      <c r="B159">
        <v>0.95299999999999996</v>
      </c>
    </row>
    <row r="161" spans="1:2" x14ac:dyDescent="0.35">
      <c r="A161" t="s">
        <v>29</v>
      </c>
      <c r="B161">
        <v>3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225568.07629500001</v>
      </c>
    </row>
    <row r="164" spans="1:2" x14ac:dyDescent="0.35">
      <c r="A164" t="s">
        <v>8</v>
      </c>
      <c r="B164">
        <v>486764.89137999999</v>
      </c>
    </row>
    <row r="166" spans="1:2" x14ac:dyDescent="0.35">
      <c r="A166" t="s">
        <v>14</v>
      </c>
      <c r="B166">
        <v>2380629271.0654898</v>
      </c>
    </row>
    <row r="167" spans="1:2" x14ac:dyDescent="0.35">
      <c r="A167" t="s">
        <v>15</v>
      </c>
      <c r="B167">
        <v>225474.59641</v>
      </c>
    </row>
    <row r="168" spans="1:2" x14ac:dyDescent="0.35">
      <c r="A168" t="s">
        <v>16</v>
      </c>
      <c r="B168">
        <v>329181.19130000001</v>
      </c>
    </row>
    <row r="169" spans="1:2" x14ac:dyDescent="0.35">
      <c r="A169" t="s">
        <v>17</v>
      </c>
      <c r="B169">
        <v>93.479884999999996</v>
      </c>
    </row>
    <row r="170" spans="1:2" x14ac:dyDescent="0.35">
      <c r="A170" t="s">
        <v>18</v>
      </c>
      <c r="B170">
        <v>157583.70008000001</v>
      </c>
    </row>
    <row r="171" spans="1:2" x14ac:dyDescent="0.35">
      <c r="A171" t="s">
        <v>19</v>
      </c>
      <c r="B171">
        <v>0.53100000000000003</v>
      </c>
    </row>
    <row r="173" spans="1:2" x14ac:dyDescent="0.35">
      <c r="A173" t="s">
        <v>29</v>
      </c>
      <c r="B173">
        <v>4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201622.839871</v>
      </c>
    </row>
    <row r="176" spans="1:2" x14ac:dyDescent="0.35">
      <c r="A176" t="s">
        <v>8</v>
      </c>
      <c r="B176">
        <v>486764.89137999999</v>
      </c>
    </row>
    <row r="178" spans="1:2" x14ac:dyDescent="0.35">
      <c r="A178" t="s">
        <v>14</v>
      </c>
      <c r="B178">
        <v>2380597736.31949</v>
      </c>
    </row>
    <row r="179" spans="1:2" x14ac:dyDescent="0.35">
      <c r="A179" t="s">
        <v>15</v>
      </c>
      <c r="B179">
        <v>201620.45882</v>
      </c>
    </row>
    <row r="180" spans="1:2" x14ac:dyDescent="0.35">
      <c r="A180" t="s">
        <v>16</v>
      </c>
      <c r="B180">
        <v>329181.19130000001</v>
      </c>
    </row>
    <row r="181" spans="1:2" x14ac:dyDescent="0.35">
      <c r="A181" t="s">
        <v>17</v>
      </c>
      <c r="B181">
        <v>2.3810509999999998</v>
      </c>
    </row>
    <row r="182" spans="1:2" x14ac:dyDescent="0.35">
      <c r="A182" t="s">
        <v>18</v>
      </c>
      <c r="B182">
        <v>157583.70008000001</v>
      </c>
    </row>
    <row r="183" spans="1:2" x14ac:dyDescent="0.35">
      <c r="A183" t="s">
        <v>19</v>
      </c>
      <c r="B183">
        <v>0.23499999999999999</v>
      </c>
    </row>
    <row r="185" spans="1:2" x14ac:dyDescent="0.35">
      <c r="A185" t="s">
        <v>29</v>
      </c>
      <c r="B185">
        <v>5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177677.603447</v>
      </c>
    </row>
    <row r="188" spans="1:2" x14ac:dyDescent="0.35">
      <c r="A188" t="s">
        <v>8</v>
      </c>
      <c r="B188">
        <v>486764.89137999999</v>
      </c>
    </row>
    <row r="190" spans="1:2" x14ac:dyDescent="0.35">
      <c r="A190" t="s">
        <v>14</v>
      </c>
      <c r="B190">
        <v>2380633702.0005898</v>
      </c>
    </row>
    <row r="191" spans="1:2" x14ac:dyDescent="0.35">
      <c r="A191" t="s">
        <v>15</v>
      </c>
      <c r="B191">
        <v>177549.45809599999</v>
      </c>
    </row>
    <row r="192" spans="1:2" x14ac:dyDescent="0.35">
      <c r="A192" t="s">
        <v>16</v>
      </c>
      <c r="B192">
        <v>329181.19130000001</v>
      </c>
    </row>
    <row r="193" spans="1:2" x14ac:dyDescent="0.35">
      <c r="A193" t="s">
        <v>17</v>
      </c>
      <c r="B193">
        <v>128.14535100000001</v>
      </c>
    </row>
    <row r="194" spans="1:2" x14ac:dyDescent="0.35">
      <c r="A194" t="s">
        <v>18</v>
      </c>
      <c r="B194">
        <v>157583.70008000001</v>
      </c>
    </row>
    <row r="195" spans="1:2" x14ac:dyDescent="0.35">
      <c r="A195" t="s">
        <v>19</v>
      </c>
      <c r="B195">
        <v>0.375</v>
      </c>
    </row>
    <row r="197" spans="1:2" x14ac:dyDescent="0.35">
      <c r="A197" t="s">
        <v>29</v>
      </c>
      <c r="B197">
        <v>6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153732.367023</v>
      </c>
    </row>
    <row r="200" spans="1:2" x14ac:dyDescent="0.35">
      <c r="A200" t="s">
        <v>8</v>
      </c>
      <c r="B200">
        <v>486764.89137999999</v>
      </c>
    </row>
    <row r="202" spans="1:2" x14ac:dyDescent="0.35">
      <c r="A202" t="s">
        <v>14</v>
      </c>
      <c r="B202">
        <v>2380628396.0658898</v>
      </c>
    </row>
    <row r="203" spans="1:2" x14ac:dyDescent="0.35">
      <c r="A203" t="s">
        <v>15</v>
      </c>
      <c r="B203">
        <v>153693.67224700001</v>
      </c>
    </row>
    <row r="204" spans="1:2" x14ac:dyDescent="0.35">
      <c r="A204" t="s">
        <v>16</v>
      </c>
      <c r="B204">
        <v>329181.19130000001</v>
      </c>
    </row>
    <row r="205" spans="1:2" x14ac:dyDescent="0.35">
      <c r="A205" t="s">
        <v>17</v>
      </c>
      <c r="B205">
        <v>38.694775999999997</v>
      </c>
    </row>
    <row r="206" spans="1:2" x14ac:dyDescent="0.35">
      <c r="A206" t="s">
        <v>18</v>
      </c>
      <c r="B206">
        <v>157583.70008000001</v>
      </c>
    </row>
    <row r="207" spans="1:2" x14ac:dyDescent="0.35">
      <c r="A207" t="s">
        <v>19</v>
      </c>
      <c r="B207">
        <v>1.2190000000000001</v>
      </c>
    </row>
    <row r="209" spans="1:2" x14ac:dyDescent="0.35">
      <c r="A209" t="s">
        <v>29</v>
      </c>
      <c r="B209">
        <v>7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129787.130599</v>
      </c>
    </row>
    <row r="212" spans="1:2" x14ac:dyDescent="0.35">
      <c r="A212" t="s">
        <v>8</v>
      </c>
      <c r="B212">
        <v>486764.89137999999</v>
      </c>
    </row>
    <row r="214" spans="1:2" x14ac:dyDescent="0.35">
      <c r="A214" t="s">
        <v>14</v>
      </c>
      <c r="B214">
        <v>2380671959.9032898</v>
      </c>
    </row>
    <row r="215" spans="1:2" x14ac:dyDescent="0.35">
      <c r="A215" t="s">
        <v>15</v>
      </c>
      <c r="B215">
        <v>129771.101618</v>
      </c>
    </row>
    <row r="216" spans="1:2" x14ac:dyDescent="0.35">
      <c r="A216" t="s">
        <v>16</v>
      </c>
      <c r="B216">
        <v>329181.19130000001</v>
      </c>
    </row>
    <row r="217" spans="1:2" x14ac:dyDescent="0.35">
      <c r="A217" t="s">
        <v>17</v>
      </c>
      <c r="B217">
        <v>16.028981000000002</v>
      </c>
    </row>
    <row r="218" spans="1:2" x14ac:dyDescent="0.35">
      <c r="A218" t="s">
        <v>18</v>
      </c>
      <c r="B218">
        <v>157583.70008000001</v>
      </c>
    </row>
    <row r="219" spans="1:2" x14ac:dyDescent="0.35">
      <c r="A219" t="s">
        <v>19</v>
      </c>
      <c r="B219">
        <v>0.84399999999999997</v>
      </c>
    </row>
    <row r="221" spans="1:2" x14ac:dyDescent="0.35">
      <c r="A221" t="s">
        <v>29</v>
      </c>
      <c r="B221">
        <v>8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105841.89417499999</v>
      </c>
    </row>
    <row r="224" spans="1:2" x14ac:dyDescent="0.35">
      <c r="A224" t="s">
        <v>8</v>
      </c>
      <c r="B224">
        <v>486764.89137999999</v>
      </c>
    </row>
    <row r="226" spans="1:2" x14ac:dyDescent="0.35">
      <c r="A226" t="s">
        <v>14</v>
      </c>
      <c r="B226">
        <v>2380680892.06709</v>
      </c>
    </row>
    <row r="227" spans="1:2" x14ac:dyDescent="0.35">
      <c r="A227" t="s">
        <v>15</v>
      </c>
      <c r="B227">
        <v>105823.489545</v>
      </c>
    </row>
    <row r="228" spans="1:2" x14ac:dyDescent="0.35">
      <c r="A228" t="s">
        <v>16</v>
      </c>
      <c r="B228">
        <v>329181.19130000001</v>
      </c>
    </row>
    <row r="229" spans="1:2" x14ac:dyDescent="0.35">
      <c r="A229" t="s">
        <v>17</v>
      </c>
      <c r="B229">
        <v>18.404630000000001</v>
      </c>
    </row>
    <row r="230" spans="1:2" x14ac:dyDescent="0.35">
      <c r="A230" t="s">
        <v>18</v>
      </c>
      <c r="B230">
        <v>157583.70008000001</v>
      </c>
    </row>
    <row r="231" spans="1:2" x14ac:dyDescent="0.35">
      <c r="A231" t="s">
        <v>19</v>
      </c>
      <c r="B231">
        <v>0.75</v>
      </c>
    </row>
    <row r="233" spans="1:2" x14ac:dyDescent="0.35">
      <c r="A233" t="s">
        <v>29</v>
      </c>
      <c r="B233">
        <v>9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81896.657751000006</v>
      </c>
    </row>
    <row r="236" spans="1:2" x14ac:dyDescent="0.35">
      <c r="A236" t="s">
        <v>8</v>
      </c>
      <c r="B236">
        <v>486764.89137999999</v>
      </c>
    </row>
    <row r="238" spans="1:2" x14ac:dyDescent="0.35">
      <c r="A238" t="s">
        <v>14</v>
      </c>
      <c r="B238">
        <v>2380815220.8088899</v>
      </c>
    </row>
    <row r="239" spans="1:2" x14ac:dyDescent="0.35">
      <c r="A239" t="s">
        <v>15</v>
      </c>
      <c r="B239">
        <v>81894.545052999994</v>
      </c>
    </row>
    <row r="240" spans="1:2" x14ac:dyDescent="0.35">
      <c r="A240" t="s">
        <v>16</v>
      </c>
      <c r="B240">
        <v>329181.19130000001</v>
      </c>
    </row>
    <row r="241" spans="1:12" x14ac:dyDescent="0.35">
      <c r="A241" t="s">
        <v>17</v>
      </c>
      <c r="B241">
        <v>2.112698</v>
      </c>
    </row>
    <row r="242" spans="1:12" x14ac:dyDescent="0.35">
      <c r="A242" t="s">
        <v>18</v>
      </c>
      <c r="B242">
        <v>157583.70008000001</v>
      </c>
    </row>
    <row r="243" spans="1:12" x14ac:dyDescent="0.35">
      <c r="A243" t="s">
        <v>19</v>
      </c>
      <c r="B243">
        <v>0.28100000000000003</v>
      </c>
    </row>
    <row r="245" spans="1:12" x14ac:dyDescent="0.35">
      <c r="A245" t="s">
        <v>29</v>
      </c>
      <c r="B245">
        <v>10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57951.421326999996</v>
      </c>
    </row>
    <row r="248" spans="1:12" x14ac:dyDescent="0.35">
      <c r="A248" t="s">
        <v>8</v>
      </c>
      <c r="B248">
        <v>486764.89137999999</v>
      </c>
    </row>
    <row r="250" spans="1:12" x14ac:dyDescent="0.35">
      <c r="A250" t="s">
        <v>38</v>
      </c>
      <c r="L250">
        <f>SUM(L1:L249)</f>
        <v>18.939000000000011</v>
      </c>
    </row>
    <row r="251" spans="1:12" x14ac:dyDescent="0.35">
      <c r="A251" t="s">
        <v>37</v>
      </c>
    </row>
    <row r="252" spans="1:12" x14ac:dyDescent="0.35">
      <c r="A252" t="s">
        <v>45</v>
      </c>
    </row>
    <row r="253" spans="1:12" x14ac:dyDescent="0.35">
      <c r="A253" t="s">
        <v>138</v>
      </c>
    </row>
    <row r="254" spans="1:12" x14ac:dyDescent="0.35">
      <c r="A254" t="s">
        <v>48</v>
      </c>
    </row>
    <row r="255" spans="1:12" x14ac:dyDescent="0.35">
      <c r="A255" t="s">
        <v>19</v>
      </c>
      <c r="B255">
        <v>0.53200000000000003</v>
      </c>
    </row>
    <row r="257" spans="1:2" x14ac:dyDescent="0.35">
      <c r="A257" t="s">
        <v>29</v>
      </c>
      <c r="B257">
        <v>0</v>
      </c>
    </row>
    <row r="258" spans="1:2" x14ac:dyDescent="0.35">
      <c r="A258" t="s">
        <v>30</v>
      </c>
      <c r="B258">
        <v>5</v>
      </c>
    </row>
    <row r="259" spans="1:2" x14ac:dyDescent="0.35">
      <c r="A259" t="s">
        <v>4</v>
      </c>
      <c r="B259">
        <v>297403.78556699998</v>
      </c>
    </row>
    <row r="260" spans="1:2" x14ac:dyDescent="0.35">
      <c r="A260" t="s">
        <v>8</v>
      </c>
      <c r="B260">
        <v>331072.41009999998</v>
      </c>
    </row>
    <row r="262" spans="1:2" x14ac:dyDescent="0.35">
      <c r="A262" t="s">
        <v>14</v>
      </c>
      <c r="B262">
        <v>2380656566.4098902</v>
      </c>
    </row>
    <row r="263" spans="1:2" x14ac:dyDescent="0.35">
      <c r="A263" t="s">
        <v>15</v>
      </c>
      <c r="B263">
        <v>244926.28101999999</v>
      </c>
    </row>
    <row r="264" spans="1:2" x14ac:dyDescent="0.35">
      <c r="A264" t="s">
        <v>16</v>
      </c>
      <c r="B264">
        <v>329181.19130000001</v>
      </c>
    </row>
    <row r="265" spans="1:2" x14ac:dyDescent="0.35">
      <c r="A265" t="s">
        <v>17</v>
      </c>
      <c r="B265">
        <v>52477.504546999997</v>
      </c>
    </row>
    <row r="266" spans="1:2" x14ac:dyDescent="0.35">
      <c r="A266" t="s">
        <v>18</v>
      </c>
      <c r="B266">
        <v>1891.2188000000001</v>
      </c>
    </row>
    <row r="267" spans="1:2" x14ac:dyDescent="0.35">
      <c r="A267" t="s">
        <v>19</v>
      </c>
      <c r="B267">
        <v>0.14099999999999999</v>
      </c>
    </row>
    <row r="269" spans="1:2" x14ac:dyDescent="0.35">
      <c r="A269" t="s">
        <v>29</v>
      </c>
      <c r="B269">
        <v>2</v>
      </c>
    </row>
    <row r="270" spans="1:2" x14ac:dyDescent="0.35">
      <c r="A270" t="s">
        <v>30</v>
      </c>
      <c r="B270">
        <v>5</v>
      </c>
    </row>
    <row r="271" spans="1:2" x14ac:dyDescent="0.35">
      <c r="A271" t="s">
        <v>4</v>
      </c>
      <c r="B271">
        <v>249513.31271900001</v>
      </c>
    </row>
    <row r="272" spans="1:2" x14ac:dyDescent="0.35">
      <c r="A272" t="s">
        <v>8</v>
      </c>
      <c r="B272">
        <v>331072.41009999998</v>
      </c>
    </row>
    <row r="274" spans="1:2" x14ac:dyDescent="0.35">
      <c r="A274" t="s">
        <v>14</v>
      </c>
      <c r="B274">
        <v>2380624421.1202898</v>
      </c>
    </row>
    <row r="275" spans="1:2" x14ac:dyDescent="0.35">
      <c r="A275" t="s">
        <v>15</v>
      </c>
      <c r="B275">
        <v>249472.942797</v>
      </c>
    </row>
    <row r="276" spans="1:2" x14ac:dyDescent="0.35">
      <c r="A276" t="s">
        <v>16</v>
      </c>
      <c r="B276">
        <v>329181.19130000001</v>
      </c>
    </row>
    <row r="277" spans="1:2" x14ac:dyDescent="0.35">
      <c r="A277" t="s">
        <v>17</v>
      </c>
      <c r="B277">
        <v>40.369922000000003</v>
      </c>
    </row>
    <row r="278" spans="1:2" x14ac:dyDescent="0.35">
      <c r="A278" t="s">
        <v>18</v>
      </c>
      <c r="B278">
        <v>1891.2188000000001</v>
      </c>
    </row>
    <row r="279" spans="1:2" x14ac:dyDescent="0.35">
      <c r="A279" t="s">
        <v>19</v>
      </c>
      <c r="B279">
        <v>0.14099999999999999</v>
      </c>
    </row>
    <row r="281" spans="1:2" x14ac:dyDescent="0.35">
      <c r="A281" t="s">
        <v>29</v>
      </c>
      <c r="B281">
        <v>3</v>
      </c>
    </row>
    <row r="282" spans="1:2" x14ac:dyDescent="0.35">
      <c r="A282" t="s">
        <v>30</v>
      </c>
      <c r="B282">
        <v>5</v>
      </c>
    </row>
    <row r="283" spans="1:2" x14ac:dyDescent="0.35">
      <c r="A283" t="s">
        <v>4</v>
      </c>
      <c r="B283">
        <v>225568.07629500001</v>
      </c>
    </row>
    <row r="284" spans="1:2" x14ac:dyDescent="0.35">
      <c r="A284" t="s">
        <v>8</v>
      </c>
      <c r="B284">
        <v>331072.41009999998</v>
      </c>
    </row>
    <row r="286" spans="1:2" x14ac:dyDescent="0.35">
      <c r="A286" t="s">
        <v>14</v>
      </c>
      <c r="B286">
        <v>2380618863.63199</v>
      </c>
    </row>
    <row r="287" spans="1:2" x14ac:dyDescent="0.35">
      <c r="A287" t="s">
        <v>15</v>
      </c>
      <c r="B287">
        <v>225508.857915</v>
      </c>
    </row>
    <row r="288" spans="1:2" x14ac:dyDescent="0.35">
      <c r="A288" t="s">
        <v>16</v>
      </c>
      <c r="B288">
        <v>329181.19130000001</v>
      </c>
    </row>
    <row r="289" spans="1:2" x14ac:dyDescent="0.35">
      <c r="A289" t="s">
        <v>17</v>
      </c>
      <c r="B289">
        <v>59.218380000000003</v>
      </c>
    </row>
    <row r="290" spans="1:2" x14ac:dyDescent="0.35">
      <c r="A290" t="s">
        <v>18</v>
      </c>
      <c r="B290">
        <v>1891.2188000000001</v>
      </c>
    </row>
    <row r="291" spans="1:2" x14ac:dyDescent="0.35">
      <c r="A291" t="s">
        <v>19</v>
      </c>
      <c r="B291">
        <v>0.14099999999999999</v>
      </c>
    </row>
    <row r="293" spans="1:2" x14ac:dyDescent="0.35">
      <c r="A293" t="s">
        <v>29</v>
      </c>
      <c r="B293">
        <v>4</v>
      </c>
    </row>
    <row r="294" spans="1:2" x14ac:dyDescent="0.35">
      <c r="A294" t="s">
        <v>30</v>
      </c>
      <c r="B294">
        <v>5</v>
      </c>
    </row>
    <row r="295" spans="1:2" x14ac:dyDescent="0.35">
      <c r="A295" t="s">
        <v>4</v>
      </c>
      <c r="B295">
        <v>201622.839871</v>
      </c>
    </row>
    <row r="296" spans="1:2" x14ac:dyDescent="0.35">
      <c r="A296" t="s">
        <v>8</v>
      </c>
      <c r="B296">
        <v>331072.41009999998</v>
      </c>
    </row>
    <row r="298" spans="1:2" x14ac:dyDescent="0.35">
      <c r="A298" t="s">
        <v>14</v>
      </c>
      <c r="B298">
        <v>2380626613.63199</v>
      </c>
    </row>
    <row r="299" spans="1:2" x14ac:dyDescent="0.35">
      <c r="A299" t="s">
        <v>15</v>
      </c>
      <c r="B299">
        <v>201534.11300700001</v>
      </c>
    </row>
    <row r="300" spans="1:2" x14ac:dyDescent="0.35">
      <c r="A300" t="s">
        <v>16</v>
      </c>
      <c r="B300">
        <v>329181.19130000001</v>
      </c>
    </row>
    <row r="301" spans="1:2" x14ac:dyDescent="0.35">
      <c r="A301" t="s">
        <v>17</v>
      </c>
      <c r="B301">
        <v>88.726864000000006</v>
      </c>
    </row>
    <row r="302" spans="1:2" x14ac:dyDescent="0.35">
      <c r="A302" t="s">
        <v>18</v>
      </c>
      <c r="B302">
        <v>1891.2188000000001</v>
      </c>
    </row>
    <row r="303" spans="1:2" x14ac:dyDescent="0.35">
      <c r="A303" t="s">
        <v>19</v>
      </c>
      <c r="B303">
        <v>0.125</v>
      </c>
    </row>
    <row r="305" spans="1:2" x14ac:dyDescent="0.35">
      <c r="A305" t="s">
        <v>29</v>
      </c>
      <c r="B305">
        <v>5</v>
      </c>
    </row>
    <row r="306" spans="1:2" x14ac:dyDescent="0.35">
      <c r="A306" t="s">
        <v>30</v>
      </c>
      <c r="B306">
        <v>5</v>
      </c>
    </row>
    <row r="307" spans="1:2" x14ac:dyDescent="0.35">
      <c r="A307" t="s">
        <v>4</v>
      </c>
      <c r="B307">
        <v>177677.603447</v>
      </c>
    </row>
    <row r="308" spans="1:2" x14ac:dyDescent="0.35">
      <c r="A308" t="s">
        <v>8</v>
      </c>
      <c r="B308">
        <v>331072.41009999998</v>
      </c>
    </row>
    <row r="310" spans="1:2" x14ac:dyDescent="0.35">
      <c r="A310" t="s">
        <v>14</v>
      </c>
      <c r="B310">
        <v>2380635616.41819</v>
      </c>
    </row>
    <row r="311" spans="1:2" x14ac:dyDescent="0.35">
      <c r="A311" t="s">
        <v>15</v>
      </c>
      <c r="B311">
        <v>177634.96992199999</v>
      </c>
    </row>
    <row r="312" spans="1:2" x14ac:dyDescent="0.35">
      <c r="A312" t="s">
        <v>16</v>
      </c>
      <c r="B312">
        <v>329181.19130000001</v>
      </c>
    </row>
    <row r="313" spans="1:2" x14ac:dyDescent="0.35">
      <c r="A313" t="s">
        <v>17</v>
      </c>
      <c r="B313">
        <v>42.633524999999999</v>
      </c>
    </row>
    <row r="314" spans="1:2" x14ac:dyDescent="0.35">
      <c r="A314" t="s">
        <v>18</v>
      </c>
      <c r="B314">
        <v>1891.2188000000001</v>
      </c>
    </row>
    <row r="315" spans="1:2" x14ac:dyDescent="0.35">
      <c r="A315" t="s">
        <v>19</v>
      </c>
      <c r="B315">
        <v>0.51500000000000001</v>
      </c>
    </row>
    <row r="317" spans="1:2" x14ac:dyDescent="0.35">
      <c r="A317" t="s">
        <v>29</v>
      </c>
      <c r="B317">
        <v>6</v>
      </c>
    </row>
    <row r="318" spans="1:2" x14ac:dyDescent="0.35">
      <c r="A318" t="s">
        <v>30</v>
      </c>
      <c r="B318">
        <v>5</v>
      </c>
    </row>
    <row r="319" spans="1:2" x14ac:dyDescent="0.35">
      <c r="A319" t="s">
        <v>4</v>
      </c>
      <c r="B319">
        <v>153732.367023</v>
      </c>
    </row>
    <row r="320" spans="1:2" x14ac:dyDescent="0.35">
      <c r="A320" t="s">
        <v>8</v>
      </c>
      <c r="B320">
        <v>331072.41009999998</v>
      </c>
    </row>
    <row r="322" spans="1:2" x14ac:dyDescent="0.35">
      <c r="A322" t="s">
        <v>14</v>
      </c>
      <c r="B322">
        <v>2380628156.1370902</v>
      </c>
    </row>
    <row r="323" spans="1:2" x14ac:dyDescent="0.35">
      <c r="A323" t="s">
        <v>15</v>
      </c>
      <c r="B323">
        <v>153717.85290299999</v>
      </c>
    </row>
    <row r="324" spans="1:2" x14ac:dyDescent="0.35">
      <c r="A324" t="s">
        <v>16</v>
      </c>
      <c r="B324">
        <v>329181.19130000001</v>
      </c>
    </row>
    <row r="325" spans="1:2" x14ac:dyDescent="0.35">
      <c r="A325" t="s">
        <v>17</v>
      </c>
      <c r="B325">
        <v>14.51412</v>
      </c>
    </row>
    <row r="326" spans="1:2" x14ac:dyDescent="0.35">
      <c r="A326" t="s">
        <v>18</v>
      </c>
      <c r="B326">
        <v>1891.2188000000001</v>
      </c>
    </row>
    <row r="327" spans="1:2" x14ac:dyDescent="0.35">
      <c r="A327" t="s">
        <v>19</v>
      </c>
      <c r="B327">
        <v>0.156</v>
      </c>
    </row>
    <row r="329" spans="1:2" x14ac:dyDescent="0.35">
      <c r="A329" t="s">
        <v>29</v>
      </c>
      <c r="B329">
        <v>7</v>
      </c>
    </row>
    <row r="330" spans="1:2" x14ac:dyDescent="0.35">
      <c r="A330" t="s">
        <v>30</v>
      </c>
      <c r="B330">
        <v>5</v>
      </c>
    </row>
    <row r="331" spans="1:2" x14ac:dyDescent="0.35">
      <c r="A331" t="s">
        <v>4</v>
      </c>
      <c r="B331">
        <v>129787.130599</v>
      </c>
    </row>
    <row r="332" spans="1:2" x14ac:dyDescent="0.35">
      <c r="A332" t="s">
        <v>8</v>
      </c>
      <c r="B332">
        <v>331072.41009999998</v>
      </c>
    </row>
    <row r="334" spans="1:2" x14ac:dyDescent="0.35">
      <c r="A334" t="s">
        <v>14</v>
      </c>
      <c r="B334">
        <v>2380656275.8228898</v>
      </c>
    </row>
    <row r="335" spans="1:2" x14ac:dyDescent="0.35">
      <c r="A335" t="s">
        <v>15</v>
      </c>
      <c r="B335">
        <v>129785.248271</v>
      </c>
    </row>
    <row r="336" spans="1:2" x14ac:dyDescent="0.35">
      <c r="A336" t="s">
        <v>16</v>
      </c>
      <c r="B336">
        <v>329181.19130000001</v>
      </c>
    </row>
    <row r="337" spans="1:2" x14ac:dyDescent="0.35">
      <c r="A337" t="s">
        <v>17</v>
      </c>
      <c r="B337">
        <v>1.8823289999999999</v>
      </c>
    </row>
    <row r="338" spans="1:2" x14ac:dyDescent="0.35">
      <c r="A338" t="s">
        <v>18</v>
      </c>
      <c r="B338">
        <v>1891.2188000000001</v>
      </c>
    </row>
    <row r="339" spans="1:2" x14ac:dyDescent="0.35">
      <c r="A339" t="s">
        <v>19</v>
      </c>
      <c r="B339">
        <v>0.188</v>
      </c>
    </row>
    <row r="341" spans="1:2" x14ac:dyDescent="0.35">
      <c r="A341" t="s">
        <v>29</v>
      </c>
      <c r="B341">
        <v>8</v>
      </c>
    </row>
    <row r="342" spans="1:2" x14ac:dyDescent="0.35">
      <c r="A342" t="s">
        <v>30</v>
      </c>
      <c r="B342">
        <v>5</v>
      </c>
    </row>
    <row r="343" spans="1:2" x14ac:dyDescent="0.35">
      <c r="A343" t="s">
        <v>4</v>
      </c>
      <c r="B343">
        <v>105841.89417499999</v>
      </c>
    </row>
    <row r="344" spans="1:2" x14ac:dyDescent="0.35">
      <c r="A344" t="s">
        <v>8</v>
      </c>
      <c r="B344">
        <v>331072.41009999998</v>
      </c>
    </row>
    <row r="346" spans="1:2" x14ac:dyDescent="0.35">
      <c r="A346" t="s">
        <v>14</v>
      </c>
      <c r="B346">
        <v>2380693362.8389902</v>
      </c>
    </row>
    <row r="347" spans="1:2" x14ac:dyDescent="0.35">
      <c r="A347" t="s">
        <v>15</v>
      </c>
      <c r="B347">
        <v>105830.924065</v>
      </c>
    </row>
    <row r="348" spans="1:2" x14ac:dyDescent="0.35">
      <c r="A348" t="s">
        <v>16</v>
      </c>
      <c r="B348">
        <v>329181.19130000001</v>
      </c>
    </row>
    <row r="349" spans="1:2" x14ac:dyDescent="0.35">
      <c r="A349" t="s">
        <v>17</v>
      </c>
      <c r="B349">
        <v>10.97011</v>
      </c>
    </row>
    <row r="350" spans="1:2" x14ac:dyDescent="0.35">
      <c r="A350" t="s">
        <v>18</v>
      </c>
      <c r="B350">
        <v>1891.2188000000001</v>
      </c>
    </row>
    <row r="351" spans="1:2" x14ac:dyDescent="0.35">
      <c r="A351" t="s">
        <v>19</v>
      </c>
      <c r="B351">
        <v>0.17199999999999999</v>
      </c>
    </row>
    <row r="353" spans="1:2" x14ac:dyDescent="0.35">
      <c r="A353" t="s">
        <v>29</v>
      </c>
      <c r="B353">
        <v>9</v>
      </c>
    </row>
    <row r="354" spans="1:2" x14ac:dyDescent="0.35">
      <c r="A354" t="s">
        <v>30</v>
      </c>
      <c r="B354">
        <v>5</v>
      </c>
    </row>
    <row r="355" spans="1:2" x14ac:dyDescent="0.35">
      <c r="A355" t="s">
        <v>4</v>
      </c>
      <c r="B355">
        <v>81896.657751000006</v>
      </c>
    </row>
    <row r="356" spans="1:2" x14ac:dyDescent="0.35">
      <c r="A356" t="s">
        <v>8</v>
      </c>
      <c r="B356">
        <v>331072.41009999998</v>
      </c>
    </row>
    <row r="358" spans="1:2" x14ac:dyDescent="0.35">
      <c r="A358" t="s">
        <v>14</v>
      </c>
      <c r="B358">
        <v>2380781619.0271902</v>
      </c>
    </row>
    <row r="359" spans="1:2" x14ac:dyDescent="0.35">
      <c r="A359" t="s">
        <v>15</v>
      </c>
      <c r="B359">
        <v>81892.524088999999</v>
      </c>
    </row>
    <row r="360" spans="1:2" x14ac:dyDescent="0.35">
      <c r="A360" t="s">
        <v>16</v>
      </c>
      <c r="B360">
        <v>329181.19130000001</v>
      </c>
    </row>
    <row r="361" spans="1:2" x14ac:dyDescent="0.35">
      <c r="A361" t="s">
        <v>17</v>
      </c>
      <c r="B361">
        <v>4.1336620000000002</v>
      </c>
    </row>
    <row r="362" spans="1:2" x14ac:dyDescent="0.35">
      <c r="A362" t="s">
        <v>18</v>
      </c>
      <c r="B362">
        <v>1891.2188000000001</v>
      </c>
    </row>
    <row r="363" spans="1:2" x14ac:dyDescent="0.35">
      <c r="A363" t="s">
        <v>19</v>
      </c>
      <c r="B363">
        <v>0.219</v>
      </c>
    </row>
    <row r="365" spans="1:2" x14ac:dyDescent="0.35">
      <c r="A365" t="s">
        <v>29</v>
      </c>
      <c r="B365">
        <v>10</v>
      </c>
    </row>
    <row r="366" spans="1:2" x14ac:dyDescent="0.35">
      <c r="A366" t="s">
        <v>30</v>
      </c>
      <c r="B366">
        <v>5</v>
      </c>
    </row>
    <row r="367" spans="1:2" x14ac:dyDescent="0.35">
      <c r="A367" t="s">
        <v>4</v>
      </c>
      <c r="B367">
        <v>57951.421326999996</v>
      </c>
    </row>
    <row r="368" spans="1:2" x14ac:dyDescent="0.35">
      <c r="A368" t="s">
        <v>8</v>
      </c>
      <c r="B368">
        <v>331072.41009999998</v>
      </c>
    </row>
    <row r="370" spans="1:2" x14ac:dyDescent="0.35">
      <c r="A370" t="s">
        <v>38</v>
      </c>
    </row>
    <row r="371" spans="1:2" x14ac:dyDescent="0.35">
      <c r="A371" t="s">
        <v>35</v>
      </c>
    </row>
    <row r="372" spans="1:2" x14ac:dyDescent="0.35">
      <c r="A372" t="s">
        <v>44</v>
      </c>
    </row>
    <row r="373" spans="1:2" x14ac:dyDescent="0.35">
      <c r="A373" t="s">
        <v>138</v>
      </c>
    </row>
    <row r="374" spans="1:2" x14ac:dyDescent="0.35">
      <c r="A374" t="s">
        <v>49</v>
      </c>
    </row>
    <row r="375" spans="1:2" x14ac:dyDescent="0.35">
      <c r="A375" t="s">
        <v>19</v>
      </c>
      <c r="B375">
        <v>0.20300000000000001</v>
      </c>
    </row>
    <row r="377" spans="1:2" x14ac:dyDescent="0.35">
      <c r="A377" t="s">
        <v>29</v>
      </c>
      <c r="B377">
        <v>0</v>
      </c>
    </row>
    <row r="378" spans="1:2" x14ac:dyDescent="0.35">
      <c r="A378" t="s">
        <v>30</v>
      </c>
      <c r="B378">
        <v>6</v>
      </c>
    </row>
    <row r="379" spans="1:2" x14ac:dyDescent="0.35">
      <c r="A379" t="s">
        <v>4</v>
      </c>
      <c r="B379">
        <v>297403.78556699998</v>
      </c>
    </row>
    <row r="380" spans="1:2" x14ac:dyDescent="0.35">
      <c r="A380" t="s">
        <v>8</v>
      </c>
      <c r="B380">
        <v>292149.28977999999</v>
      </c>
    </row>
    <row r="382" spans="1:2" x14ac:dyDescent="0.35">
      <c r="A382" t="s">
        <v>14</v>
      </c>
      <c r="B382">
        <v>2380760481.3478899</v>
      </c>
    </row>
    <row r="383" spans="1:2" x14ac:dyDescent="0.35">
      <c r="A383" t="s">
        <v>15</v>
      </c>
      <c r="B383">
        <v>241492.963391</v>
      </c>
    </row>
    <row r="384" spans="1:2" x14ac:dyDescent="0.35">
      <c r="A384" t="s">
        <v>16</v>
      </c>
      <c r="B384">
        <v>236388.06630000001</v>
      </c>
    </row>
    <row r="385" spans="1:2" x14ac:dyDescent="0.35">
      <c r="A385" t="s">
        <v>17</v>
      </c>
      <c r="B385">
        <v>55910.822176000001</v>
      </c>
    </row>
    <row r="386" spans="1:2" x14ac:dyDescent="0.35">
      <c r="A386" t="s">
        <v>18</v>
      </c>
      <c r="B386">
        <v>55761.223480000001</v>
      </c>
    </row>
    <row r="387" spans="1:2" x14ac:dyDescent="0.35">
      <c r="A387" t="s">
        <v>19</v>
      </c>
      <c r="B387">
        <v>0.125</v>
      </c>
    </row>
    <row r="389" spans="1:2" x14ac:dyDescent="0.35">
      <c r="A389" t="s">
        <v>29</v>
      </c>
      <c r="B389">
        <v>2</v>
      </c>
    </row>
    <row r="390" spans="1:2" x14ac:dyDescent="0.35">
      <c r="A390" t="s">
        <v>30</v>
      </c>
      <c r="B390">
        <v>6</v>
      </c>
    </row>
    <row r="391" spans="1:2" x14ac:dyDescent="0.35">
      <c r="A391" t="s">
        <v>4</v>
      </c>
      <c r="B391">
        <v>249513.31271900001</v>
      </c>
    </row>
    <row r="392" spans="1:2" x14ac:dyDescent="0.35">
      <c r="A392" t="s">
        <v>8</v>
      </c>
      <c r="B392">
        <v>292149.28977999999</v>
      </c>
    </row>
    <row r="394" spans="1:2" x14ac:dyDescent="0.35">
      <c r="A394" t="s">
        <v>14</v>
      </c>
      <c r="B394">
        <v>2380751723.3478899</v>
      </c>
    </row>
    <row r="395" spans="1:2" x14ac:dyDescent="0.35">
      <c r="A395" t="s">
        <v>15</v>
      </c>
      <c r="B395">
        <v>249298.58771399999</v>
      </c>
    </row>
    <row r="396" spans="1:2" x14ac:dyDescent="0.35">
      <c r="A396" t="s">
        <v>16</v>
      </c>
      <c r="B396">
        <v>236388.06630000001</v>
      </c>
    </row>
    <row r="397" spans="1:2" x14ac:dyDescent="0.35">
      <c r="A397" t="s">
        <v>17</v>
      </c>
      <c r="B397">
        <v>214.72500500000001</v>
      </c>
    </row>
    <row r="398" spans="1:2" x14ac:dyDescent="0.35">
      <c r="A398" t="s">
        <v>18</v>
      </c>
      <c r="B398">
        <v>55761.223480000001</v>
      </c>
    </row>
    <row r="399" spans="1:2" x14ac:dyDescent="0.35">
      <c r="A399" t="s">
        <v>19</v>
      </c>
      <c r="B399">
        <v>0.125</v>
      </c>
    </row>
    <row r="401" spans="1:2" x14ac:dyDescent="0.35">
      <c r="A401" t="s">
        <v>29</v>
      </c>
      <c r="B401">
        <v>3</v>
      </c>
    </row>
    <row r="402" spans="1:2" x14ac:dyDescent="0.35">
      <c r="A402" t="s">
        <v>30</v>
      </c>
      <c r="B402">
        <v>6</v>
      </c>
    </row>
    <row r="403" spans="1:2" x14ac:dyDescent="0.35">
      <c r="A403" t="s">
        <v>4</v>
      </c>
      <c r="B403">
        <v>225568.07629500001</v>
      </c>
    </row>
    <row r="404" spans="1:2" x14ac:dyDescent="0.35">
      <c r="A404" t="s">
        <v>8</v>
      </c>
      <c r="B404">
        <v>292149.28977999999</v>
      </c>
    </row>
    <row r="406" spans="1:2" x14ac:dyDescent="0.35">
      <c r="A406" t="s">
        <v>14</v>
      </c>
      <c r="B406">
        <v>2380855783.24089</v>
      </c>
    </row>
    <row r="407" spans="1:2" x14ac:dyDescent="0.35">
      <c r="A407" t="s">
        <v>15</v>
      </c>
      <c r="B407">
        <v>225291.02907799999</v>
      </c>
    </row>
    <row r="408" spans="1:2" x14ac:dyDescent="0.35">
      <c r="A408" t="s">
        <v>16</v>
      </c>
      <c r="B408">
        <v>236388.06630000001</v>
      </c>
    </row>
    <row r="409" spans="1:2" x14ac:dyDescent="0.35">
      <c r="A409" t="s">
        <v>17</v>
      </c>
      <c r="B409">
        <v>277.04721699999999</v>
      </c>
    </row>
    <row r="410" spans="1:2" x14ac:dyDescent="0.35">
      <c r="A410" t="s">
        <v>18</v>
      </c>
      <c r="B410">
        <v>55761.223480000001</v>
      </c>
    </row>
    <row r="411" spans="1:2" x14ac:dyDescent="0.35">
      <c r="A411" t="s">
        <v>19</v>
      </c>
      <c r="B411">
        <v>0.17199999999999999</v>
      </c>
    </row>
    <row r="413" spans="1:2" x14ac:dyDescent="0.35">
      <c r="A413" t="s">
        <v>29</v>
      </c>
      <c r="B413">
        <v>4</v>
      </c>
    </row>
    <row r="414" spans="1:2" x14ac:dyDescent="0.35">
      <c r="A414" t="s">
        <v>30</v>
      </c>
      <c r="B414">
        <v>6</v>
      </c>
    </row>
    <row r="415" spans="1:2" x14ac:dyDescent="0.35">
      <c r="A415" t="s">
        <v>4</v>
      </c>
      <c r="B415">
        <v>201622.839871</v>
      </c>
    </row>
    <row r="416" spans="1:2" x14ac:dyDescent="0.35">
      <c r="A416" t="s">
        <v>8</v>
      </c>
      <c r="B416">
        <v>292149.28977999999</v>
      </c>
    </row>
    <row r="418" spans="1:2" x14ac:dyDescent="0.35">
      <c r="A418" t="s">
        <v>14</v>
      </c>
      <c r="B418">
        <v>2380861441.1258898</v>
      </c>
    </row>
    <row r="419" spans="1:2" x14ac:dyDescent="0.35">
      <c r="A419" t="s">
        <v>15</v>
      </c>
      <c r="B419">
        <v>201611.44796799999</v>
      </c>
    </row>
    <row r="420" spans="1:2" x14ac:dyDescent="0.35">
      <c r="A420" t="s">
        <v>16</v>
      </c>
      <c r="B420">
        <v>236388.06630000001</v>
      </c>
    </row>
    <row r="421" spans="1:2" x14ac:dyDescent="0.35">
      <c r="A421" t="s">
        <v>17</v>
      </c>
      <c r="B421">
        <v>11.391902999999999</v>
      </c>
    </row>
    <row r="422" spans="1:2" x14ac:dyDescent="0.35">
      <c r="A422" t="s">
        <v>18</v>
      </c>
      <c r="B422">
        <v>55761.223480000001</v>
      </c>
    </row>
    <row r="423" spans="1:2" x14ac:dyDescent="0.35">
      <c r="A423" t="s">
        <v>19</v>
      </c>
      <c r="B423">
        <v>0.156</v>
      </c>
    </row>
    <row r="425" spans="1:2" x14ac:dyDescent="0.35">
      <c r="A425" t="s">
        <v>29</v>
      </c>
      <c r="B425">
        <v>5</v>
      </c>
    </row>
    <row r="426" spans="1:2" x14ac:dyDescent="0.35">
      <c r="A426" t="s">
        <v>30</v>
      </c>
      <c r="B426">
        <v>6</v>
      </c>
    </row>
    <row r="427" spans="1:2" x14ac:dyDescent="0.35">
      <c r="A427" t="s">
        <v>4</v>
      </c>
      <c r="B427">
        <v>177677.603447</v>
      </c>
    </row>
    <row r="428" spans="1:2" x14ac:dyDescent="0.35">
      <c r="A428" t="s">
        <v>8</v>
      </c>
      <c r="B428">
        <v>292149.28977999999</v>
      </c>
    </row>
    <row r="430" spans="1:2" x14ac:dyDescent="0.35">
      <c r="A430" t="s">
        <v>14</v>
      </c>
      <c r="B430">
        <v>2380803379.1050901</v>
      </c>
    </row>
    <row r="431" spans="1:2" x14ac:dyDescent="0.35">
      <c r="A431" t="s">
        <v>15</v>
      </c>
      <c r="B431">
        <v>177661.35666600001</v>
      </c>
    </row>
    <row r="432" spans="1:2" x14ac:dyDescent="0.35">
      <c r="A432" t="s">
        <v>16</v>
      </c>
      <c r="B432">
        <v>236388.06630000001</v>
      </c>
    </row>
    <row r="433" spans="1:2" x14ac:dyDescent="0.35">
      <c r="A433" t="s">
        <v>17</v>
      </c>
      <c r="B433">
        <v>16.246780999999999</v>
      </c>
    </row>
    <row r="434" spans="1:2" x14ac:dyDescent="0.35">
      <c r="A434" t="s">
        <v>18</v>
      </c>
      <c r="B434">
        <v>55761.223480000001</v>
      </c>
    </row>
    <row r="435" spans="1:2" x14ac:dyDescent="0.35">
      <c r="A435" t="s">
        <v>19</v>
      </c>
      <c r="B435">
        <v>0.17199999999999999</v>
      </c>
    </row>
    <row r="437" spans="1:2" x14ac:dyDescent="0.35">
      <c r="A437" t="s">
        <v>29</v>
      </c>
      <c r="B437">
        <v>6</v>
      </c>
    </row>
    <row r="438" spans="1:2" x14ac:dyDescent="0.35">
      <c r="A438" t="s">
        <v>30</v>
      </c>
      <c r="B438">
        <v>6</v>
      </c>
    </row>
    <row r="439" spans="1:2" x14ac:dyDescent="0.35">
      <c r="A439" t="s">
        <v>4</v>
      </c>
      <c r="B439">
        <v>153732.367023</v>
      </c>
    </row>
    <row r="440" spans="1:2" x14ac:dyDescent="0.35">
      <c r="A440" t="s">
        <v>8</v>
      </c>
      <c r="B440">
        <v>292149.28977999999</v>
      </c>
    </row>
    <row r="442" spans="1:2" x14ac:dyDescent="0.35">
      <c r="A442" t="s">
        <v>14</v>
      </c>
      <c r="B442">
        <v>2380836951.3076901</v>
      </c>
    </row>
    <row r="443" spans="1:2" x14ac:dyDescent="0.35">
      <c r="A443" t="s">
        <v>15</v>
      </c>
      <c r="B443">
        <v>153727.45515600001</v>
      </c>
    </row>
    <row r="444" spans="1:2" x14ac:dyDescent="0.35">
      <c r="A444" t="s">
        <v>16</v>
      </c>
      <c r="B444">
        <v>236388.06630000001</v>
      </c>
    </row>
    <row r="445" spans="1:2" x14ac:dyDescent="0.35">
      <c r="A445" t="s">
        <v>17</v>
      </c>
      <c r="B445">
        <v>4.911867</v>
      </c>
    </row>
    <row r="446" spans="1:2" x14ac:dyDescent="0.35">
      <c r="A446" t="s">
        <v>18</v>
      </c>
      <c r="B446">
        <v>55761.223480000001</v>
      </c>
    </row>
    <row r="447" spans="1:2" x14ac:dyDescent="0.35">
      <c r="A447" t="s">
        <v>19</v>
      </c>
      <c r="B447">
        <v>0.34399999999999997</v>
      </c>
    </row>
    <row r="449" spans="1:2" x14ac:dyDescent="0.35">
      <c r="A449" t="s">
        <v>29</v>
      </c>
      <c r="B449">
        <v>7</v>
      </c>
    </row>
    <row r="450" spans="1:2" x14ac:dyDescent="0.35">
      <c r="A450" t="s">
        <v>30</v>
      </c>
      <c r="B450">
        <v>6</v>
      </c>
    </row>
    <row r="451" spans="1:2" x14ac:dyDescent="0.35">
      <c r="A451" t="s">
        <v>4</v>
      </c>
      <c r="B451">
        <v>129787.130599</v>
      </c>
    </row>
    <row r="452" spans="1:2" x14ac:dyDescent="0.35">
      <c r="A452" t="s">
        <v>8</v>
      </c>
      <c r="B452">
        <v>292149.28977999999</v>
      </c>
    </row>
    <row r="454" spans="1:2" x14ac:dyDescent="0.35">
      <c r="A454" t="s">
        <v>14</v>
      </c>
      <c r="B454">
        <v>2380812770.74579</v>
      </c>
    </row>
    <row r="455" spans="1:2" x14ac:dyDescent="0.35">
      <c r="A455" t="s">
        <v>15</v>
      </c>
      <c r="B455">
        <v>129779.888456</v>
      </c>
    </row>
    <row r="456" spans="1:2" x14ac:dyDescent="0.35">
      <c r="A456" t="s">
        <v>16</v>
      </c>
      <c r="B456">
        <v>236388.06630000001</v>
      </c>
    </row>
    <row r="457" spans="1:2" x14ac:dyDescent="0.35">
      <c r="A457" t="s">
        <v>17</v>
      </c>
      <c r="B457">
        <v>7.2421430000000004</v>
      </c>
    </row>
    <row r="458" spans="1:2" x14ac:dyDescent="0.35">
      <c r="A458" t="s">
        <v>18</v>
      </c>
      <c r="B458">
        <v>55761.223480000001</v>
      </c>
    </row>
    <row r="459" spans="1:2" x14ac:dyDescent="0.35">
      <c r="A459" t="s">
        <v>19</v>
      </c>
      <c r="B459">
        <v>0.20300000000000001</v>
      </c>
    </row>
    <row r="461" spans="1:2" x14ac:dyDescent="0.35">
      <c r="A461" t="s">
        <v>29</v>
      </c>
      <c r="B461">
        <v>8</v>
      </c>
    </row>
    <row r="462" spans="1:2" x14ac:dyDescent="0.35">
      <c r="A462" t="s">
        <v>30</v>
      </c>
      <c r="B462">
        <v>6</v>
      </c>
    </row>
    <row r="463" spans="1:2" x14ac:dyDescent="0.35">
      <c r="A463" t="s">
        <v>4</v>
      </c>
      <c r="B463">
        <v>105841.89417499999</v>
      </c>
    </row>
    <row r="464" spans="1:2" x14ac:dyDescent="0.35">
      <c r="A464" t="s">
        <v>8</v>
      </c>
      <c r="B464">
        <v>292149.28977999999</v>
      </c>
    </row>
    <row r="466" spans="1:2" x14ac:dyDescent="0.35">
      <c r="A466" t="s">
        <v>14</v>
      </c>
      <c r="B466">
        <v>2380881348.6102901</v>
      </c>
    </row>
    <row r="467" spans="1:2" x14ac:dyDescent="0.35">
      <c r="A467" t="s">
        <v>15</v>
      </c>
      <c r="B467">
        <v>105821.839687</v>
      </c>
    </row>
    <row r="468" spans="1:2" x14ac:dyDescent="0.35">
      <c r="A468" t="s">
        <v>16</v>
      </c>
      <c r="B468">
        <v>236388.06630000001</v>
      </c>
    </row>
    <row r="469" spans="1:2" x14ac:dyDescent="0.35">
      <c r="A469" t="s">
        <v>17</v>
      </c>
      <c r="B469">
        <v>20.054489</v>
      </c>
    </row>
    <row r="470" spans="1:2" x14ac:dyDescent="0.35">
      <c r="A470" t="s">
        <v>18</v>
      </c>
      <c r="B470">
        <v>55761.223480000001</v>
      </c>
    </row>
    <row r="471" spans="1:2" x14ac:dyDescent="0.35">
      <c r="A471" t="s">
        <v>19</v>
      </c>
      <c r="B471">
        <v>0.17100000000000001</v>
      </c>
    </row>
    <row r="473" spans="1:2" x14ac:dyDescent="0.35">
      <c r="A473" t="s">
        <v>29</v>
      </c>
      <c r="B473">
        <v>9</v>
      </c>
    </row>
    <row r="474" spans="1:2" x14ac:dyDescent="0.35">
      <c r="A474" t="s">
        <v>30</v>
      </c>
      <c r="B474">
        <v>6</v>
      </c>
    </row>
    <row r="475" spans="1:2" x14ac:dyDescent="0.35">
      <c r="A475" t="s">
        <v>4</v>
      </c>
      <c r="B475">
        <v>81896.657751000006</v>
      </c>
    </row>
    <row r="476" spans="1:2" x14ac:dyDescent="0.35">
      <c r="A476" t="s">
        <v>8</v>
      </c>
      <c r="B476">
        <v>292149.28977999999</v>
      </c>
    </row>
    <row r="478" spans="1:2" x14ac:dyDescent="0.35">
      <c r="A478" t="s">
        <v>14</v>
      </c>
      <c r="B478">
        <v>2380948771.5946898</v>
      </c>
    </row>
    <row r="479" spans="1:2" x14ac:dyDescent="0.35">
      <c r="A479" t="s">
        <v>15</v>
      </c>
      <c r="B479">
        <v>81894.410308999999</v>
      </c>
    </row>
    <row r="480" spans="1:2" x14ac:dyDescent="0.35">
      <c r="A480" t="s">
        <v>16</v>
      </c>
      <c r="B480">
        <v>236388.06630000001</v>
      </c>
    </row>
    <row r="481" spans="1:2" x14ac:dyDescent="0.35">
      <c r="A481" t="s">
        <v>17</v>
      </c>
      <c r="B481">
        <v>2.2474419999999999</v>
      </c>
    </row>
    <row r="482" spans="1:2" x14ac:dyDescent="0.35">
      <c r="A482" t="s">
        <v>18</v>
      </c>
      <c r="B482">
        <v>55761.223480000001</v>
      </c>
    </row>
    <row r="483" spans="1:2" x14ac:dyDescent="0.35">
      <c r="A483" t="s">
        <v>19</v>
      </c>
      <c r="B483">
        <v>0.188</v>
      </c>
    </row>
    <row r="485" spans="1:2" x14ac:dyDescent="0.35">
      <c r="A485" t="s">
        <v>29</v>
      </c>
      <c r="B485">
        <v>10</v>
      </c>
    </row>
    <row r="486" spans="1:2" x14ac:dyDescent="0.35">
      <c r="A486" t="s">
        <v>30</v>
      </c>
      <c r="B486">
        <v>6</v>
      </c>
    </row>
    <row r="487" spans="1:2" x14ac:dyDescent="0.35">
      <c r="A487" t="s">
        <v>4</v>
      </c>
      <c r="B487">
        <v>57951.421326999996</v>
      </c>
    </row>
    <row r="488" spans="1:2" x14ac:dyDescent="0.35">
      <c r="A488" t="s">
        <v>8</v>
      </c>
      <c r="B488">
        <v>292149.28977999999</v>
      </c>
    </row>
    <row r="490" spans="1:2" x14ac:dyDescent="0.35">
      <c r="A490" t="s">
        <v>38</v>
      </c>
    </row>
    <row r="491" spans="1:2" x14ac:dyDescent="0.35">
      <c r="A491" t="s">
        <v>46</v>
      </c>
    </row>
    <row r="492" spans="1:2" x14ac:dyDescent="0.35">
      <c r="A492" t="s">
        <v>45</v>
      </c>
    </row>
    <row r="493" spans="1:2" x14ac:dyDescent="0.35">
      <c r="A493" t="s">
        <v>138</v>
      </c>
    </row>
    <row r="494" spans="1:2" x14ac:dyDescent="0.35">
      <c r="A494" t="s">
        <v>50</v>
      </c>
    </row>
    <row r="495" spans="1:2" x14ac:dyDescent="0.35">
      <c r="A495" t="s">
        <v>19</v>
      </c>
      <c r="B495">
        <v>0.23499999999999999</v>
      </c>
    </row>
    <row r="497" spans="1:2" x14ac:dyDescent="0.35">
      <c r="A497" t="s">
        <v>29</v>
      </c>
      <c r="B497">
        <v>0</v>
      </c>
    </row>
    <row r="498" spans="1:2" x14ac:dyDescent="0.35">
      <c r="A498" t="s">
        <v>30</v>
      </c>
      <c r="B498">
        <v>7</v>
      </c>
    </row>
    <row r="499" spans="1:2" x14ac:dyDescent="0.35">
      <c r="A499" t="s">
        <v>4</v>
      </c>
      <c r="B499">
        <v>297403.78556699998</v>
      </c>
    </row>
    <row r="500" spans="1:2" x14ac:dyDescent="0.35">
      <c r="A500" t="s">
        <v>8</v>
      </c>
      <c r="B500">
        <v>253226.16946</v>
      </c>
    </row>
    <row r="502" spans="1:2" x14ac:dyDescent="0.35">
      <c r="A502" t="s">
        <v>14</v>
      </c>
      <c r="B502">
        <v>2380781991.5946898</v>
      </c>
    </row>
    <row r="503" spans="1:2" x14ac:dyDescent="0.35">
      <c r="A503" t="s">
        <v>15</v>
      </c>
      <c r="B503">
        <v>236226.43996700001</v>
      </c>
    </row>
    <row r="504" spans="1:2" x14ac:dyDescent="0.35">
      <c r="A504" t="s">
        <v>16</v>
      </c>
      <c r="B504">
        <v>236388.06630000001</v>
      </c>
    </row>
    <row r="505" spans="1:2" x14ac:dyDescent="0.35">
      <c r="A505" t="s">
        <v>17</v>
      </c>
      <c r="B505">
        <v>61177.345600000001</v>
      </c>
    </row>
    <row r="506" spans="1:2" x14ac:dyDescent="0.35">
      <c r="A506" t="s">
        <v>18</v>
      </c>
      <c r="B506">
        <v>16838.103159999999</v>
      </c>
    </row>
    <row r="507" spans="1:2" x14ac:dyDescent="0.35">
      <c r="A507" t="s">
        <v>19</v>
      </c>
      <c r="B507">
        <v>0.14000000000000001</v>
      </c>
    </row>
    <row r="509" spans="1:2" x14ac:dyDescent="0.35">
      <c r="A509" t="s">
        <v>29</v>
      </c>
      <c r="B509">
        <v>2</v>
      </c>
    </row>
    <row r="510" spans="1:2" x14ac:dyDescent="0.35">
      <c r="A510" t="s">
        <v>30</v>
      </c>
      <c r="B510">
        <v>7</v>
      </c>
    </row>
    <row r="511" spans="1:2" x14ac:dyDescent="0.35">
      <c r="A511" t="s">
        <v>4</v>
      </c>
      <c r="B511">
        <v>249513.31271900001</v>
      </c>
    </row>
    <row r="512" spans="1:2" x14ac:dyDescent="0.35">
      <c r="A512" t="s">
        <v>8</v>
      </c>
      <c r="B512">
        <v>253226.16946</v>
      </c>
    </row>
    <row r="514" spans="1:2" x14ac:dyDescent="0.35">
      <c r="A514" t="s">
        <v>14</v>
      </c>
      <c r="B514">
        <v>2380769333.5946898</v>
      </c>
    </row>
    <row r="515" spans="1:2" x14ac:dyDescent="0.35">
      <c r="A515" t="s">
        <v>15</v>
      </c>
      <c r="B515">
        <v>249316.97891500001</v>
      </c>
    </row>
    <row r="516" spans="1:2" x14ac:dyDescent="0.35">
      <c r="A516" t="s">
        <v>16</v>
      </c>
      <c r="B516">
        <v>236388.06630000001</v>
      </c>
    </row>
    <row r="517" spans="1:2" x14ac:dyDescent="0.35">
      <c r="A517" t="s">
        <v>17</v>
      </c>
      <c r="B517">
        <v>196.33380399999999</v>
      </c>
    </row>
    <row r="518" spans="1:2" x14ac:dyDescent="0.35">
      <c r="A518" t="s">
        <v>18</v>
      </c>
      <c r="B518">
        <v>16838.103159999999</v>
      </c>
    </row>
    <row r="519" spans="1:2" x14ac:dyDescent="0.35">
      <c r="A519" t="s">
        <v>19</v>
      </c>
      <c r="B519">
        <v>0.156</v>
      </c>
    </row>
    <row r="521" spans="1:2" x14ac:dyDescent="0.35">
      <c r="A521" t="s">
        <v>29</v>
      </c>
      <c r="B521">
        <v>3</v>
      </c>
    </row>
    <row r="522" spans="1:2" x14ac:dyDescent="0.35">
      <c r="A522" t="s">
        <v>30</v>
      </c>
      <c r="B522">
        <v>7</v>
      </c>
    </row>
    <row r="523" spans="1:2" x14ac:dyDescent="0.35">
      <c r="A523" t="s">
        <v>4</v>
      </c>
      <c r="B523">
        <v>225568.07629500001</v>
      </c>
    </row>
    <row r="524" spans="1:2" x14ac:dyDescent="0.35">
      <c r="A524" t="s">
        <v>8</v>
      </c>
      <c r="B524">
        <v>253226.16946</v>
      </c>
    </row>
    <row r="526" spans="1:2" x14ac:dyDescent="0.35">
      <c r="A526" t="s">
        <v>14</v>
      </c>
      <c r="B526">
        <v>2380855783.24089</v>
      </c>
    </row>
    <row r="527" spans="1:2" x14ac:dyDescent="0.35">
      <c r="A527" t="s">
        <v>15</v>
      </c>
      <c r="B527">
        <v>225291.02907799999</v>
      </c>
    </row>
    <row r="528" spans="1:2" x14ac:dyDescent="0.35">
      <c r="A528" t="s">
        <v>16</v>
      </c>
      <c r="B528">
        <v>236388.06630000001</v>
      </c>
    </row>
    <row r="529" spans="1:2" x14ac:dyDescent="0.35">
      <c r="A529" t="s">
        <v>17</v>
      </c>
      <c r="B529">
        <v>277.04721699999999</v>
      </c>
    </row>
    <row r="530" spans="1:2" x14ac:dyDescent="0.35">
      <c r="A530" t="s">
        <v>18</v>
      </c>
      <c r="B530">
        <v>16838.103159999999</v>
      </c>
    </row>
    <row r="531" spans="1:2" x14ac:dyDescent="0.35">
      <c r="A531" t="s">
        <v>19</v>
      </c>
      <c r="B531">
        <v>0.188</v>
      </c>
    </row>
    <row r="533" spans="1:2" x14ac:dyDescent="0.35">
      <c r="A533" t="s">
        <v>29</v>
      </c>
      <c r="B533">
        <v>4</v>
      </c>
    </row>
    <row r="534" spans="1:2" x14ac:dyDescent="0.35">
      <c r="A534" t="s">
        <v>30</v>
      </c>
      <c r="B534">
        <v>7</v>
      </c>
    </row>
    <row r="535" spans="1:2" x14ac:dyDescent="0.35">
      <c r="A535" t="s">
        <v>4</v>
      </c>
      <c r="B535">
        <v>201622.839871</v>
      </c>
    </row>
    <row r="536" spans="1:2" x14ac:dyDescent="0.35">
      <c r="A536" t="s">
        <v>8</v>
      </c>
      <c r="B536">
        <v>253226.16946</v>
      </c>
    </row>
    <row r="538" spans="1:2" x14ac:dyDescent="0.35">
      <c r="A538" t="s">
        <v>14</v>
      </c>
      <c r="B538">
        <v>2380861441.1258898</v>
      </c>
    </row>
    <row r="539" spans="1:2" x14ac:dyDescent="0.35">
      <c r="A539" t="s">
        <v>15</v>
      </c>
      <c r="B539">
        <v>201611.44796799999</v>
      </c>
    </row>
    <row r="540" spans="1:2" x14ac:dyDescent="0.35">
      <c r="A540" t="s">
        <v>16</v>
      </c>
      <c r="B540">
        <v>236388.06630000001</v>
      </c>
    </row>
    <row r="541" spans="1:2" x14ac:dyDescent="0.35">
      <c r="A541" t="s">
        <v>17</v>
      </c>
      <c r="B541">
        <v>11.391902999999999</v>
      </c>
    </row>
    <row r="542" spans="1:2" x14ac:dyDescent="0.35">
      <c r="A542" t="s">
        <v>18</v>
      </c>
      <c r="B542">
        <v>16838.103159999999</v>
      </c>
    </row>
    <row r="543" spans="1:2" x14ac:dyDescent="0.35">
      <c r="A543" t="s">
        <v>19</v>
      </c>
      <c r="B543">
        <v>0.17199999999999999</v>
      </c>
    </row>
    <row r="545" spans="1:2" x14ac:dyDescent="0.35">
      <c r="A545" t="s">
        <v>29</v>
      </c>
      <c r="B545">
        <v>5</v>
      </c>
    </row>
    <row r="546" spans="1:2" x14ac:dyDescent="0.35">
      <c r="A546" t="s">
        <v>30</v>
      </c>
      <c r="B546">
        <v>7</v>
      </c>
    </row>
    <row r="547" spans="1:2" x14ac:dyDescent="0.35">
      <c r="A547" t="s">
        <v>4</v>
      </c>
      <c r="B547">
        <v>177677.603447</v>
      </c>
    </row>
    <row r="548" spans="1:2" x14ac:dyDescent="0.35">
      <c r="A548" t="s">
        <v>8</v>
      </c>
      <c r="B548">
        <v>253226.16946</v>
      </c>
    </row>
    <row r="550" spans="1:2" x14ac:dyDescent="0.35">
      <c r="A550" t="s">
        <v>14</v>
      </c>
      <c r="B550">
        <v>2380803379.1050901</v>
      </c>
    </row>
    <row r="551" spans="1:2" x14ac:dyDescent="0.35">
      <c r="A551" t="s">
        <v>15</v>
      </c>
      <c r="B551">
        <v>177661.35666600001</v>
      </c>
    </row>
    <row r="552" spans="1:2" x14ac:dyDescent="0.35">
      <c r="A552" t="s">
        <v>16</v>
      </c>
      <c r="B552">
        <v>236388.06630000001</v>
      </c>
    </row>
    <row r="553" spans="1:2" x14ac:dyDescent="0.35">
      <c r="A553" t="s">
        <v>17</v>
      </c>
      <c r="B553">
        <v>16.246780999999999</v>
      </c>
    </row>
    <row r="554" spans="1:2" x14ac:dyDescent="0.35">
      <c r="A554" t="s">
        <v>18</v>
      </c>
      <c r="B554">
        <v>16838.103159999999</v>
      </c>
    </row>
    <row r="555" spans="1:2" x14ac:dyDescent="0.35">
      <c r="A555" t="s">
        <v>19</v>
      </c>
      <c r="B555">
        <v>0.17199999999999999</v>
      </c>
    </row>
    <row r="557" spans="1:2" x14ac:dyDescent="0.35">
      <c r="A557" t="s">
        <v>29</v>
      </c>
      <c r="B557">
        <v>6</v>
      </c>
    </row>
    <row r="558" spans="1:2" x14ac:dyDescent="0.35">
      <c r="A558" t="s">
        <v>30</v>
      </c>
      <c r="B558">
        <v>7</v>
      </c>
    </row>
    <row r="559" spans="1:2" x14ac:dyDescent="0.35">
      <c r="A559" t="s">
        <v>4</v>
      </c>
      <c r="B559">
        <v>153732.367023</v>
      </c>
    </row>
    <row r="560" spans="1:2" x14ac:dyDescent="0.35">
      <c r="A560" t="s">
        <v>8</v>
      </c>
      <c r="B560">
        <v>253226.16946</v>
      </c>
    </row>
    <row r="562" spans="1:2" x14ac:dyDescent="0.35">
      <c r="A562" t="s">
        <v>14</v>
      </c>
      <c r="B562">
        <v>2380836951.3076901</v>
      </c>
    </row>
    <row r="563" spans="1:2" x14ac:dyDescent="0.35">
      <c r="A563" t="s">
        <v>15</v>
      </c>
      <c r="B563">
        <v>153727.45515600001</v>
      </c>
    </row>
    <row r="564" spans="1:2" x14ac:dyDescent="0.35">
      <c r="A564" t="s">
        <v>16</v>
      </c>
      <c r="B564">
        <v>236388.06630000001</v>
      </c>
    </row>
    <row r="565" spans="1:2" x14ac:dyDescent="0.35">
      <c r="A565" t="s">
        <v>17</v>
      </c>
      <c r="B565">
        <v>4.911867</v>
      </c>
    </row>
    <row r="566" spans="1:2" x14ac:dyDescent="0.35">
      <c r="A566" t="s">
        <v>18</v>
      </c>
      <c r="B566">
        <v>16838.103159999999</v>
      </c>
    </row>
    <row r="567" spans="1:2" x14ac:dyDescent="0.35">
      <c r="A567" t="s">
        <v>19</v>
      </c>
      <c r="B567">
        <v>0.34399999999999997</v>
      </c>
    </row>
    <row r="569" spans="1:2" x14ac:dyDescent="0.35">
      <c r="A569" t="s">
        <v>29</v>
      </c>
      <c r="B569">
        <v>7</v>
      </c>
    </row>
    <row r="570" spans="1:2" x14ac:dyDescent="0.35">
      <c r="A570" t="s">
        <v>30</v>
      </c>
      <c r="B570">
        <v>7</v>
      </c>
    </row>
    <row r="571" spans="1:2" x14ac:dyDescent="0.35">
      <c r="A571" t="s">
        <v>4</v>
      </c>
      <c r="B571">
        <v>129787.130599</v>
      </c>
    </row>
    <row r="572" spans="1:2" x14ac:dyDescent="0.35">
      <c r="A572" t="s">
        <v>8</v>
      </c>
      <c r="B572">
        <v>253226.16946</v>
      </c>
    </row>
    <row r="574" spans="1:2" x14ac:dyDescent="0.35">
      <c r="A574" t="s">
        <v>14</v>
      </c>
      <c r="B574">
        <v>2380812770.74579</v>
      </c>
    </row>
    <row r="575" spans="1:2" x14ac:dyDescent="0.35">
      <c r="A575" t="s">
        <v>15</v>
      </c>
      <c r="B575">
        <v>129779.888456</v>
      </c>
    </row>
    <row r="576" spans="1:2" x14ac:dyDescent="0.35">
      <c r="A576" t="s">
        <v>16</v>
      </c>
      <c r="B576">
        <v>236388.06630000001</v>
      </c>
    </row>
    <row r="577" spans="1:2" x14ac:dyDescent="0.35">
      <c r="A577" t="s">
        <v>17</v>
      </c>
      <c r="B577">
        <v>7.2421430000000004</v>
      </c>
    </row>
    <row r="578" spans="1:2" x14ac:dyDescent="0.35">
      <c r="A578" t="s">
        <v>18</v>
      </c>
      <c r="B578">
        <v>16838.103159999999</v>
      </c>
    </row>
    <row r="579" spans="1:2" x14ac:dyDescent="0.35">
      <c r="A579" t="s">
        <v>19</v>
      </c>
      <c r="B579">
        <v>0.20300000000000001</v>
      </c>
    </row>
    <row r="581" spans="1:2" x14ac:dyDescent="0.35">
      <c r="A581" t="s">
        <v>29</v>
      </c>
      <c r="B581">
        <v>8</v>
      </c>
    </row>
    <row r="582" spans="1:2" x14ac:dyDescent="0.35">
      <c r="A582" t="s">
        <v>30</v>
      </c>
      <c r="B582">
        <v>7</v>
      </c>
    </row>
    <row r="583" spans="1:2" x14ac:dyDescent="0.35">
      <c r="A583" t="s">
        <v>4</v>
      </c>
      <c r="B583">
        <v>105841.89417499999</v>
      </c>
    </row>
    <row r="584" spans="1:2" x14ac:dyDescent="0.35">
      <c r="A584" t="s">
        <v>8</v>
      </c>
      <c r="B584">
        <v>253226.16946</v>
      </c>
    </row>
    <row r="586" spans="1:2" x14ac:dyDescent="0.35">
      <c r="A586" t="s">
        <v>14</v>
      </c>
      <c r="B586">
        <v>2380881348.6102901</v>
      </c>
    </row>
    <row r="587" spans="1:2" x14ac:dyDescent="0.35">
      <c r="A587" t="s">
        <v>15</v>
      </c>
      <c r="B587">
        <v>105821.839687</v>
      </c>
    </row>
    <row r="588" spans="1:2" x14ac:dyDescent="0.35">
      <c r="A588" t="s">
        <v>16</v>
      </c>
      <c r="B588">
        <v>236388.06630000001</v>
      </c>
    </row>
    <row r="589" spans="1:2" x14ac:dyDescent="0.35">
      <c r="A589" t="s">
        <v>17</v>
      </c>
      <c r="B589">
        <v>20.054489</v>
      </c>
    </row>
    <row r="590" spans="1:2" x14ac:dyDescent="0.35">
      <c r="A590" t="s">
        <v>18</v>
      </c>
      <c r="B590">
        <v>16838.103159999999</v>
      </c>
    </row>
    <row r="591" spans="1:2" x14ac:dyDescent="0.35">
      <c r="A591" t="s">
        <v>19</v>
      </c>
      <c r="B591">
        <v>0.188</v>
      </c>
    </row>
    <row r="593" spans="1:2" x14ac:dyDescent="0.35">
      <c r="A593" t="s">
        <v>29</v>
      </c>
      <c r="B593">
        <v>9</v>
      </c>
    </row>
    <row r="594" spans="1:2" x14ac:dyDescent="0.35">
      <c r="A594" t="s">
        <v>30</v>
      </c>
      <c r="B594">
        <v>7</v>
      </c>
    </row>
    <row r="595" spans="1:2" x14ac:dyDescent="0.35">
      <c r="A595" t="s">
        <v>4</v>
      </c>
      <c r="B595">
        <v>81896.657751000006</v>
      </c>
    </row>
    <row r="596" spans="1:2" x14ac:dyDescent="0.35">
      <c r="A596" t="s">
        <v>8</v>
      </c>
      <c r="B596">
        <v>253226.16946</v>
      </c>
    </row>
    <row r="598" spans="1:2" x14ac:dyDescent="0.35">
      <c r="A598" t="s">
        <v>14</v>
      </c>
      <c r="B598">
        <v>2380948771.5946898</v>
      </c>
    </row>
    <row r="599" spans="1:2" x14ac:dyDescent="0.35">
      <c r="A599" t="s">
        <v>15</v>
      </c>
      <c r="B599">
        <v>81894.410308999999</v>
      </c>
    </row>
    <row r="600" spans="1:2" x14ac:dyDescent="0.35">
      <c r="A600" t="s">
        <v>16</v>
      </c>
      <c r="B600">
        <v>236388.06630000001</v>
      </c>
    </row>
    <row r="601" spans="1:2" x14ac:dyDescent="0.35">
      <c r="A601" t="s">
        <v>17</v>
      </c>
      <c r="B601">
        <v>2.2474419999999999</v>
      </c>
    </row>
    <row r="602" spans="1:2" x14ac:dyDescent="0.35">
      <c r="A602" t="s">
        <v>18</v>
      </c>
      <c r="B602">
        <v>16838.103159999999</v>
      </c>
    </row>
    <row r="603" spans="1:2" x14ac:dyDescent="0.35">
      <c r="A603" t="s">
        <v>19</v>
      </c>
      <c r="B603">
        <v>0.187</v>
      </c>
    </row>
    <row r="605" spans="1:2" x14ac:dyDescent="0.35">
      <c r="A605" t="s">
        <v>29</v>
      </c>
      <c r="B605">
        <v>10</v>
      </c>
    </row>
    <row r="606" spans="1:2" x14ac:dyDescent="0.35">
      <c r="A606" t="s">
        <v>30</v>
      </c>
      <c r="B606">
        <v>7</v>
      </c>
    </row>
    <row r="607" spans="1:2" x14ac:dyDescent="0.35">
      <c r="A607" t="s">
        <v>4</v>
      </c>
      <c r="B607">
        <v>57951.421326999996</v>
      </c>
    </row>
    <row r="608" spans="1:2" x14ac:dyDescent="0.35">
      <c r="A608" t="s">
        <v>8</v>
      </c>
      <c r="B608">
        <v>253226.16946</v>
      </c>
    </row>
    <row r="610" spans="1:2" x14ac:dyDescent="0.35">
      <c r="A610" t="s">
        <v>38</v>
      </c>
    </row>
    <row r="611" spans="1:2" x14ac:dyDescent="0.35">
      <c r="A611" t="s">
        <v>47</v>
      </c>
    </row>
    <row r="612" spans="1:2" x14ac:dyDescent="0.35">
      <c r="A612" t="s">
        <v>45</v>
      </c>
    </row>
    <row r="613" spans="1:2" x14ac:dyDescent="0.35">
      <c r="A613" t="s">
        <v>138</v>
      </c>
    </row>
    <row r="614" spans="1:2" x14ac:dyDescent="0.35">
      <c r="A614" t="s">
        <v>51</v>
      </c>
    </row>
    <row r="615" spans="1:2" x14ac:dyDescent="0.35">
      <c r="A615" t="s">
        <v>19</v>
      </c>
      <c r="B615">
        <v>0.218</v>
      </c>
    </row>
    <row r="617" spans="1:2" x14ac:dyDescent="0.35">
      <c r="A617" t="s">
        <v>29</v>
      </c>
      <c r="B617">
        <v>0</v>
      </c>
    </row>
    <row r="618" spans="1:2" x14ac:dyDescent="0.35">
      <c r="A618" t="s">
        <v>30</v>
      </c>
      <c r="B618">
        <v>8</v>
      </c>
    </row>
    <row r="619" spans="1:2" x14ac:dyDescent="0.35">
      <c r="A619" t="s">
        <v>4</v>
      </c>
      <c r="B619">
        <v>297403.78556699998</v>
      </c>
    </row>
    <row r="620" spans="1:2" x14ac:dyDescent="0.35">
      <c r="A620" t="s">
        <v>8</v>
      </c>
      <c r="B620">
        <v>214303.04913999999</v>
      </c>
    </row>
    <row r="622" spans="1:2" x14ac:dyDescent="0.35">
      <c r="A622" t="s">
        <v>14</v>
      </c>
      <c r="B622">
        <v>2683371016.9070001</v>
      </c>
    </row>
    <row r="623" spans="1:2" x14ac:dyDescent="0.35">
      <c r="A623" t="s">
        <v>15</v>
      </c>
      <c r="B623">
        <v>284926.898568</v>
      </c>
    </row>
    <row r="624" spans="1:2" x14ac:dyDescent="0.35">
      <c r="A624" t="s">
        <v>16</v>
      </c>
      <c r="B624">
        <v>136456.80850000001</v>
      </c>
    </row>
    <row r="625" spans="1:2" x14ac:dyDescent="0.35">
      <c r="A625" t="s">
        <v>17</v>
      </c>
      <c r="B625">
        <v>12476.886999</v>
      </c>
    </row>
    <row r="626" spans="1:2" x14ac:dyDescent="0.35">
      <c r="A626" t="s">
        <v>18</v>
      </c>
      <c r="B626">
        <v>77846.240640000004</v>
      </c>
    </row>
    <row r="627" spans="1:2" x14ac:dyDescent="0.35">
      <c r="A627" t="s">
        <v>19</v>
      </c>
      <c r="B627">
        <v>0.125</v>
      </c>
    </row>
    <row r="629" spans="1:2" x14ac:dyDescent="0.35">
      <c r="A629" t="s">
        <v>29</v>
      </c>
      <c r="B629">
        <v>1</v>
      </c>
    </row>
    <row r="630" spans="1:2" x14ac:dyDescent="0.35">
      <c r="A630" t="s">
        <v>30</v>
      </c>
      <c r="B630">
        <v>8</v>
      </c>
    </row>
    <row r="631" spans="1:2" x14ac:dyDescent="0.35">
      <c r="A631" t="s">
        <v>4</v>
      </c>
      <c r="B631">
        <v>273458.54914299998</v>
      </c>
    </row>
    <row r="632" spans="1:2" x14ac:dyDescent="0.35">
      <c r="A632" t="s">
        <v>8</v>
      </c>
      <c r="B632">
        <v>214303.04913999999</v>
      </c>
    </row>
    <row r="634" spans="1:2" x14ac:dyDescent="0.35">
      <c r="A634" t="s">
        <v>14</v>
      </c>
      <c r="B634">
        <v>2683352222.7192898</v>
      </c>
    </row>
    <row r="635" spans="1:2" x14ac:dyDescent="0.35">
      <c r="A635" t="s">
        <v>15</v>
      </c>
      <c r="B635">
        <v>273353.59231199999</v>
      </c>
    </row>
    <row r="636" spans="1:2" x14ac:dyDescent="0.35">
      <c r="A636" t="s">
        <v>16</v>
      </c>
      <c r="B636">
        <v>136456.80850000001</v>
      </c>
    </row>
    <row r="637" spans="1:2" x14ac:dyDescent="0.35">
      <c r="A637" t="s">
        <v>17</v>
      </c>
      <c r="B637">
        <v>104.95683</v>
      </c>
    </row>
    <row r="638" spans="1:2" x14ac:dyDescent="0.35">
      <c r="A638" t="s">
        <v>18</v>
      </c>
      <c r="B638">
        <v>77846.240640000004</v>
      </c>
    </row>
    <row r="639" spans="1:2" x14ac:dyDescent="0.35">
      <c r="A639" t="s">
        <v>19</v>
      </c>
      <c r="B639">
        <v>0.125</v>
      </c>
    </row>
    <row r="641" spans="1:2" x14ac:dyDescent="0.35">
      <c r="A641" t="s">
        <v>29</v>
      </c>
      <c r="B641">
        <v>2</v>
      </c>
    </row>
    <row r="642" spans="1:2" x14ac:dyDescent="0.35">
      <c r="A642" t="s">
        <v>30</v>
      </c>
      <c r="B642">
        <v>8</v>
      </c>
    </row>
    <row r="643" spans="1:2" x14ac:dyDescent="0.35">
      <c r="A643" t="s">
        <v>4</v>
      </c>
      <c r="B643">
        <v>249513.31271900001</v>
      </c>
    </row>
    <row r="644" spans="1:2" x14ac:dyDescent="0.35">
      <c r="A644" t="s">
        <v>8</v>
      </c>
      <c r="B644">
        <v>214303.04913999999</v>
      </c>
    </row>
    <row r="646" spans="1:2" x14ac:dyDescent="0.35">
      <c r="A646" t="s">
        <v>14</v>
      </c>
      <c r="B646">
        <v>2683355654.7192898</v>
      </c>
    </row>
    <row r="647" spans="1:2" x14ac:dyDescent="0.35">
      <c r="A647" t="s">
        <v>15</v>
      </c>
      <c r="B647">
        <v>249507.97533700001</v>
      </c>
    </row>
    <row r="648" spans="1:2" x14ac:dyDescent="0.35">
      <c r="A648" t="s">
        <v>16</v>
      </c>
      <c r="B648">
        <v>136456.80850000001</v>
      </c>
    </row>
    <row r="649" spans="1:2" x14ac:dyDescent="0.35">
      <c r="A649" t="s">
        <v>17</v>
      </c>
      <c r="B649">
        <v>5.3373819999999998</v>
      </c>
    </row>
    <row r="650" spans="1:2" x14ac:dyDescent="0.35">
      <c r="A650" t="s">
        <v>18</v>
      </c>
      <c r="B650">
        <v>77846.240640000004</v>
      </c>
    </row>
    <row r="651" spans="1:2" x14ac:dyDescent="0.35">
      <c r="A651" t="s">
        <v>19</v>
      </c>
      <c r="B651">
        <v>0.109</v>
      </c>
    </row>
    <row r="653" spans="1:2" x14ac:dyDescent="0.35">
      <c r="A653" t="s">
        <v>29</v>
      </c>
      <c r="B653">
        <v>3</v>
      </c>
    </row>
    <row r="654" spans="1:2" x14ac:dyDescent="0.35">
      <c r="A654" t="s">
        <v>30</v>
      </c>
      <c r="B654">
        <v>8</v>
      </c>
    </row>
    <row r="655" spans="1:2" x14ac:dyDescent="0.35">
      <c r="A655" t="s">
        <v>4</v>
      </c>
      <c r="B655">
        <v>225568.07629500001</v>
      </c>
    </row>
    <row r="656" spans="1:2" x14ac:dyDescent="0.35">
      <c r="A656" t="s">
        <v>8</v>
      </c>
      <c r="B656">
        <v>214303.04913999999</v>
      </c>
    </row>
    <row r="658" spans="1:2" x14ac:dyDescent="0.35">
      <c r="A658" t="s">
        <v>14</v>
      </c>
      <c r="B658">
        <v>2683363354.7192898</v>
      </c>
    </row>
    <row r="659" spans="1:2" x14ac:dyDescent="0.35">
      <c r="A659" t="s">
        <v>15</v>
      </c>
      <c r="B659">
        <v>225478.062576</v>
      </c>
    </row>
    <row r="660" spans="1:2" x14ac:dyDescent="0.35">
      <c r="A660" t="s">
        <v>16</v>
      </c>
      <c r="B660">
        <v>136456.80850000001</v>
      </c>
    </row>
    <row r="661" spans="1:2" x14ac:dyDescent="0.35">
      <c r="A661" t="s">
        <v>17</v>
      </c>
      <c r="B661">
        <v>90.013718999999995</v>
      </c>
    </row>
    <row r="662" spans="1:2" x14ac:dyDescent="0.35">
      <c r="A662" t="s">
        <v>18</v>
      </c>
      <c r="B662">
        <v>77846.240640000004</v>
      </c>
    </row>
    <row r="663" spans="1:2" x14ac:dyDescent="0.35">
      <c r="A663" t="s">
        <v>19</v>
      </c>
      <c r="B663">
        <v>0.11</v>
      </c>
    </row>
    <row r="665" spans="1:2" x14ac:dyDescent="0.35">
      <c r="A665" t="s">
        <v>29</v>
      </c>
      <c r="B665">
        <v>4</v>
      </c>
    </row>
    <row r="666" spans="1:2" x14ac:dyDescent="0.35">
      <c r="A666" t="s">
        <v>30</v>
      </c>
      <c r="B666">
        <v>8</v>
      </c>
    </row>
    <row r="667" spans="1:2" x14ac:dyDescent="0.35">
      <c r="A667" t="s">
        <v>4</v>
      </c>
      <c r="B667">
        <v>201622.839871</v>
      </c>
    </row>
    <row r="668" spans="1:2" x14ac:dyDescent="0.35">
      <c r="A668" t="s">
        <v>8</v>
      </c>
      <c r="B668">
        <v>214303.04913999999</v>
      </c>
    </row>
    <row r="670" spans="1:2" x14ac:dyDescent="0.35">
      <c r="A670" t="s">
        <v>14</v>
      </c>
      <c r="B670">
        <v>2683373698.7192898</v>
      </c>
    </row>
    <row r="671" spans="1:2" x14ac:dyDescent="0.35">
      <c r="A671" t="s">
        <v>15</v>
      </c>
      <c r="B671">
        <v>201618.13669799999</v>
      </c>
    </row>
    <row r="672" spans="1:2" x14ac:dyDescent="0.35">
      <c r="A672" t="s">
        <v>16</v>
      </c>
      <c r="B672">
        <v>136456.80850000001</v>
      </c>
    </row>
    <row r="673" spans="1:2" x14ac:dyDescent="0.35">
      <c r="A673" t="s">
        <v>17</v>
      </c>
      <c r="B673">
        <v>4.7031729999999996</v>
      </c>
    </row>
    <row r="674" spans="1:2" x14ac:dyDescent="0.35">
      <c r="A674" t="s">
        <v>18</v>
      </c>
      <c r="B674">
        <v>77846.240640000004</v>
      </c>
    </row>
    <row r="675" spans="1:2" x14ac:dyDescent="0.35">
      <c r="A675" t="s">
        <v>19</v>
      </c>
      <c r="B675">
        <v>0.125</v>
      </c>
    </row>
    <row r="677" spans="1:2" x14ac:dyDescent="0.35">
      <c r="A677" t="s">
        <v>29</v>
      </c>
      <c r="B677">
        <v>5</v>
      </c>
    </row>
    <row r="678" spans="1:2" x14ac:dyDescent="0.35">
      <c r="A678" t="s">
        <v>30</v>
      </c>
      <c r="B678">
        <v>8</v>
      </c>
    </row>
    <row r="679" spans="1:2" x14ac:dyDescent="0.35">
      <c r="A679" t="s">
        <v>4</v>
      </c>
      <c r="B679">
        <v>177677.603447</v>
      </c>
    </row>
    <row r="680" spans="1:2" x14ac:dyDescent="0.35">
      <c r="A680" t="s">
        <v>8</v>
      </c>
      <c r="B680">
        <v>214303.04913999999</v>
      </c>
    </row>
    <row r="682" spans="1:2" x14ac:dyDescent="0.35">
      <c r="A682" t="s">
        <v>14</v>
      </c>
      <c r="B682">
        <v>2683388610.7192998</v>
      </c>
    </row>
    <row r="683" spans="1:2" x14ac:dyDescent="0.35">
      <c r="A683" t="s">
        <v>15</v>
      </c>
      <c r="B683">
        <v>177650.48972300001</v>
      </c>
    </row>
    <row r="684" spans="1:2" x14ac:dyDescent="0.35">
      <c r="A684" t="s">
        <v>16</v>
      </c>
      <c r="B684">
        <v>136456.80850000001</v>
      </c>
    </row>
    <row r="685" spans="1:2" x14ac:dyDescent="0.35">
      <c r="A685" t="s">
        <v>17</v>
      </c>
      <c r="B685">
        <v>27.113724000000001</v>
      </c>
    </row>
    <row r="686" spans="1:2" x14ac:dyDescent="0.35">
      <c r="A686" t="s">
        <v>18</v>
      </c>
      <c r="B686">
        <v>77846.240640000004</v>
      </c>
    </row>
    <row r="687" spans="1:2" x14ac:dyDescent="0.35">
      <c r="A687" t="s">
        <v>19</v>
      </c>
      <c r="B687">
        <v>0.11</v>
      </c>
    </row>
    <row r="689" spans="1:2" x14ac:dyDescent="0.35">
      <c r="A689" t="s">
        <v>29</v>
      </c>
      <c r="B689">
        <v>6</v>
      </c>
    </row>
    <row r="690" spans="1:2" x14ac:dyDescent="0.35">
      <c r="A690" t="s">
        <v>30</v>
      </c>
      <c r="B690">
        <v>8</v>
      </c>
    </row>
    <row r="691" spans="1:2" x14ac:dyDescent="0.35">
      <c r="A691" t="s">
        <v>4</v>
      </c>
      <c r="B691">
        <v>153732.367023</v>
      </c>
    </row>
    <row r="692" spans="1:2" x14ac:dyDescent="0.35">
      <c r="A692" t="s">
        <v>8</v>
      </c>
      <c r="B692">
        <v>214303.04913999999</v>
      </c>
    </row>
    <row r="694" spans="1:2" x14ac:dyDescent="0.35">
      <c r="A694" t="s">
        <v>14</v>
      </c>
      <c r="B694">
        <v>2683413234.7192898</v>
      </c>
    </row>
    <row r="695" spans="1:2" x14ac:dyDescent="0.35">
      <c r="A695" t="s">
        <v>15</v>
      </c>
      <c r="B695">
        <v>153695.132278</v>
      </c>
    </row>
    <row r="696" spans="1:2" x14ac:dyDescent="0.35">
      <c r="A696" t="s">
        <v>16</v>
      </c>
      <c r="B696">
        <v>136456.80850000001</v>
      </c>
    </row>
    <row r="697" spans="1:2" x14ac:dyDescent="0.35">
      <c r="A697" t="s">
        <v>17</v>
      </c>
      <c r="B697">
        <v>37.234744999999997</v>
      </c>
    </row>
    <row r="698" spans="1:2" x14ac:dyDescent="0.35">
      <c r="A698" t="s">
        <v>18</v>
      </c>
      <c r="B698">
        <v>77846.240640000004</v>
      </c>
    </row>
    <row r="699" spans="1:2" x14ac:dyDescent="0.35">
      <c r="A699" t="s">
        <v>19</v>
      </c>
      <c r="B699">
        <v>0.125</v>
      </c>
    </row>
    <row r="701" spans="1:2" x14ac:dyDescent="0.35">
      <c r="A701" t="s">
        <v>29</v>
      </c>
      <c r="B701">
        <v>7</v>
      </c>
    </row>
    <row r="702" spans="1:2" x14ac:dyDescent="0.35">
      <c r="A702" t="s">
        <v>30</v>
      </c>
      <c r="B702">
        <v>8</v>
      </c>
    </row>
    <row r="703" spans="1:2" x14ac:dyDescent="0.35">
      <c r="A703" t="s">
        <v>4</v>
      </c>
      <c r="B703">
        <v>129787.130599</v>
      </c>
    </row>
    <row r="704" spans="1:2" x14ac:dyDescent="0.35">
      <c r="A704" t="s">
        <v>8</v>
      </c>
      <c r="B704">
        <v>214303.04913999999</v>
      </c>
    </row>
    <row r="706" spans="1:2" x14ac:dyDescent="0.35">
      <c r="A706" t="s">
        <v>14</v>
      </c>
      <c r="B706">
        <v>2683446522.7192898</v>
      </c>
    </row>
    <row r="707" spans="1:2" x14ac:dyDescent="0.35">
      <c r="A707" t="s">
        <v>15</v>
      </c>
      <c r="B707">
        <v>129763.062909</v>
      </c>
    </row>
    <row r="708" spans="1:2" x14ac:dyDescent="0.35">
      <c r="A708" t="s">
        <v>16</v>
      </c>
      <c r="B708">
        <v>136456.80850000001</v>
      </c>
    </row>
    <row r="709" spans="1:2" x14ac:dyDescent="0.35">
      <c r="A709" t="s">
        <v>17</v>
      </c>
      <c r="B709">
        <v>24.067689999999999</v>
      </c>
    </row>
    <row r="710" spans="1:2" x14ac:dyDescent="0.35">
      <c r="A710" t="s">
        <v>18</v>
      </c>
      <c r="B710">
        <v>77846.240640000004</v>
      </c>
    </row>
    <row r="711" spans="1:2" x14ac:dyDescent="0.35">
      <c r="A711" t="s">
        <v>19</v>
      </c>
      <c r="B711">
        <v>0.125</v>
      </c>
    </row>
    <row r="713" spans="1:2" x14ac:dyDescent="0.35">
      <c r="A713" t="s">
        <v>29</v>
      </c>
      <c r="B713">
        <v>8</v>
      </c>
    </row>
    <row r="714" spans="1:2" x14ac:dyDescent="0.35">
      <c r="A714" t="s">
        <v>30</v>
      </c>
      <c r="B714">
        <v>8</v>
      </c>
    </row>
    <row r="715" spans="1:2" x14ac:dyDescent="0.35">
      <c r="A715" t="s">
        <v>4</v>
      </c>
      <c r="B715">
        <v>105841.89417499999</v>
      </c>
    </row>
    <row r="716" spans="1:2" x14ac:dyDescent="0.35">
      <c r="A716" t="s">
        <v>8</v>
      </c>
      <c r="B716">
        <v>214303.04913999999</v>
      </c>
    </row>
    <row r="718" spans="1:2" x14ac:dyDescent="0.35">
      <c r="A718" t="s">
        <v>14</v>
      </c>
      <c r="B718">
        <v>2683516660.7192898</v>
      </c>
    </row>
    <row r="719" spans="1:2" x14ac:dyDescent="0.35">
      <c r="A719" t="s">
        <v>15</v>
      </c>
      <c r="B719">
        <v>105838.763592</v>
      </c>
    </row>
    <row r="720" spans="1:2" x14ac:dyDescent="0.35">
      <c r="A720" t="s">
        <v>16</v>
      </c>
      <c r="B720">
        <v>136456.80850000001</v>
      </c>
    </row>
    <row r="721" spans="1:2" x14ac:dyDescent="0.35">
      <c r="A721" t="s">
        <v>17</v>
      </c>
      <c r="B721">
        <v>3.1305830000000001</v>
      </c>
    </row>
    <row r="722" spans="1:2" x14ac:dyDescent="0.35">
      <c r="A722" t="s">
        <v>18</v>
      </c>
      <c r="B722">
        <v>77846.240640000004</v>
      </c>
    </row>
    <row r="723" spans="1:2" x14ac:dyDescent="0.35">
      <c r="A723" t="s">
        <v>19</v>
      </c>
      <c r="B723">
        <v>0.125</v>
      </c>
    </row>
    <row r="725" spans="1:2" x14ac:dyDescent="0.35">
      <c r="A725" t="s">
        <v>29</v>
      </c>
      <c r="B725">
        <v>9</v>
      </c>
    </row>
    <row r="726" spans="1:2" x14ac:dyDescent="0.35">
      <c r="A726" t="s">
        <v>30</v>
      </c>
      <c r="B726">
        <v>8</v>
      </c>
    </row>
    <row r="727" spans="1:2" x14ac:dyDescent="0.35">
      <c r="A727" t="s">
        <v>4</v>
      </c>
      <c r="B727">
        <v>81896.657751000006</v>
      </c>
    </row>
    <row r="728" spans="1:2" x14ac:dyDescent="0.35">
      <c r="A728" t="s">
        <v>8</v>
      </c>
      <c r="B728">
        <v>214303.04913999999</v>
      </c>
    </row>
    <row r="730" spans="1:2" x14ac:dyDescent="0.35">
      <c r="A730" t="s">
        <v>31</v>
      </c>
    </row>
    <row r="731" spans="1:2" x14ac:dyDescent="0.35">
      <c r="A731" t="s">
        <v>33</v>
      </c>
    </row>
    <row r="732" spans="1:2" x14ac:dyDescent="0.35">
      <c r="A732" t="s">
        <v>41</v>
      </c>
    </row>
    <row r="733" spans="1:2" x14ac:dyDescent="0.35">
      <c r="A733" t="s">
        <v>139</v>
      </c>
    </row>
    <row r="734" spans="1:2" x14ac:dyDescent="0.35">
      <c r="A734" t="s">
        <v>52</v>
      </c>
    </row>
    <row r="735" spans="1:2" x14ac:dyDescent="0.35">
      <c r="A735" t="s">
        <v>19</v>
      </c>
      <c r="B735">
        <v>0.156</v>
      </c>
    </row>
    <row r="737" spans="1:2" x14ac:dyDescent="0.35">
      <c r="A737" t="s">
        <v>29</v>
      </c>
      <c r="B737">
        <v>0</v>
      </c>
    </row>
    <row r="738" spans="1:2" x14ac:dyDescent="0.35">
      <c r="A738" t="s">
        <v>30</v>
      </c>
      <c r="B738">
        <v>10</v>
      </c>
    </row>
    <row r="739" spans="1:2" x14ac:dyDescent="0.35">
      <c r="A739" t="s">
        <v>4</v>
      </c>
      <c r="B739">
        <v>297403.78556699998</v>
      </c>
    </row>
    <row r="740" spans="1:2" x14ac:dyDescent="0.35">
      <c r="A740" t="s">
        <v>8</v>
      </c>
      <c r="B740">
        <v>136456.80850000001</v>
      </c>
    </row>
    <row r="742" spans="1:2" x14ac:dyDescent="0.35">
      <c r="A742" t="s">
        <v>14</v>
      </c>
      <c r="B742">
        <v>2683356418.7192898</v>
      </c>
    </row>
    <row r="743" spans="1:2" x14ac:dyDescent="0.35">
      <c r="A743" t="s">
        <v>15</v>
      </c>
      <c r="B743">
        <v>273493.44419499999</v>
      </c>
    </row>
    <row r="744" spans="1:2" x14ac:dyDescent="0.35">
      <c r="A744" t="s">
        <v>16</v>
      </c>
      <c r="B744">
        <v>136456.80850000001</v>
      </c>
    </row>
    <row r="745" spans="1:2" x14ac:dyDescent="0.35">
      <c r="A745" t="s">
        <v>17</v>
      </c>
      <c r="B745">
        <v>23910.341371999999</v>
      </c>
    </row>
    <row r="746" spans="1:2" x14ac:dyDescent="0.35">
      <c r="A746" t="s">
        <v>18</v>
      </c>
      <c r="B746">
        <v>0</v>
      </c>
    </row>
    <row r="747" spans="1:2" x14ac:dyDescent="0.35">
      <c r="A747" t="s">
        <v>19</v>
      </c>
      <c r="B747">
        <v>0.109</v>
      </c>
    </row>
    <row r="749" spans="1:2" x14ac:dyDescent="0.35">
      <c r="A749" t="s">
        <v>29</v>
      </c>
      <c r="B749">
        <v>1</v>
      </c>
    </row>
    <row r="750" spans="1:2" x14ac:dyDescent="0.35">
      <c r="A750" t="s">
        <v>30</v>
      </c>
      <c r="B750">
        <v>10</v>
      </c>
    </row>
    <row r="751" spans="1:2" x14ac:dyDescent="0.35">
      <c r="A751" t="s">
        <v>4</v>
      </c>
      <c r="B751">
        <v>273458.54914299998</v>
      </c>
    </row>
    <row r="752" spans="1:2" x14ac:dyDescent="0.35">
      <c r="A752" t="s">
        <v>8</v>
      </c>
      <c r="B752">
        <v>136456.80850000001</v>
      </c>
    </row>
    <row r="754" spans="1:2" x14ac:dyDescent="0.35">
      <c r="A754" t="s">
        <v>14</v>
      </c>
      <c r="B754">
        <v>2683352130.7192898</v>
      </c>
    </row>
    <row r="755" spans="1:2" x14ac:dyDescent="0.35">
      <c r="A755" t="s">
        <v>15</v>
      </c>
      <c r="B755">
        <v>273346.78236299998</v>
      </c>
    </row>
    <row r="756" spans="1:2" x14ac:dyDescent="0.35">
      <c r="A756" t="s">
        <v>16</v>
      </c>
      <c r="B756">
        <v>136456.80850000001</v>
      </c>
    </row>
    <row r="757" spans="1:2" x14ac:dyDescent="0.35">
      <c r="A757" t="s">
        <v>17</v>
      </c>
      <c r="B757">
        <v>111.76678</v>
      </c>
    </row>
    <row r="758" spans="1:2" x14ac:dyDescent="0.35">
      <c r="A758" t="s">
        <v>18</v>
      </c>
      <c r="B758">
        <v>0</v>
      </c>
    </row>
    <row r="759" spans="1:2" x14ac:dyDescent="0.35">
      <c r="A759" t="s">
        <v>19</v>
      </c>
      <c r="B759">
        <v>0.125</v>
      </c>
    </row>
    <row r="761" spans="1:2" x14ac:dyDescent="0.35">
      <c r="A761" t="s">
        <v>29</v>
      </c>
      <c r="B761">
        <v>2</v>
      </c>
    </row>
    <row r="762" spans="1:2" x14ac:dyDescent="0.35">
      <c r="A762" t="s">
        <v>30</v>
      </c>
      <c r="B762">
        <v>10</v>
      </c>
    </row>
    <row r="763" spans="1:2" x14ac:dyDescent="0.35">
      <c r="A763" t="s">
        <v>4</v>
      </c>
      <c r="B763">
        <v>249513.31271900001</v>
      </c>
    </row>
    <row r="764" spans="1:2" x14ac:dyDescent="0.35">
      <c r="A764" t="s">
        <v>8</v>
      </c>
      <c r="B764">
        <v>136456.80850000001</v>
      </c>
    </row>
    <row r="766" spans="1:2" x14ac:dyDescent="0.35">
      <c r="A766" t="s">
        <v>14</v>
      </c>
      <c r="B766">
        <v>2683355580.7192898</v>
      </c>
    </row>
    <row r="767" spans="1:2" x14ac:dyDescent="0.35">
      <c r="A767" t="s">
        <v>15</v>
      </c>
      <c r="B767">
        <v>249501.16538699999</v>
      </c>
    </row>
    <row r="768" spans="1:2" x14ac:dyDescent="0.35">
      <c r="A768" t="s">
        <v>16</v>
      </c>
      <c r="B768">
        <v>136456.80850000001</v>
      </c>
    </row>
    <row r="769" spans="1:2" x14ac:dyDescent="0.35">
      <c r="A769" t="s">
        <v>17</v>
      </c>
      <c r="B769">
        <v>12.147330999999999</v>
      </c>
    </row>
    <row r="770" spans="1:2" x14ac:dyDescent="0.35">
      <c r="A770" t="s">
        <v>18</v>
      </c>
      <c r="B770">
        <v>0</v>
      </c>
    </row>
    <row r="771" spans="1:2" x14ac:dyDescent="0.35">
      <c r="A771" t="s">
        <v>19</v>
      </c>
      <c r="B771">
        <v>0.109</v>
      </c>
    </row>
    <row r="773" spans="1:2" x14ac:dyDescent="0.35">
      <c r="A773" t="s">
        <v>29</v>
      </c>
      <c r="B773">
        <v>3</v>
      </c>
    </row>
    <row r="774" spans="1:2" x14ac:dyDescent="0.35">
      <c r="A774" t="s">
        <v>30</v>
      </c>
      <c r="B774">
        <v>10</v>
      </c>
    </row>
    <row r="775" spans="1:2" x14ac:dyDescent="0.35">
      <c r="A775" t="s">
        <v>4</v>
      </c>
      <c r="B775">
        <v>225568.07629500001</v>
      </c>
    </row>
    <row r="776" spans="1:2" x14ac:dyDescent="0.35">
      <c r="A776" t="s">
        <v>8</v>
      </c>
      <c r="B776">
        <v>136456.80850000001</v>
      </c>
    </row>
    <row r="778" spans="1:2" x14ac:dyDescent="0.35">
      <c r="A778" t="s">
        <v>14</v>
      </c>
      <c r="B778">
        <v>2683363280.7192898</v>
      </c>
    </row>
    <row r="779" spans="1:2" x14ac:dyDescent="0.35">
      <c r="A779" t="s">
        <v>15</v>
      </c>
      <c r="B779">
        <v>225471.252626</v>
      </c>
    </row>
    <row r="780" spans="1:2" x14ac:dyDescent="0.35">
      <c r="A780" t="s">
        <v>16</v>
      </c>
      <c r="B780">
        <v>136456.80850000001</v>
      </c>
    </row>
    <row r="781" spans="1:2" x14ac:dyDescent="0.35">
      <c r="A781" t="s">
        <v>17</v>
      </c>
      <c r="B781">
        <v>96.823668999999995</v>
      </c>
    </row>
    <row r="782" spans="1:2" x14ac:dyDescent="0.35">
      <c r="A782" t="s">
        <v>18</v>
      </c>
      <c r="B782">
        <v>0</v>
      </c>
    </row>
    <row r="783" spans="1:2" x14ac:dyDescent="0.35">
      <c r="A783" t="s">
        <v>19</v>
      </c>
      <c r="B783">
        <v>0.109</v>
      </c>
    </row>
    <row r="785" spans="1:2" x14ac:dyDescent="0.35">
      <c r="A785" t="s">
        <v>29</v>
      </c>
      <c r="B785">
        <v>4</v>
      </c>
    </row>
    <row r="786" spans="1:2" x14ac:dyDescent="0.35">
      <c r="A786" t="s">
        <v>30</v>
      </c>
      <c r="B786">
        <v>10</v>
      </c>
    </row>
    <row r="787" spans="1:2" x14ac:dyDescent="0.35">
      <c r="A787" t="s">
        <v>4</v>
      </c>
      <c r="B787">
        <v>201622.839871</v>
      </c>
    </row>
    <row r="788" spans="1:2" x14ac:dyDescent="0.35">
      <c r="A788" t="s">
        <v>8</v>
      </c>
      <c r="B788">
        <v>136456.80850000001</v>
      </c>
    </row>
    <row r="790" spans="1:2" x14ac:dyDescent="0.35">
      <c r="A790" t="s">
        <v>14</v>
      </c>
      <c r="B790">
        <v>2683373580.7192898</v>
      </c>
    </row>
    <row r="791" spans="1:2" x14ac:dyDescent="0.35">
      <c r="A791" t="s">
        <v>15</v>
      </c>
      <c r="B791">
        <v>201591.479166</v>
      </c>
    </row>
    <row r="792" spans="1:2" x14ac:dyDescent="0.35">
      <c r="A792" t="s">
        <v>16</v>
      </c>
      <c r="B792">
        <v>136456.80850000001</v>
      </c>
    </row>
    <row r="793" spans="1:2" x14ac:dyDescent="0.35">
      <c r="A793" t="s">
        <v>17</v>
      </c>
      <c r="B793">
        <v>31.360704999999999</v>
      </c>
    </row>
    <row r="794" spans="1:2" x14ac:dyDescent="0.35">
      <c r="A794" t="s">
        <v>18</v>
      </c>
      <c r="B794">
        <v>0</v>
      </c>
    </row>
    <row r="795" spans="1:2" x14ac:dyDescent="0.35">
      <c r="A795" t="s">
        <v>19</v>
      </c>
      <c r="B795">
        <v>0.109</v>
      </c>
    </row>
    <row r="797" spans="1:2" x14ac:dyDescent="0.35">
      <c r="A797" t="s">
        <v>29</v>
      </c>
      <c r="B797">
        <v>5</v>
      </c>
    </row>
    <row r="798" spans="1:2" x14ac:dyDescent="0.35">
      <c r="A798" t="s">
        <v>30</v>
      </c>
      <c r="B798">
        <v>10</v>
      </c>
    </row>
    <row r="799" spans="1:2" x14ac:dyDescent="0.35">
      <c r="A799" t="s">
        <v>4</v>
      </c>
      <c r="B799">
        <v>177677.603447</v>
      </c>
    </row>
    <row r="800" spans="1:2" x14ac:dyDescent="0.35">
      <c r="A800" t="s">
        <v>8</v>
      </c>
      <c r="B800">
        <v>136456.80850000001</v>
      </c>
    </row>
    <row r="802" spans="1:2" x14ac:dyDescent="0.35">
      <c r="A802" t="s">
        <v>14</v>
      </c>
      <c r="B802">
        <v>2683388580.7192898</v>
      </c>
    </row>
    <row r="803" spans="1:2" x14ac:dyDescent="0.35">
      <c r="A803" t="s">
        <v>15</v>
      </c>
      <c r="B803">
        <v>177663.52735600001</v>
      </c>
    </row>
    <row r="804" spans="1:2" x14ac:dyDescent="0.35">
      <c r="A804" t="s">
        <v>16</v>
      </c>
      <c r="B804">
        <v>136456.80850000001</v>
      </c>
    </row>
    <row r="805" spans="1:2" x14ac:dyDescent="0.35">
      <c r="A805" t="s">
        <v>17</v>
      </c>
      <c r="B805">
        <v>14.076091</v>
      </c>
    </row>
    <row r="806" spans="1:2" x14ac:dyDescent="0.35">
      <c r="A806" t="s">
        <v>18</v>
      </c>
      <c r="B806">
        <v>0</v>
      </c>
    </row>
    <row r="807" spans="1:2" x14ac:dyDescent="0.35">
      <c r="A807" t="s">
        <v>19</v>
      </c>
      <c r="B807">
        <v>0.11</v>
      </c>
    </row>
    <row r="809" spans="1:2" x14ac:dyDescent="0.35">
      <c r="A809" t="s">
        <v>29</v>
      </c>
      <c r="B809">
        <v>6</v>
      </c>
    </row>
    <row r="810" spans="1:2" x14ac:dyDescent="0.35">
      <c r="A810" t="s">
        <v>30</v>
      </c>
      <c r="B810">
        <v>10</v>
      </c>
    </row>
    <row r="811" spans="1:2" x14ac:dyDescent="0.35">
      <c r="A811" t="s">
        <v>4</v>
      </c>
      <c r="B811">
        <v>153732.367023</v>
      </c>
    </row>
    <row r="812" spans="1:2" x14ac:dyDescent="0.35">
      <c r="A812" t="s">
        <v>8</v>
      </c>
      <c r="B812">
        <v>136456.80850000001</v>
      </c>
    </row>
    <row r="814" spans="1:2" x14ac:dyDescent="0.35">
      <c r="A814" t="s">
        <v>14</v>
      </c>
      <c r="B814">
        <v>2683413180.7192898</v>
      </c>
    </row>
    <row r="815" spans="1:2" x14ac:dyDescent="0.35">
      <c r="A815" t="s">
        <v>15</v>
      </c>
      <c r="B815">
        <v>153708.16991</v>
      </c>
    </row>
    <row r="816" spans="1:2" x14ac:dyDescent="0.35">
      <c r="A816" t="s">
        <v>16</v>
      </c>
      <c r="B816">
        <v>136456.80850000001</v>
      </c>
    </row>
    <row r="817" spans="1:2" x14ac:dyDescent="0.35">
      <c r="A817" t="s">
        <v>17</v>
      </c>
      <c r="B817">
        <v>24.197113000000002</v>
      </c>
    </row>
    <row r="818" spans="1:2" x14ac:dyDescent="0.35">
      <c r="A818" t="s">
        <v>18</v>
      </c>
      <c r="B818">
        <v>0</v>
      </c>
    </row>
    <row r="819" spans="1:2" x14ac:dyDescent="0.35">
      <c r="A819" t="s">
        <v>19</v>
      </c>
      <c r="B819">
        <v>0.109</v>
      </c>
    </row>
    <row r="821" spans="1:2" x14ac:dyDescent="0.35">
      <c r="A821" t="s">
        <v>29</v>
      </c>
      <c r="B821">
        <v>7</v>
      </c>
    </row>
    <row r="822" spans="1:2" x14ac:dyDescent="0.35">
      <c r="A822" t="s">
        <v>30</v>
      </c>
      <c r="B822">
        <v>10</v>
      </c>
    </row>
    <row r="823" spans="1:2" x14ac:dyDescent="0.35">
      <c r="A823" t="s">
        <v>4</v>
      </c>
      <c r="B823">
        <v>129787.130599</v>
      </c>
    </row>
    <row r="824" spans="1:2" x14ac:dyDescent="0.35">
      <c r="A824" t="s">
        <v>8</v>
      </c>
      <c r="B824">
        <v>136456.80850000001</v>
      </c>
    </row>
    <row r="826" spans="1:2" x14ac:dyDescent="0.35">
      <c r="A826" t="s">
        <v>14</v>
      </c>
      <c r="B826">
        <v>2683446530.7192898</v>
      </c>
    </row>
    <row r="827" spans="1:2" x14ac:dyDescent="0.35">
      <c r="A827" t="s">
        <v>15</v>
      </c>
      <c r="B827">
        <v>129782.910491</v>
      </c>
    </row>
    <row r="828" spans="1:2" x14ac:dyDescent="0.35">
      <c r="A828" t="s">
        <v>16</v>
      </c>
      <c r="B828">
        <v>136456.80850000001</v>
      </c>
    </row>
    <row r="829" spans="1:2" x14ac:dyDescent="0.35">
      <c r="A829" t="s">
        <v>17</v>
      </c>
      <c r="B829">
        <v>4.2201079999999997</v>
      </c>
    </row>
    <row r="830" spans="1:2" x14ac:dyDescent="0.35">
      <c r="A830" t="s">
        <v>18</v>
      </c>
      <c r="B830">
        <v>0</v>
      </c>
    </row>
    <row r="831" spans="1:2" x14ac:dyDescent="0.35">
      <c r="A831" t="s">
        <v>19</v>
      </c>
      <c r="B831">
        <v>0.125</v>
      </c>
    </row>
    <row r="833" spans="1:2" x14ac:dyDescent="0.35">
      <c r="A833" t="s">
        <v>29</v>
      </c>
      <c r="B833">
        <v>8</v>
      </c>
    </row>
    <row r="834" spans="1:2" x14ac:dyDescent="0.35">
      <c r="A834" t="s">
        <v>30</v>
      </c>
      <c r="B834">
        <v>10</v>
      </c>
    </row>
    <row r="835" spans="1:2" x14ac:dyDescent="0.35">
      <c r="A835" t="s">
        <v>4</v>
      </c>
      <c r="B835">
        <v>105841.89417499999</v>
      </c>
    </row>
    <row r="836" spans="1:2" x14ac:dyDescent="0.35">
      <c r="A836" t="s">
        <v>8</v>
      </c>
      <c r="B836">
        <v>136456.80850000001</v>
      </c>
    </row>
    <row r="838" spans="1:2" x14ac:dyDescent="0.35">
      <c r="A838" t="s">
        <v>14</v>
      </c>
      <c r="B838">
        <v>2683517300.7192898</v>
      </c>
    </row>
    <row r="839" spans="1:2" x14ac:dyDescent="0.35">
      <c r="A839" t="s">
        <v>15</v>
      </c>
      <c r="B839">
        <v>105838.763592</v>
      </c>
    </row>
    <row r="840" spans="1:2" x14ac:dyDescent="0.35">
      <c r="A840" t="s">
        <v>16</v>
      </c>
      <c r="B840">
        <v>136456.80850000001</v>
      </c>
    </row>
    <row r="841" spans="1:2" x14ac:dyDescent="0.35">
      <c r="A841" t="s">
        <v>17</v>
      </c>
      <c r="B841">
        <v>3.1305830000000001</v>
      </c>
    </row>
    <row r="842" spans="1:2" x14ac:dyDescent="0.35">
      <c r="A842" t="s">
        <v>18</v>
      </c>
      <c r="B842">
        <v>0</v>
      </c>
    </row>
    <row r="843" spans="1:2" x14ac:dyDescent="0.35">
      <c r="A843" t="s">
        <v>19</v>
      </c>
      <c r="B843">
        <v>0.125</v>
      </c>
    </row>
    <row r="845" spans="1:2" x14ac:dyDescent="0.35">
      <c r="A845" t="s">
        <v>29</v>
      </c>
      <c r="B845">
        <v>9</v>
      </c>
    </row>
    <row r="846" spans="1:2" x14ac:dyDescent="0.35">
      <c r="A846" t="s">
        <v>30</v>
      </c>
      <c r="B846">
        <v>10</v>
      </c>
    </row>
    <row r="847" spans="1:2" x14ac:dyDescent="0.35">
      <c r="A847" t="s">
        <v>4</v>
      </c>
      <c r="B847">
        <v>81896.657751000006</v>
      </c>
    </row>
    <row r="848" spans="1:2" x14ac:dyDescent="0.35">
      <c r="A848" t="s">
        <v>8</v>
      </c>
      <c r="B848">
        <v>136456.80850000001</v>
      </c>
    </row>
    <row r="850" spans="1:2" x14ac:dyDescent="0.35">
      <c r="A850" t="s">
        <v>31</v>
      </c>
    </row>
    <row r="851" spans="1:2" x14ac:dyDescent="0.35">
      <c r="A851" t="s">
        <v>38</v>
      </c>
    </row>
    <row r="852" spans="1:2" x14ac:dyDescent="0.35">
      <c r="A852" t="s">
        <v>41</v>
      </c>
    </row>
    <row r="853" spans="1:2" x14ac:dyDescent="0.35">
      <c r="A853" t="s">
        <v>139</v>
      </c>
    </row>
    <row r="854" spans="1:2" x14ac:dyDescent="0.35">
      <c r="A854" t="s">
        <v>53</v>
      </c>
    </row>
    <row r="855" spans="1:2" x14ac:dyDescent="0.35">
      <c r="A855" t="s">
        <v>19</v>
      </c>
      <c r="B855">
        <v>0.14099999999999999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D039-365B-4CFD-90BD-5DE4E4653EFC}">
  <dimension ref="A1:X999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9" width="12" bestFit="1" customWidth="1"/>
    <col min="20" max="20" width="15.453125" bestFit="1" customWidth="1"/>
    <col min="21" max="21" width="3.08984375" bestFit="1" customWidth="1"/>
    <col min="22" max="24" width="12" bestFit="1" customWidth="1"/>
  </cols>
  <sheetData>
    <row r="1" spans="1:24" x14ac:dyDescent="0.35">
      <c r="A1" t="s">
        <v>20</v>
      </c>
      <c r="B1">
        <v>5535944678.5630999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709882.83342200005</v>
      </c>
      <c r="H2" t="s">
        <v>14</v>
      </c>
      <c r="I2">
        <f>+B1</f>
        <v>5535944678.5630999</v>
      </c>
      <c r="J2">
        <f>+B2</f>
        <v>709882.83342200005</v>
      </c>
      <c r="K2">
        <f>+B3</f>
        <v>763578.03130000003</v>
      </c>
      <c r="L2">
        <f>+B4</f>
        <v>0.54700000000000004</v>
      </c>
    </row>
    <row r="3" spans="1:24" x14ac:dyDescent="0.35">
      <c r="A3" t="s">
        <v>22</v>
      </c>
      <c r="B3">
        <v>763578.03130000003</v>
      </c>
      <c r="H3" t="s">
        <v>15</v>
      </c>
      <c r="I3">
        <f>+B6</f>
        <v>5584321892.2980099</v>
      </c>
      <c r="J3">
        <f>+B7</f>
        <v>158888.41609499999</v>
      </c>
      <c r="K3">
        <f>+B8</f>
        <v>763578.03130000003</v>
      </c>
      <c r="L3">
        <f>+B9</f>
        <v>0.90600000000000003</v>
      </c>
    </row>
    <row r="4" spans="1:24" x14ac:dyDescent="0.35">
      <c r="A4" t="s">
        <v>0</v>
      </c>
      <c r="B4">
        <v>0.54700000000000004</v>
      </c>
      <c r="H4" t="s">
        <v>16</v>
      </c>
      <c r="I4">
        <f>+B11</f>
        <v>11095964323.465</v>
      </c>
      <c r="J4">
        <f>+B12</f>
        <v>340040.475607</v>
      </c>
      <c r="K4">
        <f>+B13</f>
        <v>276450.23440000002</v>
      </c>
      <c r="L4">
        <f>+B14</f>
        <v>3.375</v>
      </c>
    </row>
    <row r="5" spans="1:24" x14ac:dyDescent="0.35">
      <c r="P5">
        <f>COUNT(P7:P97)</f>
        <v>73</v>
      </c>
      <c r="U5">
        <f>COUNT(U7:U97)</f>
        <v>42</v>
      </c>
    </row>
    <row r="6" spans="1:24" x14ac:dyDescent="0.35">
      <c r="A6" t="s">
        <v>23</v>
      </c>
      <c r="B6">
        <v>5584321892.2980099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158888.41609499999</v>
      </c>
      <c r="E7">
        <f>+B29</f>
        <v>0</v>
      </c>
      <c r="F7">
        <f>+B30</f>
        <v>0</v>
      </c>
      <c r="G7">
        <f>+B31</f>
        <v>709882.83342200005</v>
      </c>
      <c r="H7">
        <f>+B32</f>
        <v>763578.03130000003</v>
      </c>
      <c r="I7">
        <f>+B34</f>
        <v>5536078681.4036102</v>
      </c>
      <c r="J7">
        <f>+B35</f>
        <v>539088.988014</v>
      </c>
      <c r="K7">
        <f>+B36</f>
        <v>763578.03130000003</v>
      </c>
      <c r="L7">
        <f>+B39</f>
        <v>0.40600000000000003</v>
      </c>
      <c r="P7">
        <v>1</v>
      </c>
      <c r="Q7">
        <f>I7</f>
        <v>5536078681.4036102</v>
      </c>
      <c r="R7">
        <f t="shared" ref="R7:S7" si="0">J7</f>
        <v>539088.988014</v>
      </c>
      <c r="S7">
        <f t="shared" si="0"/>
        <v>763578.03130000003</v>
      </c>
      <c r="U7">
        <v>2</v>
      </c>
      <c r="V7">
        <v>5535810932</v>
      </c>
      <c r="W7">
        <v>538704.10160000005</v>
      </c>
      <c r="X7">
        <v>763578.03130000003</v>
      </c>
    </row>
    <row r="8" spans="1:24" x14ac:dyDescent="0.35">
      <c r="A8" t="s">
        <v>25</v>
      </c>
      <c r="B8">
        <v>763578.03130000003</v>
      </c>
      <c r="E8">
        <f>+B41</f>
        <v>3</v>
      </c>
      <c r="F8">
        <f>+B42</f>
        <v>0</v>
      </c>
      <c r="G8">
        <f>+B43</f>
        <v>544584.50822399999</v>
      </c>
      <c r="H8">
        <f>+B44</f>
        <v>763578.03130000003</v>
      </c>
      <c r="I8">
        <f>+B46</f>
        <v>5535810932.42451</v>
      </c>
      <c r="J8">
        <f>+B47</f>
        <v>538704.101593</v>
      </c>
      <c r="K8">
        <f>+B48</f>
        <v>763578.03130000003</v>
      </c>
      <c r="L8">
        <f>+B51</f>
        <v>0.313</v>
      </c>
      <c r="P8">
        <v>2</v>
      </c>
      <c r="Q8">
        <f t="shared" ref="Q8:Q24" si="1">I8</f>
        <v>5535810932.42451</v>
      </c>
      <c r="R8">
        <f t="shared" ref="R8:R24" si="2">J8</f>
        <v>538704.101593</v>
      </c>
      <c r="S8">
        <f t="shared" ref="S8:S24" si="3">K8</f>
        <v>763578.03130000003</v>
      </c>
      <c r="U8">
        <v>5</v>
      </c>
      <c r="V8">
        <v>5535988403</v>
      </c>
      <c r="W8">
        <v>379280.538</v>
      </c>
      <c r="X8">
        <v>763578.03130000003</v>
      </c>
    </row>
    <row r="9" spans="1:24" x14ac:dyDescent="0.35">
      <c r="A9" t="s">
        <v>1</v>
      </c>
      <c r="B9">
        <v>0.90600000000000003</v>
      </c>
      <c r="E9">
        <f>+B53</f>
        <v>4</v>
      </c>
      <c r="F9">
        <f>+B54</f>
        <v>0</v>
      </c>
      <c r="G9">
        <f>+B55</f>
        <v>489485.06649100001</v>
      </c>
      <c r="H9">
        <f>+B56</f>
        <v>763578.03130000003</v>
      </c>
      <c r="I9">
        <f>+B58</f>
        <v>5538306372.6886902</v>
      </c>
      <c r="J9">
        <f>+B59</f>
        <v>481604.55832900002</v>
      </c>
      <c r="K9">
        <f>+B60</f>
        <v>763578.03130000003</v>
      </c>
      <c r="L9">
        <f>+B63</f>
        <v>0.39100000000000001</v>
      </c>
      <c r="P9">
        <v>3</v>
      </c>
      <c r="Q9">
        <f t="shared" si="1"/>
        <v>5538306372.6886902</v>
      </c>
      <c r="R9">
        <f t="shared" si="2"/>
        <v>481604.55832900002</v>
      </c>
      <c r="S9">
        <f t="shared" si="3"/>
        <v>763578.03130000003</v>
      </c>
      <c r="U9">
        <v>6</v>
      </c>
      <c r="V9">
        <v>5536040808</v>
      </c>
      <c r="W9">
        <v>324182.1776</v>
      </c>
      <c r="X9">
        <v>763578.03130000003</v>
      </c>
    </row>
    <row r="10" spans="1:24" x14ac:dyDescent="0.35">
      <c r="E10">
        <f>+B65</f>
        <v>5</v>
      </c>
      <c r="F10">
        <f>+B66</f>
        <v>0</v>
      </c>
      <c r="G10">
        <f>+B67</f>
        <v>434385.62475800002</v>
      </c>
      <c r="H10">
        <f>+B68</f>
        <v>763578.03130000003</v>
      </c>
      <c r="I10">
        <f>+B70</f>
        <v>5536125040.5320997</v>
      </c>
      <c r="J10">
        <f>+B71</f>
        <v>434352.801095</v>
      </c>
      <c r="K10">
        <f>+B72</f>
        <v>763578.03130000003</v>
      </c>
      <c r="L10">
        <f>+B75</f>
        <v>0.34399999999999997</v>
      </c>
      <c r="P10">
        <v>4</v>
      </c>
      <c r="Q10">
        <f t="shared" si="1"/>
        <v>5536125040.5320997</v>
      </c>
      <c r="R10">
        <f t="shared" si="2"/>
        <v>434352.801095</v>
      </c>
      <c r="S10">
        <f t="shared" si="3"/>
        <v>763578.03130000003</v>
      </c>
      <c r="U10">
        <v>7</v>
      </c>
      <c r="V10">
        <v>5536124584</v>
      </c>
      <c r="W10">
        <v>269082.58140000002</v>
      </c>
      <c r="X10">
        <v>763578.03130000003</v>
      </c>
    </row>
    <row r="11" spans="1:24" x14ac:dyDescent="0.35">
      <c r="A11" t="s">
        <v>26</v>
      </c>
      <c r="B11">
        <v>11095964323.465</v>
      </c>
      <c r="E11">
        <f>+B77</f>
        <v>6</v>
      </c>
      <c r="F11">
        <f>+B78</f>
        <v>0</v>
      </c>
      <c r="G11">
        <f>+B79</f>
        <v>379286.18302599998</v>
      </c>
      <c r="H11">
        <f>+B80</f>
        <v>763578.03130000003</v>
      </c>
      <c r="I11">
        <f>+B82</f>
        <v>5535988402.7405005</v>
      </c>
      <c r="J11">
        <f>+B83</f>
        <v>379280.53801100003</v>
      </c>
      <c r="K11">
        <f>+B84</f>
        <v>763578.03130000003</v>
      </c>
      <c r="L11">
        <f>+B87</f>
        <v>0.78100000000000003</v>
      </c>
      <c r="P11">
        <v>5</v>
      </c>
      <c r="Q11">
        <f t="shared" si="1"/>
        <v>5535988402.7405005</v>
      </c>
      <c r="R11">
        <f t="shared" si="2"/>
        <v>379280.53801100003</v>
      </c>
      <c r="S11">
        <f t="shared" si="3"/>
        <v>763578.03130000003</v>
      </c>
      <c r="U11">
        <v>8</v>
      </c>
      <c r="V11">
        <v>5536272959</v>
      </c>
      <c r="W11">
        <v>213985.81760000001</v>
      </c>
      <c r="X11">
        <v>763578.03130000003</v>
      </c>
    </row>
    <row r="12" spans="1:24" x14ac:dyDescent="0.35">
      <c r="A12" t="s">
        <v>27</v>
      </c>
      <c r="B12">
        <v>340040.475607</v>
      </c>
      <c r="E12">
        <f>+B89</f>
        <v>7</v>
      </c>
      <c r="F12">
        <f>+B90</f>
        <v>0</v>
      </c>
      <c r="G12">
        <f>+B91</f>
        <v>324186.741293</v>
      </c>
      <c r="H12">
        <f>+B92</f>
        <v>763578.03130000003</v>
      </c>
      <c r="I12">
        <f>+B94</f>
        <v>5536040807.6899996</v>
      </c>
      <c r="J12">
        <f>+B95</f>
        <v>324182.17763599998</v>
      </c>
      <c r="K12">
        <f>+B96</f>
        <v>763578.03130000003</v>
      </c>
      <c r="L12">
        <f>+B99</f>
        <v>0.34399999999999997</v>
      </c>
      <c r="P12">
        <v>6</v>
      </c>
      <c r="Q12">
        <f t="shared" si="1"/>
        <v>5536040807.6899996</v>
      </c>
      <c r="R12">
        <f t="shared" si="2"/>
        <v>324182.17763599998</v>
      </c>
      <c r="S12">
        <f t="shared" si="3"/>
        <v>763578.03130000003</v>
      </c>
      <c r="U12">
        <v>10</v>
      </c>
      <c r="V12">
        <v>7674272359</v>
      </c>
      <c r="W12">
        <v>709852.33409999998</v>
      </c>
      <c r="X12">
        <v>632366.89069999999</v>
      </c>
    </row>
    <row r="13" spans="1:24" x14ac:dyDescent="0.35">
      <c r="A13" t="s">
        <v>28</v>
      </c>
      <c r="B13">
        <v>276450.23440000002</v>
      </c>
      <c r="E13">
        <f>+B101</f>
        <v>8</v>
      </c>
      <c r="F13">
        <f>+B102</f>
        <v>0</v>
      </c>
      <c r="G13">
        <f>+B103</f>
        <v>269087.29956000001</v>
      </c>
      <c r="H13">
        <f>+B104</f>
        <v>763578.03130000003</v>
      </c>
      <c r="I13">
        <f>+B106</f>
        <v>5536124584.4559002</v>
      </c>
      <c r="J13">
        <f>+B107</f>
        <v>269082.58142599999</v>
      </c>
      <c r="K13">
        <f>+B108</f>
        <v>763578.03130000003</v>
      </c>
      <c r="L13">
        <f>+B111</f>
        <v>0.34399999999999997</v>
      </c>
      <c r="P13">
        <v>7</v>
      </c>
      <c r="Q13">
        <f t="shared" si="1"/>
        <v>5536124584.4559002</v>
      </c>
      <c r="R13">
        <f t="shared" si="2"/>
        <v>269082.58142599999</v>
      </c>
      <c r="S13">
        <f t="shared" si="3"/>
        <v>763578.03130000003</v>
      </c>
      <c r="U13">
        <v>11</v>
      </c>
      <c r="V13">
        <v>7674274880</v>
      </c>
      <c r="W13">
        <v>654743.34759999998</v>
      </c>
      <c r="X13">
        <v>632366.89069999999</v>
      </c>
    </row>
    <row r="14" spans="1:24" x14ac:dyDescent="0.35">
      <c r="A14" t="s">
        <v>32</v>
      </c>
      <c r="B14">
        <v>3.375</v>
      </c>
      <c r="E14">
        <f>+B113</f>
        <v>9</v>
      </c>
      <c r="F14">
        <f>+B114</f>
        <v>0</v>
      </c>
      <c r="G14">
        <f>+B115</f>
        <v>213987.857827</v>
      </c>
      <c r="H14">
        <f>+B116</f>
        <v>763578.03130000003</v>
      </c>
      <c r="I14">
        <f>+B118</f>
        <v>5536272958.6253004</v>
      </c>
      <c r="J14">
        <f>+B119</f>
        <v>213985.81761</v>
      </c>
      <c r="K14">
        <f>+B120</f>
        <v>763578.03130000003</v>
      </c>
      <c r="L14">
        <f>+B123</f>
        <v>0.32800000000000001</v>
      </c>
      <c r="P14">
        <v>8</v>
      </c>
      <c r="Q14">
        <f t="shared" si="1"/>
        <v>5536272958.6253004</v>
      </c>
      <c r="R14">
        <f t="shared" si="2"/>
        <v>213985.81761</v>
      </c>
      <c r="S14">
        <f t="shared" si="3"/>
        <v>763578.03130000003</v>
      </c>
      <c r="U14">
        <v>12</v>
      </c>
      <c r="V14">
        <v>7674305734</v>
      </c>
      <c r="W14">
        <v>599654.37</v>
      </c>
      <c r="X14">
        <v>632366.89069999999</v>
      </c>
    </row>
    <row r="15" spans="1:24" x14ac:dyDescent="0.35">
      <c r="E15">
        <f>+B125</f>
        <v>10</v>
      </c>
      <c r="F15">
        <f>+B126</f>
        <v>0</v>
      </c>
      <c r="G15">
        <f>+B127</f>
        <v>158888.41609499999</v>
      </c>
      <c r="H15">
        <f>+B128</f>
        <v>763578.03130000003</v>
      </c>
      <c r="I15">
        <f>+B130</f>
        <v>5536272958.6253004</v>
      </c>
      <c r="J15">
        <f>+B131</f>
        <v>213985.81761</v>
      </c>
      <c r="K15">
        <f>+B132</f>
        <v>763578.03130000003</v>
      </c>
      <c r="L15">
        <f>+B135</f>
        <v>5.234</v>
      </c>
      <c r="P15">
        <v>9</v>
      </c>
      <c r="Q15">
        <f t="shared" si="1"/>
        <v>5536272958.6253004</v>
      </c>
      <c r="R15">
        <f t="shared" si="2"/>
        <v>213985.81761</v>
      </c>
      <c r="S15">
        <f t="shared" si="3"/>
        <v>763578.03130000003</v>
      </c>
      <c r="U15">
        <v>14</v>
      </c>
      <c r="V15">
        <v>7674486768</v>
      </c>
      <c r="W15">
        <v>489476.00959999999</v>
      </c>
      <c r="X15">
        <v>632366.89069999999</v>
      </c>
    </row>
    <row r="16" spans="1:24" x14ac:dyDescent="0.35">
      <c r="A16" t="s">
        <v>2</v>
      </c>
      <c r="B16">
        <v>158888.41609499999</v>
      </c>
      <c r="E16">
        <f>+B137</f>
        <v>0</v>
      </c>
      <c r="F16">
        <f>+B138</f>
        <v>1</v>
      </c>
      <c r="G16">
        <f>+B139</f>
        <v>709882.83342200005</v>
      </c>
      <c r="H16">
        <f>+B140</f>
        <v>714865.25161000004</v>
      </c>
      <c r="I16">
        <f>+B142</f>
        <v>7674272359.1351099</v>
      </c>
      <c r="J16">
        <f>+B143</f>
        <v>709852.33413500001</v>
      </c>
      <c r="K16">
        <f>+B144</f>
        <v>632366.89069999999</v>
      </c>
      <c r="L16">
        <f>+B147</f>
        <v>0.57799999999999996</v>
      </c>
      <c r="P16">
        <v>10</v>
      </c>
      <c r="Q16">
        <f t="shared" si="1"/>
        <v>7674272359.1351099</v>
      </c>
      <c r="R16">
        <f t="shared" si="2"/>
        <v>709852.33413500001</v>
      </c>
      <c r="S16">
        <f t="shared" si="3"/>
        <v>632366.89069999999</v>
      </c>
      <c r="U16">
        <v>15</v>
      </c>
      <c r="V16">
        <v>7674826687</v>
      </c>
      <c r="W16">
        <v>434368.25329999998</v>
      </c>
      <c r="X16">
        <v>632366.89069999999</v>
      </c>
    </row>
    <row r="17" spans="1:24" x14ac:dyDescent="0.35">
      <c r="A17" t="s">
        <v>3</v>
      </c>
      <c r="B17">
        <v>709882.83342200005</v>
      </c>
      <c r="E17">
        <f>+B149</f>
        <v>1</v>
      </c>
      <c r="F17">
        <f>+B150</f>
        <v>1</v>
      </c>
      <c r="G17">
        <f>+B151</f>
        <v>654783.39168999996</v>
      </c>
      <c r="H17">
        <f>+B152</f>
        <v>714865.25161000004</v>
      </c>
      <c r="I17">
        <f>+B154</f>
        <v>7674274880.4522104</v>
      </c>
      <c r="J17">
        <f>+B155</f>
        <v>654743.34764000005</v>
      </c>
      <c r="K17">
        <f>+B156</f>
        <v>632366.89069999999</v>
      </c>
      <c r="L17">
        <f>+B159</f>
        <v>0.54700000000000004</v>
      </c>
      <c r="P17">
        <v>11</v>
      </c>
      <c r="Q17">
        <f t="shared" si="1"/>
        <v>7674274880.4522104</v>
      </c>
      <c r="R17">
        <f t="shared" si="2"/>
        <v>654743.34764000005</v>
      </c>
      <c r="S17">
        <f t="shared" si="3"/>
        <v>632366.89069999999</v>
      </c>
      <c r="U17">
        <v>16</v>
      </c>
      <c r="V17">
        <v>7674885719</v>
      </c>
      <c r="W17">
        <v>379265.60190000001</v>
      </c>
      <c r="X17">
        <v>632366.89069999999</v>
      </c>
    </row>
    <row r="18" spans="1:24" x14ac:dyDescent="0.35">
      <c r="A18" t="s">
        <v>4</v>
      </c>
      <c r="B18">
        <v>709882.83342200005</v>
      </c>
      <c r="E18">
        <f>+B161</f>
        <v>2</v>
      </c>
      <c r="F18">
        <f>+B162</f>
        <v>1</v>
      </c>
      <c r="G18">
        <f>+B163</f>
        <v>599683.94995699998</v>
      </c>
      <c r="H18">
        <f>+B164</f>
        <v>714865.25161000004</v>
      </c>
      <c r="I18">
        <f>+B166</f>
        <v>7674305733.64431</v>
      </c>
      <c r="J18">
        <f>+B167</f>
        <v>599654.37002799998</v>
      </c>
      <c r="K18">
        <f>+B168</f>
        <v>632366.89069999999</v>
      </c>
      <c r="L18">
        <f>+B171</f>
        <v>0.59399999999999997</v>
      </c>
      <c r="P18">
        <v>12</v>
      </c>
      <c r="Q18">
        <f t="shared" si="1"/>
        <v>7674305733.64431</v>
      </c>
      <c r="R18">
        <f t="shared" si="2"/>
        <v>599654.37002799998</v>
      </c>
      <c r="S18">
        <f t="shared" si="3"/>
        <v>632366.89069999999</v>
      </c>
      <c r="U18">
        <v>17</v>
      </c>
      <c r="V18">
        <v>7675025971</v>
      </c>
      <c r="W18">
        <v>324161.14270000003</v>
      </c>
      <c r="X18">
        <v>632366.89069999999</v>
      </c>
    </row>
    <row r="19" spans="1:24" x14ac:dyDescent="0.35">
      <c r="A19" t="s">
        <v>5</v>
      </c>
      <c r="B19">
        <v>550994.41732799995</v>
      </c>
      <c r="E19">
        <f>+B173</f>
        <v>3</v>
      </c>
      <c r="F19">
        <f>+B174</f>
        <v>1</v>
      </c>
      <c r="G19">
        <f>+B175</f>
        <v>544584.50822399999</v>
      </c>
      <c r="H19">
        <f>+B176</f>
        <v>714865.25161000004</v>
      </c>
      <c r="I19">
        <f>+B178</f>
        <v>7674724341.1639996</v>
      </c>
      <c r="J19">
        <f>+B179</f>
        <v>544563.92658099998</v>
      </c>
      <c r="K19">
        <f>+B180</f>
        <v>632366.89069999999</v>
      </c>
      <c r="L19">
        <f>+B183</f>
        <v>0.48399999999999999</v>
      </c>
      <c r="P19">
        <v>13</v>
      </c>
      <c r="Q19">
        <f t="shared" si="1"/>
        <v>7674724341.1639996</v>
      </c>
      <c r="R19">
        <f t="shared" si="2"/>
        <v>544563.92658099998</v>
      </c>
      <c r="S19">
        <f t="shared" si="3"/>
        <v>632366.89069999999</v>
      </c>
      <c r="U19">
        <v>18</v>
      </c>
      <c r="V19">
        <v>7675200268</v>
      </c>
      <c r="W19">
        <v>269076.97989999998</v>
      </c>
      <c r="X19">
        <v>632366.89069999999</v>
      </c>
    </row>
    <row r="20" spans="1:24" x14ac:dyDescent="0.35">
      <c r="A20" t="s">
        <v>6</v>
      </c>
      <c r="B20">
        <v>276450.23440000002</v>
      </c>
      <c r="E20">
        <f>+B185</f>
        <v>4</v>
      </c>
      <c r="F20">
        <f>+B186</f>
        <v>1</v>
      </c>
      <c r="G20">
        <f>+B187</f>
        <v>489485.06649100001</v>
      </c>
      <c r="H20">
        <f>+B188</f>
        <v>714865.25161000004</v>
      </c>
      <c r="I20">
        <f>+B190</f>
        <v>7674486768.3245096</v>
      </c>
      <c r="J20">
        <f>+B191</f>
        <v>489476.00957599998</v>
      </c>
      <c r="K20">
        <f>+B192</f>
        <v>632366.89069999999</v>
      </c>
      <c r="L20">
        <f>+B195</f>
        <v>1.1719999999999999</v>
      </c>
      <c r="P20">
        <v>14</v>
      </c>
      <c r="Q20">
        <f t="shared" si="1"/>
        <v>7674486768.3245096</v>
      </c>
      <c r="R20">
        <f t="shared" si="2"/>
        <v>489476.00957599998</v>
      </c>
      <c r="S20">
        <f t="shared" si="3"/>
        <v>632366.89069999999</v>
      </c>
      <c r="U20">
        <v>30</v>
      </c>
      <c r="V20">
        <v>9173207739</v>
      </c>
      <c r="W20">
        <v>599669.19539999997</v>
      </c>
      <c r="X20">
        <v>563385.51569999999</v>
      </c>
    </row>
    <row r="21" spans="1:24" x14ac:dyDescent="0.35">
      <c r="A21" t="s">
        <v>7</v>
      </c>
      <c r="B21">
        <v>763578.03130000003</v>
      </c>
      <c r="E21">
        <f>+B197</f>
        <v>5</v>
      </c>
      <c r="F21">
        <f>+B198</f>
        <v>1</v>
      </c>
      <c r="G21">
        <f>+B199</f>
        <v>434385.62475800002</v>
      </c>
      <c r="H21">
        <f>+B200</f>
        <v>714865.25161000004</v>
      </c>
      <c r="I21">
        <f>+B202</f>
        <v>7674826687.0441103</v>
      </c>
      <c r="J21">
        <f>+B203</f>
        <v>434368.25330099999</v>
      </c>
      <c r="K21">
        <f>+B204</f>
        <v>632366.89069999999</v>
      </c>
      <c r="L21">
        <f>+B207</f>
        <v>0.51600000000000001</v>
      </c>
      <c r="P21">
        <v>15</v>
      </c>
      <c r="Q21">
        <f t="shared" si="1"/>
        <v>7674826687.0441103</v>
      </c>
      <c r="R21">
        <f t="shared" si="2"/>
        <v>434368.25330099999</v>
      </c>
      <c r="S21">
        <f t="shared" si="3"/>
        <v>632366.89069999999</v>
      </c>
      <c r="U21">
        <v>33</v>
      </c>
      <c r="V21">
        <v>9173518521</v>
      </c>
      <c r="W21">
        <v>434367.22169999999</v>
      </c>
      <c r="X21">
        <v>563385.51569999999</v>
      </c>
    </row>
    <row r="22" spans="1:24" x14ac:dyDescent="0.35">
      <c r="A22" t="s">
        <v>8</v>
      </c>
      <c r="B22">
        <v>763578.03130000003</v>
      </c>
      <c r="E22">
        <f>+B209</f>
        <v>6</v>
      </c>
      <c r="F22">
        <f>+B210</f>
        <v>1</v>
      </c>
      <c r="G22">
        <f>+B211</f>
        <v>379286.18302599998</v>
      </c>
      <c r="H22">
        <f>+B212</f>
        <v>714865.25161000004</v>
      </c>
      <c r="I22">
        <f>+B214</f>
        <v>7674885719.4757004</v>
      </c>
      <c r="J22">
        <f>+B215</f>
        <v>379265.60190100002</v>
      </c>
      <c r="K22">
        <f>+B216</f>
        <v>632366.89069999999</v>
      </c>
      <c r="L22">
        <f>+B219</f>
        <v>0.48399999999999999</v>
      </c>
      <c r="P22">
        <v>16</v>
      </c>
      <c r="Q22">
        <f t="shared" si="1"/>
        <v>7674885719.4757004</v>
      </c>
      <c r="R22">
        <f t="shared" si="2"/>
        <v>379265.60190100002</v>
      </c>
      <c r="S22">
        <f t="shared" si="3"/>
        <v>632366.89069999999</v>
      </c>
      <c r="U22">
        <v>34</v>
      </c>
      <c r="V22">
        <v>9173552210</v>
      </c>
      <c r="W22">
        <v>379274.93219999998</v>
      </c>
      <c r="X22">
        <v>563385.51569999999</v>
      </c>
    </row>
    <row r="23" spans="1:24" x14ac:dyDescent="0.35">
      <c r="A23" t="s">
        <v>9</v>
      </c>
      <c r="B23">
        <v>487127.79690000002</v>
      </c>
      <c r="E23">
        <f>+B221</f>
        <v>7</v>
      </c>
      <c r="F23">
        <f>+B222</f>
        <v>1</v>
      </c>
      <c r="G23">
        <f>+B223</f>
        <v>324186.741293</v>
      </c>
      <c r="H23">
        <f>+B224</f>
        <v>714865.25161000004</v>
      </c>
      <c r="I23">
        <f>+B226</f>
        <v>7675025971.1434002</v>
      </c>
      <c r="J23">
        <f>+B227</f>
        <v>324161.14267600002</v>
      </c>
      <c r="K23">
        <f>+B228</f>
        <v>632366.89069999999</v>
      </c>
      <c r="L23">
        <f>+B231</f>
        <v>0.48399999999999999</v>
      </c>
      <c r="P23">
        <v>17</v>
      </c>
      <c r="Q23">
        <f t="shared" si="1"/>
        <v>7675025971.1434002</v>
      </c>
      <c r="R23">
        <f t="shared" si="2"/>
        <v>324161.14267600002</v>
      </c>
      <c r="S23">
        <f t="shared" si="3"/>
        <v>632366.89069999999</v>
      </c>
      <c r="U23">
        <v>35</v>
      </c>
      <c r="V23">
        <v>9233198035</v>
      </c>
      <c r="W23">
        <v>324174.33159999998</v>
      </c>
      <c r="X23">
        <v>563385.51569999999</v>
      </c>
    </row>
    <row r="24" spans="1:24" x14ac:dyDescent="0.35">
      <c r="A24" t="s">
        <v>10</v>
      </c>
      <c r="B24">
        <v>10</v>
      </c>
      <c r="E24">
        <f>+B233</f>
        <v>8</v>
      </c>
      <c r="F24">
        <f>+B234</f>
        <v>1</v>
      </c>
      <c r="G24">
        <f>+B235</f>
        <v>269087.29956000001</v>
      </c>
      <c r="H24">
        <f>+B236</f>
        <v>714865.25161000004</v>
      </c>
      <c r="I24">
        <f>+B238</f>
        <v>7675200267.6000996</v>
      </c>
      <c r="J24">
        <f>+B239</f>
        <v>269076.97988900001</v>
      </c>
      <c r="K24">
        <f>+B240</f>
        <v>632366.89069999999</v>
      </c>
      <c r="L24">
        <f>+B243</f>
        <v>0.51600000000000001</v>
      </c>
      <c r="P24">
        <v>18</v>
      </c>
      <c r="Q24">
        <f t="shared" si="1"/>
        <v>7675200267.6000996</v>
      </c>
      <c r="R24">
        <f t="shared" si="2"/>
        <v>269076.97988900001</v>
      </c>
      <c r="S24">
        <f t="shared" si="3"/>
        <v>632366.89069999999</v>
      </c>
      <c r="U24">
        <v>38</v>
      </c>
      <c r="V24">
        <v>9173209202</v>
      </c>
      <c r="W24">
        <v>599667.80700000003</v>
      </c>
      <c r="X24">
        <v>563385.51569999999</v>
      </c>
    </row>
    <row r="25" spans="1:24" x14ac:dyDescent="0.35">
      <c r="A25" t="s">
        <v>11</v>
      </c>
      <c r="B25">
        <v>10</v>
      </c>
      <c r="E25">
        <f>+B245</f>
        <v>9</v>
      </c>
      <c r="F25">
        <f>+B246</f>
        <v>1</v>
      </c>
      <c r="G25">
        <f>+B247</f>
        <v>213987.857827</v>
      </c>
      <c r="H25">
        <f>+B248</f>
        <v>714865.25161000004</v>
      </c>
      <c r="I25">
        <f>+B250</f>
        <v>0</v>
      </c>
      <c r="J25">
        <f>+B251</f>
        <v>0</v>
      </c>
      <c r="K25">
        <f>+B252</f>
        <v>0</v>
      </c>
      <c r="L25">
        <f>+B255</f>
        <v>4.1399999999999997</v>
      </c>
      <c r="P25">
        <v>19</v>
      </c>
      <c r="Q25">
        <f t="shared" ref="Q25:Q33" si="4">I26</f>
        <v>7674681677.5157003</v>
      </c>
      <c r="R25">
        <f t="shared" ref="R25:R33" si="5">J26</f>
        <v>629338.53733600001</v>
      </c>
      <c r="S25">
        <f t="shared" ref="S25:S33" si="6">K26</f>
        <v>632366.89069999999</v>
      </c>
      <c r="U25">
        <v>39</v>
      </c>
      <c r="V25">
        <v>9173315791</v>
      </c>
      <c r="W25">
        <v>544571.11739999999</v>
      </c>
      <c r="X25">
        <v>563385.51569999999</v>
      </c>
    </row>
    <row r="26" spans="1:24" x14ac:dyDescent="0.35">
      <c r="A26" t="s">
        <v>12</v>
      </c>
      <c r="B26">
        <v>55099.441733</v>
      </c>
      <c r="E26">
        <f>+B257</f>
        <v>0</v>
      </c>
      <c r="F26">
        <f>+B258</f>
        <v>2</v>
      </c>
      <c r="G26">
        <f>+B259</f>
        <v>709882.83342200005</v>
      </c>
      <c r="H26">
        <f>+B260</f>
        <v>666152.47192000004</v>
      </c>
      <c r="I26">
        <f>+B262</f>
        <v>7674681677.5157003</v>
      </c>
      <c r="J26">
        <f>+B263</f>
        <v>629338.53733600001</v>
      </c>
      <c r="K26">
        <f>+B264</f>
        <v>632366.89069999999</v>
      </c>
      <c r="L26">
        <f>+B267</f>
        <v>0.48399999999999999</v>
      </c>
      <c r="P26">
        <v>20</v>
      </c>
      <c r="Q26">
        <f t="shared" si="4"/>
        <v>7674582897.3184996</v>
      </c>
      <c r="R26">
        <f t="shared" si="5"/>
        <v>654759.75301300001</v>
      </c>
      <c r="S26">
        <f t="shared" si="6"/>
        <v>632366.89069999999</v>
      </c>
      <c r="U26">
        <v>40</v>
      </c>
      <c r="V26">
        <v>9173321030</v>
      </c>
      <c r="W26">
        <v>489471.45209999999</v>
      </c>
      <c r="X26">
        <v>563385.51569999999</v>
      </c>
    </row>
    <row r="27" spans="1:24" x14ac:dyDescent="0.35">
      <c r="A27" t="s">
        <v>13</v>
      </c>
      <c r="B27">
        <v>48712.779690000003</v>
      </c>
      <c r="E27">
        <f>+B269</f>
        <v>1</v>
      </c>
      <c r="F27">
        <f>+B270</f>
        <v>2</v>
      </c>
      <c r="G27">
        <f>+B271</f>
        <v>654783.39168999996</v>
      </c>
      <c r="H27">
        <f>+B272</f>
        <v>666152.47192000004</v>
      </c>
      <c r="I27">
        <f>+B274</f>
        <v>7674582897.3184996</v>
      </c>
      <c r="J27">
        <f>+B275</f>
        <v>654759.75301300001</v>
      </c>
      <c r="K27">
        <f>+B276</f>
        <v>632366.89069999999</v>
      </c>
      <c r="L27">
        <f>+B279</f>
        <v>0.5</v>
      </c>
      <c r="P27">
        <v>21</v>
      </c>
      <c r="Q27">
        <f t="shared" si="4"/>
        <v>7674305733.64431</v>
      </c>
      <c r="R27">
        <f t="shared" si="5"/>
        <v>599654.37002799998</v>
      </c>
      <c r="S27">
        <f t="shared" si="6"/>
        <v>632366.89069999999</v>
      </c>
      <c r="U27">
        <v>42</v>
      </c>
      <c r="V27">
        <v>9173580402</v>
      </c>
      <c r="W27">
        <v>379265.71460000001</v>
      </c>
      <c r="X27">
        <v>563385.51569999999</v>
      </c>
    </row>
    <row r="28" spans="1:24" x14ac:dyDescent="0.35">
      <c r="E28">
        <f>+B281</f>
        <v>2</v>
      </c>
      <c r="F28">
        <f>+B282</f>
        <v>2</v>
      </c>
      <c r="G28">
        <f>+B283</f>
        <v>599683.94995699998</v>
      </c>
      <c r="H28">
        <f>+B284</f>
        <v>666152.47192000004</v>
      </c>
      <c r="I28">
        <f>+B286</f>
        <v>7674305733.64431</v>
      </c>
      <c r="J28">
        <f>+B287</f>
        <v>599654.37002799998</v>
      </c>
      <c r="K28">
        <f>+B288</f>
        <v>632366.89069999999</v>
      </c>
      <c r="L28">
        <f>+B291</f>
        <v>0.65600000000000003</v>
      </c>
      <c r="P28">
        <v>22</v>
      </c>
      <c r="Q28">
        <f t="shared" si="4"/>
        <v>7674724341.1639996</v>
      </c>
      <c r="R28">
        <f t="shared" si="5"/>
        <v>544563.92658099998</v>
      </c>
      <c r="S28">
        <f t="shared" si="6"/>
        <v>632366.89069999999</v>
      </c>
      <c r="U28">
        <v>43</v>
      </c>
      <c r="V28">
        <v>9173665801</v>
      </c>
      <c r="W28">
        <v>324179.69040000002</v>
      </c>
      <c r="X28">
        <v>563385.51569999999</v>
      </c>
    </row>
    <row r="29" spans="1:24" x14ac:dyDescent="0.35">
      <c r="A29" t="s">
        <v>29</v>
      </c>
      <c r="B29">
        <v>0</v>
      </c>
      <c r="E29">
        <f>+B293</f>
        <v>3</v>
      </c>
      <c r="F29">
        <f>+B294</f>
        <v>2</v>
      </c>
      <c r="G29">
        <f>+B295</f>
        <v>544584.50822399999</v>
      </c>
      <c r="H29">
        <f>+B296</f>
        <v>666152.47192000004</v>
      </c>
      <c r="I29">
        <f>+B298</f>
        <v>7674724341.1639996</v>
      </c>
      <c r="J29">
        <f>+B299</f>
        <v>544563.92658099998</v>
      </c>
      <c r="K29">
        <f>+B300</f>
        <v>632366.89069999999</v>
      </c>
      <c r="L29">
        <f>+B303</f>
        <v>0.48399999999999999</v>
      </c>
      <c r="P29">
        <v>23</v>
      </c>
      <c r="Q29">
        <f t="shared" si="4"/>
        <v>7674486768.3245096</v>
      </c>
      <c r="R29">
        <f t="shared" si="5"/>
        <v>489476.00957599998</v>
      </c>
      <c r="S29">
        <f t="shared" si="6"/>
        <v>632366.89069999999</v>
      </c>
      <c r="U29">
        <v>45</v>
      </c>
      <c r="V29">
        <v>9751047261</v>
      </c>
      <c r="W29">
        <v>654750.31420000002</v>
      </c>
      <c r="X29">
        <v>350435.1875</v>
      </c>
    </row>
    <row r="30" spans="1:24" x14ac:dyDescent="0.35">
      <c r="A30" t="s">
        <v>30</v>
      </c>
      <c r="B30">
        <v>0</v>
      </c>
      <c r="E30">
        <f>+B305</f>
        <v>4</v>
      </c>
      <c r="F30">
        <f>+B306</f>
        <v>2</v>
      </c>
      <c r="G30">
        <f>+B307</f>
        <v>489485.06649100001</v>
      </c>
      <c r="H30">
        <f>+B308</f>
        <v>666152.47192000004</v>
      </c>
      <c r="I30">
        <f>+B310</f>
        <v>7674486768.3245096</v>
      </c>
      <c r="J30">
        <f>+B311</f>
        <v>489476.00957599998</v>
      </c>
      <c r="K30">
        <f>+B312</f>
        <v>632366.89069999999</v>
      </c>
      <c r="L30">
        <f>+B315</f>
        <v>1.2809999999999999</v>
      </c>
      <c r="P30">
        <v>24</v>
      </c>
      <c r="Q30">
        <f t="shared" si="4"/>
        <v>7674826687.0441103</v>
      </c>
      <c r="R30">
        <f t="shared" si="5"/>
        <v>434368.25330099999</v>
      </c>
      <c r="S30">
        <f t="shared" si="6"/>
        <v>632366.89069999999</v>
      </c>
      <c r="U30">
        <v>46</v>
      </c>
      <c r="V30">
        <v>9751096871</v>
      </c>
      <c r="W30">
        <v>599677.15709999995</v>
      </c>
      <c r="X30">
        <v>350435.1875</v>
      </c>
    </row>
    <row r="31" spans="1:24" x14ac:dyDescent="0.35">
      <c r="A31" t="s">
        <v>4</v>
      </c>
      <c r="B31">
        <v>709882.83342200005</v>
      </c>
      <c r="E31">
        <f>+B317</f>
        <v>5</v>
      </c>
      <c r="F31">
        <f>+B318</f>
        <v>2</v>
      </c>
      <c r="G31">
        <f>+B319</f>
        <v>434385.62475800002</v>
      </c>
      <c r="H31">
        <f>+B320</f>
        <v>666152.47192000004</v>
      </c>
      <c r="I31">
        <f>+B322</f>
        <v>7674826687.0441103</v>
      </c>
      <c r="J31">
        <f>+B323</f>
        <v>434368.25330099999</v>
      </c>
      <c r="K31">
        <f>+B324</f>
        <v>632366.89069999999</v>
      </c>
      <c r="L31">
        <f>+B327</f>
        <v>0.53100000000000003</v>
      </c>
      <c r="P31">
        <v>25</v>
      </c>
      <c r="Q31">
        <f t="shared" si="4"/>
        <v>7674885719.4757004</v>
      </c>
      <c r="R31">
        <f t="shared" si="5"/>
        <v>379265.60190100002</v>
      </c>
      <c r="S31">
        <f t="shared" si="6"/>
        <v>632366.89069999999</v>
      </c>
      <c r="U31">
        <v>47</v>
      </c>
      <c r="V31">
        <v>9751147653</v>
      </c>
      <c r="W31">
        <v>544559.74840000004</v>
      </c>
      <c r="X31">
        <v>350435.1875</v>
      </c>
    </row>
    <row r="32" spans="1:24" x14ac:dyDescent="0.35">
      <c r="A32" t="s">
        <v>8</v>
      </c>
      <c r="B32">
        <v>763578.03130000003</v>
      </c>
      <c r="E32">
        <f>+B329</f>
        <v>6</v>
      </c>
      <c r="F32">
        <f>+B330</f>
        <v>2</v>
      </c>
      <c r="G32">
        <f>+B331</f>
        <v>379286.18302599998</v>
      </c>
      <c r="H32">
        <f>+B332</f>
        <v>666152.47192000004</v>
      </c>
      <c r="I32">
        <f>+B334</f>
        <v>7674885719.4757004</v>
      </c>
      <c r="J32">
        <f>+B335</f>
        <v>379265.60190100002</v>
      </c>
      <c r="K32">
        <f>+B336</f>
        <v>632366.89069999999</v>
      </c>
      <c r="L32">
        <f>+B339</f>
        <v>0.48499999999999999</v>
      </c>
      <c r="P32">
        <v>26</v>
      </c>
      <c r="Q32">
        <f t="shared" si="4"/>
        <v>7675025971.1434002</v>
      </c>
      <c r="R32">
        <f t="shared" si="5"/>
        <v>324161.14267600002</v>
      </c>
      <c r="S32">
        <f t="shared" si="6"/>
        <v>632366.89069999999</v>
      </c>
      <c r="U32">
        <v>48</v>
      </c>
      <c r="V32">
        <v>9751224535</v>
      </c>
      <c r="W32">
        <v>489365.22989999998</v>
      </c>
      <c r="X32">
        <v>350435.1875</v>
      </c>
    </row>
    <row r="33" spans="1:24" x14ac:dyDescent="0.35">
      <c r="E33">
        <f>+B341</f>
        <v>7</v>
      </c>
      <c r="F33">
        <f>+B342</f>
        <v>2</v>
      </c>
      <c r="G33">
        <f>+B343</f>
        <v>324186.741293</v>
      </c>
      <c r="H33">
        <f>+B344</f>
        <v>666152.47192000004</v>
      </c>
      <c r="I33">
        <f>+B346</f>
        <v>7675025971.1434002</v>
      </c>
      <c r="J33">
        <f>+B347</f>
        <v>324161.14267600002</v>
      </c>
      <c r="K33">
        <f>+B348</f>
        <v>632366.89069999999</v>
      </c>
      <c r="L33">
        <f>+B351</f>
        <v>0.51600000000000001</v>
      </c>
      <c r="P33">
        <v>27</v>
      </c>
      <c r="Q33">
        <f t="shared" si="4"/>
        <v>7675200267.6000996</v>
      </c>
      <c r="R33">
        <f t="shared" si="5"/>
        <v>269076.97988900001</v>
      </c>
      <c r="S33">
        <f t="shared" si="6"/>
        <v>632366.89069999999</v>
      </c>
      <c r="U33">
        <v>49</v>
      </c>
      <c r="V33">
        <v>9751257654</v>
      </c>
      <c r="W33">
        <v>434378.33870000002</v>
      </c>
      <c r="X33">
        <v>350435.1875</v>
      </c>
    </row>
    <row r="34" spans="1:24" x14ac:dyDescent="0.35">
      <c r="A34" t="s">
        <v>14</v>
      </c>
      <c r="B34">
        <v>5536078681.4036102</v>
      </c>
      <c r="E34">
        <f>+B353</f>
        <v>8</v>
      </c>
      <c r="F34">
        <f>+B354</f>
        <v>2</v>
      </c>
      <c r="G34">
        <f>+B355</f>
        <v>269087.29956000001</v>
      </c>
      <c r="H34">
        <f>+B356</f>
        <v>666152.47192000004</v>
      </c>
      <c r="I34">
        <f>+B358</f>
        <v>7675200267.6000996</v>
      </c>
      <c r="J34">
        <f>+B359</f>
        <v>269076.97988900001</v>
      </c>
      <c r="K34">
        <f>+B360</f>
        <v>632366.89069999999</v>
      </c>
      <c r="L34">
        <f>+B363</f>
        <v>0.53100000000000003</v>
      </c>
      <c r="P34">
        <v>28</v>
      </c>
      <c r="Q34">
        <f t="shared" ref="Q34:S41" si="7">I36</f>
        <v>9173493578.4655895</v>
      </c>
      <c r="R34">
        <f t="shared" si="7"/>
        <v>709868.31029399997</v>
      </c>
      <c r="S34">
        <f t="shared" si="7"/>
        <v>563385.51569999999</v>
      </c>
      <c r="U34">
        <v>51</v>
      </c>
      <c r="V34">
        <v>9751526156</v>
      </c>
      <c r="W34">
        <v>324185.30479999998</v>
      </c>
      <c r="X34">
        <v>350435.1875</v>
      </c>
    </row>
    <row r="35" spans="1:24" x14ac:dyDescent="0.35">
      <c r="A35" t="s">
        <v>15</v>
      </c>
      <c r="B35">
        <v>539088.988014</v>
      </c>
      <c r="E35">
        <f>+B365</f>
        <v>9</v>
      </c>
      <c r="F35">
        <f>+B366</f>
        <v>2</v>
      </c>
      <c r="G35">
        <f>+B367</f>
        <v>213987.857827</v>
      </c>
      <c r="H35">
        <f>+B368</f>
        <v>666152.47192000004</v>
      </c>
      <c r="I35">
        <f>+B370</f>
        <v>0</v>
      </c>
      <c r="J35">
        <f>+B371</f>
        <v>0</v>
      </c>
      <c r="K35">
        <f>+B372</f>
        <v>0</v>
      </c>
      <c r="L35">
        <f>+B375</f>
        <v>6.2030000000000003</v>
      </c>
      <c r="P35">
        <v>29</v>
      </c>
      <c r="Q35">
        <f t="shared" si="7"/>
        <v>9173268579.6381893</v>
      </c>
      <c r="R35">
        <f t="shared" si="7"/>
        <v>654781.34005400003</v>
      </c>
      <c r="S35">
        <f t="shared" si="7"/>
        <v>563385.51569999999</v>
      </c>
      <c r="U35">
        <v>52</v>
      </c>
      <c r="V35">
        <v>9751004462</v>
      </c>
      <c r="W35">
        <v>709869.06469999999</v>
      </c>
      <c r="X35">
        <v>350435.1875</v>
      </c>
    </row>
    <row r="36" spans="1:24" x14ac:dyDescent="0.35">
      <c r="A36" t="s">
        <v>16</v>
      </c>
      <c r="B36">
        <v>763578.03130000003</v>
      </c>
      <c r="E36">
        <f>+B377</f>
        <v>0</v>
      </c>
      <c r="F36">
        <f>+B378</f>
        <v>3</v>
      </c>
      <c r="G36">
        <f>+B379</f>
        <v>709882.83342200005</v>
      </c>
      <c r="H36">
        <f>+B380</f>
        <v>617439.69223000004</v>
      </c>
      <c r="I36">
        <f>+B382</f>
        <v>9173493578.4655895</v>
      </c>
      <c r="J36">
        <f>+B383</f>
        <v>709868.31029399997</v>
      </c>
      <c r="K36">
        <f>+B384</f>
        <v>563385.51569999999</v>
      </c>
      <c r="L36">
        <f>+B387</f>
        <v>1.4219999999999999</v>
      </c>
      <c r="P36">
        <v>30</v>
      </c>
      <c r="Q36">
        <f t="shared" si="7"/>
        <v>9173207738.9589901</v>
      </c>
      <c r="R36">
        <f t="shared" si="7"/>
        <v>599669.19544000004</v>
      </c>
      <c r="S36">
        <f t="shared" si="7"/>
        <v>563385.51569999999</v>
      </c>
      <c r="U36">
        <v>53</v>
      </c>
      <c r="V36">
        <v>9751046882</v>
      </c>
      <c r="W36">
        <v>654776.12569999998</v>
      </c>
      <c r="X36">
        <v>350435.1875</v>
      </c>
    </row>
    <row r="37" spans="1:24" x14ac:dyDescent="0.35">
      <c r="A37" t="s">
        <v>17</v>
      </c>
      <c r="B37">
        <v>170793.84540799999</v>
      </c>
      <c r="E37">
        <f>+B389</f>
        <v>1</v>
      </c>
      <c r="F37">
        <f>+B390</f>
        <v>3</v>
      </c>
      <c r="G37">
        <f>+B391</f>
        <v>654783.39168999996</v>
      </c>
      <c r="H37">
        <f>+B392</f>
        <v>617439.69223000004</v>
      </c>
      <c r="I37">
        <f>+B394</f>
        <v>9173268579.6381893</v>
      </c>
      <c r="J37">
        <f>+B395</f>
        <v>654781.34005400003</v>
      </c>
      <c r="K37">
        <f>+B396</f>
        <v>563385.51569999999</v>
      </c>
      <c r="L37">
        <f>+B399</f>
        <v>1.0309999999999999</v>
      </c>
      <c r="P37">
        <v>31</v>
      </c>
      <c r="Q37">
        <f t="shared" si="7"/>
        <v>9173356486.3943901</v>
      </c>
      <c r="R37">
        <f t="shared" si="7"/>
        <v>544579.01395099994</v>
      </c>
      <c r="S37">
        <f t="shared" si="7"/>
        <v>563385.51569999999</v>
      </c>
      <c r="U37">
        <v>54</v>
      </c>
      <c r="V37">
        <v>9751096628</v>
      </c>
      <c r="W37">
        <v>599681.13950000005</v>
      </c>
      <c r="X37">
        <v>350435.1875</v>
      </c>
    </row>
    <row r="38" spans="1:24" x14ac:dyDescent="0.35">
      <c r="A38" t="s">
        <v>18</v>
      </c>
      <c r="B38">
        <v>0</v>
      </c>
      <c r="E38">
        <f>+B401</f>
        <v>2</v>
      </c>
      <c r="F38">
        <f>+B402</f>
        <v>3</v>
      </c>
      <c r="G38">
        <f>+B403</f>
        <v>599683.94995699998</v>
      </c>
      <c r="H38">
        <f>+B404</f>
        <v>617439.69223000004</v>
      </c>
      <c r="I38">
        <f>+B406</f>
        <v>9173207738.9589901</v>
      </c>
      <c r="J38">
        <f>+B407</f>
        <v>599669.19544000004</v>
      </c>
      <c r="K38">
        <f>+B408</f>
        <v>563385.51569999999</v>
      </c>
      <c r="L38">
        <f>+B411</f>
        <v>0.53200000000000003</v>
      </c>
      <c r="P38">
        <v>32</v>
      </c>
      <c r="Q38">
        <f t="shared" si="7"/>
        <v>9173321132.2585907</v>
      </c>
      <c r="R38">
        <f t="shared" si="7"/>
        <v>489482.81439900002</v>
      </c>
      <c r="S38">
        <f t="shared" si="7"/>
        <v>563385.51569999999</v>
      </c>
      <c r="U38">
        <v>55</v>
      </c>
      <c r="V38">
        <v>9751153838</v>
      </c>
      <c r="W38">
        <v>544517.91429999995</v>
      </c>
      <c r="X38">
        <v>350435.1875</v>
      </c>
    </row>
    <row r="39" spans="1:24" x14ac:dyDescent="0.35">
      <c r="A39" t="s">
        <v>19</v>
      </c>
      <c r="B39">
        <v>0.40600000000000003</v>
      </c>
      <c r="E39">
        <f>+B413</f>
        <v>3</v>
      </c>
      <c r="F39">
        <f>+B414</f>
        <v>3</v>
      </c>
      <c r="G39">
        <f>+B415</f>
        <v>544584.50822399999</v>
      </c>
      <c r="H39">
        <f>+B416</f>
        <v>617439.69223000004</v>
      </c>
      <c r="I39">
        <f>+B418</f>
        <v>9173356486.3943901</v>
      </c>
      <c r="J39">
        <f>+B419</f>
        <v>544579.01395099994</v>
      </c>
      <c r="K39">
        <f>+B420</f>
        <v>563385.51569999999</v>
      </c>
      <c r="L39">
        <f>+B423</f>
        <v>0.57799999999999996</v>
      </c>
      <c r="P39">
        <v>33</v>
      </c>
      <c r="Q39">
        <f t="shared" si="7"/>
        <v>9173518520.6283894</v>
      </c>
      <c r="R39">
        <f t="shared" si="7"/>
        <v>434367.22174100002</v>
      </c>
      <c r="S39">
        <f t="shared" si="7"/>
        <v>563385.51569999999</v>
      </c>
      <c r="U39">
        <v>56</v>
      </c>
      <c r="V39">
        <v>9751198568</v>
      </c>
      <c r="W39">
        <v>489440.49089999998</v>
      </c>
      <c r="X39">
        <v>350435.1875</v>
      </c>
    </row>
    <row r="40" spans="1:24" x14ac:dyDescent="0.35">
      <c r="E40">
        <f>+B425</f>
        <v>4</v>
      </c>
      <c r="F40">
        <f>+B426</f>
        <v>3</v>
      </c>
      <c r="G40">
        <f>+B427</f>
        <v>489485.06649100001</v>
      </c>
      <c r="H40">
        <f>+B428</f>
        <v>617439.69223000004</v>
      </c>
      <c r="I40">
        <f>+B430</f>
        <v>9173321132.2585907</v>
      </c>
      <c r="J40">
        <f>+B431</f>
        <v>489482.81439900002</v>
      </c>
      <c r="K40">
        <f>+B432</f>
        <v>563385.51569999999</v>
      </c>
      <c r="L40">
        <f>+B435</f>
        <v>0.70299999999999996</v>
      </c>
      <c r="P40">
        <v>34</v>
      </c>
      <c r="Q40">
        <f t="shared" si="7"/>
        <v>9173552210.0755901</v>
      </c>
      <c r="R40">
        <f t="shared" si="7"/>
        <v>379274.93222800002</v>
      </c>
      <c r="S40">
        <f t="shared" si="7"/>
        <v>563385.51569999999</v>
      </c>
      <c r="U40">
        <v>58</v>
      </c>
      <c r="V40">
        <v>9751340066</v>
      </c>
      <c r="W40">
        <v>379261.99540000001</v>
      </c>
      <c r="X40">
        <v>350435.1875</v>
      </c>
    </row>
    <row r="41" spans="1:24" x14ac:dyDescent="0.35">
      <c r="A41" t="s">
        <v>29</v>
      </c>
      <c r="B41">
        <v>3</v>
      </c>
      <c r="E41">
        <f>+B437</f>
        <v>5</v>
      </c>
      <c r="F41">
        <f>+B438</f>
        <v>3</v>
      </c>
      <c r="G41">
        <f>+B439</f>
        <v>434385.62475800002</v>
      </c>
      <c r="H41">
        <f>+B440</f>
        <v>617439.69223000004</v>
      </c>
      <c r="I41">
        <f>+B442</f>
        <v>9173518520.6283894</v>
      </c>
      <c r="J41">
        <f>+B443</f>
        <v>434367.22174100002</v>
      </c>
      <c r="K41">
        <f>+B444</f>
        <v>563385.51569999999</v>
      </c>
      <c r="L41">
        <f>+B447</f>
        <v>1.4059999999999999</v>
      </c>
      <c r="P41">
        <v>35</v>
      </c>
      <c r="Q41">
        <f t="shared" si="7"/>
        <v>9233198034.8761902</v>
      </c>
      <c r="R41">
        <f t="shared" si="7"/>
        <v>324174.33156399999</v>
      </c>
      <c r="S41">
        <f t="shared" si="7"/>
        <v>563385.51569999999</v>
      </c>
      <c r="U41">
        <v>59</v>
      </c>
      <c r="V41">
        <v>9755947815</v>
      </c>
      <c r="W41">
        <v>324182.49080000003</v>
      </c>
      <c r="X41">
        <v>350435.1875</v>
      </c>
    </row>
    <row r="42" spans="1:24" x14ac:dyDescent="0.35">
      <c r="A42" t="s">
        <v>30</v>
      </c>
      <c r="B42">
        <v>0</v>
      </c>
      <c r="E42">
        <f>+B449</f>
        <v>6</v>
      </c>
      <c r="F42">
        <f>+B450</f>
        <v>3</v>
      </c>
      <c r="G42">
        <f>+B451</f>
        <v>379286.18302599998</v>
      </c>
      <c r="H42">
        <f>+B452</f>
        <v>617439.69223000004</v>
      </c>
      <c r="I42">
        <f>+B454</f>
        <v>9173552210.0755901</v>
      </c>
      <c r="J42">
        <f>+B455</f>
        <v>379274.93222800002</v>
      </c>
      <c r="K42">
        <f>+B456</f>
        <v>563385.51569999999</v>
      </c>
      <c r="L42">
        <f>+B459</f>
        <v>1.2030000000000001</v>
      </c>
      <c r="P42">
        <v>36</v>
      </c>
      <c r="Q42">
        <f t="shared" ref="Q42:S49" si="8">I45</f>
        <v>9177758875.3505898</v>
      </c>
      <c r="R42">
        <f t="shared" si="8"/>
        <v>709874.61590700003</v>
      </c>
      <c r="S42">
        <f t="shared" si="8"/>
        <v>563385.51569999999</v>
      </c>
      <c r="U42">
        <v>65</v>
      </c>
      <c r="V42">
        <v>11050501312</v>
      </c>
      <c r="W42">
        <v>434357.67540000001</v>
      </c>
      <c r="X42">
        <v>276450.23440000002</v>
      </c>
    </row>
    <row r="43" spans="1:24" x14ac:dyDescent="0.35">
      <c r="A43" t="s">
        <v>4</v>
      </c>
      <c r="B43">
        <v>544584.50822399999</v>
      </c>
      <c r="E43">
        <f>+B461</f>
        <v>7</v>
      </c>
      <c r="F43">
        <f>+B462</f>
        <v>3</v>
      </c>
      <c r="G43">
        <f>+B463</f>
        <v>324186.741293</v>
      </c>
      <c r="H43">
        <f>+B464</f>
        <v>617439.69223000004</v>
      </c>
      <c r="I43">
        <f>+B466</f>
        <v>9233198034.8761902</v>
      </c>
      <c r="J43">
        <f>+B467</f>
        <v>324174.33156399999</v>
      </c>
      <c r="K43">
        <f>+B468</f>
        <v>563385.51569999999</v>
      </c>
      <c r="L43">
        <f>+B471</f>
        <v>1.7350000000000001</v>
      </c>
      <c r="P43">
        <v>37</v>
      </c>
      <c r="Q43">
        <f t="shared" si="8"/>
        <v>9230516417.7899799</v>
      </c>
      <c r="R43">
        <f t="shared" si="8"/>
        <v>654749.11509800004</v>
      </c>
      <c r="S43">
        <f t="shared" si="8"/>
        <v>563385.51569999999</v>
      </c>
      <c r="U43">
        <v>66</v>
      </c>
      <c r="V43">
        <v>11050601546</v>
      </c>
      <c r="W43">
        <v>379273.0416</v>
      </c>
      <c r="X43">
        <v>276450.23440000002</v>
      </c>
    </row>
    <row r="44" spans="1:24" x14ac:dyDescent="0.35">
      <c r="A44" t="s">
        <v>8</v>
      </c>
      <c r="B44">
        <v>763578.03130000003</v>
      </c>
      <c r="E44">
        <f>+B473</f>
        <v>8</v>
      </c>
      <c r="F44">
        <f>+B474</f>
        <v>3</v>
      </c>
      <c r="G44">
        <f>+B475</f>
        <v>269087.29956000001</v>
      </c>
      <c r="H44">
        <f>+B476</f>
        <v>617439.69223000004</v>
      </c>
      <c r="I44">
        <f>+B478</f>
        <v>0</v>
      </c>
      <c r="J44">
        <f>+B479</f>
        <v>0</v>
      </c>
      <c r="K44">
        <f>+B480</f>
        <v>0</v>
      </c>
      <c r="L44">
        <f>+B483</f>
        <v>3.5470000000000002</v>
      </c>
      <c r="P44">
        <v>38</v>
      </c>
      <c r="Q44">
        <f t="shared" si="8"/>
        <v>9173209201.7036896</v>
      </c>
      <c r="R44">
        <f t="shared" si="8"/>
        <v>599667.80701500003</v>
      </c>
      <c r="S44">
        <f t="shared" si="8"/>
        <v>563385.51569999999</v>
      </c>
      <c r="U44">
        <v>67</v>
      </c>
      <c r="V44">
        <v>11050190640</v>
      </c>
      <c r="W44">
        <v>709851.70929999999</v>
      </c>
      <c r="X44">
        <v>276450.23440000002</v>
      </c>
    </row>
    <row r="45" spans="1:24" x14ac:dyDescent="0.35">
      <c r="E45">
        <f>+B485</f>
        <v>0</v>
      </c>
      <c r="F45">
        <f>+B486</f>
        <v>4</v>
      </c>
      <c r="G45">
        <f>+B487</f>
        <v>709882.83342200005</v>
      </c>
      <c r="H45">
        <f>+B488</f>
        <v>568726.91254000005</v>
      </c>
      <c r="I45">
        <f>+B490</f>
        <v>9177758875.3505898</v>
      </c>
      <c r="J45">
        <f>+B491</f>
        <v>709874.61590700003</v>
      </c>
      <c r="K45">
        <f>+B492</f>
        <v>563385.51569999999</v>
      </c>
      <c r="L45">
        <f>+B495</f>
        <v>0.48399999999999999</v>
      </c>
      <c r="P45">
        <v>39</v>
      </c>
      <c r="Q45">
        <f t="shared" si="8"/>
        <v>9173315791.4317894</v>
      </c>
      <c r="R45">
        <f t="shared" si="8"/>
        <v>544571.11740700004</v>
      </c>
      <c r="S45">
        <f t="shared" si="8"/>
        <v>563385.51569999999</v>
      </c>
      <c r="U45">
        <v>68</v>
      </c>
      <c r="V45">
        <v>11050237520</v>
      </c>
      <c r="W45">
        <v>654774.42310000001</v>
      </c>
      <c r="X45">
        <v>276450.23440000002</v>
      </c>
    </row>
    <row r="46" spans="1:24" x14ac:dyDescent="0.35">
      <c r="A46" t="s">
        <v>14</v>
      </c>
      <c r="B46">
        <v>5535810932.42451</v>
      </c>
      <c r="E46">
        <f>+B497</f>
        <v>1</v>
      </c>
      <c r="F46">
        <f>+B498</f>
        <v>4</v>
      </c>
      <c r="G46">
        <f>+B499</f>
        <v>654783.39168999996</v>
      </c>
      <c r="H46">
        <f>+B500</f>
        <v>568726.91254000005</v>
      </c>
      <c r="I46">
        <f>+B502</f>
        <v>9230516417.7899799</v>
      </c>
      <c r="J46">
        <f>+B503</f>
        <v>654749.11509800004</v>
      </c>
      <c r="K46">
        <f>+B504</f>
        <v>563385.51569999999</v>
      </c>
      <c r="L46">
        <f>+B507</f>
        <v>1.141</v>
      </c>
      <c r="P46">
        <v>40</v>
      </c>
      <c r="Q46">
        <f t="shared" si="8"/>
        <v>9173321029.5544891</v>
      </c>
      <c r="R46">
        <f t="shared" si="8"/>
        <v>489471.45213500003</v>
      </c>
      <c r="S46">
        <f t="shared" si="8"/>
        <v>563385.51569999999</v>
      </c>
      <c r="U46">
        <v>69</v>
      </c>
      <c r="V46">
        <v>11050299994</v>
      </c>
      <c r="W46">
        <v>599626.77410000004</v>
      </c>
      <c r="X46">
        <v>276450.23440000002</v>
      </c>
    </row>
    <row r="47" spans="1:24" x14ac:dyDescent="0.35">
      <c r="A47" t="s">
        <v>15</v>
      </c>
      <c r="B47">
        <v>538704.101593</v>
      </c>
      <c r="E47">
        <f>+B509</f>
        <v>2</v>
      </c>
      <c r="F47">
        <f>+B510</f>
        <v>4</v>
      </c>
      <c r="G47">
        <f>+B511</f>
        <v>599683.94995699998</v>
      </c>
      <c r="H47">
        <f>+B512</f>
        <v>568726.91254000005</v>
      </c>
      <c r="I47">
        <f>+B514</f>
        <v>9173209201.7036896</v>
      </c>
      <c r="J47">
        <f>+B515</f>
        <v>599667.80701500003</v>
      </c>
      <c r="K47">
        <f>+B516</f>
        <v>563385.51569999999</v>
      </c>
      <c r="L47">
        <f>+B519</f>
        <v>0.65700000000000003</v>
      </c>
      <c r="P47">
        <v>41</v>
      </c>
      <c r="Q47">
        <f t="shared" si="8"/>
        <v>9813386967.6267891</v>
      </c>
      <c r="R47">
        <f t="shared" si="8"/>
        <v>434372.56067199999</v>
      </c>
      <c r="S47">
        <f t="shared" si="8"/>
        <v>350435.1875</v>
      </c>
      <c r="U47">
        <v>70</v>
      </c>
      <c r="V47">
        <v>11050341240</v>
      </c>
      <c r="W47">
        <v>544558.28689999995</v>
      </c>
      <c r="X47">
        <v>276450.23440000002</v>
      </c>
    </row>
    <row r="48" spans="1:24" x14ac:dyDescent="0.35">
      <c r="A48" t="s">
        <v>16</v>
      </c>
      <c r="B48">
        <v>763578.03130000003</v>
      </c>
      <c r="E48">
        <f>+B521</f>
        <v>3</v>
      </c>
      <c r="F48">
        <f>+B522</f>
        <v>4</v>
      </c>
      <c r="G48">
        <f>+B523</f>
        <v>544584.50822399999</v>
      </c>
      <c r="H48">
        <f>+B524</f>
        <v>568726.91254000005</v>
      </c>
      <c r="I48">
        <f>+B526</f>
        <v>9173315791.4317894</v>
      </c>
      <c r="J48">
        <f>+B527</f>
        <v>544571.11740700004</v>
      </c>
      <c r="K48">
        <f>+B528</f>
        <v>563385.51569999999</v>
      </c>
      <c r="L48">
        <f>+B531</f>
        <v>0.54700000000000004</v>
      </c>
      <c r="P48">
        <v>42</v>
      </c>
      <c r="Q48">
        <f t="shared" si="8"/>
        <v>9173580401.9476891</v>
      </c>
      <c r="R48">
        <f t="shared" si="8"/>
        <v>379265.71464399999</v>
      </c>
      <c r="S48">
        <f t="shared" si="8"/>
        <v>563385.51569999999</v>
      </c>
      <c r="U48">
        <v>71</v>
      </c>
      <c r="V48">
        <v>11050413476</v>
      </c>
      <c r="W48">
        <v>489452.45490000001</v>
      </c>
      <c r="X48">
        <v>276450.23440000002</v>
      </c>
    </row>
    <row r="49" spans="1:19" x14ac:dyDescent="0.35">
      <c r="A49" t="s">
        <v>17</v>
      </c>
      <c r="B49">
        <v>5880.4066309999998</v>
      </c>
      <c r="E49">
        <f>+B533</f>
        <v>4</v>
      </c>
      <c r="F49">
        <f>+B534</f>
        <v>4</v>
      </c>
      <c r="G49">
        <f>+B535</f>
        <v>489485.06649100001</v>
      </c>
      <c r="H49">
        <f>+B536</f>
        <v>568726.91254000005</v>
      </c>
      <c r="I49">
        <f>+B538</f>
        <v>9173321029.5544891</v>
      </c>
      <c r="J49">
        <f>+B539</f>
        <v>489471.45213500003</v>
      </c>
      <c r="K49">
        <f>+B540</f>
        <v>563385.51569999999</v>
      </c>
      <c r="L49">
        <f>+B543</f>
        <v>0.59299999999999997</v>
      </c>
      <c r="P49">
        <v>43</v>
      </c>
      <c r="Q49">
        <f t="shared" si="8"/>
        <v>9173665800.9221897</v>
      </c>
      <c r="R49">
        <f t="shared" si="8"/>
        <v>324179.690366</v>
      </c>
      <c r="S49">
        <f t="shared" si="8"/>
        <v>563385.51569999999</v>
      </c>
    </row>
    <row r="50" spans="1:19" x14ac:dyDescent="0.35">
      <c r="A50" t="s">
        <v>18</v>
      </c>
      <c r="B50">
        <v>0</v>
      </c>
      <c r="E50">
        <f>+B545</f>
        <v>5</v>
      </c>
      <c r="F50">
        <f>+B546</f>
        <v>4</v>
      </c>
      <c r="G50">
        <f>+B547</f>
        <v>434385.62475800002</v>
      </c>
      <c r="H50">
        <f>+B548</f>
        <v>568726.91254000005</v>
      </c>
      <c r="I50">
        <f>+B550</f>
        <v>9813386967.6267891</v>
      </c>
      <c r="J50">
        <f>+B551</f>
        <v>434372.56067199999</v>
      </c>
      <c r="K50">
        <f>+B552</f>
        <v>350435.1875</v>
      </c>
      <c r="L50">
        <f>+B555</f>
        <v>1.5629999999999999</v>
      </c>
      <c r="P50">
        <v>44</v>
      </c>
      <c r="Q50">
        <f t="shared" ref="Q50:S57" si="9">I54</f>
        <v>9752839866.6334896</v>
      </c>
      <c r="R50">
        <f t="shared" si="9"/>
        <v>709882.17448000005</v>
      </c>
      <c r="S50">
        <f t="shared" si="9"/>
        <v>350435.1875</v>
      </c>
    </row>
    <row r="51" spans="1:19" x14ac:dyDescent="0.35">
      <c r="A51" t="s">
        <v>19</v>
      </c>
      <c r="B51">
        <v>0.313</v>
      </c>
      <c r="E51">
        <f>+B557</f>
        <v>6</v>
      </c>
      <c r="F51">
        <f>+B558</f>
        <v>4</v>
      </c>
      <c r="G51">
        <f>+B559</f>
        <v>379286.18302599998</v>
      </c>
      <c r="H51">
        <f>+B560</f>
        <v>568726.91254000005</v>
      </c>
      <c r="I51">
        <f>+B562</f>
        <v>9173580401.9476891</v>
      </c>
      <c r="J51">
        <f>+B563</f>
        <v>379265.71464399999</v>
      </c>
      <c r="K51">
        <f>+B564</f>
        <v>563385.51569999999</v>
      </c>
      <c r="L51">
        <f>+B567</f>
        <v>1.391</v>
      </c>
      <c r="P51">
        <v>45</v>
      </c>
      <c r="Q51">
        <f t="shared" si="9"/>
        <v>9751047261.3932896</v>
      </c>
      <c r="R51">
        <f t="shared" si="9"/>
        <v>654750.31416900002</v>
      </c>
      <c r="S51">
        <f t="shared" si="9"/>
        <v>350435.1875</v>
      </c>
    </row>
    <row r="52" spans="1:19" x14ac:dyDescent="0.35">
      <c r="E52">
        <f>+B569</f>
        <v>7</v>
      </c>
      <c r="F52">
        <f>+B570</f>
        <v>4</v>
      </c>
      <c r="G52">
        <f>+B571</f>
        <v>324186.741293</v>
      </c>
      <c r="H52">
        <f>+B572</f>
        <v>568726.91254000005</v>
      </c>
      <c r="I52">
        <f>+B574</f>
        <v>9173665800.9221897</v>
      </c>
      <c r="J52">
        <f>+B575</f>
        <v>324179.690366</v>
      </c>
      <c r="K52">
        <f>+B576</f>
        <v>563385.51569999999</v>
      </c>
      <c r="L52">
        <f>+B579</f>
        <v>1.6719999999999999</v>
      </c>
      <c r="P52">
        <v>46</v>
      </c>
      <c r="Q52">
        <f t="shared" si="9"/>
        <v>9751096871.3932896</v>
      </c>
      <c r="R52">
        <f t="shared" si="9"/>
        <v>599677.15708399995</v>
      </c>
      <c r="S52">
        <f t="shared" si="9"/>
        <v>350435.1875</v>
      </c>
    </row>
    <row r="53" spans="1:19" x14ac:dyDescent="0.35">
      <c r="A53" t="s">
        <v>29</v>
      </c>
      <c r="B53">
        <v>4</v>
      </c>
      <c r="E53">
        <f>+B581</f>
        <v>8</v>
      </c>
      <c r="F53">
        <f>+B582</f>
        <v>4</v>
      </c>
      <c r="G53">
        <f>+B583</f>
        <v>269087.29956000001</v>
      </c>
      <c r="H53">
        <f>+B584</f>
        <v>568726.91254000005</v>
      </c>
      <c r="I53">
        <f>+B586</f>
        <v>0</v>
      </c>
      <c r="J53">
        <f>+B587</f>
        <v>0</v>
      </c>
      <c r="K53">
        <f>+B588</f>
        <v>0</v>
      </c>
      <c r="L53">
        <f>+B591</f>
        <v>3.407</v>
      </c>
      <c r="P53">
        <v>47</v>
      </c>
      <c r="Q53">
        <f t="shared" si="9"/>
        <v>9751147653.3932896</v>
      </c>
      <c r="R53">
        <f t="shared" si="9"/>
        <v>544559.74837100005</v>
      </c>
      <c r="S53">
        <f t="shared" si="9"/>
        <v>350435.1875</v>
      </c>
    </row>
    <row r="54" spans="1:19" x14ac:dyDescent="0.35">
      <c r="A54" t="s">
        <v>30</v>
      </c>
      <c r="B54">
        <v>0</v>
      </c>
      <c r="E54">
        <f>+B593</f>
        <v>0</v>
      </c>
      <c r="F54">
        <f>+B594</f>
        <v>5</v>
      </c>
      <c r="G54">
        <f>+B595</f>
        <v>709882.83342200005</v>
      </c>
      <c r="H54">
        <f>+B596</f>
        <v>520014.13284999999</v>
      </c>
      <c r="I54">
        <f>+B598</f>
        <v>9752839866.6334896</v>
      </c>
      <c r="J54">
        <f>+B599</f>
        <v>709882.17448000005</v>
      </c>
      <c r="K54">
        <f>+B600</f>
        <v>350435.1875</v>
      </c>
      <c r="L54">
        <f>+B603</f>
        <v>0.437</v>
      </c>
      <c r="P54">
        <v>48</v>
      </c>
      <c r="Q54">
        <f t="shared" si="9"/>
        <v>9751224535.3932896</v>
      </c>
      <c r="R54">
        <f t="shared" si="9"/>
        <v>489365.22985800001</v>
      </c>
      <c r="S54">
        <f t="shared" si="9"/>
        <v>350435.1875</v>
      </c>
    </row>
    <row r="55" spans="1:19" x14ac:dyDescent="0.35">
      <c r="A55" t="s">
        <v>4</v>
      </c>
      <c r="B55">
        <v>489485.06649100001</v>
      </c>
      <c r="E55">
        <f>+B605</f>
        <v>1</v>
      </c>
      <c r="F55">
        <f>+B606</f>
        <v>5</v>
      </c>
      <c r="G55">
        <f>+B607</f>
        <v>654783.39168999996</v>
      </c>
      <c r="H55">
        <f>+B608</f>
        <v>520014.13284999999</v>
      </c>
      <c r="I55">
        <f>+B610</f>
        <v>9751047261.3932896</v>
      </c>
      <c r="J55">
        <f>+B611</f>
        <v>654750.31416900002</v>
      </c>
      <c r="K55">
        <f>+B612</f>
        <v>350435.1875</v>
      </c>
      <c r="L55">
        <f>+B615</f>
        <v>0.35899999999999999</v>
      </c>
      <c r="P55">
        <v>49</v>
      </c>
      <c r="Q55">
        <f t="shared" si="9"/>
        <v>9751257654.4680901</v>
      </c>
      <c r="R55">
        <f t="shared" si="9"/>
        <v>434378.33872</v>
      </c>
      <c r="S55">
        <f t="shared" si="9"/>
        <v>350435.1875</v>
      </c>
    </row>
    <row r="56" spans="1:19" x14ac:dyDescent="0.35">
      <c r="A56" t="s">
        <v>8</v>
      </c>
      <c r="B56">
        <v>763578.03130000003</v>
      </c>
      <c r="E56">
        <f>+B617</f>
        <v>2</v>
      </c>
      <c r="F56">
        <f>+B618</f>
        <v>5</v>
      </c>
      <c r="G56">
        <f>+B619</f>
        <v>599683.94995699998</v>
      </c>
      <c r="H56">
        <f>+B620</f>
        <v>520014.13284999999</v>
      </c>
      <c r="I56">
        <f>+B622</f>
        <v>9751096871.3932896</v>
      </c>
      <c r="J56">
        <f>+B623</f>
        <v>599677.15708399995</v>
      </c>
      <c r="K56">
        <f>+B624</f>
        <v>350435.1875</v>
      </c>
      <c r="L56">
        <f>+B627</f>
        <v>0.34300000000000003</v>
      </c>
      <c r="P56">
        <v>50</v>
      </c>
      <c r="Q56">
        <f t="shared" si="9"/>
        <v>9751340384.4680901</v>
      </c>
      <c r="R56">
        <f t="shared" si="9"/>
        <v>379262.945488</v>
      </c>
      <c r="S56">
        <f t="shared" si="9"/>
        <v>350435.1875</v>
      </c>
    </row>
    <row r="57" spans="1:19" x14ac:dyDescent="0.35">
      <c r="E57">
        <f>+B629</f>
        <v>3</v>
      </c>
      <c r="F57">
        <f>+B630</f>
        <v>5</v>
      </c>
      <c r="G57">
        <f>+B631</f>
        <v>544584.50822399999</v>
      </c>
      <c r="H57">
        <f>+B632</f>
        <v>520014.13284999999</v>
      </c>
      <c r="I57">
        <f>+B634</f>
        <v>9751147653.3932896</v>
      </c>
      <c r="J57">
        <f>+B635</f>
        <v>544559.74837100005</v>
      </c>
      <c r="K57">
        <f>+B636</f>
        <v>350435.1875</v>
      </c>
      <c r="L57">
        <f>+B639</f>
        <v>0.35899999999999999</v>
      </c>
      <c r="P57">
        <v>51</v>
      </c>
      <c r="Q57">
        <f t="shared" si="9"/>
        <v>9751526156.0858898</v>
      </c>
      <c r="R57">
        <f t="shared" si="9"/>
        <v>324185.304795</v>
      </c>
      <c r="S57">
        <f t="shared" si="9"/>
        <v>350435.1875</v>
      </c>
    </row>
    <row r="58" spans="1:19" x14ac:dyDescent="0.35">
      <c r="A58" t="s">
        <v>14</v>
      </c>
      <c r="B58">
        <v>5538306372.6886902</v>
      </c>
      <c r="E58">
        <f>+B641</f>
        <v>4</v>
      </c>
      <c r="F58">
        <f>+B642</f>
        <v>5</v>
      </c>
      <c r="G58">
        <f>+B643</f>
        <v>489485.06649100001</v>
      </c>
      <c r="H58">
        <f>+B644</f>
        <v>520014.13284999999</v>
      </c>
      <c r="I58">
        <f>+B646</f>
        <v>9751224535.3932896</v>
      </c>
      <c r="J58">
        <f>+B647</f>
        <v>489365.22985800001</v>
      </c>
      <c r="K58">
        <f>+B648</f>
        <v>350435.1875</v>
      </c>
      <c r="L58">
        <f>+B651</f>
        <v>0.36</v>
      </c>
      <c r="P58">
        <v>52</v>
      </c>
      <c r="Q58">
        <f t="shared" ref="Q58:S65" si="10">I63</f>
        <v>9751004462.4680901</v>
      </c>
      <c r="R58">
        <f t="shared" si="10"/>
        <v>709869.06465700001</v>
      </c>
      <c r="S58">
        <f t="shared" si="10"/>
        <v>350435.1875</v>
      </c>
    </row>
    <row r="59" spans="1:19" x14ac:dyDescent="0.35">
      <c r="A59" t="s">
        <v>15</v>
      </c>
      <c r="B59">
        <v>481604.55832900002</v>
      </c>
      <c r="E59">
        <f>+B653</f>
        <v>5</v>
      </c>
      <c r="F59">
        <f>+B654</f>
        <v>5</v>
      </c>
      <c r="G59">
        <f>+B655</f>
        <v>434385.62475800002</v>
      </c>
      <c r="H59">
        <f>+B656</f>
        <v>520014.13284999999</v>
      </c>
      <c r="I59">
        <f>+B658</f>
        <v>9751257654.4680901</v>
      </c>
      <c r="J59">
        <f>+B659</f>
        <v>434378.33872</v>
      </c>
      <c r="K59">
        <f>+B660</f>
        <v>350435.1875</v>
      </c>
      <c r="L59">
        <f>+B663</f>
        <v>0.79700000000000004</v>
      </c>
      <c r="P59">
        <v>53</v>
      </c>
      <c r="Q59">
        <f t="shared" si="10"/>
        <v>9751046882.4680901</v>
      </c>
      <c r="R59">
        <f t="shared" si="10"/>
        <v>654776.12570099998</v>
      </c>
      <c r="S59">
        <f t="shared" si="10"/>
        <v>350435.1875</v>
      </c>
    </row>
    <row r="60" spans="1:19" x14ac:dyDescent="0.35">
      <c r="A60" t="s">
        <v>16</v>
      </c>
      <c r="B60">
        <v>763578.03130000003</v>
      </c>
      <c r="E60">
        <f>+B665</f>
        <v>6</v>
      </c>
      <c r="F60">
        <f>+B666</f>
        <v>5</v>
      </c>
      <c r="G60">
        <f>+B667</f>
        <v>379286.18302599998</v>
      </c>
      <c r="H60">
        <f>+B668</f>
        <v>520014.13284999999</v>
      </c>
      <c r="I60">
        <f>+B670</f>
        <v>9751340384.4680901</v>
      </c>
      <c r="J60">
        <f>+B671</f>
        <v>379262.945488</v>
      </c>
      <c r="K60">
        <f>+B672</f>
        <v>350435.1875</v>
      </c>
      <c r="L60">
        <f>+B675</f>
        <v>0.34399999999999997</v>
      </c>
      <c r="P60">
        <v>54</v>
      </c>
      <c r="Q60">
        <f t="shared" si="10"/>
        <v>9751096628.4680901</v>
      </c>
      <c r="R60">
        <f t="shared" si="10"/>
        <v>599681.13953299995</v>
      </c>
      <c r="S60">
        <f t="shared" si="10"/>
        <v>350435.1875</v>
      </c>
    </row>
    <row r="61" spans="1:19" x14ac:dyDescent="0.35">
      <c r="A61" t="s">
        <v>17</v>
      </c>
      <c r="B61">
        <v>7880.5081620000001</v>
      </c>
      <c r="E61">
        <f>+B677</f>
        <v>7</v>
      </c>
      <c r="F61">
        <f>+B678</f>
        <v>5</v>
      </c>
      <c r="G61">
        <f>+B679</f>
        <v>324186.741293</v>
      </c>
      <c r="H61">
        <f>+B680</f>
        <v>520014.13284999999</v>
      </c>
      <c r="I61">
        <f>+B682</f>
        <v>9751526156.0858898</v>
      </c>
      <c r="J61">
        <f>+B683</f>
        <v>324185.304795</v>
      </c>
      <c r="K61">
        <f>+B684</f>
        <v>350435.1875</v>
      </c>
      <c r="L61">
        <f>+B687</f>
        <v>1.016</v>
      </c>
      <c r="P61">
        <v>55</v>
      </c>
      <c r="Q61">
        <f t="shared" si="10"/>
        <v>9751153838.4680901</v>
      </c>
      <c r="R61">
        <f t="shared" si="10"/>
        <v>544517.91425999999</v>
      </c>
      <c r="S61">
        <f t="shared" si="10"/>
        <v>350435.1875</v>
      </c>
    </row>
    <row r="62" spans="1:19" x14ac:dyDescent="0.35">
      <c r="A62" t="s">
        <v>18</v>
      </c>
      <c r="B62">
        <v>0</v>
      </c>
      <c r="E62">
        <f>+B689</f>
        <v>8</v>
      </c>
      <c r="F62">
        <f>+B690</f>
        <v>5</v>
      </c>
      <c r="G62">
        <f>+B691</f>
        <v>269087.29956000001</v>
      </c>
      <c r="H62">
        <f>+B692</f>
        <v>520014.13284999999</v>
      </c>
      <c r="I62">
        <f>+B694</f>
        <v>0</v>
      </c>
      <c r="J62">
        <f>+B695</f>
        <v>0</v>
      </c>
      <c r="K62">
        <f>+B696</f>
        <v>0</v>
      </c>
      <c r="L62">
        <f>+B699</f>
        <v>1</v>
      </c>
      <c r="P62">
        <v>56</v>
      </c>
      <c r="Q62">
        <f t="shared" si="10"/>
        <v>9751198568.4680901</v>
      </c>
      <c r="R62">
        <f t="shared" si="10"/>
        <v>489440.49091200001</v>
      </c>
      <c r="S62">
        <f t="shared" si="10"/>
        <v>350435.1875</v>
      </c>
    </row>
    <row r="63" spans="1:19" x14ac:dyDescent="0.35">
      <c r="A63" t="s">
        <v>19</v>
      </c>
      <c r="B63">
        <v>0.39100000000000001</v>
      </c>
      <c r="E63">
        <f>+B701</f>
        <v>0</v>
      </c>
      <c r="F63">
        <f>+B702</f>
        <v>8</v>
      </c>
      <c r="G63">
        <f>+B703</f>
        <v>709882.83342200005</v>
      </c>
      <c r="H63">
        <f>+B704</f>
        <v>373875.79378000001</v>
      </c>
      <c r="I63">
        <f>+B706</f>
        <v>9751004462.4680901</v>
      </c>
      <c r="J63">
        <f>+B707</f>
        <v>709869.06465700001</v>
      </c>
      <c r="K63">
        <f>+B708</f>
        <v>350435.1875</v>
      </c>
      <c r="L63">
        <f>+B711</f>
        <v>0.32800000000000001</v>
      </c>
      <c r="P63">
        <v>57</v>
      </c>
      <c r="Q63">
        <f t="shared" si="10"/>
        <v>9755692198.2018909</v>
      </c>
      <c r="R63">
        <f t="shared" si="10"/>
        <v>434380.66573299997</v>
      </c>
      <c r="S63">
        <f t="shared" si="10"/>
        <v>350435.1875</v>
      </c>
    </row>
    <row r="64" spans="1:19" x14ac:dyDescent="0.35">
      <c r="E64">
        <f>+B713</f>
        <v>1</v>
      </c>
      <c r="F64">
        <f>+B714</f>
        <v>8</v>
      </c>
      <c r="G64">
        <f>+B715</f>
        <v>654783.39168999996</v>
      </c>
      <c r="H64">
        <f>+B716</f>
        <v>373875.79378000001</v>
      </c>
      <c r="I64">
        <f>+B718</f>
        <v>9751046882.4680901</v>
      </c>
      <c r="J64">
        <f>+B719</f>
        <v>654776.12570099998</v>
      </c>
      <c r="K64">
        <f>+B720</f>
        <v>350435.1875</v>
      </c>
      <c r="L64">
        <f>+B723</f>
        <v>0.32800000000000001</v>
      </c>
      <c r="P64">
        <v>58</v>
      </c>
      <c r="Q64">
        <f t="shared" si="10"/>
        <v>9751340066.4680901</v>
      </c>
      <c r="R64">
        <f t="shared" si="10"/>
        <v>379261.99543399998</v>
      </c>
      <c r="S64">
        <f t="shared" si="10"/>
        <v>350435.1875</v>
      </c>
    </row>
    <row r="65" spans="1:19" x14ac:dyDescent="0.35">
      <c r="A65" t="s">
        <v>29</v>
      </c>
      <c r="B65">
        <v>5</v>
      </c>
      <c r="E65">
        <f>+B725</f>
        <v>2</v>
      </c>
      <c r="F65">
        <f>+B726</f>
        <v>8</v>
      </c>
      <c r="G65">
        <f>+B727</f>
        <v>599683.94995699998</v>
      </c>
      <c r="H65">
        <f>+B728</f>
        <v>373875.79378000001</v>
      </c>
      <c r="I65">
        <f>+B730</f>
        <v>9751096628.4680901</v>
      </c>
      <c r="J65">
        <f>+B731</f>
        <v>599681.13953299995</v>
      </c>
      <c r="K65">
        <f>+B732</f>
        <v>350435.1875</v>
      </c>
      <c r="L65">
        <f>+B735</f>
        <v>0.312</v>
      </c>
      <c r="P65">
        <v>59</v>
      </c>
      <c r="Q65">
        <f t="shared" si="10"/>
        <v>9755947814.9854908</v>
      </c>
      <c r="R65">
        <f t="shared" si="10"/>
        <v>324182.49081400002</v>
      </c>
      <c r="S65">
        <f t="shared" si="10"/>
        <v>350435.1875</v>
      </c>
    </row>
    <row r="66" spans="1:19" x14ac:dyDescent="0.35">
      <c r="A66" t="s">
        <v>30</v>
      </c>
      <c r="B66">
        <v>0</v>
      </c>
      <c r="E66">
        <f>+B737</f>
        <v>3</v>
      </c>
      <c r="F66">
        <f>+B738</f>
        <v>8</v>
      </c>
      <c r="G66">
        <f>+B739</f>
        <v>544584.50822399999</v>
      </c>
      <c r="H66">
        <f>+B740</f>
        <v>373875.79378000001</v>
      </c>
      <c r="I66">
        <f>+B742</f>
        <v>9751153838.4680901</v>
      </c>
      <c r="J66">
        <f>+B743</f>
        <v>544517.91425999999</v>
      </c>
      <c r="K66">
        <f>+B744</f>
        <v>350435.1875</v>
      </c>
      <c r="L66">
        <f>+B747</f>
        <v>0.312</v>
      </c>
      <c r="P66">
        <v>60</v>
      </c>
      <c r="Q66">
        <f t="shared" ref="Q66:S72" si="11">I72</f>
        <v>11054625998.1579</v>
      </c>
      <c r="R66">
        <f t="shared" si="11"/>
        <v>709872.67000699998</v>
      </c>
      <c r="S66">
        <f t="shared" si="11"/>
        <v>276450.23440000002</v>
      </c>
    </row>
    <row r="67" spans="1:19" x14ac:dyDescent="0.35">
      <c r="A67" t="s">
        <v>4</v>
      </c>
      <c r="B67">
        <v>434385.62475800002</v>
      </c>
      <c r="E67">
        <f>+B749</f>
        <v>4</v>
      </c>
      <c r="F67">
        <f>+B750</f>
        <v>8</v>
      </c>
      <c r="G67">
        <f>+B751</f>
        <v>489485.06649100001</v>
      </c>
      <c r="H67">
        <f>+B752</f>
        <v>373875.79378000001</v>
      </c>
      <c r="I67">
        <f>+B754</f>
        <v>9751198568.4680901</v>
      </c>
      <c r="J67">
        <f>+B755</f>
        <v>489440.49091200001</v>
      </c>
      <c r="K67">
        <f>+B756</f>
        <v>350435.1875</v>
      </c>
      <c r="L67">
        <f>+B759</f>
        <v>0.32800000000000001</v>
      </c>
      <c r="P67">
        <v>61</v>
      </c>
      <c r="Q67">
        <f t="shared" si="11"/>
        <v>11054993076.1579</v>
      </c>
      <c r="R67">
        <f t="shared" si="11"/>
        <v>654762.09056699998</v>
      </c>
      <c r="S67">
        <f t="shared" si="11"/>
        <v>276450.23440000002</v>
      </c>
    </row>
    <row r="68" spans="1:19" x14ac:dyDescent="0.35">
      <c r="A68" t="s">
        <v>8</v>
      </c>
      <c r="B68">
        <v>763578.03130000003</v>
      </c>
      <c r="E68">
        <f>+B761</f>
        <v>5</v>
      </c>
      <c r="F68">
        <f>+B762</f>
        <v>8</v>
      </c>
      <c r="G68">
        <f>+B763</f>
        <v>434385.62475800002</v>
      </c>
      <c r="H68">
        <f>+B764</f>
        <v>373875.79378000001</v>
      </c>
      <c r="I68">
        <f>+B766</f>
        <v>9755692198.2018909</v>
      </c>
      <c r="J68">
        <f>+B767</f>
        <v>434380.66573299997</v>
      </c>
      <c r="K68">
        <f>+B768</f>
        <v>350435.1875</v>
      </c>
      <c r="L68">
        <f>+B771</f>
        <v>0.76500000000000001</v>
      </c>
      <c r="P68">
        <v>62</v>
      </c>
      <c r="Q68">
        <f t="shared" si="11"/>
        <v>11054727410.1579</v>
      </c>
      <c r="R68">
        <f t="shared" si="11"/>
        <v>599674.14939000004</v>
      </c>
      <c r="S68">
        <f t="shared" si="11"/>
        <v>276450.23440000002</v>
      </c>
    </row>
    <row r="69" spans="1:19" x14ac:dyDescent="0.35">
      <c r="E69">
        <f>+B773</f>
        <v>6</v>
      </c>
      <c r="F69">
        <f>+B774</f>
        <v>8</v>
      </c>
      <c r="G69">
        <f>+B775</f>
        <v>379286.18302599998</v>
      </c>
      <c r="H69">
        <f>+B776</f>
        <v>373875.79378000001</v>
      </c>
      <c r="I69">
        <f>+B778</f>
        <v>9751340066.4680901</v>
      </c>
      <c r="J69">
        <f>+B779</f>
        <v>379261.99543399998</v>
      </c>
      <c r="K69">
        <f>+B780</f>
        <v>350435.1875</v>
      </c>
      <c r="L69">
        <f>+B783</f>
        <v>0.39100000000000001</v>
      </c>
      <c r="P69">
        <v>63</v>
      </c>
      <c r="Q69">
        <f t="shared" si="11"/>
        <v>11050374374.5926</v>
      </c>
      <c r="R69">
        <f t="shared" si="11"/>
        <v>544564.61330900004</v>
      </c>
      <c r="S69">
        <f t="shared" si="11"/>
        <v>276450.23440000002</v>
      </c>
    </row>
    <row r="70" spans="1:19" x14ac:dyDescent="0.35">
      <c r="A70" t="s">
        <v>14</v>
      </c>
      <c r="B70">
        <v>5536125040.5320997</v>
      </c>
      <c r="E70">
        <f>+B785</f>
        <v>7</v>
      </c>
      <c r="F70">
        <f>+B786</f>
        <v>8</v>
      </c>
      <c r="G70">
        <f>+B787</f>
        <v>324186.741293</v>
      </c>
      <c r="H70">
        <f>+B788</f>
        <v>373875.79378000001</v>
      </c>
      <c r="I70">
        <f>+B790</f>
        <v>9755947814.9854908</v>
      </c>
      <c r="J70">
        <f>+B791</f>
        <v>324182.49081400002</v>
      </c>
      <c r="K70">
        <f>+B792</f>
        <v>350435.1875</v>
      </c>
      <c r="L70">
        <f>+B795</f>
        <v>0.96899999999999997</v>
      </c>
      <c r="P70">
        <v>64</v>
      </c>
      <c r="Q70">
        <f t="shared" si="11"/>
        <v>11050413917.7946</v>
      </c>
      <c r="R70">
        <f t="shared" si="11"/>
        <v>489476.72194700001</v>
      </c>
      <c r="S70">
        <f t="shared" si="11"/>
        <v>276450.23440000002</v>
      </c>
    </row>
    <row r="71" spans="1:19" x14ac:dyDescent="0.35">
      <c r="A71" t="s">
        <v>15</v>
      </c>
      <c r="B71">
        <v>434352.801095</v>
      </c>
      <c r="E71">
        <f>+B797</f>
        <v>8</v>
      </c>
      <c r="F71">
        <f>+B798</f>
        <v>8</v>
      </c>
      <c r="G71">
        <f>+B799</f>
        <v>269087.29956000001</v>
      </c>
      <c r="H71">
        <f>+B800</f>
        <v>373875.79378000001</v>
      </c>
      <c r="I71">
        <f>+B802</f>
        <v>0</v>
      </c>
      <c r="J71">
        <f>+B803</f>
        <v>0</v>
      </c>
      <c r="K71">
        <f>+B804</f>
        <v>0</v>
      </c>
      <c r="L71">
        <f>+B807</f>
        <v>0.92200000000000004</v>
      </c>
      <c r="P71">
        <v>65</v>
      </c>
      <c r="Q71">
        <f t="shared" si="11"/>
        <v>11050501312.2416</v>
      </c>
      <c r="R71">
        <f t="shared" si="11"/>
        <v>434357.67535899999</v>
      </c>
      <c r="S71">
        <f t="shared" si="11"/>
        <v>276450.23440000002</v>
      </c>
    </row>
    <row r="72" spans="1:19" x14ac:dyDescent="0.35">
      <c r="A72" t="s">
        <v>16</v>
      </c>
      <c r="B72">
        <v>763578.03130000003</v>
      </c>
      <c r="E72">
        <f>+B809</f>
        <v>0</v>
      </c>
      <c r="F72">
        <f>+B810</f>
        <v>9</v>
      </c>
      <c r="G72">
        <f>+B811</f>
        <v>709882.83342200005</v>
      </c>
      <c r="H72">
        <f>+B812</f>
        <v>325163.01409000001</v>
      </c>
      <c r="I72">
        <f>+B814</f>
        <v>11054625998.1579</v>
      </c>
      <c r="J72">
        <f>+B815</f>
        <v>709872.67000699998</v>
      </c>
      <c r="K72">
        <f>+B816</f>
        <v>276450.23440000002</v>
      </c>
      <c r="L72">
        <f>+B819</f>
        <v>0.32900000000000001</v>
      </c>
      <c r="P72">
        <v>66</v>
      </c>
      <c r="Q72">
        <f t="shared" si="11"/>
        <v>11050601546.2794</v>
      </c>
      <c r="R72">
        <f t="shared" si="11"/>
        <v>379273.04162500001</v>
      </c>
      <c r="S72">
        <f t="shared" si="11"/>
        <v>276450.23440000002</v>
      </c>
    </row>
    <row r="73" spans="1:19" x14ac:dyDescent="0.35">
      <c r="A73" t="s">
        <v>17</v>
      </c>
      <c r="B73">
        <v>32.823664000000001</v>
      </c>
      <c r="E73">
        <f>+B821</f>
        <v>1</v>
      </c>
      <c r="F73">
        <f>+B822</f>
        <v>9</v>
      </c>
      <c r="G73">
        <f>+B823</f>
        <v>654783.39168999996</v>
      </c>
      <c r="H73">
        <f>+B824</f>
        <v>325163.01409000001</v>
      </c>
      <c r="I73">
        <f>+B826</f>
        <v>11054993076.1579</v>
      </c>
      <c r="J73">
        <f>+B827</f>
        <v>654762.09056699998</v>
      </c>
      <c r="K73">
        <f>+B828</f>
        <v>276450.23440000002</v>
      </c>
      <c r="L73">
        <f>+B831</f>
        <v>0.29699999999999999</v>
      </c>
      <c r="P73">
        <v>67</v>
      </c>
      <c r="Q73">
        <f t="shared" ref="Q73:S79" si="12">I80</f>
        <v>11050190640.2794</v>
      </c>
      <c r="R73">
        <f t="shared" si="12"/>
        <v>709851.70931399998</v>
      </c>
      <c r="S73">
        <f t="shared" si="12"/>
        <v>276450.23440000002</v>
      </c>
    </row>
    <row r="74" spans="1:19" x14ac:dyDescent="0.35">
      <c r="A74" t="s">
        <v>18</v>
      </c>
      <c r="B74">
        <v>0</v>
      </c>
      <c r="E74">
        <f>+B833</f>
        <v>2</v>
      </c>
      <c r="F74">
        <f>+B834</f>
        <v>9</v>
      </c>
      <c r="G74">
        <f>+B835</f>
        <v>599683.94995699998</v>
      </c>
      <c r="H74">
        <f>+B836</f>
        <v>325163.01409000001</v>
      </c>
      <c r="I74">
        <f>+B838</f>
        <v>11054727410.1579</v>
      </c>
      <c r="J74">
        <f>+B839</f>
        <v>599674.14939000004</v>
      </c>
      <c r="K74">
        <f>+B840</f>
        <v>276450.23440000002</v>
      </c>
      <c r="L74">
        <f>+B843</f>
        <v>0.312</v>
      </c>
      <c r="P74">
        <v>68</v>
      </c>
      <c r="Q74">
        <f t="shared" si="12"/>
        <v>11050237520.2794</v>
      </c>
      <c r="R74">
        <f t="shared" si="12"/>
        <v>654774.42314500001</v>
      </c>
      <c r="S74">
        <f t="shared" si="12"/>
        <v>276450.23440000002</v>
      </c>
    </row>
    <row r="75" spans="1:19" x14ac:dyDescent="0.35">
      <c r="A75" t="s">
        <v>19</v>
      </c>
      <c r="B75">
        <v>0.34399999999999997</v>
      </c>
      <c r="E75">
        <f>+B845</f>
        <v>3</v>
      </c>
      <c r="F75">
        <f>+B846</f>
        <v>9</v>
      </c>
      <c r="G75">
        <f>+B847</f>
        <v>544584.50822399999</v>
      </c>
      <c r="H75">
        <f>+B848</f>
        <v>325163.01409000001</v>
      </c>
      <c r="I75">
        <f>+B850</f>
        <v>11050374374.5926</v>
      </c>
      <c r="J75">
        <f>+B851</f>
        <v>544564.61330900004</v>
      </c>
      <c r="K75">
        <f>+B852</f>
        <v>276450.23440000002</v>
      </c>
      <c r="L75">
        <f>+B855</f>
        <v>0.53100000000000003</v>
      </c>
      <c r="P75">
        <v>69</v>
      </c>
      <c r="Q75">
        <f t="shared" si="12"/>
        <v>11050299994.2794</v>
      </c>
      <c r="R75">
        <f t="shared" si="12"/>
        <v>599626.77407199994</v>
      </c>
      <c r="S75">
        <f t="shared" si="12"/>
        <v>276450.23440000002</v>
      </c>
    </row>
    <row r="76" spans="1:19" x14ac:dyDescent="0.35">
      <c r="E76">
        <f>+B857</f>
        <v>4</v>
      </c>
      <c r="F76">
        <f>+B858</f>
        <v>9</v>
      </c>
      <c r="G76">
        <f>+B859</f>
        <v>489485.06649100001</v>
      </c>
      <c r="H76">
        <f>+B860</f>
        <v>325163.01409000001</v>
      </c>
      <c r="I76">
        <f>+B862</f>
        <v>11050413917.7946</v>
      </c>
      <c r="J76">
        <f>+B863</f>
        <v>489476.72194700001</v>
      </c>
      <c r="K76">
        <f>+B864</f>
        <v>276450.23440000002</v>
      </c>
      <c r="L76">
        <f>+B867</f>
        <v>0.313</v>
      </c>
      <c r="P76">
        <v>70</v>
      </c>
      <c r="Q76">
        <f t="shared" si="12"/>
        <v>11050341240.2794</v>
      </c>
      <c r="R76">
        <f t="shared" si="12"/>
        <v>544558.28686500003</v>
      </c>
      <c r="S76">
        <f t="shared" si="12"/>
        <v>276450.23440000002</v>
      </c>
    </row>
    <row r="77" spans="1:19" x14ac:dyDescent="0.35">
      <c r="A77" t="s">
        <v>29</v>
      </c>
      <c r="B77">
        <v>6</v>
      </c>
      <c r="E77">
        <f>+B869</f>
        <v>5</v>
      </c>
      <c r="F77">
        <f>+B870</f>
        <v>9</v>
      </c>
      <c r="G77">
        <f>+B871</f>
        <v>434385.62475800002</v>
      </c>
      <c r="H77">
        <f>+B872</f>
        <v>325163.01409000001</v>
      </c>
      <c r="I77">
        <f>+B874</f>
        <v>11050501312.2416</v>
      </c>
      <c r="J77">
        <f>+B875</f>
        <v>434357.67535899999</v>
      </c>
      <c r="K77">
        <f>+B876</f>
        <v>276450.23440000002</v>
      </c>
      <c r="L77">
        <f>+B879</f>
        <v>0.45300000000000001</v>
      </c>
      <c r="P77">
        <v>71</v>
      </c>
      <c r="Q77">
        <f t="shared" si="12"/>
        <v>11050413476.2794</v>
      </c>
      <c r="R77">
        <f t="shared" si="12"/>
        <v>489452.45490399998</v>
      </c>
      <c r="S77">
        <f t="shared" si="12"/>
        <v>276450.23440000002</v>
      </c>
    </row>
    <row r="78" spans="1:19" x14ac:dyDescent="0.35">
      <c r="A78" t="s">
        <v>30</v>
      </c>
      <c r="B78">
        <v>0</v>
      </c>
      <c r="E78">
        <f>+B881</f>
        <v>6</v>
      </c>
      <c r="F78">
        <f>+B882</f>
        <v>9</v>
      </c>
      <c r="G78">
        <f>+B883</f>
        <v>379286.18302599998</v>
      </c>
      <c r="H78">
        <f>+B884</f>
        <v>325163.01409000001</v>
      </c>
      <c r="I78">
        <f>+B886</f>
        <v>11050601546.2794</v>
      </c>
      <c r="J78">
        <f>+B887</f>
        <v>379273.04162500001</v>
      </c>
      <c r="K78">
        <f>+B888</f>
        <v>276450.23440000002</v>
      </c>
      <c r="L78">
        <f>+B891</f>
        <v>0.92200000000000004</v>
      </c>
      <c r="P78">
        <v>72</v>
      </c>
      <c r="Q78">
        <f t="shared" si="12"/>
        <v>11050501312.2416</v>
      </c>
      <c r="R78">
        <f t="shared" si="12"/>
        <v>434357.67535899999</v>
      </c>
      <c r="S78">
        <f t="shared" si="12"/>
        <v>276450.23440000002</v>
      </c>
    </row>
    <row r="79" spans="1:19" x14ac:dyDescent="0.35">
      <c r="A79" t="s">
        <v>4</v>
      </c>
      <c r="B79">
        <v>379286.18302599998</v>
      </c>
      <c r="E79">
        <f>+B893</f>
        <v>7</v>
      </c>
      <c r="F79">
        <f>+B894</f>
        <v>9</v>
      </c>
      <c r="G79">
        <f>+B895</f>
        <v>324186.741293</v>
      </c>
      <c r="H79">
        <f>+B896</f>
        <v>325163.01409000001</v>
      </c>
      <c r="I79">
        <f>+B898</f>
        <v>0</v>
      </c>
      <c r="J79">
        <f>+B899</f>
        <v>0</v>
      </c>
      <c r="K79">
        <f>+B900</f>
        <v>0</v>
      </c>
      <c r="L79">
        <f>+B903</f>
        <v>0.81200000000000006</v>
      </c>
      <c r="P79">
        <v>73</v>
      </c>
      <c r="Q79">
        <f t="shared" si="12"/>
        <v>11050601546.2794</v>
      </c>
      <c r="R79">
        <f t="shared" si="12"/>
        <v>379273.04162500001</v>
      </c>
      <c r="S79">
        <f t="shared" si="12"/>
        <v>276450.23440000002</v>
      </c>
    </row>
    <row r="80" spans="1:19" x14ac:dyDescent="0.35">
      <c r="A80" t="s">
        <v>8</v>
      </c>
      <c r="B80">
        <v>763578.03130000003</v>
      </c>
      <c r="E80">
        <f>+B905</f>
        <v>0</v>
      </c>
      <c r="F80">
        <f>+B906</f>
        <v>10</v>
      </c>
      <c r="G80">
        <f>+B907</f>
        <v>709882.83342200005</v>
      </c>
      <c r="H80">
        <f>+B908</f>
        <v>276450.23440000002</v>
      </c>
      <c r="I80">
        <f>+B910</f>
        <v>11050190640.2794</v>
      </c>
      <c r="J80">
        <f>+B911</f>
        <v>709851.70931399998</v>
      </c>
      <c r="K80">
        <f>+B912</f>
        <v>276450.23440000002</v>
      </c>
      <c r="L80">
        <f>+B915</f>
        <v>0.28100000000000003</v>
      </c>
    </row>
    <row r="81" spans="1:12" x14ac:dyDescent="0.35">
      <c r="E81">
        <f>+B917</f>
        <v>1</v>
      </c>
      <c r="F81">
        <f>+B918</f>
        <v>10</v>
      </c>
      <c r="G81">
        <f>+B919</f>
        <v>654783.39168999996</v>
      </c>
      <c r="H81">
        <f>+B920</f>
        <v>276450.23440000002</v>
      </c>
      <c r="I81">
        <f>+B922</f>
        <v>11050237520.2794</v>
      </c>
      <c r="J81">
        <f>+B923</f>
        <v>654774.42314500001</v>
      </c>
      <c r="K81">
        <f>+B924</f>
        <v>276450.23440000002</v>
      </c>
      <c r="L81">
        <f>+B927</f>
        <v>0.28100000000000003</v>
      </c>
    </row>
    <row r="82" spans="1:12" x14ac:dyDescent="0.35">
      <c r="A82" t="s">
        <v>14</v>
      </c>
      <c r="B82">
        <v>5535988402.7405005</v>
      </c>
      <c r="E82">
        <f>+B929</f>
        <v>2</v>
      </c>
      <c r="F82">
        <f>+B930</f>
        <v>10</v>
      </c>
      <c r="G82">
        <f>+B931</f>
        <v>599683.94995699998</v>
      </c>
      <c r="H82">
        <f>+B932</f>
        <v>276450.23440000002</v>
      </c>
      <c r="I82">
        <f>+B934</f>
        <v>11050299994.2794</v>
      </c>
      <c r="J82">
        <f>+B935</f>
        <v>599626.77407199994</v>
      </c>
      <c r="K82">
        <f>+B936</f>
        <v>276450.23440000002</v>
      </c>
      <c r="L82">
        <f>+B939</f>
        <v>0.312</v>
      </c>
    </row>
    <row r="83" spans="1:12" x14ac:dyDescent="0.35">
      <c r="A83" t="s">
        <v>15</v>
      </c>
      <c r="B83">
        <v>379280.53801100003</v>
      </c>
      <c r="E83">
        <f>+B941</f>
        <v>3</v>
      </c>
      <c r="F83">
        <f>+B942</f>
        <v>10</v>
      </c>
      <c r="G83">
        <f>+B943</f>
        <v>544584.50822399999</v>
      </c>
      <c r="H83">
        <f>+B944</f>
        <v>276450.23440000002</v>
      </c>
      <c r="I83">
        <f>+B946</f>
        <v>11050341240.2794</v>
      </c>
      <c r="J83">
        <f>+B947</f>
        <v>544558.28686500003</v>
      </c>
      <c r="K83">
        <f>+B948</f>
        <v>276450.23440000002</v>
      </c>
      <c r="L83">
        <f>+B951</f>
        <v>0.313</v>
      </c>
    </row>
    <row r="84" spans="1:12" x14ac:dyDescent="0.35">
      <c r="A84" t="s">
        <v>16</v>
      </c>
      <c r="B84">
        <v>763578.03130000003</v>
      </c>
      <c r="E84">
        <f>+B953</f>
        <v>4</v>
      </c>
      <c r="F84">
        <f>+B954</f>
        <v>10</v>
      </c>
      <c r="G84">
        <f>+B955</f>
        <v>489485.06649100001</v>
      </c>
      <c r="H84">
        <f>+B956</f>
        <v>276450.23440000002</v>
      </c>
      <c r="I84">
        <f>+B958</f>
        <v>11050413476.2794</v>
      </c>
      <c r="J84">
        <f>+B959</f>
        <v>489452.45490399998</v>
      </c>
      <c r="K84">
        <f>+B960</f>
        <v>276450.23440000002</v>
      </c>
      <c r="L84">
        <f>+B963</f>
        <v>0.29699999999999999</v>
      </c>
    </row>
    <row r="85" spans="1:12" x14ac:dyDescent="0.35">
      <c r="A85" t="s">
        <v>17</v>
      </c>
      <c r="B85">
        <v>5.6450149999999999</v>
      </c>
      <c r="E85">
        <f>+B965</f>
        <v>5</v>
      </c>
      <c r="F85">
        <f>+B966</f>
        <v>10</v>
      </c>
      <c r="G85">
        <f>+B967</f>
        <v>434385.62475800002</v>
      </c>
      <c r="H85">
        <f>+B968</f>
        <v>276450.23440000002</v>
      </c>
      <c r="I85">
        <f>+B970</f>
        <v>11050501312.2416</v>
      </c>
      <c r="J85">
        <f>+B971</f>
        <v>434357.67535899999</v>
      </c>
      <c r="K85">
        <f>+B972</f>
        <v>276450.23440000002</v>
      </c>
      <c r="L85">
        <f>+B975</f>
        <v>0.46899999999999997</v>
      </c>
    </row>
    <row r="86" spans="1:12" x14ac:dyDescent="0.35">
      <c r="A86" t="s">
        <v>18</v>
      </c>
      <c r="B86">
        <v>0</v>
      </c>
      <c r="E86">
        <f>+B977</f>
        <v>6</v>
      </c>
      <c r="F86">
        <f>+B978</f>
        <v>10</v>
      </c>
      <c r="G86">
        <f>+B979</f>
        <v>379286.18302599998</v>
      </c>
      <c r="H86">
        <f>+B980</f>
        <v>276450.23440000002</v>
      </c>
      <c r="I86">
        <f>+B982</f>
        <v>11050601546.2794</v>
      </c>
      <c r="J86">
        <f>+B983</f>
        <v>379273.04162500001</v>
      </c>
      <c r="K86">
        <f>+B984</f>
        <v>276450.23440000002</v>
      </c>
      <c r="L86">
        <f>+B987</f>
        <v>0.92100000000000004</v>
      </c>
    </row>
    <row r="87" spans="1:12" x14ac:dyDescent="0.35">
      <c r="A87" t="s">
        <v>19</v>
      </c>
      <c r="B87">
        <v>0.78100000000000003</v>
      </c>
      <c r="E87">
        <f>+B989</f>
        <v>7</v>
      </c>
      <c r="F87">
        <f>+B990</f>
        <v>10</v>
      </c>
      <c r="G87">
        <f>+B991</f>
        <v>324186.741293</v>
      </c>
      <c r="H87">
        <f>+B992</f>
        <v>276450.23440000002</v>
      </c>
      <c r="I87">
        <f>+B994</f>
        <v>0</v>
      </c>
      <c r="J87">
        <f>+B995</f>
        <v>0</v>
      </c>
      <c r="K87">
        <f>+B996</f>
        <v>0</v>
      </c>
      <c r="L87">
        <f>+B999</f>
        <v>0.81299999999999994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7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324186.741293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763578.03130000003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5536040807.6899996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324182.17763599998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763578.03130000003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4.5636570000000001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0.34399999999999997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8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269087.29956000001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763578.03130000003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5536124584.4559002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269082.58142599999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763578.03130000003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4.7181340000000001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0.34399999999999997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9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213987.857827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763578.03130000003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5536272958.6253004</v>
      </c>
    </row>
    <row r="119" spans="1:12" x14ac:dyDescent="0.35">
      <c r="A119" t="s">
        <v>15</v>
      </c>
      <c r="B119">
        <v>213985.81761</v>
      </c>
    </row>
    <row r="120" spans="1:12" x14ac:dyDescent="0.35">
      <c r="A120" t="s">
        <v>16</v>
      </c>
      <c r="B120">
        <v>763578.03130000003</v>
      </c>
    </row>
    <row r="121" spans="1:12" x14ac:dyDescent="0.35">
      <c r="A121" t="s">
        <v>17</v>
      </c>
      <c r="B121">
        <v>2.0402170000000002</v>
      </c>
    </row>
    <row r="122" spans="1:12" x14ac:dyDescent="0.35">
      <c r="A122" t="s">
        <v>18</v>
      </c>
      <c r="B122">
        <v>0</v>
      </c>
    </row>
    <row r="123" spans="1:12" x14ac:dyDescent="0.35">
      <c r="A123" t="s">
        <v>19</v>
      </c>
      <c r="B123">
        <v>0.32800000000000001</v>
      </c>
    </row>
    <row r="125" spans="1:12" x14ac:dyDescent="0.35">
      <c r="A125" t="s">
        <v>29</v>
      </c>
      <c r="B125">
        <v>10</v>
      </c>
    </row>
    <row r="126" spans="1:12" x14ac:dyDescent="0.35">
      <c r="A126" t="s">
        <v>30</v>
      </c>
      <c r="B126">
        <v>0</v>
      </c>
    </row>
    <row r="127" spans="1:12" x14ac:dyDescent="0.35">
      <c r="A127" t="s">
        <v>4</v>
      </c>
      <c r="B127">
        <v>158888.41609499999</v>
      </c>
    </row>
    <row r="128" spans="1:12" x14ac:dyDescent="0.35">
      <c r="A128" t="s">
        <v>8</v>
      </c>
      <c r="B128">
        <v>763578.03130000003</v>
      </c>
    </row>
    <row r="130" spans="1:2" x14ac:dyDescent="0.35">
      <c r="A130" t="s">
        <v>14</v>
      </c>
      <c r="B130">
        <v>5536272958.6253004</v>
      </c>
    </row>
    <row r="131" spans="1:2" x14ac:dyDescent="0.35">
      <c r="A131" t="s">
        <v>15</v>
      </c>
      <c r="B131">
        <v>213985.81761</v>
      </c>
    </row>
    <row r="132" spans="1:2" x14ac:dyDescent="0.35">
      <c r="A132" t="s">
        <v>16</v>
      </c>
      <c r="B132">
        <v>763578.03130000003</v>
      </c>
    </row>
    <row r="133" spans="1:2" x14ac:dyDescent="0.35">
      <c r="A133" t="s">
        <v>17</v>
      </c>
      <c r="B133">
        <v>2.0402170000000002</v>
      </c>
    </row>
    <row r="134" spans="1:2" x14ac:dyDescent="0.35">
      <c r="A134" t="s">
        <v>18</v>
      </c>
      <c r="B134">
        <v>0</v>
      </c>
    </row>
    <row r="135" spans="1:2" x14ac:dyDescent="0.35">
      <c r="A135" t="s">
        <v>19</v>
      </c>
      <c r="B135">
        <v>5.234</v>
      </c>
    </row>
    <row r="137" spans="1:2" x14ac:dyDescent="0.35">
      <c r="A137" t="s">
        <v>29</v>
      </c>
      <c r="B137">
        <v>0</v>
      </c>
    </row>
    <row r="138" spans="1:2" x14ac:dyDescent="0.35">
      <c r="A138" t="s">
        <v>30</v>
      </c>
      <c r="B138">
        <v>1</v>
      </c>
    </row>
    <row r="139" spans="1:2" x14ac:dyDescent="0.35">
      <c r="A139" t="s">
        <v>4</v>
      </c>
      <c r="B139">
        <v>709882.83342200005</v>
      </c>
    </row>
    <row r="140" spans="1:2" x14ac:dyDescent="0.35">
      <c r="A140" t="s">
        <v>8</v>
      </c>
      <c r="B140">
        <v>714865.25161000004</v>
      </c>
    </row>
    <row r="142" spans="1:2" x14ac:dyDescent="0.35">
      <c r="A142" t="s">
        <v>14</v>
      </c>
      <c r="B142">
        <v>7674272359.1351099</v>
      </c>
    </row>
    <row r="143" spans="1:2" x14ac:dyDescent="0.35">
      <c r="A143" t="s">
        <v>15</v>
      </c>
      <c r="B143">
        <v>709852.33413500001</v>
      </c>
    </row>
    <row r="144" spans="1:2" x14ac:dyDescent="0.35">
      <c r="A144" t="s">
        <v>16</v>
      </c>
      <c r="B144">
        <v>632366.89069999999</v>
      </c>
    </row>
    <row r="145" spans="1:2" x14ac:dyDescent="0.35">
      <c r="A145" t="s">
        <v>17</v>
      </c>
      <c r="B145">
        <v>30.499286999999999</v>
      </c>
    </row>
    <row r="146" spans="1:2" x14ac:dyDescent="0.35">
      <c r="A146" t="s">
        <v>18</v>
      </c>
      <c r="B146">
        <v>82498.360910000003</v>
      </c>
    </row>
    <row r="147" spans="1:2" x14ac:dyDescent="0.35">
      <c r="A147" t="s">
        <v>19</v>
      </c>
      <c r="B147">
        <v>0.57799999999999996</v>
      </c>
    </row>
    <row r="149" spans="1:2" x14ac:dyDescent="0.35">
      <c r="A149" t="s">
        <v>29</v>
      </c>
      <c r="B149">
        <v>1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654783.39168999996</v>
      </c>
    </row>
    <row r="152" spans="1:2" x14ac:dyDescent="0.35">
      <c r="A152" t="s">
        <v>8</v>
      </c>
      <c r="B152">
        <v>714865.25161000004</v>
      </c>
    </row>
    <row r="154" spans="1:2" x14ac:dyDescent="0.35">
      <c r="A154" t="s">
        <v>14</v>
      </c>
      <c r="B154">
        <v>7674274880.4522104</v>
      </c>
    </row>
    <row r="155" spans="1:2" x14ac:dyDescent="0.35">
      <c r="A155" t="s">
        <v>15</v>
      </c>
      <c r="B155">
        <v>654743.34764000005</v>
      </c>
    </row>
    <row r="156" spans="1:2" x14ac:dyDescent="0.35">
      <c r="A156" t="s">
        <v>16</v>
      </c>
      <c r="B156">
        <v>632366.89069999999</v>
      </c>
    </row>
    <row r="157" spans="1:2" x14ac:dyDescent="0.35">
      <c r="A157" t="s">
        <v>17</v>
      </c>
      <c r="B157">
        <v>40.044049999999999</v>
      </c>
    </row>
    <row r="158" spans="1:2" x14ac:dyDescent="0.35">
      <c r="A158" t="s">
        <v>18</v>
      </c>
      <c r="B158">
        <v>82498.360910000003</v>
      </c>
    </row>
    <row r="159" spans="1:2" x14ac:dyDescent="0.35">
      <c r="A159" t="s">
        <v>19</v>
      </c>
      <c r="B159">
        <v>0.54700000000000004</v>
      </c>
    </row>
    <row r="161" spans="1:2" x14ac:dyDescent="0.35">
      <c r="A161" t="s">
        <v>29</v>
      </c>
      <c r="B161">
        <v>2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599683.94995699998</v>
      </c>
    </row>
    <row r="164" spans="1:2" x14ac:dyDescent="0.35">
      <c r="A164" t="s">
        <v>8</v>
      </c>
      <c r="B164">
        <v>714865.25161000004</v>
      </c>
    </row>
    <row r="166" spans="1:2" x14ac:dyDescent="0.35">
      <c r="A166" t="s">
        <v>14</v>
      </c>
      <c r="B166">
        <v>7674305733.64431</v>
      </c>
    </row>
    <row r="167" spans="1:2" x14ac:dyDescent="0.35">
      <c r="A167" t="s">
        <v>15</v>
      </c>
      <c r="B167">
        <v>599654.37002799998</v>
      </c>
    </row>
    <row r="168" spans="1:2" x14ac:dyDescent="0.35">
      <c r="A168" t="s">
        <v>16</v>
      </c>
      <c r="B168">
        <v>632366.89069999999</v>
      </c>
    </row>
    <row r="169" spans="1:2" x14ac:dyDescent="0.35">
      <c r="A169" t="s">
        <v>17</v>
      </c>
      <c r="B169">
        <v>29.579929</v>
      </c>
    </row>
    <row r="170" spans="1:2" x14ac:dyDescent="0.35">
      <c r="A170" t="s">
        <v>18</v>
      </c>
      <c r="B170">
        <v>82498.360910000003</v>
      </c>
    </row>
    <row r="171" spans="1:2" x14ac:dyDescent="0.35">
      <c r="A171" t="s">
        <v>19</v>
      </c>
      <c r="B171">
        <v>0.59399999999999997</v>
      </c>
    </row>
    <row r="173" spans="1:2" x14ac:dyDescent="0.35">
      <c r="A173" t="s">
        <v>29</v>
      </c>
      <c r="B173">
        <v>3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544584.50822399999</v>
      </c>
    </row>
    <row r="176" spans="1:2" x14ac:dyDescent="0.35">
      <c r="A176" t="s">
        <v>8</v>
      </c>
      <c r="B176">
        <v>714865.25161000004</v>
      </c>
    </row>
    <row r="178" spans="1:2" x14ac:dyDescent="0.35">
      <c r="A178" t="s">
        <v>14</v>
      </c>
      <c r="B178">
        <v>7674724341.1639996</v>
      </c>
    </row>
    <row r="179" spans="1:2" x14ac:dyDescent="0.35">
      <c r="A179" t="s">
        <v>15</v>
      </c>
      <c r="B179">
        <v>544563.92658099998</v>
      </c>
    </row>
    <row r="180" spans="1:2" x14ac:dyDescent="0.35">
      <c r="A180" t="s">
        <v>16</v>
      </c>
      <c r="B180">
        <v>632366.89069999999</v>
      </c>
    </row>
    <row r="181" spans="1:2" x14ac:dyDescent="0.35">
      <c r="A181" t="s">
        <v>17</v>
      </c>
      <c r="B181">
        <v>20.581643</v>
      </c>
    </row>
    <row r="182" spans="1:2" x14ac:dyDescent="0.35">
      <c r="A182" t="s">
        <v>18</v>
      </c>
      <c r="B182">
        <v>82498.360910000003</v>
      </c>
    </row>
    <row r="183" spans="1:2" x14ac:dyDescent="0.35">
      <c r="A183" t="s">
        <v>19</v>
      </c>
      <c r="B183">
        <v>0.48399999999999999</v>
      </c>
    </row>
    <row r="185" spans="1:2" x14ac:dyDescent="0.35">
      <c r="A185" t="s">
        <v>29</v>
      </c>
      <c r="B185">
        <v>4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489485.06649100001</v>
      </c>
    </row>
    <row r="188" spans="1:2" x14ac:dyDescent="0.35">
      <c r="A188" t="s">
        <v>8</v>
      </c>
      <c r="B188">
        <v>714865.25161000004</v>
      </c>
    </row>
    <row r="190" spans="1:2" x14ac:dyDescent="0.35">
      <c r="A190" t="s">
        <v>14</v>
      </c>
      <c r="B190">
        <v>7674486768.3245096</v>
      </c>
    </row>
    <row r="191" spans="1:2" x14ac:dyDescent="0.35">
      <c r="A191" t="s">
        <v>15</v>
      </c>
      <c r="B191">
        <v>489476.00957599998</v>
      </c>
    </row>
    <row r="192" spans="1:2" x14ac:dyDescent="0.35">
      <c r="A192" t="s">
        <v>16</v>
      </c>
      <c r="B192">
        <v>632366.89069999999</v>
      </c>
    </row>
    <row r="193" spans="1:2" x14ac:dyDescent="0.35">
      <c r="A193" t="s">
        <v>17</v>
      </c>
      <c r="B193">
        <v>9.056915</v>
      </c>
    </row>
    <row r="194" spans="1:2" x14ac:dyDescent="0.35">
      <c r="A194" t="s">
        <v>18</v>
      </c>
      <c r="B194">
        <v>82498.360910000003</v>
      </c>
    </row>
    <row r="195" spans="1:2" x14ac:dyDescent="0.35">
      <c r="A195" t="s">
        <v>19</v>
      </c>
      <c r="B195">
        <v>1.1719999999999999</v>
      </c>
    </row>
    <row r="197" spans="1:2" x14ac:dyDescent="0.35">
      <c r="A197" t="s">
        <v>29</v>
      </c>
      <c r="B197">
        <v>5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434385.62475800002</v>
      </c>
    </row>
    <row r="200" spans="1:2" x14ac:dyDescent="0.35">
      <c r="A200" t="s">
        <v>8</v>
      </c>
      <c r="B200">
        <v>714865.25161000004</v>
      </c>
    </row>
    <row r="202" spans="1:2" x14ac:dyDescent="0.35">
      <c r="A202" t="s">
        <v>14</v>
      </c>
      <c r="B202">
        <v>7674826687.0441103</v>
      </c>
    </row>
    <row r="203" spans="1:2" x14ac:dyDescent="0.35">
      <c r="A203" t="s">
        <v>15</v>
      </c>
      <c r="B203">
        <v>434368.25330099999</v>
      </c>
    </row>
    <row r="204" spans="1:2" x14ac:dyDescent="0.35">
      <c r="A204" t="s">
        <v>16</v>
      </c>
      <c r="B204">
        <v>632366.89069999999</v>
      </c>
    </row>
    <row r="205" spans="1:2" x14ac:dyDescent="0.35">
      <c r="A205" t="s">
        <v>17</v>
      </c>
      <c r="B205">
        <v>17.371458000000001</v>
      </c>
    </row>
    <row r="206" spans="1:2" x14ac:dyDescent="0.35">
      <c r="A206" t="s">
        <v>18</v>
      </c>
      <c r="B206">
        <v>82498.360910000003</v>
      </c>
    </row>
    <row r="207" spans="1:2" x14ac:dyDescent="0.35">
      <c r="A207" t="s">
        <v>19</v>
      </c>
      <c r="B207">
        <v>0.51600000000000001</v>
      </c>
    </row>
    <row r="209" spans="1:2" x14ac:dyDescent="0.35">
      <c r="A209" t="s">
        <v>29</v>
      </c>
      <c r="B209">
        <v>6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379286.18302599998</v>
      </c>
    </row>
    <row r="212" spans="1:2" x14ac:dyDescent="0.35">
      <c r="A212" t="s">
        <v>8</v>
      </c>
      <c r="B212">
        <v>714865.25161000004</v>
      </c>
    </row>
    <row r="214" spans="1:2" x14ac:dyDescent="0.35">
      <c r="A214" t="s">
        <v>14</v>
      </c>
      <c r="B214">
        <v>7674885719.4757004</v>
      </c>
    </row>
    <row r="215" spans="1:2" x14ac:dyDescent="0.35">
      <c r="A215" t="s">
        <v>15</v>
      </c>
      <c r="B215">
        <v>379265.60190100002</v>
      </c>
    </row>
    <row r="216" spans="1:2" x14ac:dyDescent="0.35">
      <c r="A216" t="s">
        <v>16</v>
      </c>
      <c r="B216">
        <v>632366.89069999999</v>
      </c>
    </row>
    <row r="217" spans="1:2" x14ac:dyDescent="0.35">
      <c r="A217" t="s">
        <v>17</v>
      </c>
      <c r="B217">
        <v>20.581125</v>
      </c>
    </row>
    <row r="218" spans="1:2" x14ac:dyDescent="0.35">
      <c r="A218" t="s">
        <v>18</v>
      </c>
      <c r="B218">
        <v>82498.360910000003</v>
      </c>
    </row>
    <row r="219" spans="1:2" x14ac:dyDescent="0.35">
      <c r="A219" t="s">
        <v>19</v>
      </c>
      <c r="B219">
        <v>0.48399999999999999</v>
      </c>
    </row>
    <row r="221" spans="1:2" x14ac:dyDescent="0.35">
      <c r="A221" t="s">
        <v>29</v>
      </c>
      <c r="B221">
        <v>7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324186.741293</v>
      </c>
    </row>
    <row r="224" spans="1:2" x14ac:dyDescent="0.35">
      <c r="A224" t="s">
        <v>8</v>
      </c>
      <c r="B224">
        <v>714865.25161000004</v>
      </c>
    </row>
    <row r="226" spans="1:2" x14ac:dyDescent="0.35">
      <c r="A226" t="s">
        <v>14</v>
      </c>
      <c r="B226">
        <v>7675025971.1434002</v>
      </c>
    </row>
    <row r="227" spans="1:2" x14ac:dyDescent="0.35">
      <c r="A227" t="s">
        <v>15</v>
      </c>
      <c r="B227">
        <v>324161.14267600002</v>
      </c>
    </row>
    <row r="228" spans="1:2" x14ac:dyDescent="0.35">
      <c r="A228" t="s">
        <v>16</v>
      </c>
      <c r="B228">
        <v>632366.89069999999</v>
      </c>
    </row>
    <row r="229" spans="1:2" x14ac:dyDescent="0.35">
      <c r="A229" t="s">
        <v>17</v>
      </c>
      <c r="B229">
        <v>25.598617000000001</v>
      </c>
    </row>
    <row r="230" spans="1:2" x14ac:dyDescent="0.35">
      <c r="A230" t="s">
        <v>18</v>
      </c>
      <c r="B230">
        <v>82498.360910000003</v>
      </c>
    </row>
    <row r="231" spans="1:2" x14ac:dyDescent="0.35">
      <c r="A231" t="s">
        <v>19</v>
      </c>
      <c r="B231">
        <v>0.48399999999999999</v>
      </c>
    </row>
    <row r="233" spans="1:2" x14ac:dyDescent="0.35">
      <c r="A233" t="s">
        <v>29</v>
      </c>
      <c r="B233">
        <v>8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269087.29956000001</v>
      </c>
    </row>
    <row r="236" spans="1:2" x14ac:dyDescent="0.35">
      <c r="A236" t="s">
        <v>8</v>
      </c>
      <c r="B236">
        <v>714865.25161000004</v>
      </c>
    </row>
    <row r="238" spans="1:2" x14ac:dyDescent="0.35">
      <c r="A238" t="s">
        <v>14</v>
      </c>
      <c r="B238">
        <v>7675200267.6000996</v>
      </c>
    </row>
    <row r="239" spans="1:2" x14ac:dyDescent="0.35">
      <c r="A239" t="s">
        <v>15</v>
      </c>
      <c r="B239">
        <v>269076.97988900001</v>
      </c>
    </row>
    <row r="240" spans="1:2" x14ac:dyDescent="0.35">
      <c r="A240" t="s">
        <v>16</v>
      </c>
      <c r="B240">
        <v>632366.89069999999</v>
      </c>
    </row>
    <row r="241" spans="1:12" x14ac:dyDescent="0.35">
      <c r="A241" t="s">
        <v>17</v>
      </c>
      <c r="B241">
        <v>10.319671</v>
      </c>
    </row>
    <row r="242" spans="1:12" x14ac:dyDescent="0.35">
      <c r="A242" t="s">
        <v>18</v>
      </c>
      <c r="B242">
        <v>82498.360910000003</v>
      </c>
    </row>
    <row r="243" spans="1:12" x14ac:dyDescent="0.35">
      <c r="A243" t="s">
        <v>19</v>
      </c>
      <c r="B243">
        <v>0.51600000000000001</v>
      </c>
    </row>
    <row r="245" spans="1:12" x14ac:dyDescent="0.35">
      <c r="A245" t="s">
        <v>29</v>
      </c>
      <c r="B245">
        <v>9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213987.857827</v>
      </c>
    </row>
    <row r="248" spans="1:12" x14ac:dyDescent="0.35">
      <c r="A248" t="s">
        <v>8</v>
      </c>
      <c r="B248">
        <v>714865.25161000004</v>
      </c>
    </row>
    <row r="250" spans="1:12" x14ac:dyDescent="0.35">
      <c r="A250" t="s">
        <v>31</v>
      </c>
      <c r="L250">
        <f>SUM(L1:L249)</f>
        <v>75.437000000000012</v>
      </c>
    </row>
    <row r="251" spans="1:12" x14ac:dyDescent="0.35">
      <c r="A251" t="s">
        <v>37</v>
      </c>
    </row>
    <row r="252" spans="1:12" x14ac:dyDescent="0.35">
      <c r="A252" t="s">
        <v>38</v>
      </c>
    </row>
    <row r="253" spans="1:12" x14ac:dyDescent="0.35">
      <c r="A253" t="s">
        <v>148</v>
      </c>
    </row>
    <row r="254" spans="1:12" x14ac:dyDescent="0.35">
      <c r="A254" t="s">
        <v>63</v>
      </c>
    </row>
    <row r="255" spans="1:12" x14ac:dyDescent="0.35">
      <c r="A255" t="s">
        <v>19</v>
      </c>
      <c r="B255">
        <v>4.1399999999999997</v>
      </c>
    </row>
    <row r="257" spans="1:2" x14ac:dyDescent="0.35">
      <c r="A257" t="s">
        <v>29</v>
      </c>
      <c r="B257">
        <v>0</v>
      </c>
    </row>
    <row r="258" spans="1:2" x14ac:dyDescent="0.35">
      <c r="A258" t="s">
        <v>30</v>
      </c>
      <c r="B258">
        <v>2</v>
      </c>
    </row>
    <row r="259" spans="1:2" x14ac:dyDescent="0.35">
      <c r="A259" t="s">
        <v>4</v>
      </c>
      <c r="B259">
        <v>709882.83342200005</v>
      </c>
    </row>
    <row r="260" spans="1:2" x14ac:dyDescent="0.35">
      <c r="A260" t="s">
        <v>8</v>
      </c>
      <c r="B260">
        <v>666152.47192000004</v>
      </c>
    </row>
    <row r="262" spans="1:2" x14ac:dyDescent="0.35">
      <c r="A262" t="s">
        <v>14</v>
      </c>
      <c r="B262">
        <v>7674681677.5157003</v>
      </c>
    </row>
    <row r="263" spans="1:2" x14ac:dyDescent="0.35">
      <c r="A263" t="s">
        <v>15</v>
      </c>
      <c r="B263">
        <v>629338.53733600001</v>
      </c>
    </row>
    <row r="264" spans="1:2" x14ac:dyDescent="0.35">
      <c r="A264" t="s">
        <v>16</v>
      </c>
      <c r="B264">
        <v>632366.89069999999</v>
      </c>
    </row>
    <row r="265" spans="1:2" x14ac:dyDescent="0.35">
      <c r="A265" t="s">
        <v>17</v>
      </c>
      <c r="B265">
        <v>80544.296086999995</v>
      </c>
    </row>
    <row r="266" spans="1:2" x14ac:dyDescent="0.35">
      <c r="A266" t="s">
        <v>18</v>
      </c>
      <c r="B266">
        <v>33785.58122</v>
      </c>
    </row>
    <row r="267" spans="1:2" x14ac:dyDescent="0.35">
      <c r="A267" t="s">
        <v>19</v>
      </c>
      <c r="B267">
        <v>0.48399999999999999</v>
      </c>
    </row>
    <row r="269" spans="1:2" x14ac:dyDescent="0.35">
      <c r="A269" t="s">
        <v>29</v>
      </c>
      <c r="B269">
        <v>1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654783.39168999996</v>
      </c>
    </row>
    <row r="272" spans="1:2" x14ac:dyDescent="0.35">
      <c r="A272" t="s">
        <v>8</v>
      </c>
      <c r="B272">
        <v>666152.47192000004</v>
      </c>
    </row>
    <row r="274" spans="1:2" x14ac:dyDescent="0.35">
      <c r="A274" t="s">
        <v>14</v>
      </c>
      <c r="B274">
        <v>7674582897.3184996</v>
      </c>
    </row>
    <row r="275" spans="1:2" x14ac:dyDescent="0.35">
      <c r="A275" t="s">
        <v>15</v>
      </c>
      <c r="B275">
        <v>654759.75301300001</v>
      </c>
    </row>
    <row r="276" spans="1:2" x14ac:dyDescent="0.35">
      <c r="A276" t="s">
        <v>16</v>
      </c>
      <c r="B276">
        <v>632366.89069999999</v>
      </c>
    </row>
    <row r="277" spans="1:2" x14ac:dyDescent="0.35">
      <c r="A277" t="s">
        <v>17</v>
      </c>
      <c r="B277">
        <v>23.638677000000001</v>
      </c>
    </row>
    <row r="278" spans="1:2" x14ac:dyDescent="0.35">
      <c r="A278" t="s">
        <v>18</v>
      </c>
      <c r="B278">
        <v>33785.58122</v>
      </c>
    </row>
    <row r="279" spans="1:2" x14ac:dyDescent="0.35">
      <c r="A279" t="s">
        <v>19</v>
      </c>
      <c r="B279">
        <v>0.5</v>
      </c>
    </row>
    <row r="281" spans="1:2" x14ac:dyDescent="0.35">
      <c r="A281" t="s">
        <v>29</v>
      </c>
      <c r="B281">
        <v>2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599683.94995699998</v>
      </c>
    </row>
    <row r="284" spans="1:2" x14ac:dyDescent="0.35">
      <c r="A284" t="s">
        <v>8</v>
      </c>
      <c r="B284">
        <v>666152.47192000004</v>
      </c>
    </row>
    <row r="286" spans="1:2" x14ac:dyDescent="0.35">
      <c r="A286" t="s">
        <v>14</v>
      </c>
      <c r="B286">
        <v>7674305733.64431</v>
      </c>
    </row>
    <row r="287" spans="1:2" x14ac:dyDescent="0.35">
      <c r="A287" t="s">
        <v>15</v>
      </c>
      <c r="B287">
        <v>599654.37002799998</v>
      </c>
    </row>
    <row r="288" spans="1:2" x14ac:dyDescent="0.35">
      <c r="A288" t="s">
        <v>16</v>
      </c>
      <c r="B288">
        <v>632366.89069999999</v>
      </c>
    </row>
    <row r="289" spans="1:2" x14ac:dyDescent="0.35">
      <c r="A289" t="s">
        <v>17</v>
      </c>
      <c r="B289">
        <v>29.579929</v>
      </c>
    </row>
    <row r="290" spans="1:2" x14ac:dyDescent="0.35">
      <c r="A290" t="s">
        <v>18</v>
      </c>
      <c r="B290">
        <v>33785.58122</v>
      </c>
    </row>
    <row r="291" spans="1:2" x14ac:dyDescent="0.35">
      <c r="A291" t="s">
        <v>19</v>
      </c>
      <c r="B291">
        <v>0.65600000000000003</v>
      </c>
    </row>
    <row r="293" spans="1:2" x14ac:dyDescent="0.35">
      <c r="A293" t="s">
        <v>29</v>
      </c>
      <c r="B293">
        <v>3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544584.50822399999</v>
      </c>
    </row>
    <row r="296" spans="1:2" x14ac:dyDescent="0.35">
      <c r="A296" t="s">
        <v>8</v>
      </c>
      <c r="B296">
        <v>666152.47192000004</v>
      </c>
    </row>
    <row r="298" spans="1:2" x14ac:dyDescent="0.35">
      <c r="A298" t="s">
        <v>14</v>
      </c>
      <c r="B298">
        <v>7674724341.1639996</v>
      </c>
    </row>
    <row r="299" spans="1:2" x14ac:dyDescent="0.35">
      <c r="A299" t="s">
        <v>15</v>
      </c>
      <c r="B299">
        <v>544563.92658099998</v>
      </c>
    </row>
    <row r="300" spans="1:2" x14ac:dyDescent="0.35">
      <c r="A300" t="s">
        <v>16</v>
      </c>
      <c r="B300">
        <v>632366.89069999999</v>
      </c>
    </row>
    <row r="301" spans="1:2" x14ac:dyDescent="0.35">
      <c r="A301" t="s">
        <v>17</v>
      </c>
      <c r="B301">
        <v>20.581643</v>
      </c>
    </row>
    <row r="302" spans="1:2" x14ac:dyDescent="0.35">
      <c r="A302" t="s">
        <v>18</v>
      </c>
      <c r="B302">
        <v>33785.58122</v>
      </c>
    </row>
    <row r="303" spans="1:2" x14ac:dyDescent="0.35">
      <c r="A303" t="s">
        <v>19</v>
      </c>
      <c r="B303">
        <v>0.48399999999999999</v>
      </c>
    </row>
    <row r="305" spans="1:2" x14ac:dyDescent="0.35">
      <c r="A305" t="s">
        <v>29</v>
      </c>
      <c r="B305">
        <v>4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489485.06649100001</v>
      </c>
    </row>
    <row r="308" spans="1:2" x14ac:dyDescent="0.35">
      <c r="A308" t="s">
        <v>8</v>
      </c>
      <c r="B308">
        <v>666152.47192000004</v>
      </c>
    </row>
    <row r="310" spans="1:2" x14ac:dyDescent="0.35">
      <c r="A310" t="s">
        <v>14</v>
      </c>
      <c r="B310">
        <v>7674486768.3245096</v>
      </c>
    </row>
    <row r="311" spans="1:2" x14ac:dyDescent="0.35">
      <c r="A311" t="s">
        <v>15</v>
      </c>
      <c r="B311">
        <v>489476.00957599998</v>
      </c>
    </row>
    <row r="312" spans="1:2" x14ac:dyDescent="0.35">
      <c r="A312" t="s">
        <v>16</v>
      </c>
      <c r="B312">
        <v>632366.89069999999</v>
      </c>
    </row>
    <row r="313" spans="1:2" x14ac:dyDescent="0.35">
      <c r="A313" t="s">
        <v>17</v>
      </c>
      <c r="B313">
        <v>9.056915</v>
      </c>
    </row>
    <row r="314" spans="1:2" x14ac:dyDescent="0.35">
      <c r="A314" t="s">
        <v>18</v>
      </c>
      <c r="B314">
        <v>33785.58122</v>
      </c>
    </row>
    <row r="315" spans="1:2" x14ac:dyDescent="0.35">
      <c r="A315" t="s">
        <v>19</v>
      </c>
      <c r="B315">
        <v>1.2809999999999999</v>
      </c>
    </row>
    <row r="317" spans="1:2" x14ac:dyDescent="0.35">
      <c r="A317" t="s">
        <v>29</v>
      </c>
      <c r="B317">
        <v>5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434385.62475800002</v>
      </c>
    </row>
    <row r="320" spans="1:2" x14ac:dyDescent="0.35">
      <c r="A320" t="s">
        <v>8</v>
      </c>
      <c r="B320">
        <v>666152.47192000004</v>
      </c>
    </row>
    <row r="322" spans="1:2" x14ac:dyDescent="0.35">
      <c r="A322" t="s">
        <v>14</v>
      </c>
      <c r="B322">
        <v>7674826687.0441103</v>
      </c>
    </row>
    <row r="323" spans="1:2" x14ac:dyDescent="0.35">
      <c r="A323" t="s">
        <v>15</v>
      </c>
      <c r="B323">
        <v>434368.25330099999</v>
      </c>
    </row>
    <row r="324" spans="1:2" x14ac:dyDescent="0.35">
      <c r="A324" t="s">
        <v>16</v>
      </c>
      <c r="B324">
        <v>632366.89069999999</v>
      </c>
    </row>
    <row r="325" spans="1:2" x14ac:dyDescent="0.35">
      <c r="A325" t="s">
        <v>17</v>
      </c>
      <c r="B325">
        <v>17.371458000000001</v>
      </c>
    </row>
    <row r="326" spans="1:2" x14ac:dyDescent="0.35">
      <c r="A326" t="s">
        <v>18</v>
      </c>
      <c r="B326">
        <v>33785.58122</v>
      </c>
    </row>
    <row r="327" spans="1:2" x14ac:dyDescent="0.35">
      <c r="A327" t="s">
        <v>19</v>
      </c>
      <c r="B327">
        <v>0.53100000000000003</v>
      </c>
    </row>
    <row r="329" spans="1:2" x14ac:dyDescent="0.35">
      <c r="A329" t="s">
        <v>29</v>
      </c>
      <c r="B329">
        <v>6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379286.18302599998</v>
      </c>
    </row>
    <row r="332" spans="1:2" x14ac:dyDescent="0.35">
      <c r="A332" t="s">
        <v>8</v>
      </c>
      <c r="B332">
        <v>666152.47192000004</v>
      </c>
    </row>
    <row r="334" spans="1:2" x14ac:dyDescent="0.35">
      <c r="A334" t="s">
        <v>14</v>
      </c>
      <c r="B334">
        <v>7674885719.4757004</v>
      </c>
    </row>
    <row r="335" spans="1:2" x14ac:dyDescent="0.35">
      <c r="A335" t="s">
        <v>15</v>
      </c>
      <c r="B335">
        <v>379265.60190100002</v>
      </c>
    </row>
    <row r="336" spans="1:2" x14ac:dyDescent="0.35">
      <c r="A336" t="s">
        <v>16</v>
      </c>
      <c r="B336">
        <v>632366.89069999999</v>
      </c>
    </row>
    <row r="337" spans="1:2" x14ac:dyDescent="0.35">
      <c r="A337" t="s">
        <v>17</v>
      </c>
      <c r="B337">
        <v>20.581125</v>
      </c>
    </row>
    <row r="338" spans="1:2" x14ac:dyDescent="0.35">
      <c r="A338" t="s">
        <v>18</v>
      </c>
      <c r="B338">
        <v>33785.58122</v>
      </c>
    </row>
    <row r="339" spans="1:2" x14ac:dyDescent="0.35">
      <c r="A339" t="s">
        <v>19</v>
      </c>
      <c r="B339">
        <v>0.48499999999999999</v>
      </c>
    </row>
    <row r="341" spans="1:2" x14ac:dyDescent="0.35">
      <c r="A341" t="s">
        <v>29</v>
      </c>
      <c r="B341">
        <v>7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324186.741293</v>
      </c>
    </row>
    <row r="344" spans="1:2" x14ac:dyDescent="0.35">
      <c r="A344" t="s">
        <v>8</v>
      </c>
      <c r="B344">
        <v>666152.47192000004</v>
      </c>
    </row>
    <row r="346" spans="1:2" x14ac:dyDescent="0.35">
      <c r="A346" t="s">
        <v>14</v>
      </c>
      <c r="B346">
        <v>7675025971.1434002</v>
      </c>
    </row>
    <row r="347" spans="1:2" x14ac:dyDescent="0.35">
      <c r="A347" t="s">
        <v>15</v>
      </c>
      <c r="B347">
        <v>324161.14267600002</v>
      </c>
    </row>
    <row r="348" spans="1:2" x14ac:dyDescent="0.35">
      <c r="A348" t="s">
        <v>16</v>
      </c>
      <c r="B348">
        <v>632366.89069999999</v>
      </c>
    </row>
    <row r="349" spans="1:2" x14ac:dyDescent="0.35">
      <c r="A349" t="s">
        <v>17</v>
      </c>
      <c r="B349">
        <v>25.598617000000001</v>
      </c>
    </row>
    <row r="350" spans="1:2" x14ac:dyDescent="0.35">
      <c r="A350" t="s">
        <v>18</v>
      </c>
      <c r="B350">
        <v>33785.58122</v>
      </c>
    </row>
    <row r="351" spans="1:2" x14ac:dyDescent="0.35">
      <c r="A351" t="s">
        <v>19</v>
      </c>
      <c r="B351">
        <v>0.51600000000000001</v>
      </c>
    </row>
    <row r="353" spans="1:2" x14ac:dyDescent="0.35">
      <c r="A353" t="s">
        <v>29</v>
      </c>
      <c r="B353">
        <v>8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269087.29956000001</v>
      </c>
    </row>
    <row r="356" spans="1:2" x14ac:dyDescent="0.35">
      <c r="A356" t="s">
        <v>8</v>
      </c>
      <c r="B356">
        <v>666152.47192000004</v>
      </c>
    </row>
    <row r="358" spans="1:2" x14ac:dyDescent="0.35">
      <c r="A358" t="s">
        <v>14</v>
      </c>
      <c r="B358">
        <v>7675200267.6000996</v>
      </c>
    </row>
    <row r="359" spans="1:2" x14ac:dyDescent="0.35">
      <c r="A359" t="s">
        <v>15</v>
      </c>
      <c r="B359">
        <v>269076.97988900001</v>
      </c>
    </row>
    <row r="360" spans="1:2" x14ac:dyDescent="0.35">
      <c r="A360" t="s">
        <v>16</v>
      </c>
      <c r="B360">
        <v>632366.89069999999</v>
      </c>
    </row>
    <row r="361" spans="1:2" x14ac:dyDescent="0.35">
      <c r="A361" t="s">
        <v>17</v>
      </c>
      <c r="B361">
        <v>10.319671</v>
      </c>
    </row>
    <row r="362" spans="1:2" x14ac:dyDescent="0.35">
      <c r="A362" t="s">
        <v>18</v>
      </c>
      <c r="B362">
        <v>33785.58122</v>
      </c>
    </row>
    <row r="363" spans="1:2" x14ac:dyDescent="0.35">
      <c r="A363" t="s">
        <v>19</v>
      </c>
      <c r="B363">
        <v>0.53100000000000003</v>
      </c>
    </row>
    <row r="365" spans="1:2" x14ac:dyDescent="0.35">
      <c r="A365" t="s">
        <v>29</v>
      </c>
      <c r="B365">
        <v>9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213987.857827</v>
      </c>
    </row>
    <row r="368" spans="1:2" x14ac:dyDescent="0.35">
      <c r="A368" t="s">
        <v>8</v>
      </c>
      <c r="B368">
        <v>666152.47192000004</v>
      </c>
    </row>
    <row r="370" spans="1:2" x14ac:dyDescent="0.35">
      <c r="A370" t="s">
        <v>31</v>
      </c>
    </row>
    <row r="371" spans="1:2" x14ac:dyDescent="0.35">
      <c r="A371" t="s">
        <v>45</v>
      </c>
    </row>
    <row r="372" spans="1:2" x14ac:dyDescent="0.35">
      <c r="A372" t="s">
        <v>38</v>
      </c>
    </row>
    <row r="373" spans="1:2" x14ac:dyDescent="0.35">
      <c r="A373" t="s">
        <v>148</v>
      </c>
    </row>
    <row r="374" spans="1:2" x14ac:dyDescent="0.35">
      <c r="A374" t="s">
        <v>64</v>
      </c>
    </row>
    <row r="375" spans="1:2" x14ac:dyDescent="0.35">
      <c r="A375" t="s">
        <v>19</v>
      </c>
      <c r="B375">
        <v>6.2030000000000003</v>
      </c>
    </row>
    <row r="377" spans="1:2" x14ac:dyDescent="0.35">
      <c r="A377" t="s">
        <v>29</v>
      </c>
      <c r="B377">
        <v>0</v>
      </c>
    </row>
    <row r="378" spans="1:2" x14ac:dyDescent="0.35">
      <c r="A378" t="s">
        <v>30</v>
      </c>
      <c r="B378">
        <v>3</v>
      </c>
    </row>
    <row r="379" spans="1:2" x14ac:dyDescent="0.35">
      <c r="A379" t="s">
        <v>4</v>
      </c>
      <c r="B379">
        <v>709882.83342200005</v>
      </c>
    </row>
    <row r="380" spans="1:2" x14ac:dyDescent="0.35">
      <c r="A380" t="s">
        <v>8</v>
      </c>
      <c r="B380">
        <v>617439.69223000004</v>
      </c>
    </row>
    <row r="382" spans="1:2" x14ac:dyDescent="0.35">
      <c r="A382" t="s">
        <v>14</v>
      </c>
      <c r="B382">
        <v>9173493578.4655895</v>
      </c>
    </row>
    <row r="383" spans="1:2" x14ac:dyDescent="0.35">
      <c r="A383" t="s">
        <v>15</v>
      </c>
      <c r="B383">
        <v>709868.31029399997</v>
      </c>
    </row>
    <row r="384" spans="1:2" x14ac:dyDescent="0.35">
      <c r="A384" t="s">
        <v>16</v>
      </c>
      <c r="B384">
        <v>563385.51569999999</v>
      </c>
    </row>
    <row r="385" spans="1:2" x14ac:dyDescent="0.35">
      <c r="A385" t="s">
        <v>17</v>
      </c>
      <c r="B385">
        <v>14.523129000000001</v>
      </c>
    </row>
    <row r="386" spans="1:2" x14ac:dyDescent="0.35">
      <c r="A386" t="s">
        <v>18</v>
      </c>
      <c r="B386">
        <v>54054.176529999997</v>
      </c>
    </row>
    <row r="387" spans="1:2" x14ac:dyDescent="0.35">
      <c r="A387" t="s">
        <v>19</v>
      </c>
      <c r="B387">
        <v>1.4219999999999999</v>
      </c>
    </row>
    <row r="389" spans="1:2" x14ac:dyDescent="0.35">
      <c r="A389" t="s">
        <v>29</v>
      </c>
      <c r="B389">
        <v>1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654783.39168999996</v>
      </c>
    </row>
    <row r="392" spans="1:2" x14ac:dyDescent="0.35">
      <c r="A392" t="s">
        <v>8</v>
      </c>
      <c r="B392">
        <v>617439.69223000004</v>
      </c>
    </row>
    <row r="394" spans="1:2" x14ac:dyDescent="0.35">
      <c r="A394" t="s">
        <v>14</v>
      </c>
      <c r="B394">
        <v>9173268579.6381893</v>
      </c>
    </row>
    <row r="395" spans="1:2" x14ac:dyDescent="0.35">
      <c r="A395" t="s">
        <v>15</v>
      </c>
      <c r="B395">
        <v>654781.34005400003</v>
      </c>
    </row>
    <row r="396" spans="1:2" x14ac:dyDescent="0.35">
      <c r="A396" t="s">
        <v>16</v>
      </c>
      <c r="B396">
        <v>563385.51569999999</v>
      </c>
    </row>
    <row r="397" spans="1:2" x14ac:dyDescent="0.35">
      <c r="A397" t="s">
        <v>17</v>
      </c>
      <c r="B397">
        <v>2.0516350000000001</v>
      </c>
    </row>
    <row r="398" spans="1:2" x14ac:dyDescent="0.35">
      <c r="A398" t="s">
        <v>18</v>
      </c>
      <c r="B398">
        <v>54054.176529999997</v>
      </c>
    </row>
    <row r="399" spans="1:2" x14ac:dyDescent="0.35">
      <c r="A399" t="s">
        <v>19</v>
      </c>
      <c r="B399">
        <v>1.0309999999999999</v>
      </c>
    </row>
    <row r="401" spans="1:2" x14ac:dyDescent="0.35">
      <c r="A401" t="s">
        <v>29</v>
      </c>
      <c r="B401">
        <v>2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599683.94995699998</v>
      </c>
    </row>
    <row r="404" spans="1:2" x14ac:dyDescent="0.35">
      <c r="A404" t="s">
        <v>8</v>
      </c>
      <c r="B404">
        <v>617439.69223000004</v>
      </c>
    </row>
    <row r="406" spans="1:2" x14ac:dyDescent="0.35">
      <c r="A406" t="s">
        <v>14</v>
      </c>
      <c r="B406">
        <v>9173207738.9589901</v>
      </c>
    </row>
    <row r="407" spans="1:2" x14ac:dyDescent="0.35">
      <c r="A407" t="s">
        <v>15</v>
      </c>
      <c r="B407">
        <v>599669.19544000004</v>
      </c>
    </row>
    <row r="408" spans="1:2" x14ac:dyDescent="0.35">
      <c r="A408" t="s">
        <v>16</v>
      </c>
      <c r="B408">
        <v>563385.51569999999</v>
      </c>
    </row>
    <row r="409" spans="1:2" x14ac:dyDescent="0.35">
      <c r="A409" t="s">
        <v>17</v>
      </c>
      <c r="B409">
        <v>14.754516000000001</v>
      </c>
    </row>
    <row r="410" spans="1:2" x14ac:dyDescent="0.35">
      <c r="A410" t="s">
        <v>18</v>
      </c>
      <c r="B410">
        <v>54054.176529999997</v>
      </c>
    </row>
    <row r="411" spans="1:2" x14ac:dyDescent="0.35">
      <c r="A411" t="s">
        <v>19</v>
      </c>
      <c r="B411">
        <v>0.53200000000000003</v>
      </c>
    </row>
    <row r="413" spans="1:2" x14ac:dyDescent="0.35">
      <c r="A413" t="s">
        <v>29</v>
      </c>
      <c r="B413">
        <v>3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544584.50822399999</v>
      </c>
    </row>
    <row r="416" spans="1:2" x14ac:dyDescent="0.35">
      <c r="A416" t="s">
        <v>8</v>
      </c>
      <c r="B416">
        <v>617439.69223000004</v>
      </c>
    </row>
    <row r="418" spans="1:2" x14ac:dyDescent="0.35">
      <c r="A418" t="s">
        <v>14</v>
      </c>
      <c r="B418">
        <v>9173356486.3943901</v>
      </c>
    </row>
    <row r="419" spans="1:2" x14ac:dyDescent="0.35">
      <c r="A419" t="s">
        <v>15</v>
      </c>
      <c r="B419">
        <v>544579.01395099994</v>
      </c>
    </row>
    <row r="420" spans="1:2" x14ac:dyDescent="0.35">
      <c r="A420" t="s">
        <v>16</v>
      </c>
      <c r="B420">
        <v>563385.51569999999</v>
      </c>
    </row>
    <row r="421" spans="1:2" x14ac:dyDescent="0.35">
      <c r="A421" t="s">
        <v>17</v>
      </c>
      <c r="B421">
        <v>5.4942729999999997</v>
      </c>
    </row>
    <row r="422" spans="1:2" x14ac:dyDescent="0.35">
      <c r="A422" t="s">
        <v>18</v>
      </c>
      <c r="B422">
        <v>54054.176529999997</v>
      </c>
    </row>
    <row r="423" spans="1:2" x14ac:dyDescent="0.35">
      <c r="A423" t="s">
        <v>19</v>
      </c>
      <c r="B423">
        <v>0.57799999999999996</v>
      </c>
    </row>
    <row r="425" spans="1:2" x14ac:dyDescent="0.35">
      <c r="A425" t="s">
        <v>29</v>
      </c>
      <c r="B425">
        <v>4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489485.06649100001</v>
      </c>
    </row>
    <row r="428" spans="1:2" x14ac:dyDescent="0.35">
      <c r="A428" t="s">
        <v>8</v>
      </c>
      <c r="B428">
        <v>617439.69223000004</v>
      </c>
    </row>
    <row r="430" spans="1:2" x14ac:dyDescent="0.35">
      <c r="A430" t="s">
        <v>14</v>
      </c>
      <c r="B430">
        <v>9173321132.2585907</v>
      </c>
    </row>
    <row r="431" spans="1:2" x14ac:dyDescent="0.35">
      <c r="A431" t="s">
        <v>15</v>
      </c>
      <c r="B431">
        <v>489482.81439900002</v>
      </c>
    </row>
    <row r="432" spans="1:2" x14ac:dyDescent="0.35">
      <c r="A432" t="s">
        <v>16</v>
      </c>
      <c r="B432">
        <v>563385.51569999999</v>
      </c>
    </row>
    <row r="433" spans="1:2" x14ac:dyDescent="0.35">
      <c r="A433" t="s">
        <v>17</v>
      </c>
      <c r="B433">
        <v>2.2520920000000002</v>
      </c>
    </row>
    <row r="434" spans="1:2" x14ac:dyDescent="0.35">
      <c r="A434" t="s">
        <v>18</v>
      </c>
      <c r="B434">
        <v>54054.176529999997</v>
      </c>
    </row>
    <row r="435" spans="1:2" x14ac:dyDescent="0.35">
      <c r="A435" t="s">
        <v>19</v>
      </c>
      <c r="B435">
        <v>0.70299999999999996</v>
      </c>
    </row>
    <row r="437" spans="1:2" x14ac:dyDescent="0.35">
      <c r="A437" t="s">
        <v>29</v>
      </c>
      <c r="B437">
        <v>5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434385.62475800002</v>
      </c>
    </row>
    <row r="440" spans="1:2" x14ac:dyDescent="0.35">
      <c r="A440" t="s">
        <v>8</v>
      </c>
      <c r="B440">
        <v>617439.69223000004</v>
      </c>
    </row>
    <row r="442" spans="1:2" x14ac:dyDescent="0.35">
      <c r="A442" t="s">
        <v>14</v>
      </c>
      <c r="B442">
        <v>9173518520.6283894</v>
      </c>
    </row>
    <row r="443" spans="1:2" x14ac:dyDescent="0.35">
      <c r="A443" t="s">
        <v>15</v>
      </c>
      <c r="B443">
        <v>434367.22174100002</v>
      </c>
    </row>
    <row r="444" spans="1:2" x14ac:dyDescent="0.35">
      <c r="A444" t="s">
        <v>16</v>
      </c>
      <c r="B444">
        <v>563385.51569999999</v>
      </c>
    </row>
    <row r="445" spans="1:2" x14ac:dyDescent="0.35">
      <c r="A445" t="s">
        <v>17</v>
      </c>
      <c r="B445">
        <v>18.403016999999998</v>
      </c>
    </row>
    <row r="446" spans="1:2" x14ac:dyDescent="0.35">
      <c r="A446" t="s">
        <v>18</v>
      </c>
      <c r="B446">
        <v>54054.176529999997</v>
      </c>
    </row>
    <row r="447" spans="1:2" x14ac:dyDescent="0.35">
      <c r="A447" t="s">
        <v>19</v>
      </c>
      <c r="B447">
        <v>1.4059999999999999</v>
      </c>
    </row>
    <row r="449" spans="1:2" x14ac:dyDescent="0.35">
      <c r="A449" t="s">
        <v>29</v>
      </c>
      <c r="B449">
        <v>6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379286.18302599998</v>
      </c>
    </row>
    <row r="452" spans="1:2" x14ac:dyDescent="0.35">
      <c r="A452" t="s">
        <v>8</v>
      </c>
      <c r="B452">
        <v>617439.69223000004</v>
      </c>
    </row>
    <row r="454" spans="1:2" x14ac:dyDescent="0.35">
      <c r="A454" t="s">
        <v>14</v>
      </c>
      <c r="B454">
        <v>9173552210.0755901</v>
      </c>
    </row>
    <row r="455" spans="1:2" x14ac:dyDescent="0.35">
      <c r="A455" t="s">
        <v>15</v>
      </c>
      <c r="B455">
        <v>379274.93222800002</v>
      </c>
    </row>
    <row r="456" spans="1:2" x14ac:dyDescent="0.35">
      <c r="A456" t="s">
        <v>16</v>
      </c>
      <c r="B456">
        <v>563385.51569999999</v>
      </c>
    </row>
    <row r="457" spans="1:2" x14ac:dyDescent="0.35">
      <c r="A457" t="s">
        <v>17</v>
      </c>
      <c r="B457">
        <v>11.250798</v>
      </c>
    </row>
    <row r="458" spans="1:2" x14ac:dyDescent="0.35">
      <c r="A458" t="s">
        <v>18</v>
      </c>
      <c r="B458">
        <v>54054.176529999997</v>
      </c>
    </row>
    <row r="459" spans="1:2" x14ac:dyDescent="0.35">
      <c r="A459" t="s">
        <v>19</v>
      </c>
      <c r="B459">
        <v>1.2030000000000001</v>
      </c>
    </row>
    <row r="461" spans="1:2" x14ac:dyDescent="0.35">
      <c r="A461" t="s">
        <v>29</v>
      </c>
      <c r="B461">
        <v>7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324186.741293</v>
      </c>
    </row>
    <row r="464" spans="1:2" x14ac:dyDescent="0.35">
      <c r="A464" t="s">
        <v>8</v>
      </c>
      <c r="B464">
        <v>617439.69223000004</v>
      </c>
    </row>
    <row r="466" spans="1:2" x14ac:dyDescent="0.35">
      <c r="A466" t="s">
        <v>14</v>
      </c>
      <c r="B466">
        <v>9233198034.8761902</v>
      </c>
    </row>
    <row r="467" spans="1:2" x14ac:dyDescent="0.35">
      <c r="A467" t="s">
        <v>15</v>
      </c>
      <c r="B467">
        <v>324174.33156399999</v>
      </c>
    </row>
    <row r="468" spans="1:2" x14ac:dyDescent="0.35">
      <c r="A468" t="s">
        <v>16</v>
      </c>
      <c r="B468">
        <v>563385.51569999999</v>
      </c>
    </row>
    <row r="469" spans="1:2" x14ac:dyDescent="0.35">
      <c r="A469" t="s">
        <v>17</v>
      </c>
      <c r="B469">
        <v>12.409729</v>
      </c>
    </row>
    <row r="470" spans="1:2" x14ac:dyDescent="0.35">
      <c r="A470" t="s">
        <v>18</v>
      </c>
      <c r="B470">
        <v>54054.176529999997</v>
      </c>
    </row>
    <row r="471" spans="1:2" x14ac:dyDescent="0.35">
      <c r="A471" t="s">
        <v>19</v>
      </c>
      <c r="B471">
        <v>1.7350000000000001</v>
      </c>
    </row>
    <row r="473" spans="1:2" x14ac:dyDescent="0.35">
      <c r="A473" t="s">
        <v>29</v>
      </c>
      <c r="B473">
        <v>8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269087.29956000001</v>
      </c>
    </row>
    <row r="476" spans="1:2" x14ac:dyDescent="0.35">
      <c r="A476" t="s">
        <v>8</v>
      </c>
      <c r="B476">
        <v>617439.69223000004</v>
      </c>
    </row>
    <row r="478" spans="1:2" x14ac:dyDescent="0.35">
      <c r="A478" t="s">
        <v>33</v>
      </c>
    </row>
    <row r="479" spans="1:2" x14ac:dyDescent="0.35">
      <c r="A479" t="s">
        <v>41</v>
      </c>
    </row>
    <row r="480" spans="1:2" x14ac:dyDescent="0.35">
      <c r="A480" t="s">
        <v>149</v>
      </c>
    </row>
    <row r="481" spans="1:2" x14ac:dyDescent="0.35">
      <c r="A481" t="s">
        <v>150</v>
      </c>
    </row>
    <row r="482" spans="1:2" x14ac:dyDescent="0.35">
      <c r="A482" t="s">
        <v>65</v>
      </c>
    </row>
    <row r="483" spans="1:2" x14ac:dyDescent="0.35">
      <c r="A483" t="s">
        <v>19</v>
      </c>
      <c r="B483">
        <v>3.5470000000000002</v>
      </c>
    </row>
    <row r="485" spans="1:2" x14ac:dyDescent="0.35">
      <c r="A485" t="s">
        <v>29</v>
      </c>
      <c r="B485">
        <v>0</v>
      </c>
    </row>
    <row r="486" spans="1:2" x14ac:dyDescent="0.35">
      <c r="A486" t="s">
        <v>30</v>
      </c>
      <c r="B486">
        <v>4</v>
      </c>
    </row>
    <row r="487" spans="1:2" x14ac:dyDescent="0.35">
      <c r="A487" t="s">
        <v>4</v>
      </c>
      <c r="B487">
        <v>709882.83342200005</v>
      </c>
    </row>
    <row r="488" spans="1:2" x14ac:dyDescent="0.35">
      <c r="A488" t="s">
        <v>8</v>
      </c>
      <c r="B488">
        <v>568726.91254000005</v>
      </c>
    </row>
    <row r="490" spans="1:2" x14ac:dyDescent="0.35">
      <c r="A490" t="s">
        <v>14</v>
      </c>
      <c r="B490">
        <v>9177758875.3505898</v>
      </c>
    </row>
    <row r="491" spans="1:2" x14ac:dyDescent="0.35">
      <c r="A491" t="s">
        <v>15</v>
      </c>
      <c r="B491">
        <v>709874.61590700003</v>
      </c>
    </row>
    <row r="492" spans="1:2" x14ac:dyDescent="0.35">
      <c r="A492" t="s">
        <v>16</v>
      </c>
      <c r="B492">
        <v>563385.51569999999</v>
      </c>
    </row>
    <row r="493" spans="1:2" x14ac:dyDescent="0.35">
      <c r="A493" t="s">
        <v>17</v>
      </c>
      <c r="B493">
        <v>8.2175150000000006</v>
      </c>
    </row>
    <row r="494" spans="1:2" x14ac:dyDescent="0.35">
      <c r="A494" t="s">
        <v>18</v>
      </c>
      <c r="B494">
        <v>5341.3968400000003</v>
      </c>
    </row>
    <row r="495" spans="1:2" x14ac:dyDescent="0.35">
      <c r="A495" t="s">
        <v>19</v>
      </c>
      <c r="B495">
        <v>0.48399999999999999</v>
      </c>
    </row>
    <row r="497" spans="1:2" x14ac:dyDescent="0.35">
      <c r="A497" t="s">
        <v>29</v>
      </c>
      <c r="B497">
        <v>1</v>
      </c>
    </row>
    <row r="498" spans="1:2" x14ac:dyDescent="0.35">
      <c r="A498" t="s">
        <v>30</v>
      </c>
      <c r="B498">
        <v>4</v>
      </c>
    </row>
    <row r="499" spans="1:2" x14ac:dyDescent="0.35">
      <c r="A499" t="s">
        <v>4</v>
      </c>
      <c r="B499">
        <v>654783.39168999996</v>
      </c>
    </row>
    <row r="500" spans="1:2" x14ac:dyDescent="0.35">
      <c r="A500" t="s">
        <v>8</v>
      </c>
      <c r="B500">
        <v>568726.91254000005</v>
      </c>
    </row>
    <row r="502" spans="1:2" x14ac:dyDescent="0.35">
      <c r="A502" t="s">
        <v>14</v>
      </c>
      <c r="B502">
        <v>9230516417.7899799</v>
      </c>
    </row>
    <row r="503" spans="1:2" x14ac:dyDescent="0.35">
      <c r="A503" t="s">
        <v>15</v>
      </c>
      <c r="B503">
        <v>654749.11509800004</v>
      </c>
    </row>
    <row r="504" spans="1:2" x14ac:dyDescent="0.35">
      <c r="A504" t="s">
        <v>16</v>
      </c>
      <c r="B504">
        <v>563385.51569999999</v>
      </c>
    </row>
    <row r="505" spans="1:2" x14ac:dyDescent="0.35">
      <c r="A505" t="s">
        <v>17</v>
      </c>
      <c r="B505">
        <v>34.276592000000001</v>
      </c>
    </row>
    <row r="506" spans="1:2" x14ac:dyDescent="0.35">
      <c r="A506" t="s">
        <v>18</v>
      </c>
      <c r="B506">
        <v>5341.3968400000003</v>
      </c>
    </row>
    <row r="507" spans="1:2" x14ac:dyDescent="0.35">
      <c r="A507" t="s">
        <v>19</v>
      </c>
      <c r="B507">
        <v>1.141</v>
      </c>
    </row>
    <row r="509" spans="1:2" x14ac:dyDescent="0.35">
      <c r="A509" t="s">
        <v>29</v>
      </c>
      <c r="B509">
        <v>2</v>
      </c>
    </row>
    <row r="510" spans="1:2" x14ac:dyDescent="0.35">
      <c r="A510" t="s">
        <v>30</v>
      </c>
      <c r="B510">
        <v>4</v>
      </c>
    </row>
    <row r="511" spans="1:2" x14ac:dyDescent="0.35">
      <c r="A511" t="s">
        <v>4</v>
      </c>
      <c r="B511">
        <v>599683.94995699998</v>
      </c>
    </row>
    <row r="512" spans="1:2" x14ac:dyDescent="0.35">
      <c r="A512" t="s">
        <v>8</v>
      </c>
      <c r="B512">
        <v>568726.91254000005</v>
      </c>
    </row>
    <row r="514" spans="1:2" x14ac:dyDescent="0.35">
      <c r="A514" t="s">
        <v>14</v>
      </c>
      <c r="B514">
        <v>9173209201.7036896</v>
      </c>
    </row>
    <row r="515" spans="1:2" x14ac:dyDescent="0.35">
      <c r="A515" t="s">
        <v>15</v>
      </c>
      <c r="B515">
        <v>599667.80701500003</v>
      </c>
    </row>
    <row r="516" spans="1:2" x14ac:dyDescent="0.35">
      <c r="A516" t="s">
        <v>16</v>
      </c>
      <c r="B516">
        <v>563385.51569999999</v>
      </c>
    </row>
    <row r="517" spans="1:2" x14ac:dyDescent="0.35">
      <c r="A517" t="s">
        <v>17</v>
      </c>
      <c r="B517">
        <v>16.142942000000001</v>
      </c>
    </row>
    <row r="518" spans="1:2" x14ac:dyDescent="0.35">
      <c r="A518" t="s">
        <v>18</v>
      </c>
      <c r="B518">
        <v>5341.3968400000003</v>
      </c>
    </row>
    <row r="519" spans="1:2" x14ac:dyDescent="0.35">
      <c r="A519" t="s">
        <v>19</v>
      </c>
      <c r="B519">
        <v>0.65700000000000003</v>
      </c>
    </row>
    <row r="521" spans="1:2" x14ac:dyDescent="0.35">
      <c r="A521" t="s">
        <v>29</v>
      </c>
      <c r="B521">
        <v>3</v>
      </c>
    </row>
    <row r="522" spans="1:2" x14ac:dyDescent="0.35">
      <c r="A522" t="s">
        <v>30</v>
      </c>
      <c r="B522">
        <v>4</v>
      </c>
    </row>
    <row r="523" spans="1:2" x14ac:dyDescent="0.35">
      <c r="A523" t="s">
        <v>4</v>
      </c>
      <c r="B523">
        <v>544584.50822399999</v>
      </c>
    </row>
    <row r="524" spans="1:2" x14ac:dyDescent="0.35">
      <c r="A524" t="s">
        <v>8</v>
      </c>
      <c r="B524">
        <v>568726.91254000005</v>
      </c>
    </row>
    <row r="526" spans="1:2" x14ac:dyDescent="0.35">
      <c r="A526" t="s">
        <v>14</v>
      </c>
      <c r="B526">
        <v>9173315791.4317894</v>
      </c>
    </row>
    <row r="527" spans="1:2" x14ac:dyDescent="0.35">
      <c r="A527" t="s">
        <v>15</v>
      </c>
      <c r="B527">
        <v>544571.11740700004</v>
      </c>
    </row>
    <row r="528" spans="1:2" x14ac:dyDescent="0.35">
      <c r="A528" t="s">
        <v>16</v>
      </c>
      <c r="B528">
        <v>563385.51569999999</v>
      </c>
    </row>
    <row r="529" spans="1:2" x14ac:dyDescent="0.35">
      <c r="A529" t="s">
        <v>17</v>
      </c>
      <c r="B529">
        <v>13.390817</v>
      </c>
    </row>
    <row r="530" spans="1:2" x14ac:dyDescent="0.35">
      <c r="A530" t="s">
        <v>18</v>
      </c>
      <c r="B530">
        <v>5341.3968400000003</v>
      </c>
    </row>
    <row r="531" spans="1:2" x14ac:dyDescent="0.35">
      <c r="A531" t="s">
        <v>19</v>
      </c>
      <c r="B531">
        <v>0.54700000000000004</v>
      </c>
    </row>
    <row r="533" spans="1:2" x14ac:dyDescent="0.35">
      <c r="A533" t="s">
        <v>29</v>
      </c>
      <c r="B533">
        <v>4</v>
      </c>
    </row>
    <row r="534" spans="1:2" x14ac:dyDescent="0.35">
      <c r="A534" t="s">
        <v>30</v>
      </c>
      <c r="B534">
        <v>4</v>
      </c>
    </row>
    <row r="535" spans="1:2" x14ac:dyDescent="0.35">
      <c r="A535" t="s">
        <v>4</v>
      </c>
      <c r="B535">
        <v>489485.06649100001</v>
      </c>
    </row>
    <row r="536" spans="1:2" x14ac:dyDescent="0.35">
      <c r="A536" t="s">
        <v>8</v>
      </c>
      <c r="B536">
        <v>568726.91254000005</v>
      </c>
    </row>
    <row r="538" spans="1:2" x14ac:dyDescent="0.35">
      <c r="A538" t="s">
        <v>14</v>
      </c>
      <c r="B538">
        <v>9173321029.5544891</v>
      </c>
    </row>
    <row r="539" spans="1:2" x14ac:dyDescent="0.35">
      <c r="A539" t="s">
        <v>15</v>
      </c>
      <c r="B539">
        <v>489471.45213500003</v>
      </c>
    </row>
    <row r="540" spans="1:2" x14ac:dyDescent="0.35">
      <c r="A540" t="s">
        <v>16</v>
      </c>
      <c r="B540">
        <v>563385.51569999999</v>
      </c>
    </row>
    <row r="541" spans="1:2" x14ac:dyDescent="0.35">
      <c r="A541" t="s">
        <v>17</v>
      </c>
      <c r="B541">
        <v>13.614356000000001</v>
      </c>
    </row>
    <row r="542" spans="1:2" x14ac:dyDescent="0.35">
      <c r="A542" t="s">
        <v>18</v>
      </c>
      <c r="B542">
        <v>5341.3968400000003</v>
      </c>
    </row>
    <row r="543" spans="1:2" x14ac:dyDescent="0.35">
      <c r="A543" t="s">
        <v>19</v>
      </c>
      <c r="B543">
        <v>0.59299999999999997</v>
      </c>
    </row>
    <row r="545" spans="1:2" x14ac:dyDescent="0.35">
      <c r="A545" t="s">
        <v>29</v>
      </c>
      <c r="B545">
        <v>5</v>
      </c>
    </row>
    <row r="546" spans="1:2" x14ac:dyDescent="0.35">
      <c r="A546" t="s">
        <v>30</v>
      </c>
      <c r="B546">
        <v>4</v>
      </c>
    </row>
    <row r="547" spans="1:2" x14ac:dyDescent="0.35">
      <c r="A547" t="s">
        <v>4</v>
      </c>
      <c r="B547">
        <v>434385.62475800002</v>
      </c>
    </row>
    <row r="548" spans="1:2" x14ac:dyDescent="0.35">
      <c r="A548" t="s">
        <v>8</v>
      </c>
      <c r="B548">
        <v>568726.91254000005</v>
      </c>
    </row>
    <row r="550" spans="1:2" x14ac:dyDescent="0.35">
      <c r="A550" t="s">
        <v>14</v>
      </c>
      <c r="B550">
        <v>9813386967.6267891</v>
      </c>
    </row>
    <row r="551" spans="1:2" x14ac:dyDescent="0.35">
      <c r="A551" t="s">
        <v>15</v>
      </c>
      <c r="B551">
        <v>434372.56067199999</v>
      </c>
    </row>
    <row r="552" spans="1:2" x14ac:dyDescent="0.35">
      <c r="A552" t="s">
        <v>16</v>
      </c>
      <c r="B552">
        <v>350435.1875</v>
      </c>
    </row>
    <row r="553" spans="1:2" x14ac:dyDescent="0.35">
      <c r="A553" t="s">
        <v>17</v>
      </c>
      <c r="B553">
        <v>13.064087000000001</v>
      </c>
    </row>
    <row r="554" spans="1:2" x14ac:dyDescent="0.35">
      <c r="A554" t="s">
        <v>18</v>
      </c>
      <c r="B554">
        <v>218291.72503999999</v>
      </c>
    </row>
    <row r="555" spans="1:2" x14ac:dyDescent="0.35">
      <c r="A555" t="s">
        <v>19</v>
      </c>
      <c r="B555">
        <v>1.5629999999999999</v>
      </c>
    </row>
    <row r="557" spans="1:2" x14ac:dyDescent="0.35">
      <c r="A557" t="s">
        <v>29</v>
      </c>
      <c r="B557">
        <v>6</v>
      </c>
    </row>
    <row r="558" spans="1:2" x14ac:dyDescent="0.35">
      <c r="A558" t="s">
        <v>30</v>
      </c>
      <c r="B558">
        <v>4</v>
      </c>
    </row>
    <row r="559" spans="1:2" x14ac:dyDescent="0.35">
      <c r="A559" t="s">
        <v>4</v>
      </c>
      <c r="B559">
        <v>379286.18302599998</v>
      </c>
    </row>
    <row r="560" spans="1:2" x14ac:dyDescent="0.35">
      <c r="A560" t="s">
        <v>8</v>
      </c>
      <c r="B560">
        <v>568726.91254000005</v>
      </c>
    </row>
    <row r="562" spans="1:2" x14ac:dyDescent="0.35">
      <c r="A562" t="s">
        <v>14</v>
      </c>
      <c r="B562">
        <v>9173580401.9476891</v>
      </c>
    </row>
    <row r="563" spans="1:2" x14ac:dyDescent="0.35">
      <c r="A563" t="s">
        <v>15</v>
      </c>
      <c r="B563">
        <v>379265.71464399999</v>
      </c>
    </row>
    <row r="564" spans="1:2" x14ac:dyDescent="0.35">
      <c r="A564" t="s">
        <v>16</v>
      </c>
      <c r="B564">
        <v>563385.51569999999</v>
      </c>
    </row>
    <row r="565" spans="1:2" x14ac:dyDescent="0.35">
      <c r="A565" t="s">
        <v>17</v>
      </c>
      <c r="B565">
        <v>20.468381999999998</v>
      </c>
    </row>
    <row r="566" spans="1:2" x14ac:dyDescent="0.35">
      <c r="A566" t="s">
        <v>18</v>
      </c>
      <c r="B566">
        <v>5341.3968400000003</v>
      </c>
    </row>
    <row r="567" spans="1:2" x14ac:dyDescent="0.35">
      <c r="A567" t="s">
        <v>19</v>
      </c>
      <c r="B567">
        <v>1.391</v>
      </c>
    </row>
    <row r="569" spans="1:2" x14ac:dyDescent="0.35">
      <c r="A569" t="s">
        <v>29</v>
      </c>
      <c r="B569">
        <v>7</v>
      </c>
    </row>
    <row r="570" spans="1:2" x14ac:dyDescent="0.35">
      <c r="A570" t="s">
        <v>30</v>
      </c>
      <c r="B570">
        <v>4</v>
      </c>
    </row>
    <row r="571" spans="1:2" x14ac:dyDescent="0.35">
      <c r="A571" t="s">
        <v>4</v>
      </c>
      <c r="B571">
        <v>324186.741293</v>
      </c>
    </row>
    <row r="572" spans="1:2" x14ac:dyDescent="0.35">
      <c r="A572" t="s">
        <v>8</v>
      </c>
      <c r="B572">
        <v>568726.91254000005</v>
      </c>
    </row>
    <row r="574" spans="1:2" x14ac:dyDescent="0.35">
      <c r="A574" t="s">
        <v>14</v>
      </c>
      <c r="B574">
        <v>9173665800.9221897</v>
      </c>
    </row>
    <row r="575" spans="1:2" x14ac:dyDescent="0.35">
      <c r="A575" t="s">
        <v>15</v>
      </c>
      <c r="B575">
        <v>324179.690366</v>
      </c>
    </row>
    <row r="576" spans="1:2" x14ac:dyDescent="0.35">
      <c r="A576" t="s">
        <v>16</v>
      </c>
      <c r="B576">
        <v>563385.51569999999</v>
      </c>
    </row>
    <row r="577" spans="1:2" x14ac:dyDescent="0.35">
      <c r="A577" t="s">
        <v>17</v>
      </c>
      <c r="B577">
        <v>7.0509269999999997</v>
      </c>
    </row>
    <row r="578" spans="1:2" x14ac:dyDescent="0.35">
      <c r="A578" t="s">
        <v>18</v>
      </c>
      <c r="B578">
        <v>5341.3968400000003</v>
      </c>
    </row>
    <row r="579" spans="1:2" x14ac:dyDescent="0.35">
      <c r="A579" t="s">
        <v>19</v>
      </c>
      <c r="B579">
        <v>1.6719999999999999</v>
      </c>
    </row>
    <row r="581" spans="1:2" x14ac:dyDescent="0.35">
      <c r="A581" t="s">
        <v>29</v>
      </c>
      <c r="B581">
        <v>8</v>
      </c>
    </row>
    <row r="582" spans="1:2" x14ac:dyDescent="0.35">
      <c r="A582" t="s">
        <v>30</v>
      </c>
      <c r="B582">
        <v>4</v>
      </c>
    </row>
    <row r="583" spans="1:2" x14ac:dyDescent="0.35">
      <c r="A583" t="s">
        <v>4</v>
      </c>
      <c r="B583">
        <v>269087.29956000001</v>
      </c>
    </row>
    <row r="584" spans="1:2" x14ac:dyDescent="0.35">
      <c r="A584" t="s">
        <v>8</v>
      </c>
      <c r="B584">
        <v>568726.91254000005</v>
      </c>
    </row>
    <row r="586" spans="1:2" x14ac:dyDescent="0.35">
      <c r="A586" t="s">
        <v>33</v>
      </c>
    </row>
    <row r="587" spans="1:2" x14ac:dyDescent="0.35">
      <c r="A587" t="s">
        <v>44</v>
      </c>
    </row>
    <row r="588" spans="1:2" x14ac:dyDescent="0.35">
      <c r="A588" t="s">
        <v>47</v>
      </c>
    </row>
    <row r="589" spans="1:2" x14ac:dyDescent="0.35">
      <c r="A589" t="s">
        <v>150</v>
      </c>
    </row>
    <row r="590" spans="1:2" x14ac:dyDescent="0.35">
      <c r="A590" t="s">
        <v>66</v>
      </c>
    </row>
    <row r="591" spans="1:2" x14ac:dyDescent="0.35">
      <c r="A591" t="s">
        <v>19</v>
      </c>
      <c r="B591">
        <v>3.407</v>
      </c>
    </row>
    <row r="593" spans="1:2" x14ac:dyDescent="0.35">
      <c r="A593" t="s">
        <v>29</v>
      </c>
      <c r="B593">
        <v>0</v>
      </c>
    </row>
    <row r="594" spans="1:2" x14ac:dyDescent="0.35">
      <c r="A594" t="s">
        <v>30</v>
      </c>
      <c r="B594">
        <v>5</v>
      </c>
    </row>
    <row r="595" spans="1:2" x14ac:dyDescent="0.35">
      <c r="A595" t="s">
        <v>4</v>
      </c>
      <c r="B595">
        <v>709882.83342200005</v>
      </c>
    </row>
    <row r="596" spans="1:2" x14ac:dyDescent="0.35">
      <c r="A596" t="s">
        <v>8</v>
      </c>
      <c r="B596">
        <v>520014.13284999999</v>
      </c>
    </row>
    <row r="598" spans="1:2" x14ac:dyDescent="0.35">
      <c r="A598" t="s">
        <v>14</v>
      </c>
      <c r="B598">
        <v>9752839866.6334896</v>
      </c>
    </row>
    <row r="599" spans="1:2" x14ac:dyDescent="0.35">
      <c r="A599" t="s">
        <v>15</v>
      </c>
      <c r="B599">
        <v>709882.17448000005</v>
      </c>
    </row>
    <row r="600" spans="1:2" x14ac:dyDescent="0.35">
      <c r="A600" t="s">
        <v>16</v>
      </c>
      <c r="B600">
        <v>350435.1875</v>
      </c>
    </row>
    <row r="601" spans="1:2" x14ac:dyDescent="0.35">
      <c r="A601" t="s">
        <v>17</v>
      </c>
      <c r="B601">
        <v>0.65894299999999995</v>
      </c>
    </row>
    <row r="602" spans="1:2" x14ac:dyDescent="0.35">
      <c r="A602" t="s">
        <v>18</v>
      </c>
      <c r="B602">
        <v>169578.94534999999</v>
      </c>
    </row>
    <row r="603" spans="1:2" x14ac:dyDescent="0.35">
      <c r="A603" t="s">
        <v>19</v>
      </c>
      <c r="B603">
        <v>0.437</v>
      </c>
    </row>
    <row r="605" spans="1:2" x14ac:dyDescent="0.35">
      <c r="A605" t="s">
        <v>29</v>
      </c>
      <c r="B605">
        <v>1</v>
      </c>
    </row>
    <row r="606" spans="1:2" x14ac:dyDescent="0.35">
      <c r="A606" t="s">
        <v>30</v>
      </c>
      <c r="B606">
        <v>5</v>
      </c>
    </row>
    <row r="607" spans="1:2" x14ac:dyDescent="0.35">
      <c r="A607" t="s">
        <v>4</v>
      </c>
      <c r="B607">
        <v>654783.39168999996</v>
      </c>
    </row>
    <row r="608" spans="1:2" x14ac:dyDescent="0.35">
      <c r="A608" t="s">
        <v>8</v>
      </c>
      <c r="B608">
        <v>520014.13284999999</v>
      </c>
    </row>
    <row r="610" spans="1:2" x14ac:dyDescent="0.35">
      <c r="A610" t="s">
        <v>14</v>
      </c>
      <c r="B610">
        <v>9751047261.3932896</v>
      </c>
    </row>
    <row r="611" spans="1:2" x14ac:dyDescent="0.35">
      <c r="A611" t="s">
        <v>15</v>
      </c>
      <c r="B611">
        <v>654750.31416900002</v>
      </c>
    </row>
    <row r="612" spans="1:2" x14ac:dyDescent="0.35">
      <c r="A612" t="s">
        <v>16</v>
      </c>
      <c r="B612">
        <v>350435.1875</v>
      </c>
    </row>
    <row r="613" spans="1:2" x14ac:dyDescent="0.35">
      <c r="A613" t="s">
        <v>17</v>
      </c>
      <c r="B613">
        <v>33.077520999999997</v>
      </c>
    </row>
    <row r="614" spans="1:2" x14ac:dyDescent="0.35">
      <c r="A614" t="s">
        <v>18</v>
      </c>
      <c r="B614">
        <v>169578.94534999999</v>
      </c>
    </row>
    <row r="615" spans="1:2" x14ac:dyDescent="0.35">
      <c r="A615" t="s">
        <v>19</v>
      </c>
      <c r="B615">
        <v>0.35899999999999999</v>
      </c>
    </row>
    <row r="617" spans="1:2" x14ac:dyDescent="0.35">
      <c r="A617" t="s">
        <v>29</v>
      </c>
      <c r="B617">
        <v>2</v>
      </c>
    </row>
    <row r="618" spans="1:2" x14ac:dyDescent="0.35">
      <c r="A618" t="s">
        <v>30</v>
      </c>
      <c r="B618">
        <v>5</v>
      </c>
    </row>
    <row r="619" spans="1:2" x14ac:dyDescent="0.35">
      <c r="A619" t="s">
        <v>4</v>
      </c>
      <c r="B619">
        <v>599683.94995699998</v>
      </c>
    </row>
    <row r="620" spans="1:2" x14ac:dyDescent="0.35">
      <c r="A620" t="s">
        <v>8</v>
      </c>
      <c r="B620">
        <v>520014.13284999999</v>
      </c>
    </row>
    <row r="622" spans="1:2" x14ac:dyDescent="0.35">
      <c r="A622" t="s">
        <v>14</v>
      </c>
      <c r="B622">
        <v>9751096871.3932896</v>
      </c>
    </row>
    <row r="623" spans="1:2" x14ac:dyDescent="0.35">
      <c r="A623" t="s">
        <v>15</v>
      </c>
      <c r="B623">
        <v>599677.15708399995</v>
      </c>
    </row>
    <row r="624" spans="1:2" x14ac:dyDescent="0.35">
      <c r="A624" t="s">
        <v>16</v>
      </c>
      <c r="B624">
        <v>350435.1875</v>
      </c>
    </row>
    <row r="625" spans="1:2" x14ac:dyDescent="0.35">
      <c r="A625" t="s">
        <v>17</v>
      </c>
      <c r="B625">
        <v>6.7928730000000002</v>
      </c>
    </row>
    <row r="626" spans="1:2" x14ac:dyDescent="0.35">
      <c r="A626" t="s">
        <v>18</v>
      </c>
      <c r="B626">
        <v>169578.94534999999</v>
      </c>
    </row>
    <row r="627" spans="1:2" x14ac:dyDescent="0.35">
      <c r="A627" t="s">
        <v>19</v>
      </c>
      <c r="B627">
        <v>0.34300000000000003</v>
      </c>
    </row>
    <row r="629" spans="1:2" x14ac:dyDescent="0.35">
      <c r="A629" t="s">
        <v>29</v>
      </c>
      <c r="B629">
        <v>3</v>
      </c>
    </row>
    <row r="630" spans="1:2" x14ac:dyDescent="0.35">
      <c r="A630" t="s">
        <v>30</v>
      </c>
      <c r="B630">
        <v>5</v>
      </c>
    </row>
    <row r="631" spans="1:2" x14ac:dyDescent="0.35">
      <c r="A631" t="s">
        <v>4</v>
      </c>
      <c r="B631">
        <v>544584.50822399999</v>
      </c>
    </row>
    <row r="632" spans="1:2" x14ac:dyDescent="0.35">
      <c r="A632" t="s">
        <v>8</v>
      </c>
      <c r="B632">
        <v>520014.13284999999</v>
      </c>
    </row>
    <row r="634" spans="1:2" x14ac:dyDescent="0.35">
      <c r="A634" t="s">
        <v>14</v>
      </c>
      <c r="B634">
        <v>9751147653.3932896</v>
      </c>
    </row>
    <row r="635" spans="1:2" x14ac:dyDescent="0.35">
      <c r="A635" t="s">
        <v>15</v>
      </c>
      <c r="B635">
        <v>544559.74837100005</v>
      </c>
    </row>
    <row r="636" spans="1:2" x14ac:dyDescent="0.35">
      <c r="A636" t="s">
        <v>16</v>
      </c>
      <c r="B636">
        <v>350435.1875</v>
      </c>
    </row>
    <row r="637" spans="1:2" x14ac:dyDescent="0.35">
      <c r="A637" t="s">
        <v>17</v>
      </c>
      <c r="B637">
        <v>24.759853</v>
      </c>
    </row>
    <row r="638" spans="1:2" x14ac:dyDescent="0.35">
      <c r="A638" t="s">
        <v>18</v>
      </c>
      <c r="B638">
        <v>169578.94534999999</v>
      </c>
    </row>
    <row r="639" spans="1:2" x14ac:dyDescent="0.35">
      <c r="A639" t="s">
        <v>19</v>
      </c>
      <c r="B639">
        <v>0.35899999999999999</v>
      </c>
    </row>
    <row r="641" spans="1:2" x14ac:dyDescent="0.35">
      <c r="A641" t="s">
        <v>29</v>
      </c>
      <c r="B641">
        <v>4</v>
      </c>
    </row>
    <row r="642" spans="1:2" x14ac:dyDescent="0.35">
      <c r="A642" t="s">
        <v>30</v>
      </c>
      <c r="B642">
        <v>5</v>
      </c>
    </row>
    <row r="643" spans="1:2" x14ac:dyDescent="0.35">
      <c r="A643" t="s">
        <v>4</v>
      </c>
      <c r="B643">
        <v>489485.06649100001</v>
      </c>
    </row>
    <row r="644" spans="1:2" x14ac:dyDescent="0.35">
      <c r="A644" t="s">
        <v>8</v>
      </c>
      <c r="B644">
        <v>520014.13284999999</v>
      </c>
    </row>
    <row r="646" spans="1:2" x14ac:dyDescent="0.35">
      <c r="A646" t="s">
        <v>14</v>
      </c>
      <c r="B646">
        <v>9751224535.3932896</v>
      </c>
    </row>
    <row r="647" spans="1:2" x14ac:dyDescent="0.35">
      <c r="A647" t="s">
        <v>15</v>
      </c>
      <c r="B647">
        <v>489365.22985800001</v>
      </c>
    </row>
    <row r="648" spans="1:2" x14ac:dyDescent="0.35">
      <c r="A648" t="s">
        <v>16</v>
      </c>
      <c r="B648">
        <v>350435.1875</v>
      </c>
    </row>
    <row r="649" spans="1:2" x14ac:dyDescent="0.35">
      <c r="A649" t="s">
        <v>17</v>
      </c>
      <c r="B649">
        <v>119.83663300000001</v>
      </c>
    </row>
    <row r="650" spans="1:2" x14ac:dyDescent="0.35">
      <c r="A650" t="s">
        <v>18</v>
      </c>
      <c r="B650">
        <v>169578.94534999999</v>
      </c>
    </row>
    <row r="651" spans="1:2" x14ac:dyDescent="0.35">
      <c r="A651" t="s">
        <v>19</v>
      </c>
      <c r="B651">
        <v>0.36</v>
      </c>
    </row>
    <row r="653" spans="1:2" x14ac:dyDescent="0.35">
      <c r="A653" t="s">
        <v>29</v>
      </c>
      <c r="B653">
        <v>5</v>
      </c>
    </row>
    <row r="654" spans="1:2" x14ac:dyDescent="0.35">
      <c r="A654" t="s">
        <v>30</v>
      </c>
      <c r="B654">
        <v>5</v>
      </c>
    </row>
    <row r="655" spans="1:2" x14ac:dyDescent="0.35">
      <c r="A655" t="s">
        <v>4</v>
      </c>
      <c r="B655">
        <v>434385.62475800002</v>
      </c>
    </row>
    <row r="656" spans="1:2" x14ac:dyDescent="0.35">
      <c r="A656" t="s">
        <v>8</v>
      </c>
      <c r="B656">
        <v>520014.13284999999</v>
      </c>
    </row>
    <row r="658" spans="1:2" x14ac:dyDescent="0.35">
      <c r="A658" t="s">
        <v>14</v>
      </c>
      <c r="B658">
        <v>9751257654.4680901</v>
      </c>
    </row>
    <row r="659" spans="1:2" x14ac:dyDescent="0.35">
      <c r="A659" t="s">
        <v>15</v>
      </c>
      <c r="B659">
        <v>434378.33872</v>
      </c>
    </row>
    <row r="660" spans="1:2" x14ac:dyDescent="0.35">
      <c r="A660" t="s">
        <v>16</v>
      </c>
      <c r="B660">
        <v>350435.1875</v>
      </c>
    </row>
    <row r="661" spans="1:2" x14ac:dyDescent="0.35">
      <c r="A661" t="s">
        <v>17</v>
      </c>
      <c r="B661">
        <v>7.2860389999999997</v>
      </c>
    </row>
    <row r="662" spans="1:2" x14ac:dyDescent="0.35">
      <c r="A662" t="s">
        <v>18</v>
      </c>
      <c r="B662">
        <v>169578.94534999999</v>
      </c>
    </row>
    <row r="663" spans="1:2" x14ac:dyDescent="0.35">
      <c r="A663" t="s">
        <v>19</v>
      </c>
      <c r="B663">
        <v>0.79700000000000004</v>
      </c>
    </row>
    <row r="665" spans="1:2" x14ac:dyDescent="0.35">
      <c r="A665" t="s">
        <v>29</v>
      </c>
      <c r="B665">
        <v>6</v>
      </c>
    </row>
    <row r="666" spans="1:2" x14ac:dyDescent="0.35">
      <c r="A666" t="s">
        <v>30</v>
      </c>
      <c r="B666">
        <v>5</v>
      </c>
    </row>
    <row r="667" spans="1:2" x14ac:dyDescent="0.35">
      <c r="A667" t="s">
        <v>4</v>
      </c>
      <c r="B667">
        <v>379286.18302599998</v>
      </c>
    </row>
    <row r="668" spans="1:2" x14ac:dyDescent="0.35">
      <c r="A668" t="s">
        <v>8</v>
      </c>
      <c r="B668">
        <v>520014.13284999999</v>
      </c>
    </row>
    <row r="670" spans="1:2" x14ac:dyDescent="0.35">
      <c r="A670" t="s">
        <v>14</v>
      </c>
      <c r="B670">
        <v>9751340384.4680901</v>
      </c>
    </row>
    <row r="671" spans="1:2" x14ac:dyDescent="0.35">
      <c r="A671" t="s">
        <v>15</v>
      </c>
      <c r="B671">
        <v>379262.945488</v>
      </c>
    </row>
    <row r="672" spans="1:2" x14ac:dyDescent="0.35">
      <c r="A672" t="s">
        <v>16</v>
      </c>
      <c r="B672">
        <v>350435.1875</v>
      </c>
    </row>
    <row r="673" spans="1:2" x14ac:dyDescent="0.35">
      <c r="A673" t="s">
        <v>17</v>
      </c>
      <c r="B673">
        <v>23.237538000000001</v>
      </c>
    </row>
    <row r="674" spans="1:2" x14ac:dyDescent="0.35">
      <c r="A674" t="s">
        <v>18</v>
      </c>
      <c r="B674">
        <v>169578.94534999999</v>
      </c>
    </row>
    <row r="675" spans="1:2" x14ac:dyDescent="0.35">
      <c r="A675" t="s">
        <v>19</v>
      </c>
      <c r="B675">
        <v>0.34399999999999997</v>
      </c>
    </row>
    <row r="677" spans="1:2" x14ac:dyDescent="0.35">
      <c r="A677" t="s">
        <v>29</v>
      </c>
      <c r="B677">
        <v>7</v>
      </c>
    </row>
    <row r="678" spans="1:2" x14ac:dyDescent="0.35">
      <c r="A678" t="s">
        <v>30</v>
      </c>
      <c r="B678">
        <v>5</v>
      </c>
    </row>
    <row r="679" spans="1:2" x14ac:dyDescent="0.35">
      <c r="A679" t="s">
        <v>4</v>
      </c>
      <c r="B679">
        <v>324186.741293</v>
      </c>
    </row>
    <row r="680" spans="1:2" x14ac:dyDescent="0.35">
      <c r="A680" t="s">
        <v>8</v>
      </c>
      <c r="B680">
        <v>520014.13284999999</v>
      </c>
    </row>
    <row r="682" spans="1:2" x14ac:dyDescent="0.35">
      <c r="A682" t="s">
        <v>14</v>
      </c>
      <c r="B682">
        <v>9751526156.0858898</v>
      </c>
    </row>
    <row r="683" spans="1:2" x14ac:dyDescent="0.35">
      <c r="A683" t="s">
        <v>15</v>
      </c>
      <c r="B683">
        <v>324185.304795</v>
      </c>
    </row>
    <row r="684" spans="1:2" x14ac:dyDescent="0.35">
      <c r="A684" t="s">
        <v>16</v>
      </c>
      <c r="B684">
        <v>350435.1875</v>
      </c>
    </row>
    <row r="685" spans="1:2" x14ac:dyDescent="0.35">
      <c r="A685" t="s">
        <v>17</v>
      </c>
      <c r="B685">
        <v>1.4364980000000001</v>
      </c>
    </row>
    <row r="686" spans="1:2" x14ac:dyDescent="0.35">
      <c r="A686" t="s">
        <v>18</v>
      </c>
      <c r="B686">
        <v>169578.94534999999</v>
      </c>
    </row>
    <row r="687" spans="1:2" x14ac:dyDescent="0.35">
      <c r="A687" t="s">
        <v>19</v>
      </c>
      <c r="B687">
        <v>1.016</v>
      </c>
    </row>
    <row r="689" spans="1:2" x14ac:dyDescent="0.35">
      <c r="A689" t="s">
        <v>29</v>
      </c>
      <c r="B689">
        <v>8</v>
      </c>
    </row>
    <row r="690" spans="1:2" x14ac:dyDescent="0.35">
      <c r="A690" t="s">
        <v>30</v>
      </c>
      <c r="B690">
        <v>5</v>
      </c>
    </row>
    <row r="691" spans="1:2" x14ac:dyDescent="0.35">
      <c r="A691" t="s">
        <v>4</v>
      </c>
      <c r="B691">
        <v>269087.29956000001</v>
      </c>
    </row>
    <row r="692" spans="1:2" x14ac:dyDescent="0.35">
      <c r="A692" t="s">
        <v>8</v>
      </c>
      <c r="B692">
        <v>520014.13284999999</v>
      </c>
    </row>
    <row r="694" spans="1:2" x14ac:dyDescent="0.35">
      <c r="A694" t="s">
        <v>33</v>
      </c>
    </row>
    <row r="695" spans="1:2" x14ac:dyDescent="0.35">
      <c r="A695" t="s">
        <v>35</v>
      </c>
    </row>
    <row r="696" spans="1:2" x14ac:dyDescent="0.35">
      <c r="A696" t="s">
        <v>37</v>
      </c>
    </row>
    <row r="697" spans="1:2" x14ac:dyDescent="0.35">
      <c r="A697" t="s">
        <v>150</v>
      </c>
    </row>
    <row r="698" spans="1:2" x14ac:dyDescent="0.35">
      <c r="A698" t="s">
        <v>67</v>
      </c>
    </row>
    <row r="699" spans="1:2" x14ac:dyDescent="0.35">
      <c r="A699" t="s">
        <v>19</v>
      </c>
      <c r="B699">
        <v>1</v>
      </c>
    </row>
    <row r="701" spans="1:2" x14ac:dyDescent="0.35">
      <c r="A701" t="s">
        <v>29</v>
      </c>
      <c r="B701">
        <v>0</v>
      </c>
    </row>
    <row r="702" spans="1:2" x14ac:dyDescent="0.35">
      <c r="A702" t="s">
        <v>30</v>
      </c>
      <c r="B702">
        <v>8</v>
      </c>
    </row>
    <row r="703" spans="1:2" x14ac:dyDescent="0.35">
      <c r="A703" t="s">
        <v>4</v>
      </c>
      <c r="B703">
        <v>709882.83342200005</v>
      </c>
    </row>
    <row r="704" spans="1:2" x14ac:dyDescent="0.35">
      <c r="A704" t="s">
        <v>8</v>
      </c>
      <c r="B704">
        <v>373875.79378000001</v>
      </c>
    </row>
    <row r="706" spans="1:2" x14ac:dyDescent="0.35">
      <c r="A706" t="s">
        <v>14</v>
      </c>
      <c r="B706">
        <v>9751004462.4680901</v>
      </c>
    </row>
    <row r="707" spans="1:2" x14ac:dyDescent="0.35">
      <c r="A707" t="s">
        <v>15</v>
      </c>
      <c r="B707">
        <v>709869.06465700001</v>
      </c>
    </row>
    <row r="708" spans="1:2" x14ac:dyDescent="0.35">
      <c r="A708" t="s">
        <v>16</v>
      </c>
      <c r="B708">
        <v>350435.1875</v>
      </c>
    </row>
    <row r="709" spans="1:2" x14ac:dyDescent="0.35">
      <c r="A709" t="s">
        <v>17</v>
      </c>
      <c r="B709">
        <v>13.768765999999999</v>
      </c>
    </row>
    <row r="710" spans="1:2" x14ac:dyDescent="0.35">
      <c r="A710" t="s">
        <v>18</v>
      </c>
      <c r="B710">
        <v>23440.60628</v>
      </c>
    </row>
    <row r="711" spans="1:2" x14ac:dyDescent="0.35">
      <c r="A711" t="s">
        <v>19</v>
      </c>
      <c r="B711">
        <v>0.32800000000000001</v>
      </c>
    </row>
    <row r="713" spans="1:2" x14ac:dyDescent="0.35">
      <c r="A713" t="s">
        <v>29</v>
      </c>
      <c r="B713">
        <v>1</v>
      </c>
    </row>
    <row r="714" spans="1:2" x14ac:dyDescent="0.35">
      <c r="A714" t="s">
        <v>30</v>
      </c>
      <c r="B714">
        <v>8</v>
      </c>
    </row>
    <row r="715" spans="1:2" x14ac:dyDescent="0.35">
      <c r="A715" t="s">
        <v>4</v>
      </c>
      <c r="B715">
        <v>654783.39168999996</v>
      </c>
    </row>
    <row r="716" spans="1:2" x14ac:dyDescent="0.35">
      <c r="A716" t="s">
        <v>8</v>
      </c>
      <c r="B716">
        <v>373875.79378000001</v>
      </c>
    </row>
    <row r="718" spans="1:2" x14ac:dyDescent="0.35">
      <c r="A718" t="s">
        <v>14</v>
      </c>
      <c r="B718">
        <v>9751046882.4680901</v>
      </c>
    </row>
    <row r="719" spans="1:2" x14ac:dyDescent="0.35">
      <c r="A719" t="s">
        <v>15</v>
      </c>
      <c r="B719">
        <v>654776.12570099998</v>
      </c>
    </row>
    <row r="720" spans="1:2" x14ac:dyDescent="0.35">
      <c r="A720" t="s">
        <v>16</v>
      </c>
      <c r="B720">
        <v>350435.1875</v>
      </c>
    </row>
    <row r="721" spans="1:2" x14ac:dyDescent="0.35">
      <c r="A721" t="s">
        <v>17</v>
      </c>
      <c r="B721">
        <v>7.2659880000000001</v>
      </c>
    </row>
    <row r="722" spans="1:2" x14ac:dyDescent="0.35">
      <c r="A722" t="s">
        <v>18</v>
      </c>
      <c r="B722">
        <v>23440.60628</v>
      </c>
    </row>
    <row r="723" spans="1:2" x14ac:dyDescent="0.35">
      <c r="A723" t="s">
        <v>19</v>
      </c>
      <c r="B723">
        <v>0.32800000000000001</v>
      </c>
    </row>
    <row r="725" spans="1:2" x14ac:dyDescent="0.35">
      <c r="A725" t="s">
        <v>29</v>
      </c>
      <c r="B725">
        <v>2</v>
      </c>
    </row>
    <row r="726" spans="1:2" x14ac:dyDescent="0.35">
      <c r="A726" t="s">
        <v>30</v>
      </c>
      <c r="B726">
        <v>8</v>
      </c>
    </row>
    <row r="727" spans="1:2" x14ac:dyDescent="0.35">
      <c r="A727" t="s">
        <v>4</v>
      </c>
      <c r="B727">
        <v>599683.94995699998</v>
      </c>
    </row>
    <row r="728" spans="1:2" x14ac:dyDescent="0.35">
      <c r="A728" t="s">
        <v>8</v>
      </c>
      <c r="B728">
        <v>373875.79378000001</v>
      </c>
    </row>
    <row r="730" spans="1:2" x14ac:dyDescent="0.35">
      <c r="A730" t="s">
        <v>14</v>
      </c>
      <c r="B730">
        <v>9751096628.4680901</v>
      </c>
    </row>
    <row r="731" spans="1:2" x14ac:dyDescent="0.35">
      <c r="A731" t="s">
        <v>15</v>
      </c>
      <c r="B731">
        <v>599681.13953299995</v>
      </c>
    </row>
    <row r="732" spans="1:2" x14ac:dyDescent="0.35">
      <c r="A732" t="s">
        <v>16</v>
      </c>
      <c r="B732">
        <v>350435.1875</v>
      </c>
    </row>
    <row r="733" spans="1:2" x14ac:dyDescent="0.35">
      <c r="A733" t="s">
        <v>17</v>
      </c>
      <c r="B733">
        <v>2.8104239999999998</v>
      </c>
    </row>
    <row r="734" spans="1:2" x14ac:dyDescent="0.35">
      <c r="A734" t="s">
        <v>18</v>
      </c>
      <c r="B734">
        <v>23440.60628</v>
      </c>
    </row>
    <row r="735" spans="1:2" x14ac:dyDescent="0.35">
      <c r="A735" t="s">
        <v>19</v>
      </c>
      <c r="B735">
        <v>0.312</v>
      </c>
    </row>
    <row r="737" spans="1:2" x14ac:dyDescent="0.35">
      <c r="A737" t="s">
        <v>29</v>
      </c>
      <c r="B737">
        <v>3</v>
      </c>
    </row>
    <row r="738" spans="1:2" x14ac:dyDescent="0.35">
      <c r="A738" t="s">
        <v>30</v>
      </c>
      <c r="B738">
        <v>8</v>
      </c>
    </row>
    <row r="739" spans="1:2" x14ac:dyDescent="0.35">
      <c r="A739" t="s">
        <v>4</v>
      </c>
      <c r="B739">
        <v>544584.50822399999</v>
      </c>
    </row>
    <row r="740" spans="1:2" x14ac:dyDescent="0.35">
      <c r="A740" t="s">
        <v>8</v>
      </c>
      <c r="B740">
        <v>373875.79378000001</v>
      </c>
    </row>
    <row r="742" spans="1:2" x14ac:dyDescent="0.35">
      <c r="A742" t="s">
        <v>14</v>
      </c>
      <c r="B742">
        <v>9751153838.4680901</v>
      </c>
    </row>
    <row r="743" spans="1:2" x14ac:dyDescent="0.35">
      <c r="A743" t="s">
        <v>15</v>
      </c>
      <c r="B743">
        <v>544517.91425999999</v>
      </c>
    </row>
    <row r="744" spans="1:2" x14ac:dyDescent="0.35">
      <c r="A744" t="s">
        <v>16</v>
      </c>
      <c r="B744">
        <v>350435.1875</v>
      </c>
    </row>
    <row r="745" spans="1:2" x14ac:dyDescent="0.35">
      <c r="A745" t="s">
        <v>17</v>
      </c>
      <c r="B745">
        <v>66.593964</v>
      </c>
    </row>
    <row r="746" spans="1:2" x14ac:dyDescent="0.35">
      <c r="A746" t="s">
        <v>18</v>
      </c>
      <c r="B746">
        <v>23440.60628</v>
      </c>
    </row>
    <row r="747" spans="1:2" x14ac:dyDescent="0.35">
      <c r="A747" t="s">
        <v>19</v>
      </c>
      <c r="B747">
        <v>0.312</v>
      </c>
    </row>
    <row r="749" spans="1:2" x14ac:dyDescent="0.35">
      <c r="A749" t="s">
        <v>29</v>
      </c>
      <c r="B749">
        <v>4</v>
      </c>
    </row>
    <row r="750" spans="1:2" x14ac:dyDescent="0.35">
      <c r="A750" t="s">
        <v>30</v>
      </c>
      <c r="B750">
        <v>8</v>
      </c>
    </row>
    <row r="751" spans="1:2" x14ac:dyDescent="0.35">
      <c r="A751" t="s">
        <v>4</v>
      </c>
      <c r="B751">
        <v>489485.06649100001</v>
      </c>
    </row>
    <row r="752" spans="1:2" x14ac:dyDescent="0.35">
      <c r="A752" t="s">
        <v>8</v>
      </c>
      <c r="B752">
        <v>373875.79378000001</v>
      </c>
    </row>
    <row r="754" spans="1:2" x14ac:dyDescent="0.35">
      <c r="A754" t="s">
        <v>14</v>
      </c>
      <c r="B754">
        <v>9751198568.4680901</v>
      </c>
    </row>
    <row r="755" spans="1:2" x14ac:dyDescent="0.35">
      <c r="A755" t="s">
        <v>15</v>
      </c>
      <c r="B755">
        <v>489440.49091200001</v>
      </c>
    </row>
    <row r="756" spans="1:2" x14ac:dyDescent="0.35">
      <c r="A756" t="s">
        <v>16</v>
      </c>
      <c r="B756">
        <v>350435.1875</v>
      </c>
    </row>
    <row r="757" spans="1:2" x14ac:dyDescent="0.35">
      <c r="A757" t="s">
        <v>17</v>
      </c>
      <c r="B757">
        <v>44.575580000000002</v>
      </c>
    </row>
    <row r="758" spans="1:2" x14ac:dyDescent="0.35">
      <c r="A758" t="s">
        <v>18</v>
      </c>
      <c r="B758">
        <v>23440.60628</v>
      </c>
    </row>
    <row r="759" spans="1:2" x14ac:dyDescent="0.35">
      <c r="A759" t="s">
        <v>19</v>
      </c>
      <c r="B759">
        <v>0.32800000000000001</v>
      </c>
    </row>
    <row r="761" spans="1:2" x14ac:dyDescent="0.35">
      <c r="A761" t="s">
        <v>29</v>
      </c>
      <c r="B761">
        <v>5</v>
      </c>
    </row>
    <row r="762" spans="1:2" x14ac:dyDescent="0.35">
      <c r="A762" t="s">
        <v>30</v>
      </c>
      <c r="B762">
        <v>8</v>
      </c>
    </row>
    <row r="763" spans="1:2" x14ac:dyDescent="0.35">
      <c r="A763" t="s">
        <v>4</v>
      </c>
      <c r="B763">
        <v>434385.62475800002</v>
      </c>
    </row>
    <row r="764" spans="1:2" x14ac:dyDescent="0.35">
      <c r="A764" t="s">
        <v>8</v>
      </c>
      <c r="B764">
        <v>373875.79378000001</v>
      </c>
    </row>
    <row r="766" spans="1:2" x14ac:dyDescent="0.35">
      <c r="A766" t="s">
        <v>14</v>
      </c>
      <c r="B766">
        <v>9755692198.2018909</v>
      </c>
    </row>
    <row r="767" spans="1:2" x14ac:dyDescent="0.35">
      <c r="A767" t="s">
        <v>15</v>
      </c>
      <c r="B767">
        <v>434380.66573299997</v>
      </c>
    </row>
    <row r="768" spans="1:2" x14ac:dyDescent="0.35">
      <c r="A768" t="s">
        <v>16</v>
      </c>
      <c r="B768">
        <v>350435.1875</v>
      </c>
    </row>
    <row r="769" spans="1:2" x14ac:dyDescent="0.35">
      <c r="A769" t="s">
        <v>17</v>
      </c>
      <c r="B769">
        <v>4.9590249999999996</v>
      </c>
    </row>
    <row r="770" spans="1:2" x14ac:dyDescent="0.35">
      <c r="A770" t="s">
        <v>18</v>
      </c>
      <c r="B770">
        <v>23440.60628</v>
      </c>
    </row>
    <row r="771" spans="1:2" x14ac:dyDescent="0.35">
      <c r="A771" t="s">
        <v>19</v>
      </c>
      <c r="B771">
        <v>0.76500000000000001</v>
      </c>
    </row>
    <row r="773" spans="1:2" x14ac:dyDescent="0.35">
      <c r="A773" t="s">
        <v>29</v>
      </c>
      <c r="B773">
        <v>6</v>
      </c>
    </row>
    <row r="774" spans="1:2" x14ac:dyDescent="0.35">
      <c r="A774" t="s">
        <v>30</v>
      </c>
      <c r="B774">
        <v>8</v>
      </c>
    </row>
    <row r="775" spans="1:2" x14ac:dyDescent="0.35">
      <c r="A775" t="s">
        <v>4</v>
      </c>
      <c r="B775">
        <v>379286.18302599998</v>
      </c>
    </row>
    <row r="776" spans="1:2" x14ac:dyDescent="0.35">
      <c r="A776" t="s">
        <v>8</v>
      </c>
      <c r="B776">
        <v>373875.79378000001</v>
      </c>
    </row>
    <row r="778" spans="1:2" x14ac:dyDescent="0.35">
      <c r="A778" t="s">
        <v>14</v>
      </c>
      <c r="B778">
        <v>9751340066.4680901</v>
      </c>
    </row>
    <row r="779" spans="1:2" x14ac:dyDescent="0.35">
      <c r="A779" t="s">
        <v>15</v>
      </c>
      <c r="B779">
        <v>379261.99543399998</v>
      </c>
    </row>
    <row r="780" spans="1:2" x14ac:dyDescent="0.35">
      <c r="A780" t="s">
        <v>16</v>
      </c>
      <c r="B780">
        <v>350435.1875</v>
      </c>
    </row>
    <row r="781" spans="1:2" x14ac:dyDescent="0.35">
      <c r="A781" t="s">
        <v>17</v>
      </c>
      <c r="B781">
        <v>24.187591000000001</v>
      </c>
    </row>
    <row r="782" spans="1:2" x14ac:dyDescent="0.35">
      <c r="A782" t="s">
        <v>18</v>
      </c>
      <c r="B782">
        <v>23440.60628</v>
      </c>
    </row>
    <row r="783" spans="1:2" x14ac:dyDescent="0.35">
      <c r="A783" t="s">
        <v>19</v>
      </c>
      <c r="B783">
        <v>0.39100000000000001</v>
      </c>
    </row>
    <row r="785" spans="1:2" x14ac:dyDescent="0.35">
      <c r="A785" t="s">
        <v>29</v>
      </c>
      <c r="B785">
        <v>7</v>
      </c>
    </row>
    <row r="786" spans="1:2" x14ac:dyDescent="0.35">
      <c r="A786" t="s">
        <v>30</v>
      </c>
      <c r="B786">
        <v>8</v>
      </c>
    </row>
    <row r="787" spans="1:2" x14ac:dyDescent="0.35">
      <c r="A787" t="s">
        <v>4</v>
      </c>
      <c r="B787">
        <v>324186.741293</v>
      </c>
    </row>
    <row r="788" spans="1:2" x14ac:dyDescent="0.35">
      <c r="A788" t="s">
        <v>8</v>
      </c>
      <c r="B788">
        <v>373875.79378000001</v>
      </c>
    </row>
    <row r="790" spans="1:2" x14ac:dyDescent="0.35">
      <c r="A790" t="s">
        <v>14</v>
      </c>
      <c r="B790">
        <v>9755947814.9854908</v>
      </c>
    </row>
    <row r="791" spans="1:2" x14ac:dyDescent="0.35">
      <c r="A791" t="s">
        <v>15</v>
      </c>
      <c r="B791">
        <v>324182.49081400002</v>
      </c>
    </row>
    <row r="792" spans="1:2" x14ac:dyDescent="0.35">
      <c r="A792" t="s">
        <v>16</v>
      </c>
      <c r="B792">
        <v>350435.1875</v>
      </c>
    </row>
    <row r="793" spans="1:2" x14ac:dyDescent="0.35">
      <c r="A793" t="s">
        <v>17</v>
      </c>
      <c r="B793">
        <v>4.2504790000000003</v>
      </c>
    </row>
    <row r="794" spans="1:2" x14ac:dyDescent="0.35">
      <c r="A794" t="s">
        <v>18</v>
      </c>
      <c r="B794">
        <v>23440.60628</v>
      </c>
    </row>
    <row r="795" spans="1:2" x14ac:dyDescent="0.35">
      <c r="A795" t="s">
        <v>19</v>
      </c>
      <c r="B795">
        <v>0.96899999999999997</v>
      </c>
    </row>
    <row r="797" spans="1:2" x14ac:dyDescent="0.35">
      <c r="A797" t="s">
        <v>29</v>
      </c>
      <c r="B797">
        <v>8</v>
      </c>
    </row>
    <row r="798" spans="1:2" x14ac:dyDescent="0.35">
      <c r="A798" t="s">
        <v>30</v>
      </c>
      <c r="B798">
        <v>8</v>
      </c>
    </row>
    <row r="799" spans="1:2" x14ac:dyDescent="0.35">
      <c r="A799" t="s">
        <v>4</v>
      </c>
      <c r="B799">
        <v>269087.29956000001</v>
      </c>
    </row>
    <row r="800" spans="1:2" x14ac:dyDescent="0.35">
      <c r="A800" t="s">
        <v>8</v>
      </c>
      <c r="B800">
        <v>373875.79378000001</v>
      </c>
    </row>
    <row r="802" spans="1:2" x14ac:dyDescent="0.35">
      <c r="A802" t="s">
        <v>33</v>
      </c>
    </row>
    <row r="803" spans="1:2" x14ac:dyDescent="0.35">
      <c r="A803" t="s">
        <v>33</v>
      </c>
    </row>
    <row r="804" spans="1:2" x14ac:dyDescent="0.35">
      <c r="A804" t="s">
        <v>44</v>
      </c>
    </row>
    <row r="805" spans="1:2" x14ac:dyDescent="0.35">
      <c r="A805" t="s">
        <v>150</v>
      </c>
    </row>
    <row r="806" spans="1:2" x14ac:dyDescent="0.35">
      <c r="A806" t="s">
        <v>68</v>
      </c>
    </row>
    <row r="807" spans="1:2" x14ac:dyDescent="0.35">
      <c r="A807" t="s">
        <v>19</v>
      </c>
      <c r="B807">
        <v>0.92200000000000004</v>
      </c>
    </row>
    <row r="809" spans="1:2" x14ac:dyDescent="0.35">
      <c r="A809" t="s">
        <v>29</v>
      </c>
      <c r="B809">
        <v>0</v>
      </c>
    </row>
    <row r="810" spans="1:2" x14ac:dyDescent="0.35">
      <c r="A810" t="s">
        <v>30</v>
      </c>
      <c r="B810">
        <v>9</v>
      </c>
    </row>
    <row r="811" spans="1:2" x14ac:dyDescent="0.35">
      <c r="A811" t="s">
        <v>4</v>
      </c>
      <c r="B811">
        <v>709882.83342200005</v>
      </c>
    </row>
    <row r="812" spans="1:2" x14ac:dyDescent="0.35">
      <c r="A812" t="s">
        <v>8</v>
      </c>
      <c r="B812">
        <v>325163.01409000001</v>
      </c>
    </row>
    <row r="814" spans="1:2" x14ac:dyDescent="0.35">
      <c r="A814" t="s">
        <v>14</v>
      </c>
      <c r="B814">
        <v>11054625998.1579</v>
      </c>
    </row>
    <row r="815" spans="1:2" x14ac:dyDescent="0.35">
      <c r="A815" t="s">
        <v>15</v>
      </c>
      <c r="B815">
        <v>709872.67000699998</v>
      </c>
    </row>
    <row r="816" spans="1:2" x14ac:dyDescent="0.35">
      <c r="A816" t="s">
        <v>16</v>
      </c>
      <c r="B816">
        <v>276450.23440000002</v>
      </c>
    </row>
    <row r="817" spans="1:2" x14ac:dyDescent="0.35">
      <c r="A817" t="s">
        <v>17</v>
      </c>
      <c r="B817">
        <v>10.163415000000001</v>
      </c>
    </row>
    <row r="818" spans="1:2" x14ac:dyDescent="0.35">
      <c r="A818" t="s">
        <v>18</v>
      </c>
      <c r="B818">
        <v>48712.779690000003</v>
      </c>
    </row>
    <row r="819" spans="1:2" x14ac:dyDescent="0.35">
      <c r="A819" t="s">
        <v>19</v>
      </c>
      <c r="B819">
        <v>0.32900000000000001</v>
      </c>
    </row>
    <row r="821" spans="1:2" x14ac:dyDescent="0.35">
      <c r="A821" t="s">
        <v>29</v>
      </c>
      <c r="B821">
        <v>1</v>
      </c>
    </row>
    <row r="822" spans="1:2" x14ac:dyDescent="0.35">
      <c r="A822" t="s">
        <v>30</v>
      </c>
      <c r="B822">
        <v>9</v>
      </c>
    </row>
    <row r="823" spans="1:2" x14ac:dyDescent="0.35">
      <c r="A823" t="s">
        <v>4</v>
      </c>
      <c r="B823">
        <v>654783.39168999996</v>
      </c>
    </row>
    <row r="824" spans="1:2" x14ac:dyDescent="0.35">
      <c r="A824" t="s">
        <v>8</v>
      </c>
      <c r="B824">
        <v>325163.01409000001</v>
      </c>
    </row>
    <row r="826" spans="1:2" x14ac:dyDescent="0.35">
      <c r="A826" t="s">
        <v>14</v>
      </c>
      <c r="B826">
        <v>11054993076.1579</v>
      </c>
    </row>
    <row r="827" spans="1:2" x14ac:dyDescent="0.35">
      <c r="A827" t="s">
        <v>15</v>
      </c>
      <c r="B827">
        <v>654762.09056699998</v>
      </c>
    </row>
    <row r="828" spans="1:2" x14ac:dyDescent="0.35">
      <c r="A828" t="s">
        <v>16</v>
      </c>
      <c r="B828">
        <v>276450.23440000002</v>
      </c>
    </row>
    <row r="829" spans="1:2" x14ac:dyDescent="0.35">
      <c r="A829" t="s">
        <v>17</v>
      </c>
      <c r="B829">
        <v>21.301123</v>
      </c>
    </row>
    <row r="830" spans="1:2" x14ac:dyDescent="0.35">
      <c r="A830" t="s">
        <v>18</v>
      </c>
      <c r="B830">
        <v>48712.779690000003</v>
      </c>
    </row>
    <row r="831" spans="1:2" x14ac:dyDescent="0.35">
      <c r="A831" t="s">
        <v>19</v>
      </c>
      <c r="B831">
        <v>0.29699999999999999</v>
      </c>
    </row>
    <row r="833" spans="1:2" x14ac:dyDescent="0.35">
      <c r="A833" t="s">
        <v>29</v>
      </c>
      <c r="B833">
        <v>2</v>
      </c>
    </row>
    <row r="834" spans="1:2" x14ac:dyDescent="0.35">
      <c r="A834" t="s">
        <v>30</v>
      </c>
      <c r="B834">
        <v>9</v>
      </c>
    </row>
    <row r="835" spans="1:2" x14ac:dyDescent="0.35">
      <c r="A835" t="s">
        <v>4</v>
      </c>
      <c r="B835">
        <v>599683.94995699998</v>
      </c>
    </row>
    <row r="836" spans="1:2" x14ac:dyDescent="0.35">
      <c r="A836" t="s">
        <v>8</v>
      </c>
      <c r="B836">
        <v>325163.01409000001</v>
      </c>
    </row>
    <row r="838" spans="1:2" x14ac:dyDescent="0.35">
      <c r="A838" t="s">
        <v>14</v>
      </c>
      <c r="B838">
        <v>11054727410.1579</v>
      </c>
    </row>
    <row r="839" spans="1:2" x14ac:dyDescent="0.35">
      <c r="A839" t="s">
        <v>15</v>
      </c>
      <c r="B839">
        <v>599674.14939000004</v>
      </c>
    </row>
    <row r="840" spans="1:2" x14ac:dyDescent="0.35">
      <c r="A840" t="s">
        <v>16</v>
      </c>
      <c r="B840">
        <v>276450.23440000002</v>
      </c>
    </row>
    <row r="841" spans="1:2" x14ac:dyDescent="0.35">
      <c r="A841" t="s">
        <v>17</v>
      </c>
      <c r="B841">
        <v>9.8005669999999991</v>
      </c>
    </row>
    <row r="842" spans="1:2" x14ac:dyDescent="0.35">
      <c r="A842" t="s">
        <v>18</v>
      </c>
      <c r="B842">
        <v>48712.779690000003</v>
      </c>
    </row>
    <row r="843" spans="1:2" x14ac:dyDescent="0.35">
      <c r="A843" t="s">
        <v>19</v>
      </c>
      <c r="B843">
        <v>0.312</v>
      </c>
    </row>
    <row r="845" spans="1:2" x14ac:dyDescent="0.35">
      <c r="A845" t="s">
        <v>29</v>
      </c>
      <c r="B845">
        <v>3</v>
      </c>
    </row>
    <row r="846" spans="1:2" x14ac:dyDescent="0.35">
      <c r="A846" t="s">
        <v>30</v>
      </c>
      <c r="B846">
        <v>9</v>
      </c>
    </row>
    <row r="847" spans="1:2" x14ac:dyDescent="0.35">
      <c r="A847" t="s">
        <v>4</v>
      </c>
      <c r="B847">
        <v>544584.50822399999</v>
      </c>
    </row>
    <row r="848" spans="1:2" x14ac:dyDescent="0.35">
      <c r="A848" t="s">
        <v>8</v>
      </c>
      <c r="B848">
        <v>325163.01409000001</v>
      </c>
    </row>
    <row r="850" spans="1:2" x14ac:dyDescent="0.35">
      <c r="A850" t="s">
        <v>14</v>
      </c>
      <c r="B850">
        <v>11050374374.5926</v>
      </c>
    </row>
    <row r="851" spans="1:2" x14ac:dyDescent="0.35">
      <c r="A851" t="s">
        <v>15</v>
      </c>
      <c r="B851">
        <v>544564.61330900004</v>
      </c>
    </row>
    <row r="852" spans="1:2" x14ac:dyDescent="0.35">
      <c r="A852" t="s">
        <v>16</v>
      </c>
      <c r="B852">
        <v>276450.23440000002</v>
      </c>
    </row>
    <row r="853" spans="1:2" x14ac:dyDescent="0.35">
      <c r="A853" t="s">
        <v>17</v>
      </c>
      <c r="B853">
        <v>19.894915000000001</v>
      </c>
    </row>
    <row r="854" spans="1:2" x14ac:dyDescent="0.35">
      <c r="A854" t="s">
        <v>18</v>
      </c>
      <c r="B854">
        <v>48712.779690000003</v>
      </c>
    </row>
    <row r="855" spans="1:2" x14ac:dyDescent="0.35">
      <c r="A855" t="s">
        <v>19</v>
      </c>
      <c r="B855">
        <v>0.53100000000000003</v>
      </c>
    </row>
    <row r="857" spans="1:2" x14ac:dyDescent="0.35">
      <c r="A857" t="s">
        <v>29</v>
      </c>
      <c r="B857">
        <v>4</v>
      </c>
    </row>
    <row r="858" spans="1:2" x14ac:dyDescent="0.35">
      <c r="A858" t="s">
        <v>30</v>
      </c>
      <c r="B858">
        <v>9</v>
      </c>
    </row>
    <row r="859" spans="1:2" x14ac:dyDescent="0.35">
      <c r="A859" t="s">
        <v>4</v>
      </c>
      <c r="B859">
        <v>489485.06649100001</v>
      </c>
    </row>
    <row r="860" spans="1:2" x14ac:dyDescent="0.35">
      <c r="A860" t="s">
        <v>8</v>
      </c>
      <c r="B860">
        <v>325163.01409000001</v>
      </c>
    </row>
    <row r="862" spans="1:2" x14ac:dyDescent="0.35">
      <c r="A862" t="s">
        <v>14</v>
      </c>
      <c r="B862">
        <v>11050413917.7946</v>
      </c>
    </row>
    <row r="863" spans="1:2" x14ac:dyDescent="0.35">
      <c r="A863" t="s">
        <v>15</v>
      </c>
      <c r="B863">
        <v>489476.72194700001</v>
      </c>
    </row>
    <row r="864" spans="1:2" x14ac:dyDescent="0.35">
      <c r="A864" t="s">
        <v>16</v>
      </c>
      <c r="B864">
        <v>276450.23440000002</v>
      </c>
    </row>
    <row r="865" spans="1:2" x14ac:dyDescent="0.35">
      <c r="A865" t="s">
        <v>17</v>
      </c>
      <c r="B865">
        <v>8.3445440000000008</v>
      </c>
    </row>
    <row r="866" spans="1:2" x14ac:dyDescent="0.35">
      <c r="A866" t="s">
        <v>18</v>
      </c>
      <c r="B866">
        <v>48712.779690000003</v>
      </c>
    </row>
    <row r="867" spans="1:2" x14ac:dyDescent="0.35">
      <c r="A867" t="s">
        <v>19</v>
      </c>
      <c r="B867">
        <v>0.313</v>
      </c>
    </row>
    <row r="869" spans="1:2" x14ac:dyDescent="0.35">
      <c r="A869" t="s">
        <v>29</v>
      </c>
      <c r="B869">
        <v>5</v>
      </c>
    </row>
    <row r="870" spans="1:2" x14ac:dyDescent="0.35">
      <c r="A870" t="s">
        <v>30</v>
      </c>
      <c r="B870">
        <v>9</v>
      </c>
    </row>
    <row r="871" spans="1:2" x14ac:dyDescent="0.35">
      <c r="A871" t="s">
        <v>4</v>
      </c>
      <c r="B871">
        <v>434385.62475800002</v>
      </c>
    </row>
    <row r="872" spans="1:2" x14ac:dyDescent="0.35">
      <c r="A872" t="s">
        <v>8</v>
      </c>
      <c r="B872">
        <v>325163.01409000001</v>
      </c>
    </row>
    <row r="874" spans="1:2" x14ac:dyDescent="0.35">
      <c r="A874" t="s">
        <v>14</v>
      </c>
      <c r="B874">
        <v>11050501312.2416</v>
      </c>
    </row>
    <row r="875" spans="1:2" x14ac:dyDescent="0.35">
      <c r="A875" t="s">
        <v>15</v>
      </c>
      <c r="B875">
        <v>434357.67535899999</v>
      </c>
    </row>
    <row r="876" spans="1:2" x14ac:dyDescent="0.35">
      <c r="A876" t="s">
        <v>16</v>
      </c>
      <c r="B876">
        <v>276450.23440000002</v>
      </c>
    </row>
    <row r="877" spans="1:2" x14ac:dyDescent="0.35">
      <c r="A877" t="s">
        <v>17</v>
      </c>
      <c r="B877">
        <v>27.949399</v>
      </c>
    </row>
    <row r="878" spans="1:2" x14ac:dyDescent="0.35">
      <c r="A878" t="s">
        <v>18</v>
      </c>
      <c r="B878">
        <v>48712.779690000003</v>
      </c>
    </row>
    <row r="879" spans="1:2" x14ac:dyDescent="0.35">
      <c r="A879" t="s">
        <v>19</v>
      </c>
      <c r="B879">
        <v>0.45300000000000001</v>
      </c>
    </row>
    <row r="881" spans="1:2" x14ac:dyDescent="0.35">
      <c r="A881" t="s">
        <v>29</v>
      </c>
      <c r="B881">
        <v>6</v>
      </c>
    </row>
    <row r="882" spans="1:2" x14ac:dyDescent="0.35">
      <c r="A882" t="s">
        <v>30</v>
      </c>
      <c r="B882">
        <v>9</v>
      </c>
    </row>
    <row r="883" spans="1:2" x14ac:dyDescent="0.35">
      <c r="A883" t="s">
        <v>4</v>
      </c>
      <c r="B883">
        <v>379286.18302599998</v>
      </c>
    </row>
    <row r="884" spans="1:2" x14ac:dyDescent="0.35">
      <c r="A884" t="s">
        <v>8</v>
      </c>
      <c r="B884">
        <v>325163.01409000001</v>
      </c>
    </row>
    <row r="886" spans="1:2" x14ac:dyDescent="0.35">
      <c r="A886" t="s">
        <v>14</v>
      </c>
      <c r="B886">
        <v>11050601546.2794</v>
      </c>
    </row>
    <row r="887" spans="1:2" x14ac:dyDescent="0.35">
      <c r="A887" t="s">
        <v>15</v>
      </c>
      <c r="B887">
        <v>379273.04162500001</v>
      </c>
    </row>
    <row r="888" spans="1:2" x14ac:dyDescent="0.35">
      <c r="A888" t="s">
        <v>16</v>
      </c>
      <c r="B888">
        <v>276450.23440000002</v>
      </c>
    </row>
    <row r="889" spans="1:2" x14ac:dyDescent="0.35">
      <c r="A889" t="s">
        <v>17</v>
      </c>
      <c r="B889">
        <v>13.141400000000001</v>
      </c>
    </row>
    <row r="890" spans="1:2" x14ac:dyDescent="0.35">
      <c r="A890" t="s">
        <v>18</v>
      </c>
      <c r="B890">
        <v>48712.779690000003</v>
      </c>
    </row>
    <row r="891" spans="1:2" x14ac:dyDescent="0.35">
      <c r="A891" t="s">
        <v>19</v>
      </c>
      <c r="B891">
        <v>0.92200000000000004</v>
      </c>
    </row>
    <row r="893" spans="1:2" x14ac:dyDescent="0.35">
      <c r="A893" t="s">
        <v>29</v>
      </c>
      <c r="B893">
        <v>7</v>
      </c>
    </row>
    <row r="894" spans="1:2" x14ac:dyDescent="0.35">
      <c r="A894" t="s">
        <v>30</v>
      </c>
      <c r="B894">
        <v>9</v>
      </c>
    </row>
    <row r="895" spans="1:2" x14ac:dyDescent="0.35">
      <c r="A895" t="s">
        <v>4</v>
      </c>
      <c r="B895">
        <v>324186.741293</v>
      </c>
    </row>
    <row r="896" spans="1:2" x14ac:dyDescent="0.35">
      <c r="A896" t="s">
        <v>8</v>
      </c>
      <c r="B896">
        <v>325163.01409000001</v>
      </c>
    </row>
    <row r="898" spans="1:2" x14ac:dyDescent="0.35">
      <c r="A898" t="s">
        <v>47</v>
      </c>
    </row>
    <row r="899" spans="1:2" x14ac:dyDescent="0.35">
      <c r="A899" t="s">
        <v>31</v>
      </c>
    </row>
    <row r="900" spans="1:2" x14ac:dyDescent="0.35">
      <c r="A900" t="s">
        <v>151</v>
      </c>
    </row>
    <row r="901" spans="1:2" x14ac:dyDescent="0.35">
      <c r="A901" t="s">
        <v>152</v>
      </c>
    </row>
    <row r="902" spans="1:2" x14ac:dyDescent="0.35">
      <c r="A902" t="s">
        <v>69</v>
      </c>
    </row>
    <row r="903" spans="1:2" x14ac:dyDescent="0.35">
      <c r="A903" t="s">
        <v>19</v>
      </c>
      <c r="B903">
        <v>0.81200000000000006</v>
      </c>
    </row>
    <row r="905" spans="1:2" x14ac:dyDescent="0.35">
      <c r="A905" t="s">
        <v>29</v>
      </c>
      <c r="B905">
        <v>0</v>
      </c>
    </row>
    <row r="906" spans="1:2" x14ac:dyDescent="0.35">
      <c r="A906" t="s">
        <v>30</v>
      </c>
      <c r="B906">
        <v>10</v>
      </c>
    </row>
    <row r="907" spans="1:2" x14ac:dyDescent="0.35">
      <c r="A907" t="s">
        <v>4</v>
      </c>
      <c r="B907">
        <v>709882.83342200005</v>
      </c>
    </row>
    <row r="908" spans="1:2" x14ac:dyDescent="0.35">
      <c r="A908" t="s">
        <v>8</v>
      </c>
      <c r="B908">
        <v>276450.23440000002</v>
      </c>
    </row>
    <row r="910" spans="1:2" x14ac:dyDescent="0.35">
      <c r="A910" t="s">
        <v>14</v>
      </c>
      <c r="B910">
        <v>11050190640.2794</v>
      </c>
    </row>
    <row r="911" spans="1:2" x14ac:dyDescent="0.35">
      <c r="A911" t="s">
        <v>15</v>
      </c>
      <c r="B911">
        <v>709851.70931399998</v>
      </c>
    </row>
    <row r="912" spans="1:2" x14ac:dyDescent="0.35">
      <c r="A912" t="s">
        <v>16</v>
      </c>
      <c r="B912">
        <v>276450.23440000002</v>
      </c>
    </row>
    <row r="913" spans="1:2" x14ac:dyDescent="0.35">
      <c r="A913" t="s">
        <v>17</v>
      </c>
      <c r="B913">
        <v>31.124109000000001</v>
      </c>
    </row>
    <row r="914" spans="1:2" x14ac:dyDescent="0.35">
      <c r="A914" t="s">
        <v>18</v>
      </c>
      <c r="B914">
        <v>0</v>
      </c>
    </row>
    <row r="915" spans="1:2" x14ac:dyDescent="0.35">
      <c r="A915" t="s">
        <v>19</v>
      </c>
      <c r="B915">
        <v>0.28100000000000003</v>
      </c>
    </row>
    <row r="917" spans="1:2" x14ac:dyDescent="0.35">
      <c r="A917" t="s">
        <v>29</v>
      </c>
      <c r="B917">
        <v>1</v>
      </c>
    </row>
    <row r="918" spans="1:2" x14ac:dyDescent="0.35">
      <c r="A918" t="s">
        <v>30</v>
      </c>
      <c r="B918">
        <v>10</v>
      </c>
    </row>
    <row r="919" spans="1:2" x14ac:dyDescent="0.35">
      <c r="A919" t="s">
        <v>4</v>
      </c>
      <c r="B919">
        <v>654783.39168999996</v>
      </c>
    </row>
    <row r="920" spans="1:2" x14ac:dyDescent="0.35">
      <c r="A920" t="s">
        <v>8</v>
      </c>
      <c r="B920">
        <v>276450.23440000002</v>
      </c>
    </row>
    <row r="922" spans="1:2" x14ac:dyDescent="0.35">
      <c r="A922" t="s">
        <v>14</v>
      </c>
      <c r="B922">
        <v>11050237520.2794</v>
      </c>
    </row>
    <row r="923" spans="1:2" x14ac:dyDescent="0.35">
      <c r="A923" t="s">
        <v>15</v>
      </c>
      <c r="B923">
        <v>654774.42314500001</v>
      </c>
    </row>
    <row r="924" spans="1:2" x14ac:dyDescent="0.35">
      <c r="A924" t="s">
        <v>16</v>
      </c>
      <c r="B924">
        <v>276450.23440000002</v>
      </c>
    </row>
    <row r="925" spans="1:2" x14ac:dyDescent="0.35">
      <c r="A925" t="s">
        <v>17</v>
      </c>
      <c r="B925">
        <v>8.9685450000000007</v>
      </c>
    </row>
    <row r="926" spans="1:2" x14ac:dyDescent="0.35">
      <c r="A926" t="s">
        <v>18</v>
      </c>
      <c r="B926">
        <v>0</v>
      </c>
    </row>
    <row r="927" spans="1:2" x14ac:dyDescent="0.35">
      <c r="A927" t="s">
        <v>19</v>
      </c>
      <c r="B927">
        <v>0.28100000000000003</v>
      </c>
    </row>
    <row r="929" spans="1:2" x14ac:dyDescent="0.35">
      <c r="A929" t="s">
        <v>29</v>
      </c>
      <c r="B929">
        <v>2</v>
      </c>
    </row>
    <row r="930" spans="1:2" x14ac:dyDescent="0.35">
      <c r="A930" t="s">
        <v>30</v>
      </c>
      <c r="B930">
        <v>10</v>
      </c>
    </row>
    <row r="931" spans="1:2" x14ac:dyDescent="0.35">
      <c r="A931" t="s">
        <v>4</v>
      </c>
      <c r="B931">
        <v>599683.94995699998</v>
      </c>
    </row>
    <row r="932" spans="1:2" x14ac:dyDescent="0.35">
      <c r="A932" t="s">
        <v>8</v>
      </c>
      <c r="B932">
        <v>276450.23440000002</v>
      </c>
    </row>
    <row r="934" spans="1:2" x14ac:dyDescent="0.35">
      <c r="A934" t="s">
        <v>14</v>
      </c>
      <c r="B934">
        <v>11050299994.2794</v>
      </c>
    </row>
    <row r="935" spans="1:2" x14ac:dyDescent="0.35">
      <c r="A935" t="s">
        <v>15</v>
      </c>
      <c r="B935">
        <v>599626.77407199994</v>
      </c>
    </row>
    <row r="936" spans="1:2" x14ac:dyDescent="0.35">
      <c r="A936" t="s">
        <v>16</v>
      </c>
      <c r="B936">
        <v>276450.23440000002</v>
      </c>
    </row>
    <row r="937" spans="1:2" x14ac:dyDescent="0.35">
      <c r="A937" t="s">
        <v>17</v>
      </c>
      <c r="B937">
        <v>57.175885000000001</v>
      </c>
    </row>
    <row r="938" spans="1:2" x14ac:dyDescent="0.35">
      <c r="A938" t="s">
        <v>18</v>
      </c>
      <c r="B938">
        <v>0</v>
      </c>
    </row>
    <row r="939" spans="1:2" x14ac:dyDescent="0.35">
      <c r="A939" t="s">
        <v>19</v>
      </c>
      <c r="B939">
        <v>0.312</v>
      </c>
    </row>
    <row r="941" spans="1:2" x14ac:dyDescent="0.35">
      <c r="A941" t="s">
        <v>29</v>
      </c>
      <c r="B941">
        <v>3</v>
      </c>
    </row>
    <row r="942" spans="1:2" x14ac:dyDescent="0.35">
      <c r="A942" t="s">
        <v>30</v>
      </c>
      <c r="B942">
        <v>10</v>
      </c>
    </row>
    <row r="943" spans="1:2" x14ac:dyDescent="0.35">
      <c r="A943" t="s">
        <v>4</v>
      </c>
      <c r="B943">
        <v>544584.50822399999</v>
      </c>
    </row>
    <row r="944" spans="1:2" x14ac:dyDescent="0.35">
      <c r="A944" t="s">
        <v>8</v>
      </c>
      <c r="B944">
        <v>276450.23440000002</v>
      </c>
    </row>
    <row r="946" spans="1:2" x14ac:dyDescent="0.35">
      <c r="A946" t="s">
        <v>14</v>
      </c>
      <c r="B946">
        <v>11050341240.2794</v>
      </c>
    </row>
    <row r="947" spans="1:2" x14ac:dyDescent="0.35">
      <c r="A947" t="s">
        <v>15</v>
      </c>
      <c r="B947">
        <v>544558.28686500003</v>
      </c>
    </row>
    <row r="948" spans="1:2" x14ac:dyDescent="0.35">
      <c r="A948" t="s">
        <v>16</v>
      </c>
      <c r="B948">
        <v>276450.23440000002</v>
      </c>
    </row>
    <row r="949" spans="1:2" x14ac:dyDescent="0.35">
      <c r="A949" t="s">
        <v>17</v>
      </c>
      <c r="B949">
        <v>26.221359</v>
      </c>
    </row>
    <row r="950" spans="1:2" x14ac:dyDescent="0.35">
      <c r="A950" t="s">
        <v>18</v>
      </c>
      <c r="B950">
        <v>0</v>
      </c>
    </row>
    <row r="951" spans="1:2" x14ac:dyDescent="0.35">
      <c r="A951" t="s">
        <v>19</v>
      </c>
      <c r="B951">
        <v>0.313</v>
      </c>
    </row>
    <row r="953" spans="1:2" x14ac:dyDescent="0.35">
      <c r="A953" t="s">
        <v>29</v>
      </c>
      <c r="B953">
        <v>4</v>
      </c>
    </row>
    <row r="954" spans="1:2" x14ac:dyDescent="0.35">
      <c r="A954" t="s">
        <v>30</v>
      </c>
      <c r="B954">
        <v>10</v>
      </c>
    </row>
    <row r="955" spans="1:2" x14ac:dyDescent="0.35">
      <c r="A955" t="s">
        <v>4</v>
      </c>
      <c r="B955">
        <v>489485.06649100001</v>
      </c>
    </row>
    <row r="956" spans="1:2" x14ac:dyDescent="0.35">
      <c r="A956" t="s">
        <v>8</v>
      </c>
      <c r="B956">
        <v>276450.23440000002</v>
      </c>
    </row>
    <row r="958" spans="1:2" x14ac:dyDescent="0.35">
      <c r="A958" t="s">
        <v>14</v>
      </c>
      <c r="B958">
        <v>11050413476.2794</v>
      </c>
    </row>
    <row r="959" spans="1:2" x14ac:dyDescent="0.35">
      <c r="A959" t="s">
        <v>15</v>
      </c>
      <c r="B959">
        <v>489452.45490399998</v>
      </c>
    </row>
    <row r="960" spans="1:2" x14ac:dyDescent="0.35">
      <c r="A960" t="s">
        <v>16</v>
      </c>
      <c r="B960">
        <v>276450.23440000002</v>
      </c>
    </row>
    <row r="961" spans="1:2" x14ac:dyDescent="0.35">
      <c r="A961" t="s">
        <v>17</v>
      </c>
      <c r="B961">
        <v>32.611587</v>
      </c>
    </row>
    <row r="962" spans="1:2" x14ac:dyDescent="0.35">
      <c r="A962" t="s">
        <v>18</v>
      </c>
      <c r="B962">
        <v>0</v>
      </c>
    </row>
    <row r="963" spans="1:2" x14ac:dyDescent="0.35">
      <c r="A963" t="s">
        <v>19</v>
      </c>
      <c r="B963">
        <v>0.29699999999999999</v>
      </c>
    </row>
    <row r="965" spans="1:2" x14ac:dyDescent="0.35">
      <c r="A965" t="s">
        <v>29</v>
      </c>
      <c r="B965">
        <v>5</v>
      </c>
    </row>
    <row r="966" spans="1:2" x14ac:dyDescent="0.35">
      <c r="A966" t="s">
        <v>30</v>
      </c>
      <c r="B966">
        <v>10</v>
      </c>
    </row>
    <row r="967" spans="1:2" x14ac:dyDescent="0.35">
      <c r="A967" t="s">
        <v>4</v>
      </c>
      <c r="B967">
        <v>434385.62475800002</v>
      </c>
    </row>
    <row r="968" spans="1:2" x14ac:dyDescent="0.35">
      <c r="A968" t="s">
        <v>8</v>
      </c>
      <c r="B968">
        <v>276450.23440000002</v>
      </c>
    </row>
    <row r="970" spans="1:2" x14ac:dyDescent="0.35">
      <c r="A970" t="s">
        <v>14</v>
      </c>
      <c r="B970">
        <v>11050501312.2416</v>
      </c>
    </row>
    <row r="971" spans="1:2" x14ac:dyDescent="0.35">
      <c r="A971" t="s">
        <v>15</v>
      </c>
      <c r="B971">
        <v>434357.67535899999</v>
      </c>
    </row>
    <row r="972" spans="1:2" x14ac:dyDescent="0.35">
      <c r="A972" t="s">
        <v>16</v>
      </c>
      <c r="B972">
        <v>276450.23440000002</v>
      </c>
    </row>
    <row r="973" spans="1:2" x14ac:dyDescent="0.35">
      <c r="A973" t="s">
        <v>17</v>
      </c>
      <c r="B973">
        <v>27.949399</v>
      </c>
    </row>
    <row r="974" spans="1:2" x14ac:dyDescent="0.35">
      <c r="A974" t="s">
        <v>18</v>
      </c>
      <c r="B974">
        <v>0</v>
      </c>
    </row>
    <row r="975" spans="1:2" x14ac:dyDescent="0.35">
      <c r="A975" t="s">
        <v>19</v>
      </c>
      <c r="B975">
        <v>0.46899999999999997</v>
      </c>
    </row>
    <row r="977" spans="1:2" x14ac:dyDescent="0.35">
      <c r="A977" t="s">
        <v>29</v>
      </c>
      <c r="B977">
        <v>6</v>
      </c>
    </row>
    <row r="978" spans="1:2" x14ac:dyDescent="0.35">
      <c r="A978" t="s">
        <v>30</v>
      </c>
      <c r="B978">
        <v>10</v>
      </c>
    </row>
    <row r="979" spans="1:2" x14ac:dyDescent="0.35">
      <c r="A979" t="s">
        <v>4</v>
      </c>
      <c r="B979">
        <v>379286.18302599998</v>
      </c>
    </row>
    <row r="980" spans="1:2" x14ac:dyDescent="0.35">
      <c r="A980" t="s">
        <v>8</v>
      </c>
      <c r="B980">
        <v>276450.23440000002</v>
      </c>
    </row>
    <row r="982" spans="1:2" x14ac:dyDescent="0.35">
      <c r="A982" t="s">
        <v>14</v>
      </c>
      <c r="B982">
        <v>11050601546.2794</v>
      </c>
    </row>
    <row r="983" spans="1:2" x14ac:dyDescent="0.35">
      <c r="A983" t="s">
        <v>15</v>
      </c>
      <c r="B983">
        <v>379273.04162500001</v>
      </c>
    </row>
    <row r="984" spans="1:2" x14ac:dyDescent="0.35">
      <c r="A984" t="s">
        <v>16</v>
      </c>
      <c r="B984">
        <v>276450.23440000002</v>
      </c>
    </row>
    <row r="985" spans="1:2" x14ac:dyDescent="0.35">
      <c r="A985" t="s">
        <v>17</v>
      </c>
      <c r="B985">
        <v>13.141400000000001</v>
      </c>
    </row>
    <row r="986" spans="1:2" x14ac:dyDescent="0.35">
      <c r="A986" t="s">
        <v>18</v>
      </c>
      <c r="B986">
        <v>0</v>
      </c>
    </row>
    <row r="987" spans="1:2" x14ac:dyDescent="0.35">
      <c r="A987" t="s">
        <v>19</v>
      </c>
      <c r="B987">
        <v>0.92100000000000004</v>
      </c>
    </row>
    <row r="989" spans="1:2" x14ac:dyDescent="0.35">
      <c r="A989" t="s">
        <v>29</v>
      </c>
      <c r="B989">
        <v>7</v>
      </c>
    </row>
    <row r="990" spans="1:2" x14ac:dyDescent="0.35">
      <c r="A990" t="s">
        <v>30</v>
      </c>
      <c r="B990">
        <v>10</v>
      </c>
    </row>
    <row r="991" spans="1:2" x14ac:dyDescent="0.35">
      <c r="A991" t="s">
        <v>4</v>
      </c>
      <c r="B991">
        <v>324186.741293</v>
      </c>
    </row>
    <row r="992" spans="1:2" x14ac:dyDescent="0.35">
      <c r="A992" t="s">
        <v>8</v>
      </c>
      <c r="B992">
        <v>276450.23440000002</v>
      </c>
    </row>
    <row r="994" spans="1:2" x14ac:dyDescent="0.35">
      <c r="A994" t="s">
        <v>47</v>
      </c>
    </row>
    <row r="995" spans="1:2" x14ac:dyDescent="0.35">
      <c r="A995" t="s">
        <v>38</v>
      </c>
    </row>
    <row r="996" spans="1:2" x14ac:dyDescent="0.35">
      <c r="A996" t="s">
        <v>151</v>
      </c>
    </row>
    <row r="997" spans="1:2" x14ac:dyDescent="0.35">
      <c r="A997" t="s">
        <v>152</v>
      </c>
    </row>
    <row r="998" spans="1:2" x14ac:dyDescent="0.35">
      <c r="A998" t="s">
        <v>70</v>
      </c>
    </row>
    <row r="999" spans="1:2" x14ac:dyDescent="0.35">
      <c r="A999" t="s">
        <v>19</v>
      </c>
      <c r="B999">
        <v>0.81299999999999994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2F2C-99D5-4A73-BE96-A698D2FA28BB}">
  <dimension ref="A1:X939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8" width="11.81640625" bestFit="1" customWidth="1"/>
    <col min="9" max="9" width="10.81640625" bestFit="1" customWidth="1"/>
    <col min="10" max="11" width="11.81640625" bestFit="1" customWidth="1"/>
    <col min="12" max="12" width="18.81640625" bestFit="1" customWidth="1"/>
    <col min="13" max="14" width="3.1796875" bestFit="1" customWidth="1"/>
    <col min="15" max="15" width="18.81640625" bestFit="1" customWidth="1"/>
    <col min="16" max="16" width="2.81640625" bestFit="1" customWidth="1"/>
    <col min="17" max="17" width="10.81640625" bestFit="1" customWidth="1"/>
    <col min="18" max="19" width="11.81640625" bestFit="1" customWidth="1"/>
    <col min="20" max="20" width="15.453125" bestFit="1" customWidth="1"/>
    <col min="21" max="21" width="2.81640625" bestFit="1" customWidth="1"/>
    <col min="22" max="22" width="10.81640625" bestFit="1" customWidth="1"/>
    <col min="23" max="24" width="11.81640625" bestFit="1" customWidth="1"/>
  </cols>
  <sheetData>
    <row r="1" spans="1:24" x14ac:dyDescent="0.35">
      <c r="A1" t="s">
        <v>20</v>
      </c>
      <c r="B1">
        <v>4126018314.14469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529972.08240499999</v>
      </c>
      <c r="H2" t="s">
        <v>14</v>
      </c>
      <c r="I2">
        <f>+B1</f>
        <v>4126018314.14469</v>
      </c>
      <c r="J2">
        <f>+B2</f>
        <v>529972.08240499999</v>
      </c>
      <c r="K2">
        <f>+B3</f>
        <v>814792.98430000001</v>
      </c>
      <c r="L2">
        <f>+B4</f>
        <v>0.57799999999999996</v>
      </c>
    </row>
    <row r="3" spans="1:24" x14ac:dyDescent="0.35">
      <c r="A3" t="s">
        <v>22</v>
      </c>
      <c r="B3">
        <v>814792.98430000001</v>
      </c>
      <c r="H3" t="s">
        <v>15</v>
      </c>
      <c r="I3">
        <f>+B6</f>
        <v>4173191353.33038</v>
      </c>
      <c r="J3">
        <f>+B7</f>
        <v>120915.524819</v>
      </c>
      <c r="K3">
        <f>+B8</f>
        <v>814792.98430000001</v>
      </c>
      <c r="L3">
        <f>+B9</f>
        <v>1.2190000000000001</v>
      </c>
    </row>
    <row r="4" spans="1:24" x14ac:dyDescent="0.35">
      <c r="A4" t="s">
        <v>0</v>
      </c>
      <c r="B4">
        <v>0.57799999999999996</v>
      </c>
      <c r="H4" t="s">
        <v>16</v>
      </c>
      <c r="I4">
        <f>+B11</f>
        <v>7633612612.4859896</v>
      </c>
      <c r="J4">
        <f>+B12</f>
        <v>236230.01023000001</v>
      </c>
      <c r="K4">
        <f>+B13</f>
        <v>406159.15620000003</v>
      </c>
      <c r="L4">
        <f>+B14</f>
        <v>3.39</v>
      </c>
    </row>
    <row r="5" spans="1:24" x14ac:dyDescent="0.35">
      <c r="P5">
        <f>COUNT(P7:P100)</f>
        <v>69</v>
      </c>
      <c r="U5">
        <f>COUNT(U7:U100)</f>
        <v>28</v>
      </c>
    </row>
    <row r="6" spans="1:24" x14ac:dyDescent="0.35">
      <c r="A6" t="s">
        <v>23</v>
      </c>
      <c r="B6">
        <v>4173191353.33038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120915.524819</v>
      </c>
      <c r="E7">
        <f>+B29</f>
        <v>0</v>
      </c>
      <c r="F7">
        <f>+B30</f>
        <v>0</v>
      </c>
      <c r="G7">
        <f>+B31</f>
        <v>529972.08240499999</v>
      </c>
      <c r="H7">
        <f>+B32</f>
        <v>814792.98430000001</v>
      </c>
      <c r="I7">
        <f>+B34</f>
        <v>4126078790.2282</v>
      </c>
      <c r="J7">
        <f>+B35</f>
        <v>408975.37567899999</v>
      </c>
      <c r="K7">
        <f>+B36</f>
        <v>814792.98430000001</v>
      </c>
      <c r="L7">
        <f>+B39</f>
        <v>0.39100000000000001</v>
      </c>
      <c r="P7">
        <v>1</v>
      </c>
      <c r="Q7">
        <f>I7</f>
        <v>4126078790.2282</v>
      </c>
      <c r="R7">
        <f t="shared" ref="R7:S7" si="0">J7</f>
        <v>408975.37567899999</v>
      </c>
      <c r="S7">
        <f t="shared" si="0"/>
        <v>814792.98430000001</v>
      </c>
      <c r="U7">
        <v>2</v>
      </c>
      <c r="V7">
        <v>4125979685</v>
      </c>
      <c r="W7">
        <v>408051.06069999997</v>
      </c>
      <c r="X7">
        <v>814792.98430000001</v>
      </c>
    </row>
    <row r="8" spans="1:24" x14ac:dyDescent="0.35">
      <c r="A8" t="s">
        <v>25</v>
      </c>
      <c r="B8">
        <v>814792.98430000001</v>
      </c>
      <c r="E8">
        <f>+B41</f>
        <v>2</v>
      </c>
      <c r="F8">
        <f>+B42</f>
        <v>0</v>
      </c>
      <c r="G8">
        <f>+B43</f>
        <v>448160.77088800003</v>
      </c>
      <c r="H8">
        <f>+B44</f>
        <v>814792.98430000001</v>
      </c>
      <c r="I8">
        <f>+B46</f>
        <v>4125979685.4145999</v>
      </c>
      <c r="J8">
        <f>+B47</f>
        <v>408051.06069499999</v>
      </c>
      <c r="K8">
        <f>+B48</f>
        <v>814792.98430000001</v>
      </c>
      <c r="L8">
        <f>+B51</f>
        <v>0.375</v>
      </c>
      <c r="P8">
        <v>2</v>
      </c>
      <c r="Q8">
        <f t="shared" ref="Q8:Q26" si="1">I8</f>
        <v>4125979685.4145999</v>
      </c>
      <c r="R8">
        <f t="shared" ref="R8:R26" si="2">J8</f>
        <v>408051.06069499999</v>
      </c>
      <c r="S8">
        <f t="shared" ref="S8:S26" si="3">K8</f>
        <v>814792.98430000001</v>
      </c>
      <c r="U8">
        <v>3</v>
      </c>
      <c r="V8">
        <v>4125992996</v>
      </c>
      <c r="W8">
        <v>407250.1053</v>
      </c>
      <c r="X8">
        <v>814792.98430000001</v>
      </c>
    </row>
    <row r="9" spans="1:24" x14ac:dyDescent="0.35">
      <c r="A9" t="s">
        <v>1</v>
      </c>
      <c r="B9">
        <v>1.2190000000000001</v>
      </c>
      <c r="E9">
        <f>+B53</f>
        <v>3</v>
      </c>
      <c r="F9">
        <f>+B54</f>
        <v>0</v>
      </c>
      <c r="G9">
        <f>+B55</f>
        <v>407255.11512899998</v>
      </c>
      <c r="H9">
        <f>+B56</f>
        <v>814792.98430000001</v>
      </c>
      <c r="I9">
        <f>+B58</f>
        <v>4125992996.0647001</v>
      </c>
      <c r="J9">
        <f>+B59</f>
        <v>407250.105255</v>
      </c>
      <c r="K9">
        <f>+B60</f>
        <v>814792.98430000001</v>
      </c>
      <c r="L9">
        <f>+B63</f>
        <v>0.34399999999999997</v>
      </c>
      <c r="P9">
        <v>3</v>
      </c>
      <c r="Q9">
        <f t="shared" si="1"/>
        <v>4125992996.0647001</v>
      </c>
      <c r="R9">
        <f t="shared" si="2"/>
        <v>407250.105255</v>
      </c>
      <c r="S9">
        <f t="shared" si="3"/>
        <v>814792.98430000001</v>
      </c>
      <c r="U9">
        <v>5</v>
      </c>
      <c r="V9">
        <v>4126088851</v>
      </c>
      <c r="W9">
        <v>325443.57410000003</v>
      </c>
      <c r="X9">
        <v>814792.98430000001</v>
      </c>
    </row>
    <row r="10" spans="1:24" x14ac:dyDescent="0.35">
      <c r="E10">
        <f>+B65</f>
        <v>4</v>
      </c>
      <c r="F10">
        <f>+B66</f>
        <v>0</v>
      </c>
      <c r="G10">
        <f>+B67</f>
        <v>366349.459371</v>
      </c>
      <c r="H10">
        <f>+B68</f>
        <v>814792.98430000001</v>
      </c>
      <c r="I10">
        <f>+B70</f>
        <v>4127417089.013</v>
      </c>
      <c r="J10">
        <f>+B71</f>
        <v>365458.65255200001</v>
      </c>
      <c r="K10">
        <f>+B72</f>
        <v>814792.98430000001</v>
      </c>
      <c r="L10">
        <f>+B75</f>
        <v>0.45300000000000001</v>
      </c>
      <c r="P10">
        <v>4</v>
      </c>
      <c r="Q10">
        <f t="shared" si="1"/>
        <v>4127417089.013</v>
      </c>
      <c r="R10">
        <f t="shared" si="2"/>
        <v>365458.65255200001</v>
      </c>
      <c r="S10">
        <f t="shared" si="3"/>
        <v>814792.98430000001</v>
      </c>
      <c r="U10">
        <v>6</v>
      </c>
      <c r="V10">
        <v>4126185541</v>
      </c>
      <c r="W10">
        <v>284524.06410000002</v>
      </c>
      <c r="X10">
        <v>814792.98430000001</v>
      </c>
    </row>
    <row r="11" spans="1:24" x14ac:dyDescent="0.35">
      <c r="A11" t="s">
        <v>26</v>
      </c>
      <c r="B11">
        <v>7633612612.4859896</v>
      </c>
      <c r="E11">
        <f>+B77</f>
        <v>5</v>
      </c>
      <c r="F11">
        <f>+B78</f>
        <v>0</v>
      </c>
      <c r="G11">
        <f>+B79</f>
        <v>325443.80361200002</v>
      </c>
      <c r="H11">
        <f>+B80</f>
        <v>814792.98430000001</v>
      </c>
      <c r="I11">
        <f>+B82</f>
        <v>4126088850.5100999</v>
      </c>
      <c r="J11">
        <f>+B83</f>
        <v>325443.57409800001</v>
      </c>
      <c r="K11">
        <f>+B84</f>
        <v>814792.98430000001</v>
      </c>
      <c r="L11">
        <f>+B87</f>
        <v>0.39100000000000001</v>
      </c>
      <c r="P11">
        <v>5</v>
      </c>
      <c r="Q11">
        <f t="shared" si="1"/>
        <v>4126088850.5100999</v>
      </c>
      <c r="R11">
        <f t="shared" si="2"/>
        <v>325443.57409800001</v>
      </c>
      <c r="S11">
        <f t="shared" si="3"/>
        <v>814792.98430000001</v>
      </c>
      <c r="U11">
        <v>8</v>
      </c>
      <c r="V11">
        <v>4126438609</v>
      </c>
      <c r="W11">
        <v>202722.5007</v>
      </c>
      <c r="X11">
        <v>814792.98430000001</v>
      </c>
    </row>
    <row r="12" spans="1:24" x14ac:dyDescent="0.35">
      <c r="A12" t="s">
        <v>27</v>
      </c>
      <c r="B12">
        <v>236230.01023000001</v>
      </c>
      <c r="E12">
        <f>+B89</f>
        <v>6</v>
      </c>
      <c r="F12">
        <f>+B90</f>
        <v>0</v>
      </c>
      <c r="G12">
        <f>+B91</f>
        <v>284538.14785299997</v>
      </c>
      <c r="H12">
        <f>+B92</f>
        <v>814792.98430000001</v>
      </c>
      <c r="I12">
        <f>+B94</f>
        <v>4126185540.5100999</v>
      </c>
      <c r="J12">
        <f>+B95</f>
        <v>284524.064059</v>
      </c>
      <c r="K12">
        <f>+B96</f>
        <v>814792.98430000001</v>
      </c>
      <c r="L12">
        <f>+B99</f>
        <v>0.34300000000000003</v>
      </c>
      <c r="P12">
        <v>6</v>
      </c>
      <c r="Q12">
        <f t="shared" si="1"/>
        <v>4126185540.5100999</v>
      </c>
      <c r="R12">
        <f t="shared" si="2"/>
        <v>284524.064059</v>
      </c>
      <c r="S12">
        <f t="shared" si="3"/>
        <v>814792.98430000001</v>
      </c>
      <c r="U12">
        <v>9</v>
      </c>
      <c r="V12">
        <v>4126597332</v>
      </c>
      <c r="W12">
        <v>161819.55710000001</v>
      </c>
      <c r="X12">
        <v>814792.98430000001</v>
      </c>
    </row>
    <row r="13" spans="1:24" x14ac:dyDescent="0.35">
      <c r="A13" t="s">
        <v>28</v>
      </c>
      <c r="B13">
        <v>406159.15620000003</v>
      </c>
      <c r="E13">
        <f>+B101</f>
        <v>7</v>
      </c>
      <c r="F13">
        <f>+B102</f>
        <v>0</v>
      </c>
      <c r="G13">
        <f>+B103</f>
        <v>243632.49209499999</v>
      </c>
      <c r="H13">
        <f>+B104</f>
        <v>814792.98430000001</v>
      </c>
      <c r="I13">
        <f>+B106</f>
        <v>4127759243.0499902</v>
      </c>
      <c r="J13">
        <f>+B107</f>
        <v>243628.06509399999</v>
      </c>
      <c r="K13">
        <f>+B108</f>
        <v>814792.98430000001</v>
      </c>
      <c r="L13">
        <f>+B111</f>
        <v>1.3120000000000001</v>
      </c>
      <c r="P13">
        <v>7</v>
      </c>
      <c r="Q13">
        <f t="shared" si="1"/>
        <v>4127759243.0499902</v>
      </c>
      <c r="R13">
        <f t="shared" si="2"/>
        <v>243628.06509399999</v>
      </c>
      <c r="S13">
        <f t="shared" si="3"/>
        <v>814792.98430000001</v>
      </c>
      <c r="U13">
        <v>18</v>
      </c>
      <c r="V13">
        <v>5218309408</v>
      </c>
      <c r="W13">
        <v>243627.24660000001</v>
      </c>
      <c r="X13">
        <v>698114.42180000001</v>
      </c>
    </row>
    <row r="14" spans="1:24" x14ac:dyDescent="0.35">
      <c r="A14" t="s">
        <v>32</v>
      </c>
      <c r="B14">
        <v>3.39</v>
      </c>
      <c r="E14">
        <f>+B113</f>
        <v>8</v>
      </c>
      <c r="F14">
        <f>+B114</f>
        <v>0</v>
      </c>
      <c r="G14">
        <f>+B115</f>
        <v>202726.83633600001</v>
      </c>
      <c r="H14">
        <f>+B116</f>
        <v>814792.98430000001</v>
      </c>
      <c r="I14">
        <f>+B118</f>
        <v>4126438609.03929</v>
      </c>
      <c r="J14">
        <f>+B119</f>
        <v>202722.50067899999</v>
      </c>
      <c r="K14">
        <f>+B120</f>
        <v>814792.98430000001</v>
      </c>
      <c r="L14">
        <f>+B123</f>
        <v>0.95299999999999996</v>
      </c>
      <c r="P14">
        <v>8</v>
      </c>
      <c r="Q14">
        <f t="shared" si="1"/>
        <v>4126438609.03929</v>
      </c>
      <c r="R14">
        <f t="shared" si="2"/>
        <v>202722.50067899999</v>
      </c>
      <c r="S14">
        <f t="shared" si="3"/>
        <v>814792.98430000001</v>
      </c>
      <c r="U14">
        <v>19</v>
      </c>
      <c r="V14">
        <v>5218441287</v>
      </c>
      <c r="W14">
        <v>202719.33</v>
      </c>
      <c r="X14">
        <v>698114.42180000001</v>
      </c>
    </row>
    <row r="15" spans="1:24" x14ac:dyDescent="0.35">
      <c r="E15">
        <f>+B125</f>
        <v>9</v>
      </c>
      <c r="F15">
        <f>+B126</f>
        <v>0</v>
      </c>
      <c r="G15">
        <f>+B127</f>
        <v>161821.18057699999</v>
      </c>
      <c r="H15">
        <f>+B128</f>
        <v>814792.98430000001</v>
      </c>
      <c r="I15">
        <f>+B130</f>
        <v>4126597331.8346</v>
      </c>
      <c r="J15">
        <f>+B131</f>
        <v>161819.557077</v>
      </c>
      <c r="K15">
        <f>+B132</f>
        <v>814792.98430000001</v>
      </c>
      <c r="L15">
        <f>+B135</f>
        <v>0.98399999999999999</v>
      </c>
      <c r="P15">
        <v>9</v>
      </c>
      <c r="Q15">
        <f t="shared" si="1"/>
        <v>4126597331.8346</v>
      </c>
      <c r="R15">
        <f t="shared" si="2"/>
        <v>161819.557077</v>
      </c>
      <c r="S15">
        <f t="shared" si="3"/>
        <v>814792.98430000001</v>
      </c>
      <c r="U15">
        <v>21</v>
      </c>
      <c r="V15">
        <v>5218036958</v>
      </c>
      <c r="W15">
        <v>364877.90149999998</v>
      </c>
      <c r="X15">
        <v>698114.42180000001</v>
      </c>
    </row>
    <row r="16" spans="1:24" x14ac:dyDescent="0.35">
      <c r="A16" t="s">
        <v>2</v>
      </c>
      <c r="B16">
        <v>120915.524819</v>
      </c>
      <c r="E16">
        <f>+B137</f>
        <v>10</v>
      </c>
      <c r="F16">
        <f>+B138</f>
        <v>0</v>
      </c>
      <c r="G16">
        <f>+B139</f>
        <v>120915.524819</v>
      </c>
      <c r="H16">
        <f>+B140</f>
        <v>814792.98430000001</v>
      </c>
      <c r="I16">
        <f>+B142</f>
        <v>4126597331.8346</v>
      </c>
      <c r="J16">
        <f>+B143</f>
        <v>161819.557077</v>
      </c>
      <c r="K16">
        <f>+B144</f>
        <v>814792.98430000001</v>
      </c>
      <c r="L16">
        <f>+B147</f>
        <v>4.3440000000000003</v>
      </c>
      <c r="P16">
        <v>10</v>
      </c>
      <c r="Q16">
        <f t="shared" si="1"/>
        <v>4126597331.8346</v>
      </c>
      <c r="R16">
        <f t="shared" si="2"/>
        <v>161819.557077</v>
      </c>
      <c r="S16">
        <f t="shared" si="3"/>
        <v>814792.98430000001</v>
      </c>
      <c r="U16">
        <v>22</v>
      </c>
      <c r="V16">
        <v>5218016536</v>
      </c>
      <c r="W16">
        <v>366343.94900000002</v>
      </c>
      <c r="X16">
        <v>698114.42180000001</v>
      </c>
    </row>
    <row r="17" spans="1:24" x14ac:dyDescent="0.35">
      <c r="A17" t="s">
        <v>3</v>
      </c>
      <c r="B17">
        <v>529972.08240499999</v>
      </c>
      <c r="E17">
        <f>+B149</f>
        <v>0</v>
      </c>
      <c r="F17">
        <f>+B150</f>
        <v>1</v>
      </c>
      <c r="G17">
        <f>+B151</f>
        <v>529972.08240499999</v>
      </c>
      <c r="H17">
        <f>+B152</f>
        <v>773929.60149000003</v>
      </c>
      <c r="I17">
        <f>+B154</f>
        <v>5218205227.7259998</v>
      </c>
      <c r="J17">
        <f>+B155</f>
        <v>529753.47232900001</v>
      </c>
      <c r="K17">
        <f>+B156</f>
        <v>698114.42180000001</v>
      </c>
      <c r="L17">
        <f>+B159</f>
        <v>1.2969999999999999</v>
      </c>
      <c r="P17">
        <v>11</v>
      </c>
      <c r="Q17">
        <f t="shared" si="1"/>
        <v>5218205227.7259998</v>
      </c>
      <c r="R17">
        <f t="shared" si="2"/>
        <v>529753.47232900001</v>
      </c>
      <c r="S17">
        <f t="shared" si="3"/>
        <v>698114.42180000001</v>
      </c>
      <c r="U17">
        <v>24</v>
      </c>
      <c r="V17">
        <v>5218217107</v>
      </c>
      <c r="W17">
        <v>284522.35820000002</v>
      </c>
      <c r="X17">
        <v>698114.42180000001</v>
      </c>
    </row>
    <row r="18" spans="1:24" x14ac:dyDescent="0.35">
      <c r="A18" t="s">
        <v>4</v>
      </c>
      <c r="B18">
        <v>529972.08240499999</v>
      </c>
      <c r="E18">
        <f>+B161</f>
        <v>1</v>
      </c>
      <c r="F18">
        <f>+B162</f>
        <v>1</v>
      </c>
      <c r="G18">
        <f>+B163</f>
        <v>489066.42664700001</v>
      </c>
      <c r="H18">
        <f>+B164</f>
        <v>773929.60149000003</v>
      </c>
      <c r="I18">
        <f>+B166</f>
        <v>5218082216.9820004</v>
      </c>
      <c r="J18">
        <f>+B167</f>
        <v>489061.13615999999</v>
      </c>
      <c r="K18">
        <f>+B168</f>
        <v>698114.42180000001</v>
      </c>
      <c r="L18">
        <f>+B171</f>
        <v>2.1560000000000001</v>
      </c>
      <c r="P18">
        <v>12</v>
      </c>
      <c r="Q18">
        <f t="shared" si="1"/>
        <v>5218082216.9820004</v>
      </c>
      <c r="R18">
        <f t="shared" si="2"/>
        <v>489061.13615999999</v>
      </c>
      <c r="S18">
        <f t="shared" si="3"/>
        <v>698114.42180000001</v>
      </c>
      <c r="U18">
        <v>34</v>
      </c>
      <c r="V18">
        <v>6538199942</v>
      </c>
      <c r="W18">
        <v>284519.8371</v>
      </c>
      <c r="X18">
        <v>556417.09369999997</v>
      </c>
    </row>
    <row r="19" spans="1:24" x14ac:dyDescent="0.35">
      <c r="A19" t="s">
        <v>5</v>
      </c>
      <c r="B19">
        <v>409056.55758700002</v>
      </c>
      <c r="E19">
        <f>+B173</f>
        <v>2</v>
      </c>
      <c r="F19">
        <f>+B174</f>
        <v>1</v>
      </c>
      <c r="G19">
        <f>+B175</f>
        <v>448160.77088800003</v>
      </c>
      <c r="H19">
        <f>+B176</f>
        <v>773929.60149000003</v>
      </c>
      <c r="I19">
        <f>+B178</f>
        <v>5218048715.7651997</v>
      </c>
      <c r="J19">
        <f>+B179</f>
        <v>448158.07186999999</v>
      </c>
      <c r="K19">
        <f>+B180</f>
        <v>698114.42180000001</v>
      </c>
      <c r="L19">
        <f>+B183</f>
        <v>1.766</v>
      </c>
      <c r="P19">
        <v>13</v>
      </c>
      <c r="Q19">
        <f t="shared" si="1"/>
        <v>5218048715.7651997</v>
      </c>
      <c r="R19">
        <f t="shared" si="2"/>
        <v>448158.07186999999</v>
      </c>
      <c r="S19">
        <f t="shared" si="3"/>
        <v>698114.42180000001</v>
      </c>
      <c r="U19">
        <v>37</v>
      </c>
      <c r="V19">
        <v>6537792542</v>
      </c>
      <c r="W19">
        <v>529968.18039999995</v>
      </c>
      <c r="X19">
        <v>556417.09369999997</v>
      </c>
    </row>
    <row r="20" spans="1:24" x14ac:dyDescent="0.35">
      <c r="A20" t="s">
        <v>6</v>
      </c>
      <c r="B20">
        <v>406159.15620000003</v>
      </c>
      <c r="E20">
        <f>+B185</f>
        <v>3</v>
      </c>
      <c r="F20">
        <f>+B186</f>
        <v>1</v>
      </c>
      <c r="G20">
        <f>+B187</f>
        <v>407255.11512899998</v>
      </c>
      <c r="H20">
        <f>+B188</f>
        <v>773929.60149000003</v>
      </c>
      <c r="I20">
        <f>+B190</f>
        <v>5218419857.2837</v>
      </c>
      <c r="J20">
        <f>+B191</f>
        <v>407254.73929900001</v>
      </c>
      <c r="K20">
        <f>+B192</f>
        <v>698114.42180000001</v>
      </c>
      <c r="L20">
        <f>+B195</f>
        <v>1.391</v>
      </c>
      <c r="P20">
        <v>14</v>
      </c>
      <c r="Q20">
        <f t="shared" si="1"/>
        <v>5218419857.2837</v>
      </c>
      <c r="R20">
        <f t="shared" si="2"/>
        <v>407254.73929900001</v>
      </c>
      <c r="S20">
        <f t="shared" si="3"/>
        <v>698114.42180000001</v>
      </c>
      <c r="U20">
        <v>39</v>
      </c>
      <c r="V20">
        <v>6537887335</v>
      </c>
      <c r="W20">
        <v>448133.2672</v>
      </c>
      <c r="X20">
        <v>556417.09369999997</v>
      </c>
    </row>
    <row r="21" spans="1:24" x14ac:dyDescent="0.35">
      <c r="A21" t="s">
        <v>7</v>
      </c>
      <c r="B21">
        <v>814792.98430000001</v>
      </c>
      <c r="E21">
        <f>+B197</f>
        <v>4</v>
      </c>
      <c r="F21">
        <f>+B198</f>
        <v>1</v>
      </c>
      <c r="G21">
        <f>+B199</f>
        <v>366349.459371</v>
      </c>
      <c r="H21">
        <f>+B200</f>
        <v>773929.60149000003</v>
      </c>
      <c r="I21">
        <f>+B202</f>
        <v>5218069511.6710997</v>
      </c>
      <c r="J21">
        <f>+B203</f>
        <v>366344.99892899999</v>
      </c>
      <c r="K21">
        <f>+B204</f>
        <v>698114.42180000001</v>
      </c>
      <c r="L21">
        <f>+B207</f>
        <v>0.56200000000000006</v>
      </c>
      <c r="P21">
        <v>15</v>
      </c>
      <c r="Q21">
        <f t="shared" si="1"/>
        <v>5218069511.6710997</v>
      </c>
      <c r="R21">
        <f t="shared" si="2"/>
        <v>366344.99892899999</v>
      </c>
      <c r="S21">
        <f t="shared" si="3"/>
        <v>698114.42180000001</v>
      </c>
      <c r="U21">
        <v>46</v>
      </c>
      <c r="V21">
        <v>7587209609</v>
      </c>
      <c r="W21">
        <v>529971.87250000006</v>
      </c>
      <c r="X21">
        <v>406159.15620000003</v>
      </c>
    </row>
    <row r="22" spans="1:24" x14ac:dyDescent="0.35">
      <c r="A22" t="s">
        <v>8</v>
      </c>
      <c r="B22">
        <v>814792.98430000001</v>
      </c>
      <c r="E22">
        <f>+B209</f>
        <v>5</v>
      </c>
      <c r="F22">
        <f>+B210</f>
        <v>1</v>
      </c>
      <c r="G22">
        <f>+B211</f>
        <v>325443.80361200002</v>
      </c>
      <c r="H22">
        <f>+B212</f>
        <v>773929.60149000003</v>
      </c>
      <c r="I22">
        <f>+B214</f>
        <v>8982659571.4554005</v>
      </c>
      <c r="J22">
        <f>+B215</f>
        <v>325442.68559399998</v>
      </c>
      <c r="K22">
        <f>+B216</f>
        <v>568287.78119999997</v>
      </c>
      <c r="L22">
        <f>+B219</f>
        <v>3.234</v>
      </c>
      <c r="P22">
        <v>16</v>
      </c>
      <c r="Q22">
        <f t="shared" si="1"/>
        <v>8982659571.4554005</v>
      </c>
      <c r="R22">
        <f t="shared" si="2"/>
        <v>325442.68559399998</v>
      </c>
      <c r="S22">
        <f t="shared" si="3"/>
        <v>568287.78119999997</v>
      </c>
      <c r="U22">
        <v>47</v>
      </c>
      <c r="V22">
        <v>7587282295</v>
      </c>
      <c r="W22">
        <v>489033.91629999998</v>
      </c>
      <c r="X22">
        <v>406159.15620000003</v>
      </c>
    </row>
    <row r="23" spans="1:24" x14ac:dyDescent="0.35">
      <c r="A23" t="s">
        <v>9</v>
      </c>
      <c r="B23">
        <v>408633.82809999998</v>
      </c>
      <c r="E23">
        <f>+B221</f>
        <v>6</v>
      </c>
      <c r="F23">
        <f>+B222</f>
        <v>1</v>
      </c>
      <c r="G23">
        <f>+B223</f>
        <v>284538.14785299997</v>
      </c>
      <c r="H23">
        <f>+B224</f>
        <v>773929.60149000003</v>
      </c>
      <c r="I23">
        <f>+B226</f>
        <v>5218244824.4378996</v>
      </c>
      <c r="J23">
        <f>+B227</f>
        <v>284529.794711</v>
      </c>
      <c r="K23">
        <f>+B228</f>
        <v>698114.42180000001</v>
      </c>
      <c r="L23">
        <f>+B231</f>
        <v>1.875</v>
      </c>
      <c r="P23">
        <v>17</v>
      </c>
      <c r="Q23">
        <f t="shared" si="1"/>
        <v>5218244824.4378996</v>
      </c>
      <c r="R23">
        <f t="shared" si="2"/>
        <v>284529.794711</v>
      </c>
      <c r="S23">
        <f t="shared" si="3"/>
        <v>698114.42180000001</v>
      </c>
      <c r="U23">
        <v>48</v>
      </c>
      <c r="V23">
        <v>7587298613</v>
      </c>
      <c r="W23">
        <v>448136.37359999999</v>
      </c>
      <c r="X23">
        <v>406159.15620000003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243632.49209499999</v>
      </c>
      <c r="H24">
        <f>+B236</f>
        <v>773929.60149000003</v>
      </c>
      <c r="I24">
        <f>+B238</f>
        <v>5218309408.3156996</v>
      </c>
      <c r="J24">
        <f>+B239</f>
        <v>243627.246637</v>
      </c>
      <c r="K24">
        <f>+B240</f>
        <v>698114.42180000001</v>
      </c>
      <c r="L24">
        <f>+B243</f>
        <v>0.56299999999999994</v>
      </c>
      <c r="P24">
        <v>18</v>
      </c>
      <c r="Q24">
        <f t="shared" si="1"/>
        <v>5218309408.3156996</v>
      </c>
      <c r="R24">
        <f t="shared" si="2"/>
        <v>243627.246637</v>
      </c>
      <c r="S24">
        <f t="shared" si="3"/>
        <v>698114.42180000001</v>
      </c>
      <c r="U24">
        <v>50</v>
      </c>
      <c r="V24">
        <v>7587487351</v>
      </c>
      <c r="W24">
        <v>366341.01890000002</v>
      </c>
      <c r="X24">
        <v>406159.15620000003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202726.83633600001</v>
      </c>
      <c r="H25">
        <f>+B248</f>
        <v>773929.60149000003</v>
      </c>
      <c r="I25">
        <f>+B250</f>
        <v>5218441286.6740999</v>
      </c>
      <c r="J25">
        <f>+B251</f>
        <v>202719.330047</v>
      </c>
      <c r="K25">
        <f>+B252</f>
        <v>698114.42180000001</v>
      </c>
      <c r="L25">
        <f>+B255</f>
        <v>2.0470000000000002</v>
      </c>
      <c r="P25">
        <v>19</v>
      </c>
      <c r="Q25">
        <f t="shared" si="1"/>
        <v>5218441286.6740999</v>
      </c>
      <c r="R25">
        <f t="shared" si="2"/>
        <v>202719.330047</v>
      </c>
      <c r="S25">
        <f t="shared" si="3"/>
        <v>698114.42180000001</v>
      </c>
      <c r="U25">
        <v>52</v>
      </c>
      <c r="V25">
        <v>7587719062</v>
      </c>
      <c r="W25">
        <v>284535.75709999999</v>
      </c>
      <c r="X25">
        <v>406159.15620000003</v>
      </c>
    </row>
    <row r="26" spans="1:24" x14ac:dyDescent="0.35">
      <c r="A26" t="s">
        <v>12</v>
      </c>
      <c r="B26">
        <v>40905.655759000001</v>
      </c>
      <c r="E26">
        <f>+B257</f>
        <v>9</v>
      </c>
      <c r="F26">
        <f>+B258</f>
        <v>1</v>
      </c>
      <c r="G26">
        <f>+B259</f>
        <v>161821.18057699999</v>
      </c>
      <c r="H26">
        <f>+B260</f>
        <v>773929.60149000003</v>
      </c>
      <c r="I26">
        <f>+B262</f>
        <v>5218441286.6740999</v>
      </c>
      <c r="J26">
        <f>+B263</f>
        <v>202719.330047</v>
      </c>
      <c r="K26">
        <f>+B264</f>
        <v>698114.42180000001</v>
      </c>
      <c r="L26">
        <f>+B267</f>
        <v>6.266</v>
      </c>
      <c r="P26">
        <v>20</v>
      </c>
      <c r="Q26">
        <f t="shared" si="1"/>
        <v>5218441286.6740999</v>
      </c>
      <c r="R26">
        <f t="shared" si="2"/>
        <v>202719.330047</v>
      </c>
      <c r="S26">
        <f t="shared" si="3"/>
        <v>698114.42180000001</v>
      </c>
      <c r="U26">
        <v>53</v>
      </c>
      <c r="V26">
        <v>7587993981</v>
      </c>
      <c r="W26">
        <v>243629.38039999999</v>
      </c>
      <c r="X26">
        <v>406159.15620000003</v>
      </c>
    </row>
    <row r="27" spans="1:24" x14ac:dyDescent="0.35">
      <c r="A27" t="s">
        <v>13</v>
      </c>
      <c r="B27">
        <v>40863.382810000003</v>
      </c>
      <c r="E27">
        <f>+B269</f>
        <v>10</v>
      </c>
      <c r="F27">
        <f>+B270</f>
        <v>1</v>
      </c>
      <c r="G27">
        <f>+B271</f>
        <v>120915.524819</v>
      </c>
      <c r="H27">
        <f>+B272</f>
        <v>773929.60149000003</v>
      </c>
      <c r="I27">
        <f>+B274</f>
        <v>0</v>
      </c>
      <c r="J27">
        <f>+B275</f>
        <v>0</v>
      </c>
      <c r="K27">
        <f>+B276</f>
        <v>0</v>
      </c>
      <c r="L27">
        <f>+B279</f>
        <v>2.4849999999999999</v>
      </c>
      <c r="P27">
        <v>21</v>
      </c>
      <c r="Q27">
        <f t="shared" ref="Q27:S33" si="4">I28</f>
        <v>5218036958.4603004</v>
      </c>
      <c r="R27">
        <f t="shared" si="4"/>
        <v>364877.90154300001</v>
      </c>
      <c r="S27">
        <f t="shared" si="4"/>
        <v>698114.42180000001</v>
      </c>
      <c r="U27">
        <v>59</v>
      </c>
      <c r="V27">
        <v>7587642377</v>
      </c>
      <c r="W27">
        <v>325427.6974</v>
      </c>
      <c r="X27">
        <v>406159.15620000003</v>
      </c>
    </row>
    <row r="28" spans="1:24" x14ac:dyDescent="0.35">
      <c r="E28">
        <f>+B281</f>
        <v>0</v>
      </c>
      <c r="F28">
        <f>+B282</f>
        <v>2</v>
      </c>
      <c r="G28">
        <f>+B283</f>
        <v>529972.08240499999</v>
      </c>
      <c r="H28">
        <f>+B284</f>
        <v>733066.21868000005</v>
      </c>
      <c r="I28">
        <f>+B286</f>
        <v>5218036958.4603004</v>
      </c>
      <c r="J28">
        <f>+B287</f>
        <v>364877.90154300001</v>
      </c>
      <c r="K28">
        <f>+B288</f>
        <v>698114.42180000001</v>
      </c>
      <c r="L28">
        <f>+B291</f>
        <v>0.53200000000000003</v>
      </c>
      <c r="P28">
        <v>22</v>
      </c>
      <c r="Q28">
        <f t="shared" si="4"/>
        <v>5218016535.5974998</v>
      </c>
      <c r="R28">
        <f t="shared" si="4"/>
        <v>366343.94903100003</v>
      </c>
      <c r="S28">
        <f t="shared" si="4"/>
        <v>698114.42180000001</v>
      </c>
      <c r="U28">
        <v>60</v>
      </c>
      <c r="V28">
        <v>7587719233</v>
      </c>
      <c r="W28">
        <v>284528.56929999997</v>
      </c>
      <c r="X28">
        <v>406159.15620000003</v>
      </c>
    </row>
    <row r="29" spans="1:24" x14ac:dyDescent="0.35">
      <c r="A29" t="s">
        <v>29</v>
      </c>
      <c r="B29">
        <v>0</v>
      </c>
      <c r="E29">
        <f>+B293</f>
        <v>4</v>
      </c>
      <c r="F29">
        <f>+B294</f>
        <v>2</v>
      </c>
      <c r="G29">
        <f>+B295</f>
        <v>366349.459371</v>
      </c>
      <c r="H29">
        <f>+B296</f>
        <v>733066.21868000005</v>
      </c>
      <c r="I29">
        <f>+B298</f>
        <v>5218016535.5974998</v>
      </c>
      <c r="J29">
        <f>+B299</f>
        <v>366343.94903100003</v>
      </c>
      <c r="K29">
        <f>+B300</f>
        <v>698114.42180000001</v>
      </c>
      <c r="L29">
        <f>+B303</f>
        <v>0.53100000000000003</v>
      </c>
      <c r="P29">
        <v>23</v>
      </c>
      <c r="Q29">
        <f t="shared" si="4"/>
        <v>8845617753.1645908</v>
      </c>
      <c r="R29">
        <f t="shared" si="4"/>
        <v>325440.14091999998</v>
      </c>
      <c r="S29">
        <f t="shared" si="4"/>
        <v>568287.78119999997</v>
      </c>
      <c r="U29">
        <v>61</v>
      </c>
      <c r="V29">
        <v>7587973460</v>
      </c>
      <c r="W29">
        <v>243632.0147</v>
      </c>
      <c r="X29">
        <v>406159.15620000003</v>
      </c>
    </row>
    <row r="30" spans="1:24" x14ac:dyDescent="0.35">
      <c r="A30" t="s">
        <v>30</v>
      </c>
      <c r="B30">
        <v>0</v>
      </c>
      <c r="E30">
        <f>+B305</f>
        <v>5</v>
      </c>
      <c r="F30">
        <f>+B306</f>
        <v>2</v>
      </c>
      <c r="G30">
        <f>+B307</f>
        <v>325443.80361200002</v>
      </c>
      <c r="H30">
        <f>+B308</f>
        <v>733066.21868000005</v>
      </c>
      <c r="I30">
        <f>+B310</f>
        <v>8845617753.1645908</v>
      </c>
      <c r="J30">
        <f>+B311</f>
        <v>325440.14091999998</v>
      </c>
      <c r="K30">
        <f>+B312</f>
        <v>568287.78119999997</v>
      </c>
      <c r="L30">
        <f>+B315</f>
        <v>2.7810000000000001</v>
      </c>
      <c r="P30">
        <v>24</v>
      </c>
      <c r="Q30">
        <f t="shared" si="4"/>
        <v>5218217106.6791</v>
      </c>
      <c r="R30">
        <f t="shared" si="4"/>
        <v>284522.35821099998</v>
      </c>
      <c r="S30">
        <f t="shared" si="4"/>
        <v>698114.42180000001</v>
      </c>
      <c r="U30">
        <v>62</v>
      </c>
      <c r="V30">
        <v>7587210306</v>
      </c>
      <c r="W30">
        <v>529967.75190000003</v>
      </c>
      <c r="X30">
        <v>406159.15620000003</v>
      </c>
    </row>
    <row r="31" spans="1:24" x14ac:dyDescent="0.35">
      <c r="A31" t="s">
        <v>4</v>
      </c>
      <c r="B31">
        <v>529972.08240499999</v>
      </c>
      <c r="E31">
        <f>+B317</f>
        <v>6</v>
      </c>
      <c r="F31">
        <f>+B318</f>
        <v>2</v>
      </c>
      <c r="G31">
        <f>+B319</f>
        <v>284538.14785299997</v>
      </c>
      <c r="H31">
        <f>+B320</f>
        <v>733066.21868000005</v>
      </c>
      <c r="I31">
        <f>+B322</f>
        <v>5218217106.6791</v>
      </c>
      <c r="J31">
        <f>+B323</f>
        <v>284522.35821099998</v>
      </c>
      <c r="K31">
        <f>+B324</f>
        <v>698114.42180000001</v>
      </c>
      <c r="L31">
        <f>+B327</f>
        <v>2</v>
      </c>
      <c r="P31">
        <v>25</v>
      </c>
      <c r="Q31">
        <f t="shared" si="4"/>
        <v>5218334447.1799002</v>
      </c>
      <c r="R31">
        <f t="shared" si="4"/>
        <v>243628.718016</v>
      </c>
      <c r="S31">
        <f t="shared" si="4"/>
        <v>698114.42180000001</v>
      </c>
      <c r="U31">
        <v>63</v>
      </c>
      <c r="V31">
        <v>7587238916</v>
      </c>
      <c r="W31">
        <v>489052.70909999998</v>
      </c>
      <c r="X31">
        <v>406159.15620000003</v>
      </c>
    </row>
    <row r="32" spans="1:24" x14ac:dyDescent="0.35">
      <c r="A32" t="s">
        <v>8</v>
      </c>
      <c r="B32">
        <v>814792.98430000001</v>
      </c>
      <c r="E32">
        <f>+B329</f>
        <v>7</v>
      </c>
      <c r="F32">
        <f>+B330</f>
        <v>2</v>
      </c>
      <c r="G32">
        <f>+B331</f>
        <v>243632.49209499999</v>
      </c>
      <c r="H32">
        <f>+B332</f>
        <v>733066.21868000005</v>
      </c>
      <c r="I32">
        <f>+B334</f>
        <v>5218334447.1799002</v>
      </c>
      <c r="J32">
        <f>+B335</f>
        <v>243628.718016</v>
      </c>
      <c r="K32">
        <f>+B336</f>
        <v>698114.42180000001</v>
      </c>
      <c r="L32">
        <f>+B339</f>
        <v>0.51600000000000001</v>
      </c>
      <c r="P32">
        <v>26</v>
      </c>
      <c r="Q32">
        <f t="shared" si="4"/>
        <v>5218571769.4426003</v>
      </c>
      <c r="R32">
        <f t="shared" si="4"/>
        <v>202725.53165300001</v>
      </c>
      <c r="S32">
        <f t="shared" si="4"/>
        <v>698114.42180000001</v>
      </c>
      <c r="U32">
        <v>65</v>
      </c>
      <c r="V32">
        <v>7587389748</v>
      </c>
      <c r="W32">
        <v>407239.22960000002</v>
      </c>
      <c r="X32">
        <v>406159.15620000003</v>
      </c>
    </row>
    <row r="33" spans="1:24" x14ac:dyDescent="0.35">
      <c r="E33">
        <f>+B341</f>
        <v>8</v>
      </c>
      <c r="F33">
        <f>+B342</f>
        <v>2</v>
      </c>
      <c r="G33">
        <f>+B343</f>
        <v>202726.83633600001</v>
      </c>
      <c r="H33">
        <f>+B344</f>
        <v>733066.21868000005</v>
      </c>
      <c r="I33">
        <f>+B346</f>
        <v>5218571769.4426003</v>
      </c>
      <c r="J33">
        <f>+B347</f>
        <v>202725.53165300001</v>
      </c>
      <c r="K33">
        <f>+B348</f>
        <v>698114.42180000001</v>
      </c>
      <c r="L33">
        <f>+B351</f>
        <v>2.0470000000000002</v>
      </c>
      <c r="P33">
        <v>27</v>
      </c>
      <c r="Q33">
        <f t="shared" si="4"/>
        <v>5218571769.4426003</v>
      </c>
      <c r="R33">
        <f t="shared" si="4"/>
        <v>202725.53165300001</v>
      </c>
      <c r="S33">
        <f t="shared" si="4"/>
        <v>698114.42180000001</v>
      </c>
      <c r="U33">
        <v>66</v>
      </c>
      <c r="V33">
        <v>7587495492</v>
      </c>
      <c r="W33">
        <v>366337.59759999998</v>
      </c>
      <c r="X33">
        <v>406159.15620000003</v>
      </c>
    </row>
    <row r="34" spans="1:24" x14ac:dyDescent="0.35">
      <c r="A34" t="s">
        <v>14</v>
      </c>
      <c r="B34">
        <v>4126078790.2282</v>
      </c>
      <c r="E34">
        <f>+B353</f>
        <v>9</v>
      </c>
      <c r="F34">
        <f>+B354</f>
        <v>2</v>
      </c>
      <c r="G34">
        <f>+B355</f>
        <v>161821.18057699999</v>
      </c>
      <c r="H34">
        <f>+B356</f>
        <v>733066.21868000005</v>
      </c>
      <c r="I34">
        <f>+B358</f>
        <v>5218571769.4426003</v>
      </c>
      <c r="J34">
        <f>+B359</f>
        <v>202725.53165300001</v>
      </c>
      <c r="K34">
        <f>+B360</f>
        <v>698114.42180000001</v>
      </c>
      <c r="L34">
        <f>+B363</f>
        <v>6.1719999999999997</v>
      </c>
      <c r="P34">
        <v>28</v>
      </c>
      <c r="Q34">
        <f t="shared" ref="Q34:Q42" si="5">I36</f>
        <v>6538070718.9088001</v>
      </c>
      <c r="R34">
        <f t="shared" ref="R34:R42" si="6">J36</f>
        <v>529971.09356900002</v>
      </c>
      <c r="S34">
        <f t="shared" ref="S34:S42" si="7">K36</f>
        <v>556417.09369999997</v>
      </c>
      <c r="U34">
        <v>67</v>
      </c>
      <c r="V34">
        <v>7587601398</v>
      </c>
      <c r="W34">
        <v>325437.5735</v>
      </c>
      <c r="X34">
        <v>406159.15620000003</v>
      </c>
    </row>
    <row r="35" spans="1:24" x14ac:dyDescent="0.35">
      <c r="A35" t="s">
        <v>15</v>
      </c>
      <c r="B35">
        <v>408975.37567899999</v>
      </c>
      <c r="E35">
        <f>+B365</f>
        <v>10</v>
      </c>
      <c r="F35">
        <f>+B366</f>
        <v>2</v>
      </c>
      <c r="G35">
        <f>+B367</f>
        <v>120915.524819</v>
      </c>
      <c r="H35">
        <f>+B368</f>
        <v>733066.21868000005</v>
      </c>
      <c r="I35">
        <f>+B370</f>
        <v>0</v>
      </c>
      <c r="J35">
        <f>+B371</f>
        <v>0</v>
      </c>
      <c r="K35">
        <f>+B372</f>
        <v>0</v>
      </c>
      <c r="L35">
        <f>+B375</f>
        <v>2.9369999999999998</v>
      </c>
      <c r="P35">
        <v>29</v>
      </c>
      <c r="Q35">
        <f t="shared" si="5"/>
        <v>7707812512.7652998</v>
      </c>
      <c r="R35">
        <f t="shared" si="6"/>
        <v>489061.82013399998</v>
      </c>
      <c r="S35">
        <f t="shared" si="7"/>
        <v>568287.78119999997</v>
      </c>
    </row>
    <row r="36" spans="1:24" x14ac:dyDescent="0.35">
      <c r="A36" t="s">
        <v>16</v>
      </c>
      <c r="B36">
        <v>814792.98430000001</v>
      </c>
      <c r="E36">
        <f>+B377</f>
        <v>0</v>
      </c>
      <c r="F36">
        <f>+B378</f>
        <v>3</v>
      </c>
      <c r="G36">
        <f>+B379</f>
        <v>529972.08240499999</v>
      </c>
      <c r="H36">
        <f>+B380</f>
        <v>692202.83586999995</v>
      </c>
      <c r="I36">
        <f>+B382</f>
        <v>6538070718.9088001</v>
      </c>
      <c r="J36">
        <f>+B383</f>
        <v>529971.09356900002</v>
      </c>
      <c r="K36">
        <f>+B384</f>
        <v>556417.09369999997</v>
      </c>
      <c r="L36">
        <f>+B387</f>
        <v>1.25</v>
      </c>
      <c r="P36">
        <v>30</v>
      </c>
      <c r="Q36">
        <f t="shared" si="5"/>
        <v>6538212083.4308004</v>
      </c>
      <c r="R36">
        <f t="shared" si="6"/>
        <v>448153.08829099999</v>
      </c>
      <c r="S36">
        <f t="shared" si="7"/>
        <v>556417.09369999997</v>
      </c>
    </row>
    <row r="37" spans="1:24" x14ac:dyDescent="0.35">
      <c r="A37" t="s">
        <v>17</v>
      </c>
      <c r="B37">
        <v>120996.706726</v>
      </c>
      <c r="E37">
        <f>+B389</f>
        <v>1</v>
      </c>
      <c r="F37">
        <f>+B390</f>
        <v>3</v>
      </c>
      <c r="G37">
        <f>+B391</f>
        <v>489066.42664700001</v>
      </c>
      <c r="H37">
        <f>+B392</f>
        <v>692202.83586999995</v>
      </c>
      <c r="I37">
        <f>+B394</f>
        <v>7707812512.7652998</v>
      </c>
      <c r="J37">
        <f>+B395</f>
        <v>489061.82013399998</v>
      </c>
      <c r="K37">
        <f>+B396</f>
        <v>568287.78119999997</v>
      </c>
      <c r="L37">
        <f>+B399</f>
        <v>2.7029999999999998</v>
      </c>
      <c r="P37">
        <v>31</v>
      </c>
      <c r="Q37">
        <f t="shared" si="5"/>
        <v>6538258177.1655998</v>
      </c>
      <c r="R37">
        <f t="shared" si="6"/>
        <v>407254.72111300001</v>
      </c>
      <c r="S37">
        <f t="shared" si="7"/>
        <v>556417.09369999997</v>
      </c>
    </row>
    <row r="38" spans="1:24" x14ac:dyDescent="0.35">
      <c r="A38" t="s">
        <v>18</v>
      </c>
      <c r="B38">
        <v>0</v>
      </c>
      <c r="E38">
        <f>+B401</f>
        <v>2</v>
      </c>
      <c r="F38">
        <f>+B402</f>
        <v>3</v>
      </c>
      <c r="G38">
        <f>+B403</f>
        <v>448160.77088800003</v>
      </c>
      <c r="H38">
        <f>+B404</f>
        <v>692202.83586999995</v>
      </c>
      <c r="I38">
        <f>+B406</f>
        <v>6538212083.4308004</v>
      </c>
      <c r="J38">
        <f>+B407</f>
        <v>448153.08829099999</v>
      </c>
      <c r="K38">
        <f>+B408</f>
        <v>556417.09369999997</v>
      </c>
      <c r="L38">
        <f>+B411</f>
        <v>1.484</v>
      </c>
      <c r="P38">
        <v>32</v>
      </c>
      <c r="Q38">
        <f t="shared" si="5"/>
        <v>8977902708.8429909</v>
      </c>
      <c r="R38">
        <f t="shared" si="6"/>
        <v>366348.81033299997</v>
      </c>
      <c r="S38">
        <f t="shared" si="7"/>
        <v>568287.78119999997</v>
      </c>
    </row>
    <row r="39" spans="1:24" x14ac:dyDescent="0.35">
      <c r="A39" t="s">
        <v>19</v>
      </c>
      <c r="B39">
        <v>0.39100000000000001</v>
      </c>
      <c r="E39">
        <f>+B413</f>
        <v>3</v>
      </c>
      <c r="F39">
        <f>+B414</f>
        <v>3</v>
      </c>
      <c r="G39">
        <f>+B415</f>
        <v>407255.11512899998</v>
      </c>
      <c r="H39">
        <f>+B416</f>
        <v>692202.83586999995</v>
      </c>
      <c r="I39">
        <f>+B418</f>
        <v>6538258177.1655998</v>
      </c>
      <c r="J39">
        <f>+B419</f>
        <v>407254.72111300001</v>
      </c>
      <c r="K39">
        <f>+B420</f>
        <v>556417.09369999997</v>
      </c>
      <c r="L39">
        <f>+B423</f>
        <v>1.579</v>
      </c>
      <c r="P39">
        <v>33</v>
      </c>
      <c r="Q39">
        <f t="shared" si="5"/>
        <v>8977902708.8429909</v>
      </c>
      <c r="R39">
        <f t="shared" si="6"/>
        <v>366348.81033299997</v>
      </c>
      <c r="S39">
        <f t="shared" si="7"/>
        <v>568287.78119999997</v>
      </c>
    </row>
    <row r="40" spans="1:24" x14ac:dyDescent="0.35">
      <c r="E40">
        <f>+B425</f>
        <v>4</v>
      </c>
      <c r="F40">
        <f>+B426</f>
        <v>3</v>
      </c>
      <c r="G40">
        <f>+B427</f>
        <v>366349.459371</v>
      </c>
      <c r="H40">
        <f>+B428</f>
        <v>692202.83586999995</v>
      </c>
      <c r="I40">
        <f>+B430</f>
        <v>8977902708.8429909</v>
      </c>
      <c r="J40">
        <f>+B431</f>
        <v>366348.81033299997</v>
      </c>
      <c r="K40">
        <f>+B432</f>
        <v>568287.78119999997</v>
      </c>
      <c r="L40">
        <f>+B435</f>
        <v>3.5150000000000001</v>
      </c>
      <c r="P40">
        <v>34</v>
      </c>
      <c r="Q40">
        <f t="shared" si="5"/>
        <v>6538199942.0249996</v>
      </c>
      <c r="R40">
        <f t="shared" si="6"/>
        <v>284519.83707299997</v>
      </c>
      <c r="S40">
        <f t="shared" si="7"/>
        <v>556417.09369999997</v>
      </c>
    </row>
    <row r="41" spans="1:24" x14ac:dyDescent="0.35">
      <c r="A41" t="s">
        <v>29</v>
      </c>
      <c r="B41">
        <v>2</v>
      </c>
      <c r="E41">
        <f>+B437</f>
        <v>5</v>
      </c>
      <c r="F41">
        <f>+B438</f>
        <v>3</v>
      </c>
      <c r="G41">
        <f>+B439</f>
        <v>325443.80361200002</v>
      </c>
      <c r="H41">
        <f>+B440</f>
        <v>692202.83586999995</v>
      </c>
      <c r="I41">
        <f>+B442</f>
        <v>8977902708.8429909</v>
      </c>
      <c r="J41">
        <f>+B443</f>
        <v>366348.81033299997</v>
      </c>
      <c r="K41">
        <f>+B444</f>
        <v>568287.78119999997</v>
      </c>
      <c r="L41">
        <f>+B447</f>
        <v>4.5629999999999997</v>
      </c>
      <c r="P41">
        <v>35</v>
      </c>
      <c r="Q41">
        <f t="shared" si="5"/>
        <v>6538199942.0249996</v>
      </c>
      <c r="R41">
        <f t="shared" si="6"/>
        <v>284519.83707299997</v>
      </c>
      <c r="S41">
        <f t="shared" si="7"/>
        <v>556417.09369999997</v>
      </c>
    </row>
    <row r="42" spans="1:24" x14ac:dyDescent="0.35">
      <c r="A42" t="s">
        <v>30</v>
      </c>
      <c r="B42">
        <v>0</v>
      </c>
      <c r="E42">
        <f>+B449</f>
        <v>6</v>
      </c>
      <c r="F42">
        <f>+B450</f>
        <v>3</v>
      </c>
      <c r="G42">
        <f>+B451</f>
        <v>284538.14785299997</v>
      </c>
      <c r="H42">
        <f>+B452</f>
        <v>692202.83586999995</v>
      </c>
      <c r="I42">
        <f>+B454</f>
        <v>6538199942.0249996</v>
      </c>
      <c r="J42">
        <f>+B455</f>
        <v>284519.83707299997</v>
      </c>
      <c r="K42">
        <f>+B456</f>
        <v>556417.09369999997</v>
      </c>
      <c r="L42">
        <f>+B459</f>
        <v>2</v>
      </c>
      <c r="P42">
        <v>36</v>
      </c>
      <c r="Q42">
        <f t="shared" si="5"/>
        <v>6538199942.0249996</v>
      </c>
      <c r="R42">
        <f t="shared" si="6"/>
        <v>284519.83707299997</v>
      </c>
      <c r="S42">
        <f t="shared" si="7"/>
        <v>556417.09369999997</v>
      </c>
    </row>
    <row r="43" spans="1:24" x14ac:dyDescent="0.35">
      <c r="A43" t="s">
        <v>4</v>
      </c>
      <c r="B43">
        <v>448160.77088800003</v>
      </c>
      <c r="E43">
        <f>+B461</f>
        <v>7</v>
      </c>
      <c r="F43">
        <f>+B462</f>
        <v>3</v>
      </c>
      <c r="G43">
        <f>+B463</f>
        <v>243632.49209499999</v>
      </c>
      <c r="H43">
        <f>+B464</f>
        <v>692202.83586999995</v>
      </c>
      <c r="I43">
        <f>+B466</f>
        <v>6538199942.0249996</v>
      </c>
      <c r="J43">
        <f>+B467</f>
        <v>284519.83707299997</v>
      </c>
      <c r="K43">
        <f>+B468</f>
        <v>556417.09369999997</v>
      </c>
      <c r="L43">
        <f>+B471</f>
        <v>6.2649999999999997</v>
      </c>
      <c r="P43">
        <v>37</v>
      </c>
      <c r="Q43">
        <f t="shared" ref="Q43:Q51" si="8">I46</f>
        <v>6537792542.1090899</v>
      </c>
      <c r="R43">
        <f t="shared" ref="R43:R51" si="9">J46</f>
        <v>529968.18037800002</v>
      </c>
      <c r="S43">
        <f t="shared" ref="S43:S51" si="10">K46</f>
        <v>556417.09369999997</v>
      </c>
    </row>
    <row r="44" spans="1:24" x14ac:dyDescent="0.35">
      <c r="A44" t="s">
        <v>8</v>
      </c>
      <c r="B44">
        <v>814792.98430000001</v>
      </c>
      <c r="E44">
        <f>+B473</f>
        <v>8</v>
      </c>
      <c r="F44">
        <f>+B474</f>
        <v>3</v>
      </c>
      <c r="G44">
        <f>+B475</f>
        <v>202726.83633600001</v>
      </c>
      <c r="H44">
        <f>+B476</f>
        <v>692202.83586999995</v>
      </c>
      <c r="I44">
        <f>+B478</f>
        <v>6538199942.0249996</v>
      </c>
      <c r="J44">
        <f>+B479</f>
        <v>284519.83707299997</v>
      </c>
      <c r="K44">
        <f>+B480</f>
        <v>556417.09369999997</v>
      </c>
      <c r="L44">
        <f>+B483</f>
        <v>8.9380000000000006</v>
      </c>
      <c r="P44">
        <v>38</v>
      </c>
      <c r="Q44">
        <f t="shared" si="8"/>
        <v>8846314102.7226906</v>
      </c>
      <c r="R44">
        <f t="shared" si="9"/>
        <v>489059.71927399997</v>
      </c>
      <c r="S44">
        <f t="shared" si="10"/>
        <v>568287.78119999997</v>
      </c>
    </row>
    <row r="45" spans="1:24" x14ac:dyDescent="0.35">
      <c r="E45">
        <f>+B485</f>
        <v>9</v>
      </c>
      <c r="F45">
        <f>+B486</f>
        <v>3</v>
      </c>
      <c r="G45">
        <f>+B487</f>
        <v>161821.18057699999</v>
      </c>
      <c r="H45">
        <f>+B488</f>
        <v>692202.83586999995</v>
      </c>
      <c r="I45">
        <f>+B490</f>
        <v>0</v>
      </c>
      <c r="J45">
        <f>+B491</f>
        <v>0</v>
      </c>
      <c r="K45">
        <f>+B492</f>
        <v>0</v>
      </c>
      <c r="L45">
        <f>+B495</f>
        <v>4.9059999999999997</v>
      </c>
      <c r="P45">
        <v>39</v>
      </c>
      <c r="Q45">
        <f t="shared" si="8"/>
        <v>6537887335.2194901</v>
      </c>
      <c r="R45">
        <f t="shared" si="9"/>
        <v>448133.26722699997</v>
      </c>
      <c r="S45">
        <f t="shared" si="10"/>
        <v>556417.09369999997</v>
      </c>
    </row>
    <row r="46" spans="1:24" x14ac:dyDescent="0.35">
      <c r="A46" t="s">
        <v>14</v>
      </c>
      <c r="B46">
        <v>4125979685.4145999</v>
      </c>
      <c r="E46">
        <f>+B497</f>
        <v>0</v>
      </c>
      <c r="F46">
        <f>+B498</f>
        <v>6</v>
      </c>
      <c r="G46">
        <f>+B499</f>
        <v>529972.08240499999</v>
      </c>
      <c r="H46">
        <f>+B500</f>
        <v>569612.68744000001</v>
      </c>
      <c r="I46">
        <f>+B502</f>
        <v>6537792542.1090899</v>
      </c>
      <c r="J46">
        <f>+B503</f>
        <v>529968.18037800002</v>
      </c>
      <c r="K46">
        <f>+B504</f>
        <v>556417.09369999997</v>
      </c>
      <c r="L46">
        <f>+B507</f>
        <v>0.57799999999999996</v>
      </c>
      <c r="P46">
        <v>40</v>
      </c>
      <c r="Q46">
        <f t="shared" si="8"/>
        <v>8839453415.78829</v>
      </c>
      <c r="R46">
        <f t="shared" si="9"/>
        <v>407246.29467500001</v>
      </c>
      <c r="S46">
        <f t="shared" si="10"/>
        <v>568287.78119999997</v>
      </c>
    </row>
    <row r="47" spans="1:24" x14ac:dyDescent="0.35">
      <c r="A47" t="s">
        <v>15</v>
      </c>
      <c r="B47">
        <v>408051.06069499999</v>
      </c>
      <c r="E47">
        <f>+B509</f>
        <v>1</v>
      </c>
      <c r="F47">
        <f>+B510</f>
        <v>6</v>
      </c>
      <c r="G47">
        <f>+B511</f>
        <v>489066.42664700001</v>
      </c>
      <c r="H47">
        <f>+B512</f>
        <v>569612.68744000001</v>
      </c>
      <c r="I47">
        <f>+B514</f>
        <v>8846314102.7226906</v>
      </c>
      <c r="J47">
        <f>+B515</f>
        <v>489059.71927399997</v>
      </c>
      <c r="K47">
        <f>+B516</f>
        <v>568287.78119999997</v>
      </c>
      <c r="L47">
        <f>+B519</f>
        <v>2.75</v>
      </c>
      <c r="P47">
        <v>41</v>
      </c>
      <c r="Q47">
        <f t="shared" si="8"/>
        <v>6934996306.3740902</v>
      </c>
      <c r="R47">
        <f t="shared" si="9"/>
        <v>366334.47843999998</v>
      </c>
      <c r="S47">
        <f t="shared" si="10"/>
        <v>556417.09369999997</v>
      </c>
    </row>
    <row r="48" spans="1:24" x14ac:dyDescent="0.35">
      <c r="A48" t="s">
        <v>16</v>
      </c>
      <c r="B48">
        <v>814792.98430000001</v>
      </c>
      <c r="E48">
        <f>+B521</f>
        <v>2</v>
      </c>
      <c r="F48">
        <f>+B522</f>
        <v>6</v>
      </c>
      <c r="G48">
        <f>+B523</f>
        <v>448160.77088800003</v>
      </c>
      <c r="H48">
        <f>+B524</f>
        <v>569612.68744000001</v>
      </c>
      <c r="I48">
        <f>+B526</f>
        <v>6537887335.2194901</v>
      </c>
      <c r="J48">
        <f>+B527</f>
        <v>448133.26722699997</v>
      </c>
      <c r="K48">
        <f>+B528</f>
        <v>556417.09369999997</v>
      </c>
      <c r="L48">
        <f>+B531</f>
        <v>1.0620000000000001</v>
      </c>
      <c r="P48">
        <v>42</v>
      </c>
      <c r="Q48">
        <f t="shared" si="8"/>
        <v>8836031283.2402897</v>
      </c>
      <c r="R48">
        <f t="shared" si="9"/>
        <v>325431.730025</v>
      </c>
      <c r="S48">
        <f t="shared" si="10"/>
        <v>568287.78119999997</v>
      </c>
    </row>
    <row r="49" spans="1:19" x14ac:dyDescent="0.35">
      <c r="A49" t="s">
        <v>17</v>
      </c>
      <c r="B49">
        <v>40109.710193999999</v>
      </c>
      <c r="E49">
        <f>+B533</f>
        <v>3</v>
      </c>
      <c r="F49">
        <f>+B534</f>
        <v>6</v>
      </c>
      <c r="G49">
        <f>+B535</f>
        <v>407255.11512899998</v>
      </c>
      <c r="H49">
        <f>+B536</f>
        <v>569612.68744000001</v>
      </c>
      <c r="I49">
        <f>+B538</f>
        <v>8839453415.78829</v>
      </c>
      <c r="J49">
        <f>+B539</f>
        <v>407246.29467500001</v>
      </c>
      <c r="K49">
        <f>+B540</f>
        <v>568287.78119999997</v>
      </c>
      <c r="L49">
        <f>+B543</f>
        <v>2.8279999999999998</v>
      </c>
      <c r="P49">
        <v>43</v>
      </c>
      <c r="Q49">
        <f t="shared" si="8"/>
        <v>8836031283.2402897</v>
      </c>
      <c r="R49">
        <f t="shared" si="9"/>
        <v>325431.730025</v>
      </c>
      <c r="S49">
        <f t="shared" si="10"/>
        <v>568287.78119999997</v>
      </c>
    </row>
    <row r="50" spans="1:19" x14ac:dyDescent="0.35">
      <c r="A50" t="s">
        <v>18</v>
      </c>
      <c r="B50">
        <v>0</v>
      </c>
      <c r="E50">
        <f>+B545</f>
        <v>4</v>
      </c>
      <c r="F50">
        <f>+B546</f>
        <v>6</v>
      </c>
      <c r="G50">
        <f>+B547</f>
        <v>366349.459371</v>
      </c>
      <c r="H50">
        <f>+B548</f>
        <v>569612.68744000001</v>
      </c>
      <c r="I50">
        <f>+B550</f>
        <v>6934996306.3740902</v>
      </c>
      <c r="J50">
        <f>+B551</f>
        <v>366334.47843999998</v>
      </c>
      <c r="K50">
        <f>+B552</f>
        <v>556417.09369999997</v>
      </c>
      <c r="L50">
        <f>+B555</f>
        <v>2.7189999999999999</v>
      </c>
      <c r="P50">
        <v>44</v>
      </c>
      <c r="Q50">
        <f t="shared" si="8"/>
        <v>8836031283.2402897</v>
      </c>
      <c r="R50">
        <f t="shared" si="9"/>
        <v>325431.730025</v>
      </c>
      <c r="S50">
        <f t="shared" si="10"/>
        <v>568287.78119999997</v>
      </c>
    </row>
    <row r="51" spans="1:19" x14ac:dyDescent="0.35">
      <c r="A51" t="s">
        <v>19</v>
      </c>
      <c r="B51">
        <v>0.375</v>
      </c>
      <c r="E51">
        <f>+B557</f>
        <v>5</v>
      </c>
      <c r="F51">
        <f>+B558</f>
        <v>6</v>
      </c>
      <c r="G51">
        <f>+B559</f>
        <v>325443.80361200002</v>
      </c>
      <c r="H51">
        <f>+B560</f>
        <v>569612.68744000001</v>
      </c>
      <c r="I51">
        <f>+B562</f>
        <v>8836031283.2402897</v>
      </c>
      <c r="J51">
        <f>+B563</f>
        <v>325431.730025</v>
      </c>
      <c r="K51">
        <f>+B564</f>
        <v>568287.78119999997</v>
      </c>
      <c r="L51">
        <f>+B567</f>
        <v>2.6880000000000002</v>
      </c>
      <c r="P51">
        <v>45</v>
      </c>
      <c r="Q51">
        <f t="shared" si="8"/>
        <v>8836031283.2402897</v>
      </c>
      <c r="R51">
        <f t="shared" si="9"/>
        <v>325431.730025</v>
      </c>
      <c r="S51">
        <f t="shared" si="10"/>
        <v>568287.78119999997</v>
      </c>
    </row>
    <row r="52" spans="1:19" x14ac:dyDescent="0.35">
      <c r="E52">
        <f>+B569</f>
        <v>6</v>
      </c>
      <c r="F52">
        <f>+B570</f>
        <v>6</v>
      </c>
      <c r="G52">
        <f>+B571</f>
        <v>284538.14785299997</v>
      </c>
      <c r="H52">
        <f>+B572</f>
        <v>569612.68744000001</v>
      </c>
      <c r="I52">
        <f>+B574</f>
        <v>8836031283.2402897</v>
      </c>
      <c r="J52">
        <f>+B575</f>
        <v>325431.730025</v>
      </c>
      <c r="K52">
        <f>+B576</f>
        <v>568287.78119999997</v>
      </c>
      <c r="L52">
        <f>+B579</f>
        <v>5.359</v>
      </c>
      <c r="P52">
        <v>46</v>
      </c>
      <c r="Q52">
        <f t="shared" ref="Q52:S59" si="11">I56</f>
        <v>7587209608.9028902</v>
      </c>
      <c r="R52">
        <f t="shared" si="11"/>
        <v>529971.87249900005</v>
      </c>
      <c r="S52">
        <f t="shared" si="11"/>
        <v>406159.15620000003</v>
      </c>
    </row>
    <row r="53" spans="1:19" x14ac:dyDescent="0.35">
      <c r="A53" t="s">
        <v>29</v>
      </c>
      <c r="B53">
        <v>3</v>
      </c>
      <c r="E53">
        <f>+B581</f>
        <v>7</v>
      </c>
      <c r="F53">
        <f>+B582</f>
        <v>6</v>
      </c>
      <c r="G53">
        <f>+B583</f>
        <v>243632.49209499999</v>
      </c>
      <c r="H53">
        <f>+B584</f>
        <v>569612.68744000001</v>
      </c>
      <c r="I53">
        <f>+B586</f>
        <v>8836031283.2402897</v>
      </c>
      <c r="J53">
        <f>+B587</f>
        <v>325431.730025</v>
      </c>
      <c r="K53">
        <f>+B588</f>
        <v>568287.78119999997</v>
      </c>
      <c r="L53">
        <f>+B591</f>
        <v>6.5149999999999997</v>
      </c>
      <c r="P53">
        <v>47</v>
      </c>
      <c r="Q53">
        <f t="shared" si="11"/>
        <v>7587282295.3064899</v>
      </c>
      <c r="R53">
        <f t="shared" si="11"/>
        <v>489033.916302</v>
      </c>
      <c r="S53">
        <f t="shared" si="11"/>
        <v>406159.15620000003</v>
      </c>
    </row>
    <row r="54" spans="1:19" x14ac:dyDescent="0.35">
      <c r="A54" t="s">
        <v>30</v>
      </c>
      <c r="B54">
        <v>0</v>
      </c>
      <c r="E54">
        <f>+B593</f>
        <v>8</v>
      </c>
      <c r="F54">
        <f>+B594</f>
        <v>6</v>
      </c>
      <c r="G54">
        <f>+B595</f>
        <v>202726.83633600001</v>
      </c>
      <c r="H54">
        <f>+B596</f>
        <v>569612.68744000001</v>
      </c>
      <c r="I54">
        <f>+B598</f>
        <v>8836031283.2402897</v>
      </c>
      <c r="J54">
        <f>+B599</f>
        <v>325431.730025</v>
      </c>
      <c r="K54">
        <f>+B600</f>
        <v>568287.78119999997</v>
      </c>
      <c r="L54">
        <f>+B603</f>
        <v>7.907</v>
      </c>
      <c r="P54">
        <v>48</v>
      </c>
      <c r="Q54">
        <f t="shared" si="11"/>
        <v>7587298613.3064899</v>
      </c>
      <c r="R54">
        <f t="shared" si="11"/>
        <v>448136.37358499999</v>
      </c>
      <c r="S54">
        <f t="shared" si="11"/>
        <v>406159.15620000003</v>
      </c>
    </row>
    <row r="55" spans="1:19" x14ac:dyDescent="0.35">
      <c r="A55" t="s">
        <v>4</v>
      </c>
      <c r="B55">
        <v>407255.11512899998</v>
      </c>
      <c r="E55">
        <f>+B605</f>
        <v>9</v>
      </c>
      <c r="F55">
        <f>+B606</f>
        <v>6</v>
      </c>
      <c r="G55">
        <f>+B607</f>
        <v>161821.18057699999</v>
      </c>
      <c r="H55">
        <f>+B608</f>
        <v>569612.68744000001</v>
      </c>
      <c r="I55">
        <f>+B610</f>
        <v>0</v>
      </c>
      <c r="J55">
        <f>+B611</f>
        <v>0</v>
      </c>
      <c r="K55">
        <f>+B612</f>
        <v>0</v>
      </c>
      <c r="L55">
        <f>+B615</f>
        <v>3.6720000000000002</v>
      </c>
      <c r="P55">
        <v>49</v>
      </c>
      <c r="Q55">
        <f t="shared" si="11"/>
        <v>7587433055.3064899</v>
      </c>
      <c r="R55">
        <f t="shared" si="11"/>
        <v>407250.65227899997</v>
      </c>
      <c r="S55">
        <f t="shared" si="11"/>
        <v>406159.15620000003</v>
      </c>
    </row>
    <row r="56" spans="1:19" x14ac:dyDescent="0.35">
      <c r="A56" t="s">
        <v>8</v>
      </c>
      <c r="B56">
        <v>814792.98430000001</v>
      </c>
      <c r="E56">
        <f>+B617</f>
        <v>0</v>
      </c>
      <c r="F56">
        <f>+B618</f>
        <v>7</v>
      </c>
      <c r="G56">
        <f>+B619</f>
        <v>529972.08240499999</v>
      </c>
      <c r="H56">
        <f>+B620</f>
        <v>528749.30463000003</v>
      </c>
      <c r="I56">
        <f>+B622</f>
        <v>7587209608.9028902</v>
      </c>
      <c r="J56">
        <f>+B623</f>
        <v>529971.87249900005</v>
      </c>
      <c r="K56">
        <f>+B624</f>
        <v>406159.15620000003</v>
      </c>
      <c r="L56">
        <f>+B627</f>
        <v>0.36</v>
      </c>
      <c r="P56">
        <v>50</v>
      </c>
      <c r="Q56">
        <f t="shared" si="11"/>
        <v>7587487351.3064899</v>
      </c>
      <c r="R56">
        <f t="shared" si="11"/>
        <v>366341.01889100001</v>
      </c>
      <c r="S56">
        <f t="shared" si="11"/>
        <v>406159.15620000003</v>
      </c>
    </row>
    <row r="57" spans="1:19" x14ac:dyDescent="0.35">
      <c r="E57">
        <f>+B629</f>
        <v>1</v>
      </c>
      <c r="F57">
        <f>+B630</f>
        <v>7</v>
      </c>
      <c r="G57">
        <f>+B631</f>
        <v>489066.42664700001</v>
      </c>
      <c r="H57">
        <f>+B632</f>
        <v>528749.30463000003</v>
      </c>
      <c r="I57">
        <f>+B634</f>
        <v>7587282295.3064899</v>
      </c>
      <c r="J57">
        <f>+B635</f>
        <v>489033.916302</v>
      </c>
      <c r="K57">
        <f>+B636</f>
        <v>406159.15620000003</v>
      </c>
      <c r="L57">
        <f>+B639</f>
        <v>0.34399999999999997</v>
      </c>
      <c r="P57">
        <v>51</v>
      </c>
      <c r="Q57">
        <f t="shared" si="11"/>
        <v>7587689288.8937902</v>
      </c>
      <c r="R57">
        <f t="shared" si="11"/>
        <v>325440.11215300002</v>
      </c>
      <c r="S57">
        <f t="shared" si="11"/>
        <v>406159.15620000003</v>
      </c>
    </row>
    <row r="58" spans="1:19" x14ac:dyDescent="0.35">
      <c r="A58" t="s">
        <v>14</v>
      </c>
      <c r="B58">
        <v>4125992996.0647001</v>
      </c>
      <c r="E58">
        <f>+B641</f>
        <v>2</v>
      </c>
      <c r="F58">
        <f>+B642</f>
        <v>7</v>
      </c>
      <c r="G58">
        <f>+B643</f>
        <v>448160.77088800003</v>
      </c>
      <c r="H58">
        <f>+B644</f>
        <v>528749.30463000003</v>
      </c>
      <c r="I58">
        <f>+B646</f>
        <v>7587298613.3064899</v>
      </c>
      <c r="J58">
        <f>+B647</f>
        <v>448136.37358499999</v>
      </c>
      <c r="K58">
        <f>+B648</f>
        <v>406159.15620000003</v>
      </c>
      <c r="L58">
        <f>+B651</f>
        <v>0.34399999999999997</v>
      </c>
      <c r="P58">
        <v>52</v>
      </c>
      <c r="Q58">
        <f t="shared" si="11"/>
        <v>7587719062.3559904</v>
      </c>
      <c r="R58">
        <f t="shared" si="11"/>
        <v>284535.75709099998</v>
      </c>
      <c r="S58">
        <f t="shared" si="11"/>
        <v>406159.15620000003</v>
      </c>
    </row>
    <row r="59" spans="1:19" x14ac:dyDescent="0.35">
      <c r="A59" t="s">
        <v>15</v>
      </c>
      <c r="B59">
        <v>407250.105255</v>
      </c>
      <c r="E59">
        <f>+B653</f>
        <v>3</v>
      </c>
      <c r="F59">
        <f>+B654</f>
        <v>7</v>
      </c>
      <c r="G59">
        <f>+B655</f>
        <v>407255.11512899998</v>
      </c>
      <c r="H59">
        <f>+B656</f>
        <v>528749.30463000003</v>
      </c>
      <c r="I59">
        <f>+B658</f>
        <v>7587433055.3064899</v>
      </c>
      <c r="J59">
        <f>+B659</f>
        <v>407250.65227899997</v>
      </c>
      <c r="K59">
        <f>+B660</f>
        <v>406159.15620000003</v>
      </c>
      <c r="L59">
        <f>+B663</f>
        <v>0.36</v>
      </c>
      <c r="P59">
        <v>53</v>
      </c>
      <c r="Q59">
        <f t="shared" si="11"/>
        <v>7587993980.5607901</v>
      </c>
      <c r="R59">
        <f t="shared" si="11"/>
        <v>243629.38035399999</v>
      </c>
      <c r="S59">
        <f t="shared" si="11"/>
        <v>406159.15620000003</v>
      </c>
    </row>
    <row r="60" spans="1:19" x14ac:dyDescent="0.35">
      <c r="A60" t="s">
        <v>16</v>
      </c>
      <c r="B60">
        <v>814792.98430000001</v>
      </c>
      <c r="E60">
        <f>+B665</f>
        <v>4</v>
      </c>
      <c r="F60">
        <f>+B666</f>
        <v>7</v>
      </c>
      <c r="G60">
        <f>+B667</f>
        <v>366349.459371</v>
      </c>
      <c r="H60">
        <f>+B668</f>
        <v>528749.30463000003</v>
      </c>
      <c r="I60">
        <f>+B670</f>
        <v>7587487351.3064899</v>
      </c>
      <c r="J60">
        <f>+B671</f>
        <v>366341.01889100001</v>
      </c>
      <c r="K60">
        <f>+B672</f>
        <v>406159.15620000003</v>
      </c>
      <c r="L60">
        <f>+B675</f>
        <v>0.34399999999999997</v>
      </c>
      <c r="P60">
        <v>54</v>
      </c>
      <c r="Q60">
        <f t="shared" ref="Q60:S67" si="12">I65</f>
        <v>7587255771.4781904</v>
      </c>
      <c r="R60">
        <f t="shared" si="12"/>
        <v>529961.512399</v>
      </c>
      <c r="S60">
        <f t="shared" si="12"/>
        <v>406159.15620000003</v>
      </c>
    </row>
    <row r="61" spans="1:19" x14ac:dyDescent="0.35">
      <c r="A61" t="s">
        <v>17</v>
      </c>
      <c r="B61">
        <v>5.0098739999999999</v>
      </c>
      <c r="E61">
        <f>+B677</f>
        <v>5</v>
      </c>
      <c r="F61">
        <f>+B678</f>
        <v>7</v>
      </c>
      <c r="G61">
        <f>+B679</f>
        <v>325443.80361200002</v>
      </c>
      <c r="H61">
        <f>+B680</f>
        <v>528749.30463000003</v>
      </c>
      <c r="I61">
        <f>+B682</f>
        <v>7587689288.8937902</v>
      </c>
      <c r="J61">
        <f>+B683</f>
        <v>325440.11215300002</v>
      </c>
      <c r="K61">
        <f>+B684</f>
        <v>406159.15620000003</v>
      </c>
      <c r="L61">
        <f>+B687</f>
        <v>0.45300000000000001</v>
      </c>
      <c r="P61">
        <v>55</v>
      </c>
      <c r="Q61">
        <f t="shared" si="12"/>
        <v>7587262173.4781904</v>
      </c>
      <c r="R61">
        <f t="shared" si="12"/>
        <v>489063.55836899998</v>
      </c>
      <c r="S61">
        <f t="shared" si="12"/>
        <v>406159.15620000003</v>
      </c>
    </row>
    <row r="62" spans="1:19" x14ac:dyDescent="0.35">
      <c r="A62" t="s">
        <v>18</v>
      </c>
      <c r="B62">
        <v>0</v>
      </c>
      <c r="E62">
        <f>+B689</f>
        <v>6</v>
      </c>
      <c r="F62">
        <f>+B690</f>
        <v>7</v>
      </c>
      <c r="G62">
        <f>+B691</f>
        <v>284538.14785299997</v>
      </c>
      <c r="H62">
        <f>+B692</f>
        <v>528749.30463000003</v>
      </c>
      <c r="I62">
        <f>+B694</f>
        <v>7587719062.3559904</v>
      </c>
      <c r="J62">
        <f>+B695</f>
        <v>284535.75709099998</v>
      </c>
      <c r="K62">
        <f>+B696</f>
        <v>406159.15620000003</v>
      </c>
      <c r="L62">
        <f>+B699</f>
        <v>0.36</v>
      </c>
      <c r="P62">
        <v>56</v>
      </c>
      <c r="Q62">
        <f t="shared" si="12"/>
        <v>7587312237.4781904</v>
      </c>
      <c r="R62">
        <f t="shared" si="12"/>
        <v>448153.56262099999</v>
      </c>
      <c r="S62">
        <f t="shared" si="12"/>
        <v>406159.15620000003</v>
      </c>
    </row>
    <row r="63" spans="1:19" x14ac:dyDescent="0.35">
      <c r="A63" t="s">
        <v>19</v>
      </c>
      <c r="B63">
        <v>0.34399999999999997</v>
      </c>
      <c r="E63">
        <f>+B701</f>
        <v>7</v>
      </c>
      <c r="F63">
        <f>+B702</f>
        <v>7</v>
      </c>
      <c r="G63">
        <f>+B703</f>
        <v>243632.49209499999</v>
      </c>
      <c r="H63">
        <f>+B704</f>
        <v>528749.30463000003</v>
      </c>
      <c r="I63">
        <f>+B706</f>
        <v>7587993980.5607901</v>
      </c>
      <c r="J63">
        <f>+B707</f>
        <v>243629.38035399999</v>
      </c>
      <c r="K63">
        <f>+B708</f>
        <v>406159.15620000003</v>
      </c>
      <c r="L63">
        <f>+B711</f>
        <v>0.57799999999999996</v>
      </c>
      <c r="P63">
        <v>57</v>
      </c>
      <c r="Q63">
        <f t="shared" si="12"/>
        <v>7587432513.4781904</v>
      </c>
      <c r="R63">
        <f t="shared" si="12"/>
        <v>407245.64207900001</v>
      </c>
      <c r="S63">
        <f t="shared" si="12"/>
        <v>406159.15620000003</v>
      </c>
    </row>
    <row r="64" spans="1:19" x14ac:dyDescent="0.35">
      <c r="E64">
        <f>+B713</f>
        <v>8</v>
      </c>
      <c r="F64">
        <f>+B714</f>
        <v>7</v>
      </c>
      <c r="G64">
        <f>+B715</f>
        <v>202726.83633600001</v>
      </c>
      <c r="H64">
        <f>+B716</f>
        <v>528749.30463000003</v>
      </c>
      <c r="I64">
        <f>+B718</f>
        <v>0</v>
      </c>
      <c r="J64">
        <f>+B719</f>
        <v>0</v>
      </c>
      <c r="K64">
        <f>+B720</f>
        <v>0</v>
      </c>
      <c r="L64">
        <f>+B723</f>
        <v>0.96899999999999997</v>
      </c>
      <c r="P64">
        <v>58</v>
      </c>
      <c r="Q64">
        <f t="shared" si="12"/>
        <v>7587509633.4781904</v>
      </c>
      <c r="R64">
        <f t="shared" si="12"/>
        <v>366343.08590100001</v>
      </c>
      <c r="S64">
        <f t="shared" si="12"/>
        <v>406159.15620000003</v>
      </c>
    </row>
    <row r="65" spans="1:19" x14ac:dyDescent="0.35">
      <c r="A65" t="s">
        <v>29</v>
      </c>
      <c r="B65">
        <v>4</v>
      </c>
      <c r="E65">
        <f>+B725</f>
        <v>0</v>
      </c>
      <c r="F65">
        <f>+B726</f>
        <v>9</v>
      </c>
      <c r="G65">
        <f>+B727</f>
        <v>529972.08240499999</v>
      </c>
      <c r="H65">
        <f>+B728</f>
        <v>447022.53901000001</v>
      </c>
      <c r="I65">
        <f>+B730</f>
        <v>7587255771.4781904</v>
      </c>
      <c r="J65">
        <f>+B731</f>
        <v>529961.512399</v>
      </c>
      <c r="K65">
        <f>+B732</f>
        <v>406159.15620000003</v>
      </c>
      <c r="L65">
        <f>+B735</f>
        <v>0.29699999999999999</v>
      </c>
      <c r="P65">
        <v>59</v>
      </c>
      <c r="Q65">
        <f t="shared" si="12"/>
        <v>7587642377.4781904</v>
      </c>
      <c r="R65">
        <f t="shared" si="12"/>
        <v>325427.69744800002</v>
      </c>
      <c r="S65">
        <f t="shared" si="12"/>
        <v>406159.15620000003</v>
      </c>
    </row>
    <row r="66" spans="1:19" x14ac:dyDescent="0.35">
      <c r="A66" t="s">
        <v>30</v>
      </c>
      <c r="B66">
        <v>0</v>
      </c>
      <c r="E66">
        <f>+B737</f>
        <v>1</v>
      </c>
      <c r="F66">
        <f>+B738</f>
        <v>9</v>
      </c>
      <c r="G66">
        <f>+B739</f>
        <v>489066.42664700001</v>
      </c>
      <c r="H66">
        <f>+B740</f>
        <v>447022.53901000001</v>
      </c>
      <c r="I66">
        <f>+B742</f>
        <v>7587262173.4781904</v>
      </c>
      <c r="J66">
        <f>+B743</f>
        <v>489063.55836899998</v>
      </c>
      <c r="K66">
        <f>+B744</f>
        <v>406159.15620000003</v>
      </c>
      <c r="L66">
        <f>+B747</f>
        <v>0.29699999999999999</v>
      </c>
      <c r="P66">
        <v>60</v>
      </c>
      <c r="Q66">
        <f t="shared" si="12"/>
        <v>7587719233.1760902</v>
      </c>
      <c r="R66">
        <f t="shared" si="12"/>
        <v>284528.56929700001</v>
      </c>
      <c r="S66">
        <f t="shared" si="12"/>
        <v>406159.15620000003</v>
      </c>
    </row>
    <row r="67" spans="1:19" x14ac:dyDescent="0.35">
      <c r="A67" t="s">
        <v>4</v>
      </c>
      <c r="B67">
        <v>366349.459371</v>
      </c>
      <c r="E67">
        <f>+B749</f>
        <v>2</v>
      </c>
      <c r="F67">
        <f>+B750</f>
        <v>9</v>
      </c>
      <c r="G67">
        <f>+B751</f>
        <v>448160.77088800003</v>
      </c>
      <c r="H67">
        <f>+B752</f>
        <v>447022.53901000001</v>
      </c>
      <c r="I67">
        <f>+B754</f>
        <v>7587312237.4781904</v>
      </c>
      <c r="J67">
        <f>+B755</f>
        <v>448153.56262099999</v>
      </c>
      <c r="K67">
        <f>+B756</f>
        <v>406159.15620000003</v>
      </c>
      <c r="L67">
        <f>+B759</f>
        <v>0.29599999999999999</v>
      </c>
      <c r="P67">
        <v>61</v>
      </c>
      <c r="Q67">
        <f t="shared" si="12"/>
        <v>7587973460.4050903</v>
      </c>
      <c r="R67">
        <f t="shared" si="12"/>
        <v>243632.01467999999</v>
      </c>
      <c r="S67">
        <f t="shared" si="12"/>
        <v>406159.15620000003</v>
      </c>
    </row>
    <row r="68" spans="1:19" x14ac:dyDescent="0.35">
      <c r="A68" t="s">
        <v>8</v>
      </c>
      <c r="B68">
        <v>814792.98430000001</v>
      </c>
      <c r="E68">
        <f>+B761</f>
        <v>3</v>
      </c>
      <c r="F68">
        <f>+B762</f>
        <v>9</v>
      </c>
      <c r="G68">
        <f>+B763</f>
        <v>407255.11512899998</v>
      </c>
      <c r="H68">
        <f>+B764</f>
        <v>447022.53901000001</v>
      </c>
      <c r="I68">
        <f>+B766</f>
        <v>7587432513.4781904</v>
      </c>
      <c r="J68">
        <f>+B767</f>
        <v>407245.64207900001</v>
      </c>
      <c r="K68">
        <f>+B768</f>
        <v>406159.15620000003</v>
      </c>
      <c r="L68">
        <f>+B771</f>
        <v>0.29699999999999999</v>
      </c>
      <c r="P68">
        <v>62</v>
      </c>
      <c r="Q68">
        <f t="shared" ref="Q68:S75" si="13">I74</f>
        <v>7587210306.2767897</v>
      </c>
      <c r="R68">
        <f t="shared" si="13"/>
        <v>529967.75189199997</v>
      </c>
      <c r="S68">
        <f t="shared" si="13"/>
        <v>406159.15620000003</v>
      </c>
    </row>
    <row r="69" spans="1:19" x14ac:dyDescent="0.35">
      <c r="E69">
        <f>+B773</f>
        <v>4</v>
      </c>
      <c r="F69">
        <f>+B774</f>
        <v>9</v>
      </c>
      <c r="G69">
        <f>+B775</f>
        <v>366349.459371</v>
      </c>
      <c r="H69">
        <f>+B776</f>
        <v>447022.53901000001</v>
      </c>
      <c r="I69">
        <f>+B778</f>
        <v>7587509633.4781904</v>
      </c>
      <c r="J69">
        <f>+B779</f>
        <v>366343.08590100001</v>
      </c>
      <c r="K69">
        <f>+B780</f>
        <v>406159.15620000003</v>
      </c>
      <c r="L69">
        <f>+B783</f>
        <v>0.28100000000000003</v>
      </c>
      <c r="P69">
        <v>63</v>
      </c>
      <c r="Q69">
        <f t="shared" si="13"/>
        <v>7587238916.2767897</v>
      </c>
      <c r="R69">
        <f t="shared" si="13"/>
        <v>489052.70905200002</v>
      </c>
      <c r="S69">
        <f t="shared" si="13"/>
        <v>406159.15620000003</v>
      </c>
    </row>
    <row r="70" spans="1:19" x14ac:dyDescent="0.35">
      <c r="A70" t="s">
        <v>14</v>
      </c>
      <c r="B70">
        <v>4127417089.013</v>
      </c>
      <c r="E70">
        <f>+B785</f>
        <v>5</v>
      </c>
      <c r="F70">
        <f>+B786</f>
        <v>9</v>
      </c>
      <c r="G70">
        <f>+B787</f>
        <v>325443.80361200002</v>
      </c>
      <c r="H70">
        <f>+B788</f>
        <v>447022.53901000001</v>
      </c>
      <c r="I70">
        <f>+B790</f>
        <v>7587642377.4781904</v>
      </c>
      <c r="J70">
        <f>+B791</f>
        <v>325427.69744800002</v>
      </c>
      <c r="K70">
        <f>+B792</f>
        <v>406159.15620000003</v>
      </c>
      <c r="L70">
        <f>+B795</f>
        <v>0.26600000000000001</v>
      </c>
      <c r="P70">
        <v>64</v>
      </c>
      <c r="Q70">
        <f t="shared" si="13"/>
        <v>7587397770.2023897</v>
      </c>
      <c r="R70">
        <f t="shared" si="13"/>
        <v>448160.745857</v>
      </c>
      <c r="S70">
        <f t="shared" si="13"/>
        <v>406159.15620000003</v>
      </c>
    </row>
    <row r="71" spans="1:19" x14ac:dyDescent="0.35">
      <c r="A71" t="s">
        <v>15</v>
      </c>
      <c r="B71">
        <v>365458.65255200001</v>
      </c>
      <c r="E71">
        <f>+B797</f>
        <v>6</v>
      </c>
      <c r="F71">
        <f>+B798</f>
        <v>9</v>
      </c>
      <c r="G71">
        <f>+B799</f>
        <v>284538.14785299997</v>
      </c>
      <c r="H71">
        <f>+B800</f>
        <v>447022.53901000001</v>
      </c>
      <c r="I71">
        <f>+B802</f>
        <v>7587719233.1760902</v>
      </c>
      <c r="J71">
        <f>+B803</f>
        <v>284528.56929700001</v>
      </c>
      <c r="K71">
        <f>+B804</f>
        <v>406159.15620000003</v>
      </c>
      <c r="L71">
        <f>+B807</f>
        <v>0.42199999999999999</v>
      </c>
      <c r="P71">
        <v>65</v>
      </c>
      <c r="Q71">
        <f t="shared" si="13"/>
        <v>7587389748.2767897</v>
      </c>
      <c r="R71">
        <f t="shared" si="13"/>
        <v>407239.229559</v>
      </c>
      <c r="S71">
        <f t="shared" si="13"/>
        <v>406159.15620000003</v>
      </c>
    </row>
    <row r="72" spans="1:19" x14ac:dyDescent="0.35">
      <c r="A72" t="s">
        <v>16</v>
      </c>
      <c r="B72">
        <v>814792.98430000001</v>
      </c>
      <c r="E72">
        <f>+B809</f>
        <v>7</v>
      </c>
      <c r="F72">
        <f>+B810</f>
        <v>9</v>
      </c>
      <c r="G72">
        <f>+B811</f>
        <v>243632.49209499999</v>
      </c>
      <c r="H72">
        <f>+B812</f>
        <v>447022.53901000001</v>
      </c>
      <c r="I72">
        <f>+B814</f>
        <v>7587973460.4050903</v>
      </c>
      <c r="J72">
        <f>+B815</f>
        <v>243632.01467999999</v>
      </c>
      <c r="K72">
        <f>+B816</f>
        <v>406159.15620000003</v>
      </c>
      <c r="L72">
        <f>+B819</f>
        <v>0.437</v>
      </c>
      <c r="P72">
        <v>66</v>
      </c>
      <c r="Q72">
        <f t="shared" si="13"/>
        <v>7587495492.2767897</v>
      </c>
      <c r="R72">
        <f t="shared" si="13"/>
        <v>366337.59755900002</v>
      </c>
      <c r="S72">
        <f t="shared" si="13"/>
        <v>406159.15620000003</v>
      </c>
    </row>
    <row r="73" spans="1:19" x14ac:dyDescent="0.35">
      <c r="A73" t="s">
        <v>17</v>
      </c>
      <c r="B73">
        <v>890.80681900000002</v>
      </c>
      <c r="E73">
        <f>+B821</f>
        <v>8</v>
      </c>
      <c r="F73">
        <f>+B822</f>
        <v>9</v>
      </c>
      <c r="G73">
        <f>+B823</f>
        <v>202726.83633600001</v>
      </c>
      <c r="H73">
        <f>+B824</f>
        <v>447022.53901000001</v>
      </c>
      <c r="I73">
        <f>+B826</f>
        <v>0</v>
      </c>
      <c r="J73">
        <f>+B827</f>
        <v>0</v>
      </c>
      <c r="K73">
        <f>+B828</f>
        <v>0</v>
      </c>
      <c r="L73">
        <f>+B831</f>
        <v>0.64100000000000001</v>
      </c>
      <c r="P73">
        <v>67</v>
      </c>
      <c r="Q73">
        <f t="shared" si="13"/>
        <v>7587601398.2767897</v>
      </c>
      <c r="R73">
        <f t="shared" si="13"/>
        <v>325437.57351800002</v>
      </c>
      <c r="S73">
        <f t="shared" si="13"/>
        <v>406159.15620000003</v>
      </c>
    </row>
    <row r="74" spans="1:19" x14ac:dyDescent="0.35">
      <c r="A74" t="s">
        <v>18</v>
      </c>
      <c r="B74">
        <v>0</v>
      </c>
      <c r="E74">
        <f>+B833</f>
        <v>0</v>
      </c>
      <c r="F74">
        <f>+B834</f>
        <v>10</v>
      </c>
      <c r="G74">
        <f>+B835</f>
        <v>529972.08240499999</v>
      </c>
      <c r="H74">
        <f>+B836</f>
        <v>406159.15620000003</v>
      </c>
      <c r="I74">
        <f>+B838</f>
        <v>7587210306.2767897</v>
      </c>
      <c r="J74">
        <f>+B839</f>
        <v>529967.75189199997</v>
      </c>
      <c r="K74">
        <f>+B840</f>
        <v>406159.15620000003</v>
      </c>
      <c r="L74">
        <f>+B843</f>
        <v>0.28100000000000003</v>
      </c>
      <c r="P74">
        <v>68</v>
      </c>
      <c r="Q74">
        <f t="shared" si="13"/>
        <v>7587719233.1760902</v>
      </c>
      <c r="R74">
        <f t="shared" si="13"/>
        <v>284528.56929700001</v>
      </c>
      <c r="S74">
        <f t="shared" si="13"/>
        <v>406159.15620000003</v>
      </c>
    </row>
    <row r="75" spans="1:19" x14ac:dyDescent="0.35">
      <c r="A75" t="s">
        <v>19</v>
      </c>
      <c r="B75">
        <v>0.45300000000000001</v>
      </c>
      <c r="E75">
        <f>+B845</f>
        <v>1</v>
      </c>
      <c r="F75">
        <f>+B846</f>
        <v>10</v>
      </c>
      <c r="G75">
        <f>+B847</f>
        <v>489066.42664700001</v>
      </c>
      <c r="H75">
        <f>+B848</f>
        <v>406159.15620000003</v>
      </c>
      <c r="I75">
        <f>+B850</f>
        <v>7587238916.2767897</v>
      </c>
      <c r="J75">
        <f>+B851</f>
        <v>489052.70905200002</v>
      </c>
      <c r="K75">
        <f>+B852</f>
        <v>406159.15620000003</v>
      </c>
      <c r="L75">
        <f>+B855</f>
        <v>0.29699999999999999</v>
      </c>
      <c r="P75">
        <v>69</v>
      </c>
      <c r="Q75">
        <f t="shared" si="13"/>
        <v>7587973460.4050903</v>
      </c>
      <c r="R75">
        <f t="shared" si="13"/>
        <v>243632.01467999999</v>
      </c>
      <c r="S75">
        <f t="shared" si="13"/>
        <v>406159.15620000003</v>
      </c>
    </row>
    <row r="76" spans="1:19" x14ac:dyDescent="0.35">
      <c r="E76">
        <f>+B857</f>
        <v>2</v>
      </c>
      <c r="F76">
        <f>+B858</f>
        <v>10</v>
      </c>
      <c r="G76">
        <f>+B859</f>
        <v>448160.77088800003</v>
      </c>
      <c r="H76">
        <f>+B860</f>
        <v>406159.15620000003</v>
      </c>
      <c r="I76">
        <f>+B862</f>
        <v>7587397770.2023897</v>
      </c>
      <c r="J76">
        <f>+B863</f>
        <v>448160.745857</v>
      </c>
      <c r="K76">
        <f>+B864</f>
        <v>406159.15620000003</v>
      </c>
      <c r="L76">
        <f>+B867</f>
        <v>0.29699999999999999</v>
      </c>
    </row>
    <row r="77" spans="1:19" x14ac:dyDescent="0.35">
      <c r="A77" t="s">
        <v>29</v>
      </c>
      <c r="B77">
        <v>5</v>
      </c>
      <c r="E77">
        <f>+B869</f>
        <v>3</v>
      </c>
      <c r="F77">
        <f>+B870</f>
        <v>10</v>
      </c>
      <c r="G77">
        <f>+B871</f>
        <v>407255.11512899998</v>
      </c>
      <c r="H77">
        <f>+B872</f>
        <v>406159.15620000003</v>
      </c>
      <c r="I77">
        <f>+B874</f>
        <v>7587389748.2767897</v>
      </c>
      <c r="J77">
        <f>+B875</f>
        <v>407239.229559</v>
      </c>
      <c r="K77">
        <f>+B876</f>
        <v>406159.15620000003</v>
      </c>
      <c r="L77">
        <f>+B879</f>
        <v>0.29599999999999999</v>
      </c>
    </row>
    <row r="78" spans="1:19" x14ac:dyDescent="0.35">
      <c r="A78" t="s">
        <v>30</v>
      </c>
      <c r="B78">
        <v>0</v>
      </c>
      <c r="E78">
        <f>+B881</f>
        <v>4</v>
      </c>
      <c r="F78">
        <f>+B882</f>
        <v>10</v>
      </c>
      <c r="G78">
        <f>+B883</f>
        <v>366349.459371</v>
      </c>
      <c r="H78">
        <f>+B884</f>
        <v>406159.15620000003</v>
      </c>
      <c r="I78">
        <f>+B886</f>
        <v>7587495492.2767897</v>
      </c>
      <c r="J78">
        <f>+B887</f>
        <v>366337.59755900002</v>
      </c>
      <c r="K78">
        <f>+B888</f>
        <v>406159.15620000003</v>
      </c>
      <c r="L78">
        <f>+B891</f>
        <v>0.313</v>
      </c>
    </row>
    <row r="79" spans="1:19" x14ac:dyDescent="0.35">
      <c r="A79" t="s">
        <v>4</v>
      </c>
      <c r="B79">
        <v>325443.80361200002</v>
      </c>
      <c r="E79">
        <f>+B893</f>
        <v>5</v>
      </c>
      <c r="F79">
        <f>+B894</f>
        <v>10</v>
      </c>
      <c r="G79">
        <f>+B895</f>
        <v>325443.80361200002</v>
      </c>
      <c r="H79">
        <f>+B896</f>
        <v>406159.15620000003</v>
      </c>
      <c r="I79">
        <f>+B898</f>
        <v>7587601398.2767897</v>
      </c>
      <c r="J79">
        <f>+B899</f>
        <v>325437.57351800002</v>
      </c>
      <c r="K79">
        <f>+B900</f>
        <v>406159.15620000003</v>
      </c>
      <c r="L79">
        <f>+B903</f>
        <v>0.312</v>
      </c>
    </row>
    <row r="80" spans="1:19" x14ac:dyDescent="0.35">
      <c r="A80" t="s">
        <v>8</v>
      </c>
      <c r="B80">
        <v>814792.98430000001</v>
      </c>
      <c r="E80">
        <f>+B905</f>
        <v>6</v>
      </c>
      <c r="F80">
        <f>+B906</f>
        <v>10</v>
      </c>
      <c r="G80">
        <f>+B907</f>
        <v>284538.14785299997</v>
      </c>
      <c r="H80">
        <f>+B908</f>
        <v>406159.15620000003</v>
      </c>
      <c r="I80">
        <f>+B910</f>
        <v>7587719233.1760902</v>
      </c>
      <c r="J80">
        <f>+B911</f>
        <v>284528.56929700001</v>
      </c>
      <c r="K80">
        <f>+B912</f>
        <v>406159.15620000003</v>
      </c>
      <c r="L80">
        <f>+B915</f>
        <v>0.45400000000000001</v>
      </c>
    </row>
    <row r="81" spans="1:12" x14ac:dyDescent="0.35">
      <c r="E81">
        <f>+B917</f>
        <v>7</v>
      </c>
      <c r="F81">
        <f>+B918</f>
        <v>10</v>
      </c>
      <c r="G81">
        <f>+B919</f>
        <v>243632.49209499999</v>
      </c>
      <c r="H81">
        <f>+B920</f>
        <v>406159.15620000003</v>
      </c>
      <c r="I81">
        <f>+B922</f>
        <v>7587973460.4050903</v>
      </c>
      <c r="J81">
        <f>+B923</f>
        <v>243632.01467999999</v>
      </c>
      <c r="K81">
        <f>+B924</f>
        <v>406159.15620000003</v>
      </c>
      <c r="L81">
        <f>+B927</f>
        <v>0.45300000000000001</v>
      </c>
    </row>
    <row r="82" spans="1:12" x14ac:dyDescent="0.35">
      <c r="A82" t="s">
        <v>14</v>
      </c>
      <c r="B82">
        <v>4126088850.5100999</v>
      </c>
      <c r="E82">
        <f>+B929</f>
        <v>8</v>
      </c>
      <c r="F82">
        <f>+B930</f>
        <v>10</v>
      </c>
      <c r="G82">
        <f>+B931</f>
        <v>202726.83633600001</v>
      </c>
      <c r="H82">
        <f>+B932</f>
        <v>406159.15620000003</v>
      </c>
      <c r="I82">
        <f>+B934</f>
        <v>0</v>
      </c>
      <c r="J82">
        <f>+B935</f>
        <v>0</v>
      </c>
      <c r="K82">
        <f>+B936</f>
        <v>0</v>
      </c>
      <c r="L82">
        <f>+B939</f>
        <v>0.625</v>
      </c>
    </row>
    <row r="83" spans="1:12" x14ac:dyDescent="0.35">
      <c r="A83" t="s">
        <v>15</v>
      </c>
      <c r="B83">
        <v>325443.57409800001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814792.98430000001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0.229514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0.39100000000000001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284538.14785299997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814792.98430000001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4126185540.5100999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284524.064059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814792.98430000001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14.083793999999999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0.34300000000000003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7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243632.49209499999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814792.98430000001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4127759243.0499902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243628.06509399999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814792.98430000001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4.4270009999999997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1.3120000000000001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202726.83633600001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814792.98430000001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4126438609.03929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202722.50067899999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814792.98430000001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4.3356570000000003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</row>
    <row r="123" spans="1:12" x14ac:dyDescent="0.35">
      <c r="A123" t="s">
        <v>19</v>
      </c>
      <c r="B123">
        <v>0.95299999999999996</v>
      </c>
    </row>
    <row r="125" spans="1:12" x14ac:dyDescent="0.35">
      <c r="A125" t="s">
        <v>29</v>
      </c>
      <c r="B125">
        <v>9</v>
      </c>
    </row>
    <row r="126" spans="1:12" x14ac:dyDescent="0.35">
      <c r="A126" t="s">
        <v>30</v>
      </c>
      <c r="B126">
        <v>0</v>
      </c>
    </row>
    <row r="127" spans="1:12" x14ac:dyDescent="0.35">
      <c r="A127" t="s">
        <v>4</v>
      </c>
      <c r="B127">
        <v>161821.18057699999</v>
      </c>
    </row>
    <row r="128" spans="1:12" x14ac:dyDescent="0.35">
      <c r="A128" t="s">
        <v>8</v>
      </c>
      <c r="B128">
        <v>814792.98430000001</v>
      </c>
    </row>
    <row r="130" spans="1:2" x14ac:dyDescent="0.35">
      <c r="A130" t="s">
        <v>14</v>
      </c>
      <c r="B130">
        <v>4126597331.8346</v>
      </c>
    </row>
    <row r="131" spans="1:2" x14ac:dyDescent="0.35">
      <c r="A131" t="s">
        <v>15</v>
      </c>
      <c r="B131">
        <v>161819.557077</v>
      </c>
    </row>
    <row r="132" spans="1:2" x14ac:dyDescent="0.35">
      <c r="A132" t="s">
        <v>16</v>
      </c>
      <c r="B132">
        <v>814792.98430000001</v>
      </c>
    </row>
    <row r="133" spans="1:2" x14ac:dyDescent="0.35">
      <c r="A133" t="s">
        <v>17</v>
      </c>
      <c r="B133">
        <v>1.6234999999999999</v>
      </c>
    </row>
    <row r="134" spans="1:2" x14ac:dyDescent="0.35">
      <c r="A134" t="s">
        <v>18</v>
      </c>
      <c r="B134">
        <v>0</v>
      </c>
    </row>
    <row r="135" spans="1:2" x14ac:dyDescent="0.35">
      <c r="A135" t="s">
        <v>19</v>
      </c>
      <c r="B135">
        <v>0.98399999999999999</v>
      </c>
    </row>
    <row r="137" spans="1:2" x14ac:dyDescent="0.35">
      <c r="A137" t="s">
        <v>29</v>
      </c>
      <c r="B137">
        <v>10</v>
      </c>
    </row>
    <row r="138" spans="1:2" x14ac:dyDescent="0.35">
      <c r="A138" t="s">
        <v>30</v>
      </c>
      <c r="B138">
        <v>0</v>
      </c>
    </row>
    <row r="139" spans="1:2" x14ac:dyDescent="0.35">
      <c r="A139" t="s">
        <v>4</v>
      </c>
      <c r="B139">
        <v>120915.524819</v>
      </c>
    </row>
    <row r="140" spans="1:2" x14ac:dyDescent="0.35">
      <c r="A140" t="s">
        <v>8</v>
      </c>
      <c r="B140">
        <v>814792.98430000001</v>
      </c>
    </row>
    <row r="142" spans="1:2" x14ac:dyDescent="0.35">
      <c r="A142" t="s">
        <v>14</v>
      </c>
      <c r="B142">
        <v>4126597331.8346</v>
      </c>
    </row>
    <row r="143" spans="1:2" x14ac:dyDescent="0.35">
      <c r="A143" t="s">
        <v>15</v>
      </c>
      <c r="B143">
        <v>161819.557077</v>
      </c>
    </row>
    <row r="144" spans="1:2" x14ac:dyDescent="0.35">
      <c r="A144" t="s">
        <v>16</v>
      </c>
      <c r="B144">
        <v>814792.98430000001</v>
      </c>
    </row>
    <row r="145" spans="1:2" x14ac:dyDescent="0.35">
      <c r="A145" t="s">
        <v>17</v>
      </c>
      <c r="B145">
        <v>1.6234999999999999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4.3440000000000003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529972.08240499999</v>
      </c>
    </row>
    <row r="152" spans="1:2" x14ac:dyDescent="0.35">
      <c r="A152" t="s">
        <v>8</v>
      </c>
      <c r="B152">
        <v>773929.60149000003</v>
      </c>
    </row>
    <row r="154" spans="1:2" x14ac:dyDescent="0.35">
      <c r="A154" t="s">
        <v>14</v>
      </c>
      <c r="B154">
        <v>5218205227.7259998</v>
      </c>
    </row>
    <row r="155" spans="1:2" x14ac:dyDescent="0.35">
      <c r="A155" t="s">
        <v>15</v>
      </c>
      <c r="B155">
        <v>529753.47232900001</v>
      </c>
    </row>
    <row r="156" spans="1:2" x14ac:dyDescent="0.35">
      <c r="A156" t="s">
        <v>16</v>
      </c>
      <c r="B156">
        <v>698114.42180000001</v>
      </c>
    </row>
    <row r="157" spans="1:2" x14ac:dyDescent="0.35">
      <c r="A157" t="s">
        <v>17</v>
      </c>
      <c r="B157">
        <v>218.61007699999999</v>
      </c>
    </row>
    <row r="158" spans="1:2" x14ac:dyDescent="0.35">
      <c r="A158" t="s">
        <v>18</v>
      </c>
      <c r="B158">
        <v>75815.179690000004</v>
      </c>
    </row>
    <row r="159" spans="1:2" x14ac:dyDescent="0.35">
      <c r="A159" t="s">
        <v>19</v>
      </c>
      <c r="B159">
        <v>1.2969999999999999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489066.42664700001</v>
      </c>
    </row>
    <row r="164" spans="1:2" x14ac:dyDescent="0.35">
      <c r="A164" t="s">
        <v>8</v>
      </c>
      <c r="B164">
        <v>773929.60149000003</v>
      </c>
    </row>
    <row r="166" spans="1:2" x14ac:dyDescent="0.35">
      <c r="A166" t="s">
        <v>14</v>
      </c>
      <c r="B166">
        <v>5218082216.9820004</v>
      </c>
    </row>
    <row r="167" spans="1:2" x14ac:dyDescent="0.35">
      <c r="A167" t="s">
        <v>15</v>
      </c>
      <c r="B167">
        <v>489061.13615999999</v>
      </c>
    </row>
    <row r="168" spans="1:2" x14ac:dyDescent="0.35">
      <c r="A168" t="s">
        <v>16</v>
      </c>
      <c r="B168">
        <v>698114.42180000001</v>
      </c>
    </row>
    <row r="169" spans="1:2" x14ac:dyDescent="0.35">
      <c r="A169" t="s">
        <v>17</v>
      </c>
      <c r="B169">
        <v>5.2904869999999997</v>
      </c>
    </row>
    <row r="170" spans="1:2" x14ac:dyDescent="0.35">
      <c r="A170" t="s">
        <v>18</v>
      </c>
      <c r="B170">
        <v>75815.179690000004</v>
      </c>
    </row>
    <row r="171" spans="1:2" x14ac:dyDescent="0.35">
      <c r="A171" t="s">
        <v>19</v>
      </c>
      <c r="B171">
        <v>2.1560000000000001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448160.77088800003</v>
      </c>
    </row>
    <row r="176" spans="1:2" x14ac:dyDescent="0.35">
      <c r="A176" t="s">
        <v>8</v>
      </c>
      <c r="B176">
        <v>773929.60149000003</v>
      </c>
    </row>
    <row r="178" spans="1:2" x14ac:dyDescent="0.35">
      <c r="A178" t="s">
        <v>14</v>
      </c>
      <c r="B178">
        <v>5218048715.7651997</v>
      </c>
    </row>
    <row r="179" spans="1:2" x14ac:dyDescent="0.35">
      <c r="A179" t="s">
        <v>15</v>
      </c>
      <c r="B179">
        <v>448158.07186999999</v>
      </c>
    </row>
    <row r="180" spans="1:2" x14ac:dyDescent="0.35">
      <c r="A180" t="s">
        <v>16</v>
      </c>
      <c r="B180">
        <v>698114.42180000001</v>
      </c>
    </row>
    <row r="181" spans="1:2" x14ac:dyDescent="0.35">
      <c r="A181" t="s">
        <v>17</v>
      </c>
      <c r="B181">
        <v>2.6990180000000001</v>
      </c>
    </row>
    <row r="182" spans="1:2" x14ac:dyDescent="0.35">
      <c r="A182" t="s">
        <v>18</v>
      </c>
      <c r="B182">
        <v>75815.179690000004</v>
      </c>
    </row>
    <row r="183" spans="1:2" x14ac:dyDescent="0.35">
      <c r="A183" t="s">
        <v>19</v>
      </c>
      <c r="B183">
        <v>1.766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407255.11512899998</v>
      </c>
    </row>
    <row r="188" spans="1:2" x14ac:dyDescent="0.35">
      <c r="A188" t="s">
        <v>8</v>
      </c>
      <c r="B188">
        <v>773929.60149000003</v>
      </c>
    </row>
    <row r="190" spans="1:2" x14ac:dyDescent="0.35">
      <c r="A190" t="s">
        <v>14</v>
      </c>
      <c r="B190">
        <v>5218419857.2837</v>
      </c>
    </row>
    <row r="191" spans="1:2" x14ac:dyDescent="0.35">
      <c r="A191" t="s">
        <v>15</v>
      </c>
      <c r="B191">
        <v>407254.73929900001</v>
      </c>
    </row>
    <row r="192" spans="1:2" x14ac:dyDescent="0.35">
      <c r="A192" t="s">
        <v>16</v>
      </c>
      <c r="B192">
        <v>698114.42180000001</v>
      </c>
    </row>
    <row r="193" spans="1:2" x14ac:dyDescent="0.35">
      <c r="A193" t="s">
        <v>17</v>
      </c>
      <c r="B193">
        <v>0.37583</v>
      </c>
    </row>
    <row r="194" spans="1:2" x14ac:dyDescent="0.35">
      <c r="A194" t="s">
        <v>18</v>
      </c>
      <c r="B194">
        <v>75815.179690000004</v>
      </c>
    </row>
    <row r="195" spans="1:2" x14ac:dyDescent="0.35">
      <c r="A195" t="s">
        <v>19</v>
      </c>
      <c r="B195">
        <v>1.391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366349.459371</v>
      </c>
    </row>
    <row r="200" spans="1:2" x14ac:dyDescent="0.35">
      <c r="A200" t="s">
        <v>8</v>
      </c>
      <c r="B200">
        <v>773929.60149000003</v>
      </c>
    </row>
    <row r="202" spans="1:2" x14ac:dyDescent="0.35">
      <c r="A202" t="s">
        <v>14</v>
      </c>
      <c r="B202">
        <v>5218069511.6710997</v>
      </c>
    </row>
    <row r="203" spans="1:2" x14ac:dyDescent="0.35">
      <c r="A203" t="s">
        <v>15</v>
      </c>
      <c r="B203">
        <v>366344.99892899999</v>
      </c>
    </row>
    <row r="204" spans="1:2" x14ac:dyDescent="0.35">
      <c r="A204" t="s">
        <v>16</v>
      </c>
      <c r="B204">
        <v>698114.42180000001</v>
      </c>
    </row>
    <row r="205" spans="1:2" x14ac:dyDescent="0.35">
      <c r="A205" t="s">
        <v>17</v>
      </c>
      <c r="B205">
        <v>4.4604419999999996</v>
      </c>
    </row>
    <row r="206" spans="1:2" x14ac:dyDescent="0.35">
      <c r="A206" t="s">
        <v>18</v>
      </c>
      <c r="B206">
        <v>75815.179690000004</v>
      </c>
    </row>
    <row r="207" spans="1:2" x14ac:dyDescent="0.35">
      <c r="A207" t="s">
        <v>19</v>
      </c>
      <c r="B207">
        <v>0.56200000000000006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325443.80361200002</v>
      </c>
    </row>
    <row r="212" spans="1:2" x14ac:dyDescent="0.35">
      <c r="A212" t="s">
        <v>8</v>
      </c>
      <c r="B212">
        <v>773929.60149000003</v>
      </c>
    </row>
    <row r="214" spans="1:2" x14ac:dyDescent="0.35">
      <c r="A214" t="s">
        <v>14</v>
      </c>
      <c r="B214">
        <v>8982659571.4554005</v>
      </c>
    </row>
    <row r="215" spans="1:2" x14ac:dyDescent="0.35">
      <c r="A215" t="s">
        <v>15</v>
      </c>
      <c r="B215">
        <v>325442.68559399998</v>
      </c>
    </row>
    <row r="216" spans="1:2" x14ac:dyDescent="0.35">
      <c r="A216" t="s">
        <v>16</v>
      </c>
      <c r="B216">
        <v>568287.78119999997</v>
      </c>
    </row>
    <row r="217" spans="1:2" x14ac:dyDescent="0.35">
      <c r="A217" t="s">
        <v>17</v>
      </c>
      <c r="B217">
        <v>1.118018</v>
      </c>
    </row>
    <row r="218" spans="1:2" x14ac:dyDescent="0.35">
      <c r="A218" t="s">
        <v>18</v>
      </c>
      <c r="B218">
        <v>205641.82029</v>
      </c>
    </row>
    <row r="219" spans="1:2" x14ac:dyDescent="0.35">
      <c r="A219" t="s">
        <v>19</v>
      </c>
      <c r="B219">
        <v>3.234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284538.14785299997</v>
      </c>
    </row>
    <row r="224" spans="1:2" x14ac:dyDescent="0.35">
      <c r="A224" t="s">
        <v>8</v>
      </c>
      <c r="B224">
        <v>773929.60149000003</v>
      </c>
    </row>
    <row r="226" spans="1:2" x14ac:dyDescent="0.35">
      <c r="A226" t="s">
        <v>14</v>
      </c>
      <c r="B226">
        <v>5218244824.4378996</v>
      </c>
    </row>
    <row r="227" spans="1:2" x14ac:dyDescent="0.35">
      <c r="A227" t="s">
        <v>15</v>
      </c>
      <c r="B227">
        <v>284529.794711</v>
      </c>
    </row>
    <row r="228" spans="1:2" x14ac:dyDescent="0.35">
      <c r="A228" t="s">
        <v>16</v>
      </c>
      <c r="B228">
        <v>698114.42180000001</v>
      </c>
    </row>
    <row r="229" spans="1:2" x14ac:dyDescent="0.35">
      <c r="A229" t="s">
        <v>17</v>
      </c>
      <c r="B229">
        <v>8.3531420000000001</v>
      </c>
    </row>
    <row r="230" spans="1:2" x14ac:dyDescent="0.35">
      <c r="A230" t="s">
        <v>18</v>
      </c>
      <c r="B230">
        <v>75815.179690000004</v>
      </c>
    </row>
    <row r="231" spans="1:2" x14ac:dyDescent="0.35">
      <c r="A231" t="s">
        <v>19</v>
      </c>
      <c r="B231">
        <v>1.875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243632.49209499999</v>
      </c>
    </row>
    <row r="236" spans="1:2" x14ac:dyDescent="0.35">
      <c r="A236" t="s">
        <v>8</v>
      </c>
      <c r="B236">
        <v>773929.60149000003</v>
      </c>
    </row>
    <row r="238" spans="1:2" x14ac:dyDescent="0.35">
      <c r="A238" t="s">
        <v>14</v>
      </c>
      <c r="B238">
        <v>5218309408.3156996</v>
      </c>
    </row>
    <row r="239" spans="1:2" x14ac:dyDescent="0.35">
      <c r="A239" t="s">
        <v>15</v>
      </c>
      <c r="B239">
        <v>243627.246637</v>
      </c>
    </row>
    <row r="240" spans="1:2" x14ac:dyDescent="0.35">
      <c r="A240" t="s">
        <v>16</v>
      </c>
      <c r="B240">
        <v>698114.42180000001</v>
      </c>
    </row>
    <row r="241" spans="1:12" x14ac:dyDescent="0.35">
      <c r="A241" t="s">
        <v>17</v>
      </c>
      <c r="B241">
        <v>5.2454580000000002</v>
      </c>
    </row>
    <row r="242" spans="1:12" x14ac:dyDescent="0.35">
      <c r="A242" t="s">
        <v>18</v>
      </c>
      <c r="B242">
        <v>75815.179690000004</v>
      </c>
    </row>
    <row r="243" spans="1:12" x14ac:dyDescent="0.35">
      <c r="A243" t="s">
        <v>19</v>
      </c>
      <c r="B243">
        <v>0.56299999999999994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202726.83633600001</v>
      </c>
    </row>
    <row r="248" spans="1:12" x14ac:dyDescent="0.35">
      <c r="A248" t="s">
        <v>8</v>
      </c>
      <c r="B248">
        <v>773929.60149000003</v>
      </c>
    </row>
    <row r="250" spans="1:12" x14ac:dyDescent="0.35">
      <c r="A250" t="s">
        <v>14</v>
      </c>
      <c r="B250">
        <v>5218441286.6740999</v>
      </c>
      <c r="L250">
        <f>SUM(L1:L249)</f>
        <v>140.19</v>
      </c>
    </row>
    <row r="251" spans="1:12" x14ac:dyDescent="0.35">
      <c r="A251" t="s">
        <v>15</v>
      </c>
      <c r="B251">
        <v>202719.330047</v>
      </c>
    </row>
    <row r="252" spans="1:12" x14ac:dyDescent="0.35">
      <c r="A252" t="s">
        <v>16</v>
      </c>
      <c r="B252">
        <v>698114.42180000001</v>
      </c>
    </row>
    <row r="253" spans="1:12" x14ac:dyDescent="0.35">
      <c r="A253" t="s">
        <v>17</v>
      </c>
      <c r="B253">
        <v>7.5062889999999998</v>
      </c>
    </row>
    <row r="254" spans="1:12" x14ac:dyDescent="0.35">
      <c r="A254" t="s">
        <v>18</v>
      </c>
      <c r="B254">
        <v>75815.179690000004</v>
      </c>
    </row>
    <row r="255" spans="1:12" x14ac:dyDescent="0.35">
      <c r="A255" t="s">
        <v>19</v>
      </c>
      <c r="B255">
        <v>2.0470000000000002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161821.18057699999</v>
      </c>
    </row>
    <row r="260" spans="1:2" x14ac:dyDescent="0.35">
      <c r="A260" t="s">
        <v>8</v>
      </c>
      <c r="B260">
        <v>773929.60149000003</v>
      </c>
    </row>
    <row r="262" spans="1:2" x14ac:dyDescent="0.35">
      <c r="A262" t="s">
        <v>14</v>
      </c>
      <c r="B262">
        <v>5218441286.6740999</v>
      </c>
    </row>
    <row r="263" spans="1:2" x14ac:dyDescent="0.35">
      <c r="A263" t="s">
        <v>15</v>
      </c>
      <c r="B263">
        <v>202719.330047</v>
      </c>
    </row>
    <row r="264" spans="1:2" x14ac:dyDescent="0.35">
      <c r="A264" t="s">
        <v>16</v>
      </c>
      <c r="B264">
        <v>698114.42180000001</v>
      </c>
    </row>
    <row r="265" spans="1:2" x14ac:dyDescent="0.35">
      <c r="A265" t="s">
        <v>17</v>
      </c>
      <c r="B265">
        <v>7.5062889999999998</v>
      </c>
    </row>
    <row r="266" spans="1:2" x14ac:dyDescent="0.35">
      <c r="A266" t="s">
        <v>18</v>
      </c>
      <c r="B266">
        <v>75815.179690000004</v>
      </c>
    </row>
    <row r="267" spans="1:2" x14ac:dyDescent="0.35">
      <c r="A267" t="s">
        <v>19</v>
      </c>
      <c r="B267">
        <v>6.266</v>
      </c>
    </row>
    <row r="269" spans="1:2" x14ac:dyDescent="0.35">
      <c r="A269" t="s">
        <v>29</v>
      </c>
      <c r="B269">
        <v>10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120915.524819</v>
      </c>
    </row>
    <row r="272" spans="1:2" x14ac:dyDescent="0.35">
      <c r="A272" t="s">
        <v>8</v>
      </c>
      <c r="B272">
        <v>773929.60149000003</v>
      </c>
    </row>
    <row r="274" spans="1:2" x14ac:dyDescent="0.35">
      <c r="A274" t="s">
        <v>38</v>
      </c>
    </row>
    <row r="275" spans="1:2" x14ac:dyDescent="0.35">
      <c r="A275" t="s">
        <v>37</v>
      </c>
    </row>
    <row r="276" spans="1:2" x14ac:dyDescent="0.35">
      <c r="A276" t="s">
        <v>47</v>
      </c>
    </row>
    <row r="277" spans="1:2" x14ac:dyDescent="0.35">
      <c r="A277" t="s">
        <v>153</v>
      </c>
    </row>
    <row r="278" spans="1:2" x14ac:dyDescent="0.35">
      <c r="A278" t="s">
        <v>71</v>
      </c>
    </row>
    <row r="279" spans="1:2" x14ac:dyDescent="0.35">
      <c r="A279" t="s">
        <v>19</v>
      </c>
      <c r="B279">
        <v>2.4849999999999999</v>
      </c>
    </row>
    <row r="281" spans="1:2" x14ac:dyDescent="0.35">
      <c r="A281" t="s">
        <v>29</v>
      </c>
      <c r="B281">
        <v>0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529972.08240499999</v>
      </c>
    </row>
    <row r="284" spans="1:2" x14ac:dyDescent="0.35">
      <c r="A284" t="s">
        <v>8</v>
      </c>
      <c r="B284">
        <v>733066.21868000005</v>
      </c>
    </row>
    <row r="286" spans="1:2" x14ac:dyDescent="0.35">
      <c r="A286" t="s">
        <v>14</v>
      </c>
      <c r="B286">
        <v>5218036958.4603004</v>
      </c>
    </row>
    <row r="287" spans="1:2" x14ac:dyDescent="0.35">
      <c r="A287" t="s">
        <v>15</v>
      </c>
      <c r="B287">
        <v>364877.90154300001</v>
      </c>
    </row>
    <row r="288" spans="1:2" x14ac:dyDescent="0.35">
      <c r="A288" t="s">
        <v>16</v>
      </c>
      <c r="B288">
        <v>698114.42180000001</v>
      </c>
    </row>
    <row r="289" spans="1:2" x14ac:dyDescent="0.35">
      <c r="A289" t="s">
        <v>17</v>
      </c>
      <c r="B289">
        <v>165094.18086299999</v>
      </c>
    </row>
    <row r="290" spans="1:2" x14ac:dyDescent="0.35">
      <c r="A290" t="s">
        <v>18</v>
      </c>
      <c r="B290">
        <v>34951.796880000002</v>
      </c>
    </row>
    <row r="291" spans="1:2" x14ac:dyDescent="0.35">
      <c r="A291" t="s">
        <v>19</v>
      </c>
      <c r="B291">
        <v>0.53200000000000003</v>
      </c>
    </row>
    <row r="293" spans="1:2" x14ac:dyDescent="0.35">
      <c r="A293" t="s">
        <v>29</v>
      </c>
      <c r="B293">
        <v>4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366349.459371</v>
      </c>
    </row>
    <row r="296" spans="1:2" x14ac:dyDescent="0.35">
      <c r="A296" t="s">
        <v>8</v>
      </c>
      <c r="B296">
        <v>733066.21868000005</v>
      </c>
    </row>
    <row r="298" spans="1:2" x14ac:dyDescent="0.35">
      <c r="A298" t="s">
        <v>14</v>
      </c>
      <c r="B298">
        <v>5218016535.5974998</v>
      </c>
    </row>
    <row r="299" spans="1:2" x14ac:dyDescent="0.35">
      <c r="A299" t="s">
        <v>15</v>
      </c>
      <c r="B299">
        <v>366343.94903100003</v>
      </c>
    </row>
    <row r="300" spans="1:2" x14ac:dyDescent="0.35">
      <c r="A300" t="s">
        <v>16</v>
      </c>
      <c r="B300">
        <v>698114.42180000001</v>
      </c>
    </row>
    <row r="301" spans="1:2" x14ac:dyDescent="0.35">
      <c r="A301" t="s">
        <v>17</v>
      </c>
      <c r="B301">
        <v>5.5103400000000002</v>
      </c>
    </row>
    <row r="302" spans="1:2" x14ac:dyDescent="0.35">
      <c r="A302" t="s">
        <v>18</v>
      </c>
      <c r="B302">
        <v>34951.796880000002</v>
      </c>
    </row>
    <row r="303" spans="1:2" x14ac:dyDescent="0.35">
      <c r="A303" t="s">
        <v>19</v>
      </c>
      <c r="B303">
        <v>0.53100000000000003</v>
      </c>
    </row>
    <row r="305" spans="1:2" x14ac:dyDescent="0.35">
      <c r="A305" t="s">
        <v>29</v>
      </c>
      <c r="B305">
        <v>5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325443.80361200002</v>
      </c>
    </row>
    <row r="308" spans="1:2" x14ac:dyDescent="0.35">
      <c r="A308" t="s">
        <v>8</v>
      </c>
      <c r="B308">
        <v>733066.21868000005</v>
      </c>
    </row>
    <row r="310" spans="1:2" x14ac:dyDescent="0.35">
      <c r="A310" t="s">
        <v>14</v>
      </c>
      <c r="B310">
        <v>8845617753.1645908</v>
      </c>
    </row>
    <row r="311" spans="1:2" x14ac:dyDescent="0.35">
      <c r="A311" t="s">
        <v>15</v>
      </c>
      <c r="B311">
        <v>325440.14091999998</v>
      </c>
    </row>
    <row r="312" spans="1:2" x14ac:dyDescent="0.35">
      <c r="A312" t="s">
        <v>16</v>
      </c>
      <c r="B312">
        <v>568287.78119999997</v>
      </c>
    </row>
    <row r="313" spans="1:2" x14ac:dyDescent="0.35">
      <c r="A313" t="s">
        <v>17</v>
      </c>
      <c r="B313">
        <v>3.6626919999999998</v>
      </c>
    </row>
    <row r="314" spans="1:2" x14ac:dyDescent="0.35">
      <c r="A314" t="s">
        <v>18</v>
      </c>
      <c r="B314">
        <v>164778.43747999999</v>
      </c>
    </row>
    <row r="315" spans="1:2" x14ac:dyDescent="0.35">
      <c r="A315" t="s">
        <v>19</v>
      </c>
      <c r="B315">
        <v>2.7810000000000001</v>
      </c>
    </row>
    <row r="317" spans="1:2" x14ac:dyDescent="0.35">
      <c r="A317" t="s">
        <v>29</v>
      </c>
      <c r="B317">
        <v>6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284538.14785299997</v>
      </c>
    </row>
    <row r="320" spans="1:2" x14ac:dyDescent="0.35">
      <c r="A320" t="s">
        <v>8</v>
      </c>
      <c r="B320">
        <v>733066.21868000005</v>
      </c>
    </row>
    <row r="322" spans="1:2" x14ac:dyDescent="0.35">
      <c r="A322" t="s">
        <v>14</v>
      </c>
      <c r="B322">
        <v>5218217106.6791</v>
      </c>
    </row>
    <row r="323" spans="1:2" x14ac:dyDescent="0.35">
      <c r="A323" t="s">
        <v>15</v>
      </c>
      <c r="B323">
        <v>284522.35821099998</v>
      </c>
    </row>
    <row r="324" spans="1:2" x14ac:dyDescent="0.35">
      <c r="A324" t="s">
        <v>16</v>
      </c>
      <c r="B324">
        <v>698114.42180000001</v>
      </c>
    </row>
    <row r="325" spans="1:2" x14ac:dyDescent="0.35">
      <c r="A325" t="s">
        <v>17</v>
      </c>
      <c r="B325">
        <v>15.789642000000001</v>
      </c>
    </row>
    <row r="326" spans="1:2" x14ac:dyDescent="0.35">
      <c r="A326" t="s">
        <v>18</v>
      </c>
      <c r="B326">
        <v>34951.796880000002</v>
      </c>
    </row>
    <row r="327" spans="1:2" x14ac:dyDescent="0.35">
      <c r="A327" t="s">
        <v>19</v>
      </c>
      <c r="B327">
        <v>2</v>
      </c>
    </row>
    <row r="329" spans="1:2" x14ac:dyDescent="0.35">
      <c r="A329" t="s">
        <v>29</v>
      </c>
      <c r="B329">
        <v>7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243632.49209499999</v>
      </c>
    </row>
    <row r="332" spans="1:2" x14ac:dyDescent="0.35">
      <c r="A332" t="s">
        <v>8</v>
      </c>
      <c r="B332">
        <v>733066.21868000005</v>
      </c>
    </row>
    <row r="334" spans="1:2" x14ac:dyDescent="0.35">
      <c r="A334" t="s">
        <v>14</v>
      </c>
      <c r="B334">
        <v>5218334447.1799002</v>
      </c>
    </row>
    <row r="335" spans="1:2" x14ac:dyDescent="0.35">
      <c r="A335" t="s">
        <v>15</v>
      </c>
      <c r="B335">
        <v>243628.718016</v>
      </c>
    </row>
    <row r="336" spans="1:2" x14ac:dyDescent="0.35">
      <c r="A336" t="s">
        <v>16</v>
      </c>
      <c r="B336">
        <v>698114.42180000001</v>
      </c>
    </row>
    <row r="337" spans="1:2" x14ac:dyDescent="0.35">
      <c r="A337" t="s">
        <v>17</v>
      </c>
      <c r="B337">
        <v>3.7740779999999998</v>
      </c>
    </row>
    <row r="338" spans="1:2" x14ac:dyDescent="0.35">
      <c r="A338" t="s">
        <v>18</v>
      </c>
      <c r="B338">
        <v>34951.796880000002</v>
      </c>
    </row>
    <row r="339" spans="1:2" x14ac:dyDescent="0.35">
      <c r="A339" t="s">
        <v>19</v>
      </c>
      <c r="B339">
        <v>0.51600000000000001</v>
      </c>
    </row>
    <row r="341" spans="1:2" x14ac:dyDescent="0.35">
      <c r="A341" t="s">
        <v>29</v>
      </c>
      <c r="B341">
        <v>8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202726.83633600001</v>
      </c>
    </row>
    <row r="344" spans="1:2" x14ac:dyDescent="0.35">
      <c r="A344" t="s">
        <v>8</v>
      </c>
      <c r="B344">
        <v>733066.21868000005</v>
      </c>
    </row>
    <row r="346" spans="1:2" x14ac:dyDescent="0.35">
      <c r="A346" t="s">
        <v>14</v>
      </c>
      <c r="B346">
        <v>5218571769.4426003</v>
      </c>
    </row>
    <row r="347" spans="1:2" x14ac:dyDescent="0.35">
      <c r="A347" t="s">
        <v>15</v>
      </c>
      <c r="B347">
        <v>202725.53165300001</v>
      </c>
    </row>
    <row r="348" spans="1:2" x14ac:dyDescent="0.35">
      <c r="A348" t="s">
        <v>16</v>
      </c>
      <c r="B348">
        <v>698114.42180000001</v>
      </c>
    </row>
    <row r="349" spans="1:2" x14ac:dyDescent="0.35">
      <c r="A349" t="s">
        <v>17</v>
      </c>
      <c r="B349">
        <v>1.304683</v>
      </c>
    </row>
    <row r="350" spans="1:2" x14ac:dyDescent="0.35">
      <c r="A350" t="s">
        <v>18</v>
      </c>
      <c r="B350">
        <v>34951.796880000002</v>
      </c>
    </row>
    <row r="351" spans="1:2" x14ac:dyDescent="0.35">
      <c r="A351" t="s">
        <v>19</v>
      </c>
      <c r="B351">
        <v>2.0470000000000002</v>
      </c>
    </row>
    <row r="353" spans="1:2" x14ac:dyDescent="0.35">
      <c r="A353" t="s">
        <v>29</v>
      </c>
      <c r="B353">
        <v>9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161821.18057699999</v>
      </c>
    </row>
    <row r="356" spans="1:2" x14ac:dyDescent="0.35">
      <c r="A356" t="s">
        <v>8</v>
      </c>
      <c r="B356">
        <v>733066.21868000005</v>
      </c>
    </row>
    <row r="358" spans="1:2" x14ac:dyDescent="0.35">
      <c r="A358" t="s">
        <v>14</v>
      </c>
      <c r="B358">
        <v>5218571769.4426003</v>
      </c>
    </row>
    <row r="359" spans="1:2" x14ac:dyDescent="0.35">
      <c r="A359" t="s">
        <v>15</v>
      </c>
      <c r="B359">
        <v>202725.53165300001</v>
      </c>
    </row>
    <row r="360" spans="1:2" x14ac:dyDescent="0.35">
      <c r="A360" t="s">
        <v>16</v>
      </c>
      <c r="B360">
        <v>698114.42180000001</v>
      </c>
    </row>
    <row r="361" spans="1:2" x14ac:dyDescent="0.35">
      <c r="A361" t="s">
        <v>17</v>
      </c>
      <c r="B361">
        <v>1.304683</v>
      </c>
    </row>
    <row r="362" spans="1:2" x14ac:dyDescent="0.35">
      <c r="A362" t="s">
        <v>18</v>
      </c>
      <c r="B362">
        <v>34951.796880000002</v>
      </c>
    </row>
    <row r="363" spans="1:2" x14ac:dyDescent="0.35">
      <c r="A363" t="s">
        <v>19</v>
      </c>
      <c r="B363">
        <v>6.1719999999999997</v>
      </c>
    </row>
    <row r="365" spans="1:2" x14ac:dyDescent="0.35">
      <c r="A365" t="s">
        <v>29</v>
      </c>
      <c r="B365">
        <v>10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120915.524819</v>
      </c>
    </row>
    <row r="368" spans="1:2" x14ac:dyDescent="0.35">
      <c r="A368" t="s">
        <v>8</v>
      </c>
      <c r="B368">
        <v>733066.21868000005</v>
      </c>
    </row>
    <row r="370" spans="1:2" x14ac:dyDescent="0.35">
      <c r="A370" t="s">
        <v>38</v>
      </c>
    </row>
    <row r="371" spans="1:2" x14ac:dyDescent="0.35">
      <c r="A371" t="s">
        <v>45</v>
      </c>
    </row>
    <row r="372" spans="1:2" x14ac:dyDescent="0.35">
      <c r="A372" t="s">
        <v>37</v>
      </c>
    </row>
    <row r="373" spans="1:2" x14ac:dyDescent="0.35">
      <c r="A373" t="s">
        <v>153</v>
      </c>
    </row>
    <row r="374" spans="1:2" x14ac:dyDescent="0.35">
      <c r="A374" t="s">
        <v>72</v>
      </c>
    </row>
    <row r="375" spans="1:2" x14ac:dyDescent="0.35">
      <c r="A375" t="s">
        <v>19</v>
      </c>
      <c r="B375">
        <v>2.9369999999999998</v>
      </c>
    </row>
    <row r="377" spans="1:2" x14ac:dyDescent="0.35">
      <c r="A377" t="s">
        <v>29</v>
      </c>
      <c r="B377">
        <v>0</v>
      </c>
    </row>
    <row r="378" spans="1:2" x14ac:dyDescent="0.35">
      <c r="A378" t="s">
        <v>30</v>
      </c>
      <c r="B378">
        <v>3</v>
      </c>
    </row>
    <row r="379" spans="1:2" x14ac:dyDescent="0.35">
      <c r="A379" t="s">
        <v>4</v>
      </c>
      <c r="B379">
        <v>529972.08240499999</v>
      </c>
    </row>
    <row r="380" spans="1:2" x14ac:dyDescent="0.35">
      <c r="A380" t="s">
        <v>8</v>
      </c>
      <c r="B380">
        <v>692202.83586999995</v>
      </c>
    </row>
    <row r="382" spans="1:2" x14ac:dyDescent="0.35">
      <c r="A382" t="s">
        <v>14</v>
      </c>
      <c r="B382">
        <v>6538070718.9088001</v>
      </c>
    </row>
    <row r="383" spans="1:2" x14ac:dyDescent="0.35">
      <c r="A383" t="s">
        <v>15</v>
      </c>
      <c r="B383">
        <v>529971.09356900002</v>
      </c>
    </row>
    <row r="384" spans="1:2" x14ac:dyDescent="0.35">
      <c r="A384" t="s">
        <v>16</v>
      </c>
      <c r="B384">
        <v>556417.09369999997</v>
      </c>
    </row>
    <row r="385" spans="1:2" x14ac:dyDescent="0.35">
      <c r="A385" t="s">
        <v>17</v>
      </c>
      <c r="B385">
        <v>0.98883699999999997</v>
      </c>
    </row>
    <row r="386" spans="1:2" x14ac:dyDescent="0.35">
      <c r="A386" t="s">
        <v>18</v>
      </c>
      <c r="B386">
        <v>135785.74217000001</v>
      </c>
    </row>
    <row r="387" spans="1:2" x14ac:dyDescent="0.35">
      <c r="A387" t="s">
        <v>19</v>
      </c>
      <c r="B387">
        <v>1.25</v>
      </c>
    </row>
    <row r="389" spans="1:2" x14ac:dyDescent="0.35">
      <c r="A389" t="s">
        <v>29</v>
      </c>
      <c r="B389">
        <v>1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489066.42664700001</v>
      </c>
    </row>
    <row r="392" spans="1:2" x14ac:dyDescent="0.35">
      <c r="A392" t="s">
        <v>8</v>
      </c>
      <c r="B392">
        <v>692202.83586999995</v>
      </c>
    </row>
    <row r="394" spans="1:2" x14ac:dyDescent="0.35">
      <c r="A394" t="s">
        <v>14</v>
      </c>
      <c r="B394">
        <v>7707812512.7652998</v>
      </c>
    </row>
    <row r="395" spans="1:2" x14ac:dyDescent="0.35">
      <c r="A395" t="s">
        <v>15</v>
      </c>
      <c r="B395">
        <v>489061.82013399998</v>
      </c>
    </row>
    <row r="396" spans="1:2" x14ac:dyDescent="0.35">
      <c r="A396" t="s">
        <v>16</v>
      </c>
      <c r="B396">
        <v>568287.78119999997</v>
      </c>
    </row>
    <row r="397" spans="1:2" x14ac:dyDescent="0.35">
      <c r="A397" t="s">
        <v>17</v>
      </c>
      <c r="B397">
        <v>4.6065120000000004</v>
      </c>
    </row>
    <row r="398" spans="1:2" x14ac:dyDescent="0.35">
      <c r="A398" t="s">
        <v>18</v>
      </c>
      <c r="B398">
        <v>123915.05467</v>
      </c>
    </row>
    <row r="399" spans="1:2" x14ac:dyDescent="0.35">
      <c r="A399" t="s">
        <v>19</v>
      </c>
      <c r="B399">
        <v>2.7029999999999998</v>
      </c>
    </row>
    <row r="401" spans="1:2" x14ac:dyDescent="0.35">
      <c r="A401" t="s">
        <v>29</v>
      </c>
      <c r="B401">
        <v>2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448160.77088800003</v>
      </c>
    </row>
    <row r="404" spans="1:2" x14ac:dyDescent="0.35">
      <c r="A404" t="s">
        <v>8</v>
      </c>
      <c r="B404">
        <v>692202.83586999995</v>
      </c>
    </row>
    <row r="406" spans="1:2" x14ac:dyDescent="0.35">
      <c r="A406" t="s">
        <v>14</v>
      </c>
      <c r="B406">
        <v>6538212083.4308004</v>
      </c>
    </row>
    <row r="407" spans="1:2" x14ac:dyDescent="0.35">
      <c r="A407" t="s">
        <v>15</v>
      </c>
      <c r="B407">
        <v>448153.08829099999</v>
      </c>
    </row>
    <row r="408" spans="1:2" x14ac:dyDescent="0.35">
      <c r="A408" t="s">
        <v>16</v>
      </c>
      <c r="B408">
        <v>556417.09369999997</v>
      </c>
    </row>
    <row r="409" spans="1:2" x14ac:dyDescent="0.35">
      <c r="A409" t="s">
        <v>17</v>
      </c>
      <c r="B409">
        <v>7.6825970000000003</v>
      </c>
    </row>
    <row r="410" spans="1:2" x14ac:dyDescent="0.35">
      <c r="A410" t="s">
        <v>18</v>
      </c>
      <c r="B410">
        <v>135785.74217000001</v>
      </c>
    </row>
    <row r="411" spans="1:2" x14ac:dyDescent="0.35">
      <c r="A411" t="s">
        <v>19</v>
      </c>
      <c r="B411">
        <v>1.484</v>
      </c>
    </row>
    <row r="413" spans="1:2" x14ac:dyDescent="0.35">
      <c r="A413" t="s">
        <v>29</v>
      </c>
      <c r="B413">
        <v>3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407255.11512899998</v>
      </c>
    </row>
    <row r="416" spans="1:2" x14ac:dyDescent="0.35">
      <c r="A416" t="s">
        <v>8</v>
      </c>
      <c r="B416">
        <v>692202.83586999995</v>
      </c>
    </row>
    <row r="418" spans="1:2" x14ac:dyDescent="0.35">
      <c r="A418" t="s">
        <v>14</v>
      </c>
      <c r="B418">
        <v>6538258177.1655998</v>
      </c>
    </row>
    <row r="419" spans="1:2" x14ac:dyDescent="0.35">
      <c r="A419" t="s">
        <v>15</v>
      </c>
      <c r="B419">
        <v>407254.72111300001</v>
      </c>
    </row>
    <row r="420" spans="1:2" x14ac:dyDescent="0.35">
      <c r="A420" t="s">
        <v>16</v>
      </c>
      <c r="B420">
        <v>556417.09369999997</v>
      </c>
    </row>
    <row r="421" spans="1:2" x14ac:dyDescent="0.35">
      <c r="A421" t="s">
        <v>17</v>
      </c>
      <c r="B421">
        <v>0.39401599999999998</v>
      </c>
    </row>
    <row r="422" spans="1:2" x14ac:dyDescent="0.35">
      <c r="A422" t="s">
        <v>18</v>
      </c>
      <c r="B422">
        <v>135785.74217000001</v>
      </c>
    </row>
    <row r="423" spans="1:2" x14ac:dyDescent="0.35">
      <c r="A423" t="s">
        <v>19</v>
      </c>
      <c r="B423">
        <v>1.579</v>
      </c>
    </row>
    <row r="425" spans="1:2" x14ac:dyDescent="0.35">
      <c r="A425" t="s">
        <v>29</v>
      </c>
      <c r="B425">
        <v>4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366349.459371</v>
      </c>
    </row>
    <row r="428" spans="1:2" x14ac:dyDescent="0.35">
      <c r="A428" t="s">
        <v>8</v>
      </c>
      <c r="B428">
        <v>692202.83586999995</v>
      </c>
    </row>
    <row r="430" spans="1:2" x14ac:dyDescent="0.35">
      <c r="A430" t="s">
        <v>14</v>
      </c>
      <c r="B430">
        <v>8977902708.8429909</v>
      </c>
    </row>
    <row r="431" spans="1:2" x14ac:dyDescent="0.35">
      <c r="A431" t="s">
        <v>15</v>
      </c>
      <c r="B431">
        <v>366348.81033299997</v>
      </c>
    </row>
    <row r="432" spans="1:2" x14ac:dyDescent="0.35">
      <c r="A432" t="s">
        <v>16</v>
      </c>
      <c r="B432">
        <v>568287.78119999997</v>
      </c>
    </row>
    <row r="433" spans="1:2" x14ac:dyDescent="0.35">
      <c r="A433" t="s">
        <v>17</v>
      </c>
      <c r="B433">
        <v>0.649038</v>
      </c>
    </row>
    <row r="434" spans="1:2" x14ac:dyDescent="0.35">
      <c r="A434" t="s">
        <v>18</v>
      </c>
      <c r="B434">
        <v>123915.05467</v>
      </c>
    </row>
    <row r="435" spans="1:2" x14ac:dyDescent="0.35">
      <c r="A435" t="s">
        <v>19</v>
      </c>
      <c r="B435">
        <v>3.5150000000000001</v>
      </c>
    </row>
    <row r="437" spans="1:2" x14ac:dyDescent="0.35">
      <c r="A437" t="s">
        <v>29</v>
      </c>
      <c r="B437">
        <v>5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325443.80361200002</v>
      </c>
    </row>
    <row r="440" spans="1:2" x14ac:dyDescent="0.35">
      <c r="A440" t="s">
        <v>8</v>
      </c>
      <c r="B440">
        <v>692202.83586999995</v>
      </c>
    </row>
    <row r="442" spans="1:2" x14ac:dyDescent="0.35">
      <c r="A442" t="s">
        <v>14</v>
      </c>
      <c r="B442">
        <v>8977902708.8429909</v>
      </c>
    </row>
    <row r="443" spans="1:2" x14ac:dyDescent="0.35">
      <c r="A443" t="s">
        <v>15</v>
      </c>
      <c r="B443">
        <v>366348.81033299997</v>
      </c>
    </row>
    <row r="444" spans="1:2" x14ac:dyDescent="0.35">
      <c r="A444" t="s">
        <v>16</v>
      </c>
      <c r="B444">
        <v>568287.78119999997</v>
      </c>
    </row>
    <row r="445" spans="1:2" x14ac:dyDescent="0.35">
      <c r="A445" t="s">
        <v>17</v>
      </c>
      <c r="B445">
        <v>0.649038</v>
      </c>
    </row>
    <row r="446" spans="1:2" x14ac:dyDescent="0.35">
      <c r="A446" t="s">
        <v>18</v>
      </c>
      <c r="B446">
        <v>123915.05467</v>
      </c>
    </row>
    <row r="447" spans="1:2" x14ac:dyDescent="0.35">
      <c r="A447" t="s">
        <v>19</v>
      </c>
      <c r="B447">
        <v>4.5629999999999997</v>
      </c>
    </row>
    <row r="449" spans="1:2" x14ac:dyDescent="0.35">
      <c r="A449" t="s">
        <v>29</v>
      </c>
      <c r="B449">
        <v>6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284538.14785299997</v>
      </c>
    </row>
    <row r="452" spans="1:2" x14ac:dyDescent="0.35">
      <c r="A452" t="s">
        <v>8</v>
      </c>
      <c r="B452">
        <v>692202.83586999995</v>
      </c>
    </row>
    <row r="454" spans="1:2" x14ac:dyDescent="0.35">
      <c r="A454" t="s">
        <v>14</v>
      </c>
      <c r="B454">
        <v>6538199942.0249996</v>
      </c>
    </row>
    <row r="455" spans="1:2" x14ac:dyDescent="0.35">
      <c r="A455" t="s">
        <v>15</v>
      </c>
      <c r="B455">
        <v>284519.83707299997</v>
      </c>
    </row>
    <row r="456" spans="1:2" x14ac:dyDescent="0.35">
      <c r="A456" t="s">
        <v>16</v>
      </c>
      <c r="B456">
        <v>556417.09369999997</v>
      </c>
    </row>
    <row r="457" spans="1:2" x14ac:dyDescent="0.35">
      <c r="A457" t="s">
        <v>17</v>
      </c>
      <c r="B457">
        <v>18.310780000000001</v>
      </c>
    </row>
    <row r="458" spans="1:2" x14ac:dyDescent="0.35">
      <c r="A458" t="s">
        <v>18</v>
      </c>
      <c r="B458">
        <v>135785.74217000001</v>
      </c>
    </row>
    <row r="459" spans="1:2" x14ac:dyDescent="0.35">
      <c r="A459" t="s">
        <v>19</v>
      </c>
      <c r="B459">
        <v>2</v>
      </c>
    </row>
    <row r="461" spans="1:2" x14ac:dyDescent="0.35">
      <c r="A461" t="s">
        <v>29</v>
      </c>
      <c r="B461">
        <v>7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243632.49209499999</v>
      </c>
    </row>
    <row r="464" spans="1:2" x14ac:dyDescent="0.35">
      <c r="A464" t="s">
        <v>8</v>
      </c>
      <c r="B464">
        <v>692202.83586999995</v>
      </c>
    </row>
    <row r="466" spans="1:2" x14ac:dyDescent="0.35">
      <c r="A466" t="s">
        <v>14</v>
      </c>
      <c r="B466">
        <v>6538199942.0249996</v>
      </c>
    </row>
    <row r="467" spans="1:2" x14ac:dyDescent="0.35">
      <c r="A467" t="s">
        <v>15</v>
      </c>
      <c r="B467">
        <v>284519.83707299997</v>
      </c>
    </row>
    <row r="468" spans="1:2" x14ac:dyDescent="0.35">
      <c r="A468" t="s">
        <v>16</v>
      </c>
      <c r="B468">
        <v>556417.09369999997</v>
      </c>
    </row>
    <row r="469" spans="1:2" x14ac:dyDescent="0.35">
      <c r="A469" t="s">
        <v>17</v>
      </c>
      <c r="B469">
        <v>18.310780000000001</v>
      </c>
    </row>
    <row r="470" spans="1:2" x14ac:dyDescent="0.35">
      <c r="A470" t="s">
        <v>18</v>
      </c>
      <c r="B470">
        <v>135785.74217000001</v>
      </c>
    </row>
    <row r="471" spans="1:2" x14ac:dyDescent="0.35">
      <c r="A471" t="s">
        <v>19</v>
      </c>
      <c r="B471">
        <v>6.2649999999999997</v>
      </c>
    </row>
    <row r="473" spans="1:2" x14ac:dyDescent="0.35">
      <c r="A473" t="s">
        <v>29</v>
      </c>
      <c r="B473">
        <v>8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202726.83633600001</v>
      </c>
    </row>
    <row r="476" spans="1:2" x14ac:dyDescent="0.35">
      <c r="A476" t="s">
        <v>8</v>
      </c>
      <c r="B476">
        <v>692202.83586999995</v>
      </c>
    </row>
    <row r="478" spans="1:2" x14ac:dyDescent="0.35">
      <c r="A478" t="s">
        <v>14</v>
      </c>
      <c r="B478">
        <v>6538199942.0249996</v>
      </c>
    </row>
    <row r="479" spans="1:2" x14ac:dyDescent="0.35">
      <c r="A479" t="s">
        <v>15</v>
      </c>
      <c r="B479">
        <v>284519.83707299997</v>
      </c>
    </row>
    <row r="480" spans="1:2" x14ac:dyDescent="0.35">
      <c r="A480" t="s">
        <v>16</v>
      </c>
      <c r="B480">
        <v>556417.09369999997</v>
      </c>
    </row>
    <row r="481" spans="1:2" x14ac:dyDescent="0.35">
      <c r="A481" t="s">
        <v>17</v>
      </c>
      <c r="B481">
        <v>18.310780000000001</v>
      </c>
    </row>
    <row r="482" spans="1:2" x14ac:dyDescent="0.35">
      <c r="A482" t="s">
        <v>18</v>
      </c>
      <c r="B482">
        <v>135785.74217000001</v>
      </c>
    </row>
    <row r="483" spans="1:2" x14ac:dyDescent="0.35">
      <c r="A483" t="s">
        <v>19</v>
      </c>
      <c r="B483">
        <v>8.9380000000000006</v>
      </c>
    </row>
    <row r="485" spans="1:2" x14ac:dyDescent="0.35">
      <c r="A485" t="s">
        <v>29</v>
      </c>
      <c r="B485">
        <v>9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161821.18057699999</v>
      </c>
    </row>
    <row r="488" spans="1:2" x14ac:dyDescent="0.35">
      <c r="A488" t="s">
        <v>8</v>
      </c>
      <c r="B488">
        <v>692202.83586999995</v>
      </c>
    </row>
    <row r="490" spans="1:2" x14ac:dyDescent="0.35">
      <c r="A490" t="s">
        <v>31</v>
      </c>
    </row>
    <row r="491" spans="1:2" x14ac:dyDescent="0.35">
      <c r="A491" t="s">
        <v>41</v>
      </c>
    </row>
    <row r="492" spans="1:2" x14ac:dyDescent="0.35">
      <c r="A492" t="s">
        <v>154</v>
      </c>
    </row>
    <row r="493" spans="1:2" x14ac:dyDescent="0.35">
      <c r="A493" t="s">
        <v>155</v>
      </c>
    </row>
    <row r="494" spans="1:2" x14ac:dyDescent="0.35">
      <c r="A494" t="s">
        <v>73</v>
      </c>
    </row>
    <row r="495" spans="1:2" x14ac:dyDescent="0.35">
      <c r="A495" t="s">
        <v>19</v>
      </c>
      <c r="B495">
        <v>4.9059999999999997</v>
      </c>
    </row>
    <row r="497" spans="1:2" x14ac:dyDescent="0.35">
      <c r="A497" t="s">
        <v>29</v>
      </c>
      <c r="B497">
        <v>0</v>
      </c>
    </row>
    <row r="498" spans="1:2" x14ac:dyDescent="0.35">
      <c r="A498" t="s">
        <v>30</v>
      </c>
      <c r="B498">
        <v>6</v>
      </c>
    </row>
    <row r="499" spans="1:2" x14ac:dyDescent="0.35">
      <c r="A499" t="s">
        <v>4</v>
      </c>
      <c r="B499">
        <v>529972.08240499999</v>
      </c>
    </row>
    <row r="500" spans="1:2" x14ac:dyDescent="0.35">
      <c r="A500" t="s">
        <v>8</v>
      </c>
      <c r="B500">
        <v>569612.68744000001</v>
      </c>
    </row>
    <row r="502" spans="1:2" x14ac:dyDescent="0.35">
      <c r="A502" t="s">
        <v>14</v>
      </c>
      <c r="B502">
        <v>6537792542.1090899</v>
      </c>
    </row>
    <row r="503" spans="1:2" x14ac:dyDescent="0.35">
      <c r="A503" t="s">
        <v>15</v>
      </c>
      <c r="B503">
        <v>529968.18037800002</v>
      </c>
    </row>
    <row r="504" spans="1:2" x14ac:dyDescent="0.35">
      <c r="A504" t="s">
        <v>16</v>
      </c>
      <c r="B504">
        <v>556417.09369999997</v>
      </c>
    </row>
    <row r="505" spans="1:2" x14ac:dyDescent="0.35">
      <c r="A505" t="s">
        <v>17</v>
      </c>
      <c r="B505">
        <v>3.9020280000000001</v>
      </c>
    </row>
    <row r="506" spans="1:2" x14ac:dyDescent="0.35">
      <c r="A506" t="s">
        <v>18</v>
      </c>
      <c r="B506">
        <v>13195.59374</v>
      </c>
    </row>
    <row r="507" spans="1:2" x14ac:dyDescent="0.35">
      <c r="A507" t="s">
        <v>19</v>
      </c>
      <c r="B507">
        <v>0.57799999999999996</v>
      </c>
    </row>
    <row r="509" spans="1:2" x14ac:dyDescent="0.35">
      <c r="A509" t="s">
        <v>29</v>
      </c>
      <c r="B509">
        <v>1</v>
      </c>
    </row>
    <row r="510" spans="1:2" x14ac:dyDescent="0.35">
      <c r="A510" t="s">
        <v>30</v>
      </c>
      <c r="B510">
        <v>6</v>
      </c>
    </row>
    <row r="511" spans="1:2" x14ac:dyDescent="0.35">
      <c r="A511" t="s">
        <v>4</v>
      </c>
      <c r="B511">
        <v>489066.42664700001</v>
      </c>
    </row>
    <row r="512" spans="1:2" x14ac:dyDescent="0.35">
      <c r="A512" t="s">
        <v>8</v>
      </c>
      <c r="B512">
        <v>569612.68744000001</v>
      </c>
    </row>
    <row r="514" spans="1:2" x14ac:dyDescent="0.35">
      <c r="A514" t="s">
        <v>14</v>
      </c>
      <c r="B514">
        <v>8846314102.7226906</v>
      </c>
    </row>
    <row r="515" spans="1:2" x14ac:dyDescent="0.35">
      <c r="A515" t="s">
        <v>15</v>
      </c>
      <c r="B515">
        <v>489059.71927399997</v>
      </c>
    </row>
    <row r="516" spans="1:2" x14ac:dyDescent="0.35">
      <c r="A516" t="s">
        <v>16</v>
      </c>
      <c r="B516">
        <v>568287.78119999997</v>
      </c>
    </row>
    <row r="517" spans="1:2" x14ac:dyDescent="0.35">
      <c r="A517" t="s">
        <v>17</v>
      </c>
      <c r="B517">
        <v>6.7073729999999996</v>
      </c>
    </row>
    <row r="518" spans="1:2" x14ac:dyDescent="0.35">
      <c r="A518" t="s">
        <v>18</v>
      </c>
      <c r="B518">
        <v>1324.90624</v>
      </c>
    </row>
    <row r="519" spans="1:2" x14ac:dyDescent="0.35">
      <c r="A519" t="s">
        <v>19</v>
      </c>
      <c r="B519">
        <v>2.75</v>
      </c>
    </row>
    <row r="521" spans="1:2" x14ac:dyDescent="0.35">
      <c r="A521" t="s">
        <v>29</v>
      </c>
      <c r="B521">
        <v>2</v>
      </c>
    </row>
    <row r="522" spans="1:2" x14ac:dyDescent="0.35">
      <c r="A522" t="s">
        <v>30</v>
      </c>
      <c r="B522">
        <v>6</v>
      </c>
    </row>
    <row r="523" spans="1:2" x14ac:dyDescent="0.35">
      <c r="A523" t="s">
        <v>4</v>
      </c>
      <c r="B523">
        <v>448160.77088800003</v>
      </c>
    </row>
    <row r="524" spans="1:2" x14ac:dyDescent="0.35">
      <c r="A524" t="s">
        <v>8</v>
      </c>
      <c r="B524">
        <v>569612.68744000001</v>
      </c>
    </row>
    <row r="526" spans="1:2" x14ac:dyDescent="0.35">
      <c r="A526" t="s">
        <v>14</v>
      </c>
      <c r="B526">
        <v>6537887335.2194901</v>
      </c>
    </row>
    <row r="527" spans="1:2" x14ac:dyDescent="0.35">
      <c r="A527" t="s">
        <v>15</v>
      </c>
      <c r="B527">
        <v>448133.26722699997</v>
      </c>
    </row>
    <row r="528" spans="1:2" x14ac:dyDescent="0.35">
      <c r="A528" t="s">
        <v>16</v>
      </c>
      <c r="B528">
        <v>556417.09369999997</v>
      </c>
    </row>
    <row r="529" spans="1:2" x14ac:dyDescent="0.35">
      <c r="A529" t="s">
        <v>17</v>
      </c>
      <c r="B529">
        <v>27.503661000000001</v>
      </c>
    </row>
    <row r="530" spans="1:2" x14ac:dyDescent="0.35">
      <c r="A530" t="s">
        <v>18</v>
      </c>
      <c r="B530">
        <v>13195.59374</v>
      </c>
    </row>
    <row r="531" spans="1:2" x14ac:dyDescent="0.35">
      <c r="A531" t="s">
        <v>19</v>
      </c>
      <c r="B531">
        <v>1.0620000000000001</v>
      </c>
    </row>
    <row r="533" spans="1:2" x14ac:dyDescent="0.35">
      <c r="A533" t="s">
        <v>29</v>
      </c>
      <c r="B533">
        <v>3</v>
      </c>
    </row>
    <row r="534" spans="1:2" x14ac:dyDescent="0.35">
      <c r="A534" t="s">
        <v>30</v>
      </c>
      <c r="B534">
        <v>6</v>
      </c>
    </row>
    <row r="535" spans="1:2" x14ac:dyDescent="0.35">
      <c r="A535" t="s">
        <v>4</v>
      </c>
      <c r="B535">
        <v>407255.11512899998</v>
      </c>
    </row>
    <row r="536" spans="1:2" x14ac:dyDescent="0.35">
      <c r="A536" t="s">
        <v>8</v>
      </c>
      <c r="B536">
        <v>569612.68744000001</v>
      </c>
    </row>
    <row r="538" spans="1:2" x14ac:dyDescent="0.35">
      <c r="A538" t="s">
        <v>14</v>
      </c>
      <c r="B538">
        <v>8839453415.78829</v>
      </c>
    </row>
    <row r="539" spans="1:2" x14ac:dyDescent="0.35">
      <c r="A539" t="s">
        <v>15</v>
      </c>
      <c r="B539">
        <v>407246.29467500001</v>
      </c>
    </row>
    <row r="540" spans="1:2" x14ac:dyDescent="0.35">
      <c r="A540" t="s">
        <v>16</v>
      </c>
      <c r="B540">
        <v>568287.78119999997</v>
      </c>
    </row>
    <row r="541" spans="1:2" x14ac:dyDescent="0.35">
      <c r="A541" t="s">
        <v>17</v>
      </c>
      <c r="B541">
        <v>8.8204550000000008</v>
      </c>
    </row>
    <row r="542" spans="1:2" x14ac:dyDescent="0.35">
      <c r="A542" t="s">
        <v>18</v>
      </c>
      <c r="B542">
        <v>1324.90624</v>
      </c>
    </row>
    <row r="543" spans="1:2" x14ac:dyDescent="0.35">
      <c r="A543" t="s">
        <v>19</v>
      </c>
      <c r="B543">
        <v>2.8279999999999998</v>
      </c>
    </row>
    <row r="545" spans="1:2" x14ac:dyDescent="0.35">
      <c r="A545" t="s">
        <v>29</v>
      </c>
      <c r="B545">
        <v>4</v>
      </c>
    </row>
    <row r="546" spans="1:2" x14ac:dyDescent="0.35">
      <c r="A546" t="s">
        <v>30</v>
      </c>
      <c r="B546">
        <v>6</v>
      </c>
    </row>
    <row r="547" spans="1:2" x14ac:dyDescent="0.35">
      <c r="A547" t="s">
        <v>4</v>
      </c>
      <c r="B547">
        <v>366349.459371</v>
      </c>
    </row>
    <row r="548" spans="1:2" x14ac:dyDescent="0.35">
      <c r="A548" t="s">
        <v>8</v>
      </c>
      <c r="B548">
        <v>569612.68744000001</v>
      </c>
    </row>
    <row r="550" spans="1:2" x14ac:dyDescent="0.35">
      <c r="A550" t="s">
        <v>14</v>
      </c>
      <c r="B550">
        <v>6934996306.3740902</v>
      </c>
    </row>
    <row r="551" spans="1:2" x14ac:dyDescent="0.35">
      <c r="A551" t="s">
        <v>15</v>
      </c>
      <c r="B551">
        <v>366334.47843999998</v>
      </c>
    </row>
    <row r="552" spans="1:2" x14ac:dyDescent="0.35">
      <c r="A552" t="s">
        <v>16</v>
      </c>
      <c r="B552">
        <v>556417.09369999997</v>
      </c>
    </row>
    <row r="553" spans="1:2" x14ac:dyDescent="0.35">
      <c r="A553" t="s">
        <v>17</v>
      </c>
      <c r="B553">
        <v>14.980930000000001</v>
      </c>
    </row>
    <row r="554" spans="1:2" x14ac:dyDescent="0.35">
      <c r="A554" t="s">
        <v>18</v>
      </c>
      <c r="B554">
        <v>13195.59374</v>
      </c>
    </row>
    <row r="555" spans="1:2" x14ac:dyDescent="0.35">
      <c r="A555" t="s">
        <v>19</v>
      </c>
      <c r="B555">
        <v>2.7189999999999999</v>
      </c>
    </row>
    <row r="557" spans="1:2" x14ac:dyDescent="0.35">
      <c r="A557" t="s">
        <v>29</v>
      </c>
      <c r="B557">
        <v>5</v>
      </c>
    </row>
    <row r="558" spans="1:2" x14ac:dyDescent="0.35">
      <c r="A558" t="s">
        <v>30</v>
      </c>
      <c r="B558">
        <v>6</v>
      </c>
    </row>
    <row r="559" spans="1:2" x14ac:dyDescent="0.35">
      <c r="A559" t="s">
        <v>4</v>
      </c>
      <c r="B559">
        <v>325443.80361200002</v>
      </c>
    </row>
    <row r="560" spans="1:2" x14ac:dyDescent="0.35">
      <c r="A560" t="s">
        <v>8</v>
      </c>
      <c r="B560">
        <v>569612.68744000001</v>
      </c>
    </row>
    <row r="562" spans="1:2" x14ac:dyDescent="0.35">
      <c r="A562" t="s">
        <v>14</v>
      </c>
      <c r="B562">
        <v>8836031283.2402897</v>
      </c>
    </row>
    <row r="563" spans="1:2" x14ac:dyDescent="0.35">
      <c r="A563" t="s">
        <v>15</v>
      </c>
      <c r="B563">
        <v>325431.730025</v>
      </c>
    </row>
    <row r="564" spans="1:2" x14ac:dyDescent="0.35">
      <c r="A564" t="s">
        <v>16</v>
      </c>
      <c r="B564">
        <v>568287.78119999997</v>
      </c>
    </row>
    <row r="565" spans="1:2" x14ac:dyDescent="0.35">
      <c r="A565" t="s">
        <v>17</v>
      </c>
      <c r="B565">
        <v>12.073587</v>
      </c>
    </row>
    <row r="566" spans="1:2" x14ac:dyDescent="0.35">
      <c r="A566" t="s">
        <v>18</v>
      </c>
      <c r="B566">
        <v>1324.90624</v>
      </c>
    </row>
    <row r="567" spans="1:2" x14ac:dyDescent="0.35">
      <c r="A567" t="s">
        <v>19</v>
      </c>
      <c r="B567">
        <v>2.6880000000000002</v>
      </c>
    </row>
    <row r="569" spans="1:2" x14ac:dyDescent="0.35">
      <c r="A569" t="s">
        <v>29</v>
      </c>
      <c r="B569">
        <v>6</v>
      </c>
    </row>
    <row r="570" spans="1:2" x14ac:dyDescent="0.35">
      <c r="A570" t="s">
        <v>30</v>
      </c>
      <c r="B570">
        <v>6</v>
      </c>
    </row>
    <row r="571" spans="1:2" x14ac:dyDescent="0.35">
      <c r="A571" t="s">
        <v>4</v>
      </c>
      <c r="B571">
        <v>284538.14785299997</v>
      </c>
    </row>
    <row r="572" spans="1:2" x14ac:dyDescent="0.35">
      <c r="A572" t="s">
        <v>8</v>
      </c>
      <c r="B572">
        <v>569612.68744000001</v>
      </c>
    </row>
    <row r="574" spans="1:2" x14ac:dyDescent="0.35">
      <c r="A574" t="s">
        <v>14</v>
      </c>
      <c r="B574">
        <v>8836031283.2402897</v>
      </c>
    </row>
    <row r="575" spans="1:2" x14ac:dyDescent="0.35">
      <c r="A575" t="s">
        <v>15</v>
      </c>
      <c r="B575">
        <v>325431.730025</v>
      </c>
    </row>
    <row r="576" spans="1:2" x14ac:dyDescent="0.35">
      <c r="A576" t="s">
        <v>16</v>
      </c>
      <c r="B576">
        <v>568287.78119999997</v>
      </c>
    </row>
    <row r="577" spans="1:2" x14ac:dyDescent="0.35">
      <c r="A577" t="s">
        <v>17</v>
      </c>
      <c r="B577">
        <v>12.073587</v>
      </c>
    </row>
    <row r="578" spans="1:2" x14ac:dyDescent="0.35">
      <c r="A578" t="s">
        <v>18</v>
      </c>
      <c r="B578">
        <v>1324.90624</v>
      </c>
    </row>
    <row r="579" spans="1:2" x14ac:dyDescent="0.35">
      <c r="A579" t="s">
        <v>19</v>
      </c>
      <c r="B579">
        <v>5.359</v>
      </c>
    </row>
    <row r="581" spans="1:2" x14ac:dyDescent="0.35">
      <c r="A581" t="s">
        <v>29</v>
      </c>
      <c r="B581">
        <v>7</v>
      </c>
    </row>
    <row r="582" spans="1:2" x14ac:dyDescent="0.35">
      <c r="A582" t="s">
        <v>30</v>
      </c>
      <c r="B582">
        <v>6</v>
      </c>
    </row>
    <row r="583" spans="1:2" x14ac:dyDescent="0.35">
      <c r="A583" t="s">
        <v>4</v>
      </c>
      <c r="B583">
        <v>243632.49209499999</v>
      </c>
    </row>
    <row r="584" spans="1:2" x14ac:dyDescent="0.35">
      <c r="A584" t="s">
        <v>8</v>
      </c>
      <c r="B584">
        <v>569612.68744000001</v>
      </c>
    </row>
    <row r="586" spans="1:2" x14ac:dyDescent="0.35">
      <c r="A586" t="s">
        <v>14</v>
      </c>
      <c r="B586">
        <v>8836031283.2402897</v>
      </c>
    </row>
    <row r="587" spans="1:2" x14ac:dyDescent="0.35">
      <c r="A587" t="s">
        <v>15</v>
      </c>
      <c r="B587">
        <v>325431.730025</v>
      </c>
    </row>
    <row r="588" spans="1:2" x14ac:dyDescent="0.35">
      <c r="A588" t="s">
        <v>16</v>
      </c>
      <c r="B588">
        <v>568287.78119999997</v>
      </c>
    </row>
    <row r="589" spans="1:2" x14ac:dyDescent="0.35">
      <c r="A589" t="s">
        <v>17</v>
      </c>
      <c r="B589">
        <v>12.073587</v>
      </c>
    </row>
    <row r="590" spans="1:2" x14ac:dyDescent="0.35">
      <c r="A590" t="s">
        <v>18</v>
      </c>
      <c r="B590">
        <v>1324.90624</v>
      </c>
    </row>
    <row r="591" spans="1:2" x14ac:dyDescent="0.35">
      <c r="A591" t="s">
        <v>19</v>
      </c>
      <c r="B591">
        <v>6.5149999999999997</v>
      </c>
    </row>
    <row r="593" spans="1:2" x14ac:dyDescent="0.35">
      <c r="A593" t="s">
        <v>29</v>
      </c>
      <c r="B593">
        <v>8</v>
      </c>
    </row>
    <row r="594" spans="1:2" x14ac:dyDescent="0.35">
      <c r="A594" t="s">
        <v>30</v>
      </c>
      <c r="B594">
        <v>6</v>
      </c>
    </row>
    <row r="595" spans="1:2" x14ac:dyDescent="0.35">
      <c r="A595" t="s">
        <v>4</v>
      </c>
      <c r="B595">
        <v>202726.83633600001</v>
      </c>
    </row>
    <row r="596" spans="1:2" x14ac:dyDescent="0.35">
      <c r="A596" t="s">
        <v>8</v>
      </c>
      <c r="B596">
        <v>569612.68744000001</v>
      </c>
    </row>
    <row r="598" spans="1:2" x14ac:dyDescent="0.35">
      <c r="A598" t="s">
        <v>14</v>
      </c>
      <c r="B598">
        <v>8836031283.2402897</v>
      </c>
    </row>
    <row r="599" spans="1:2" x14ac:dyDescent="0.35">
      <c r="A599" t="s">
        <v>15</v>
      </c>
      <c r="B599">
        <v>325431.730025</v>
      </c>
    </row>
    <row r="600" spans="1:2" x14ac:dyDescent="0.35">
      <c r="A600" t="s">
        <v>16</v>
      </c>
      <c r="B600">
        <v>568287.78119999997</v>
      </c>
    </row>
    <row r="601" spans="1:2" x14ac:dyDescent="0.35">
      <c r="A601" t="s">
        <v>17</v>
      </c>
      <c r="B601">
        <v>12.073587</v>
      </c>
    </row>
    <row r="602" spans="1:2" x14ac:dyDescent="0.35">
      <c r="A602" t="s">
        <v>18</v>
      </c>
      <c r="B602">
        <v>1324.90624</v>
      </c>
    </row>
    <row r="603" spans="1:2" x14ac:dyDescent="0.35">
      <c r="A603" t="s">
        <v>19</v>
      </c>
      <c r="B603">
        <v>7.907</v>
      </c>
    </row>
    <row r="605" spans="1:2" x14ac:dyDescent="0.35">
      <c r="A605" t="s">
        <v>29</v>
      </c>
      <c r="B605">
        <v>9</v>
      </c>
    </row>
    <row r="606" spans="1:2" x14ac:dyDescent="0.35">
      <c r="A606" t="s">
        <v>30</v>
      </c>
      <c r="B606">
        <v>6</v>
      </c>
    </row>
    <row r="607" spans="1:2" x14ac:dyDescent="0.35">
      <c r="A607" t="s">
        <v>4</v>
      </c>
      <c r="B607">
        <v>161821.18057699999</v>
      </c>
    </row>
    <row r="608" spans="1:2" x14ac:dyDescent="0.35">
      <c r="A608" t="s">
        <v>8</v>
      </c>
      <c r="B608">
        <v>569612.68744000001</v>
      </c>
    </row>
    <row r="610" spans="1:2" x14ac:dyDescent="0.35">
      <c r="A610" t="s">
        <v>31</v>
      </c>
    </row>
    <row r="611" spans="1:2" x14ac:dyDescent="0.35">
      <c r="A611" t="s">
        <v>46</v>
      </c>
    </row>
    <row r="612" spans="1:2" x14ac:dyDescent="0.35">
      <c r="A612" t="s">
        <v>149</v>
      </c>
    </row>
    <row r="613" spans="1:2" x14ac:dyDescent="0.35">
      <c r="A613" t="s">
        <v>155</v>
      </c>
    </row>
    <row r="614" spans="1:2" x14ac:dyDescent="0.35">
      <c r="A614" t="s">
        <v>74</v>
      </c>
    </row>
    <row r="615" spans="1:2" x14ac:dyDescent="0.35">
      <c r="A615" t="s">
        <v>19</v>
      </c>
      <c r="B615">
        <v>3.6720000000000002</v>
      </c>
    </row>
    <row r="617" spans="1:2" x14ac:dyDescent="0.35">
      <c r="A617" t="s">
        <v>29</v>
      </c>
      <c r="B617">
        <v>0</v>
      </c>
    </row>
    <row r="618" spans="1:2" x14ac:dyDescent="0.35">
      <c r="A618" t="s">
        <v>30</v>
      </c>
      <c r="B618">
        <v>7</v>
      </c>
    </row>
    <row r="619" spans="1:2" x14ac:dyDescent="0.35">
      <c r="A619" t="s">
        <v>4</v>
      </c>
      <c r="B619">
        <v>529972.08240499999</v>
      </c>
    </row>
    <row r="620" spans="1:2" x14ac:dyDescent="0.35">
      <c r="A620" t="s">
        <v>8</v>
      </c>
      <c r="B620">
        <v>528749.30463000003</v>
      </c>
    </row>
    <row r="622" spans="1:2" x14ac:dyDescent="0.35">
      <c r="A622" t="s">
        <v>14</v>
      </c>
      <c r="B622">
        <v>7587209608.9028902</v>
      </c>
    </row>
    <row r="623" spans="1:2" x14ac:dyDescent="0.35">
      <c r="A623" t="s">
        <v>15</v>
      </c>
      <c r="B623">
        <v>529971.87249900005</v>
      </c>
    </row>
    <row r="624" spans="1:2" x14ac:dyDescent="0.35">
      <c r="A624" t="s">
        <v>16</v>
      </c>
      <c r="B624">
        <v>406159.15620000003</v>
      </c>
    </row>
    <row r="625" spans="1:2" x14ac:dyDescent="0.35">
      <c r="A625" t="s">
        <v>17</v>
      </c>
      <c r="B625">
        <v>0.20990600000000001</v>
      </c>
    </row>
    <row r="626" spans="1:2" x14ac:dyDescent="0.35">
      <c r="A626" t="s">
        <v>18</v>
      </c>
      <c r="B626">
        <v>122590.14843</v>
      </c>
    </row>
    <row r="627" spans="1:2" x14ac:dyDescent="0.35">
      <c r="A627" t="s">
        <v>19</v>
      </c>
      <c r="B627">
        <v>0.36</v>
      </c>
    </row>
    <row r="629" spans="1:2" x14ac:dyDescent="0.35">
      <c r="A629" t="s">
        <v>29</v>
      </c>
      <c r="B629">
        <v>1</v>
      </c>
    </row>
    <row r="630" spans="1:2" x14ac:dyDescent="0.35">
      <c r="A630" t="s">
        <v>30</v>
      </c>
      <c r="B630">
        <v>7</v>
      </c>
    </row>
    <row r="631" spans="1:2" x14ac:dyDescent="0.35">
      <c r="A631" t="s">
        <v>4</v>
      </c>
      <c r="B631">
        <v>489066.42664700001</v>
      </c>
    </row>
    <row r="632" spans="1:2" x14ac:dyDescent="0.35">
      <c r="A632" t="s">
        <v>8</v>
      </c>
      <c r="B632">
        <v>528749.30463000003</v>
      </c>
    </row>
    <row r="634" spans="1:2" x14ac:dyDescent="0.35">
      <c r="A634" t="s">
        <v>14</v>
      </c>
      <c r="B634">
        <v>7587282295.3064899</v>
      </c>
    </row>
    <row r="635" spans="1:2" x14ac:dyDescent="0.35">
      <c r="A635" t="s">
        <v>15</v>
      </c>
      <c r="B635">
        <v>489033.916302</v>
      </c>
    </row>
    <row r="636" spans="1:2" x14ac:dyDescent="0.35">
      <c r="A636" t="s">
        <v>16</v>
      </c>
      <c r="B636">
        <v>406159.15620000003</v>
      </c>
    </row>
    <row r="637" spans="1:2" x14ac:dyDescent="0.35">
      <c r="A637" t="s">
        <v>17</v>
      </c>
      <c r="B637">
        <v>32.510345000000001</v>
      </c>
    </row>
    <row r="638" spans="1:2" x14ac:dyDescent="0.35">
      <c r="A638" t="s">
        <v>18</v>
      </c>
      <c r="B638">
        <v>122590.14843</v>
      </c>
    </row>
    <row r="639" spans="1:2" x14ac:dyDescent="0.35">
      <c r="A639" t="s">
        <v>19</v>
      </c>
      <c r="B639">
        <v>0.34399999999999997</v>
      </c>
    </row>
    <row r="641" spans="1:2" x14ac:dyDescent="0.35">
      <c r="A641" t="s">
        <v>29</v>
      </c>
      <c r="B641">
        <v>2</v>
      </c>
    </row>
    <row r="642" spans="1:2" x14ac:dyDescent="0.35">
      <c r="A642" t="s">
        <v>30</v>
      </c>
      <c r="B642">
        <v>7</v>
      </c>
    </row>
    <row r="643" spans="1:2" x14ac:dyDescent="0.35">
      <c r="A643" t="s">
        <v>4</v>
      </c>
      <c r="B643">
        <v>448160.77088800003</v>
      </c>
    </row>
    <row r="644" spans="1:2" x14ac:dyDescent="0.35">
      <c r="A644" t="s">
        <v>8</v>
      </c>
      <c r="B644">
        <v>528749.30463000003</v>
      </c>
    </row>
    <row r="646" spans="1:2" x14ac:dyDescent="0.35">
      <c r="A646" t="s">
        <v>14</v>
      </c>
      <c r="B646">
        <v>7587298613.3064899</v>
      </c>
    </row>
    <row r="647" spans="1:2" x14ac:dyDescent="0.35">
      <c r="A647" t="s">
        <v>15</v>
      </c>
      <c r="B647">
        <v>448136.37358499999</v>
      </c>
    </row>
    <row r="648" spans="1:2" x14ac:dyDescent="0.35">
      <c r="A648" t="s">
        <v>16</v>
      </c>
      <c r="B648">
        <v>406159.15620000003</v>
      </c>
    </row>
    <row r="649" spans="1:2" x14ac:dyDescent="0.35">
      <c r="A649" t="s">
        <v>17</v>
      </c>
      <c r="B649">
        <v>24.397303000000001</v>
      </c>
    </row>
    <row r="650" spans="1:2" x14ac:dyDescent="0.35">
      <c r="A650" t="s">
        <v>18</v>
      </c>
      <c r="B650">
        <v>122590.14843</v>
      </c>
    </row>
    <row r="651" spans="1:2" x14ac:dyDescent="0.35">
      <c r="A651" t="s">
        <v>19</v>
      </c>
      <c r="B651">
        <v>0.34399999999999997</v>
      </c>
    </row>
    <row r="653" spans="1:2" x14ac:dyDescent="0.35">
      <c r="A653" t="s">
        <v>29</v>
      </c>
      <c r="B653">
        <v>3</v>
      </c>
    </row>
    <row r="654" spans="1:2" x14ac:dyDescent="0.35">
      <c r="A654" t="s">
        <v>30</v>
      </c>
      <c r="B654">
        <v>7</v>
      </c>
    </row>
    <row r="655" spans="1:2" x14ac:dyDescent="0.35">
      <c r="A655" t="s">
        <v>4</v>
      </c>
      <c r="B655">
        <v>407255.11512899998</v>
      </c>
    </row>
    <row r="656" spans="1:2" x14ac:dyDescent="0.35">
      <c r="A656" t="s">
        <v>8</v>
      </c>
      <c r="B656">
        <v>528749.30463000003</v>
      </c>
    </row>
    <row r="658" spans="1:2" x14ac:dyDescent="0.35">
      <c r="A658" t="s">
        <v>14</v>
      </c>
      <c r="B658">
        <v>7587433055.3064899</v>
      </c>
    </row>
    <row r="659" spans="1:2" x14ac:dyDescent="0.35">
      <c r="A659" t="s">
        <v>15</v>
      </c>
      <c r="B659">
        <v>407250.65227899997</v>
      </c>
    </row>
    <row r="660" spans="1:2" x14ac:dyDescent="0.35">
      <c r="A660" t="s">
        <v>16</v>
      </c>
      <c r="B660">
        <v>406159.15620000003</v>
      </c>
    </row>
    <row r="661" spans="1:2" x14ac:dyDescent="0.35">
      <c r="A661" t="s">
        <v>17</v>
      </c>
      <c r="B661">
        <v>4.4628500000000004</v>
      </c>
    </row>
    <row r="662" spans="1:2" x14ac:dyDescent="0.35">
      <c r="A662" t="s">
        <v>18</v>
      </c>
      <c r="B662">
        <v>122590.14843</v>
      </c>
    </row>
    <row r="663" spans="1:2" x14ac:dyDescent="0.35">
      <c r="A663" t="s">
        <v>19</v>
      </c>
      <c r="B663">
        <v>0.36</v>
      </c>
    </row>
    <row r="665" spans="1:2" x14ac:dyDescent="0.35">
      <c r="A665" t="s">
        <v>29</v>
      </c>
      <c r="B665">
        <v>4</v>
      </c>
    </row>
    <row r="666" spans="1:2" x14ac:dyDescent="0.35">
      <c r="A666" t="s">
        <v>30</v>
      </c>
      <c r="B666">
        <v>7</v>
      </c>
    </row>
    <row r="667" spans="1:2" x14ac:dyDescent="0.35">
      <c r="A667" t="s">
        <v>4</v>
      </c>
      <c r="B667">
        <v>366349.459371</v>
      </c>
    </row>
    <row r="668" spans="1:2" x14ac:dyDescent="0.35">
      <c r="A668" t="s">
        <v>8</v>
      </c>
      <c r="B668">
        <v>528749.30463000003</v>
      </c>
    </row>
    <row r="670" spans="1:2" x14ac:dyDescent="0.35">
      <c r="A670" t="s">
        <v>14</v>
      </c>
      <c r="B670">
        <v>7587487351.3064899</v>
      </c>
    </row>
    <row r="671" spans="1:2" x14ac:dyDescent="0.35">
      <c r="A671" t="s">
        <v>15</v>
      </c>
      <c r="B671">
        <v>366341.01889100001</v>
      </c>
    </row>
    <row r="672" spans="1:2" x14ac:dyDescent="0.35">
      <c r="A672" t="s">
        <v>16</v>
      </c>
      <c r="B672">
        <v>406159.15620000003</v>
      </c>
    </row>
    <row r="673" spans="1:2" x14ac:dyDescent="0.35">
      <c r="A673" t="s">
        <v>17</v>
      </c>
      <c r="B673">
        <v>8.4404800000000009</v>
      </c>
    </row>
    <row r="674" spans="1:2" x14ac:dyDescent="0.35">
      <c r="A674" t="s">
        <v>18</v>
      </c>
      <c r="B674">
        <v>122590.14843</v>
      </c>
    </row>
    <row r="675" spans="1:2" x14ac:dyDescent="0.35">
      <c r="A675" t="s">
        <v>19</v>
      </c>
      <c r="B675">
        <v>0.34399999999999997</v>
      </c>
    </row>
    <row r="677" spans="1:2" x14ac:dyDescent="0.35">
      <c r="A677" t="s">
        <v>29</v>
      </c>
      <c r="B677">
        <v>5</v>
      </c>
    </row>
    <row r="678" spans="1:2" x14ac:dyDescent="0.35">
      <c r="A678" t="s">
        <v>30</v>
      </c>
      <c r="B678">
        <v>7</v>
      </c>
    </row>
    <row r="679" spans="1:2" x14ac:dyDescent="0.35">
      <c r="A679" t="s">
        <v>4</v>
      </c>
      <c r="B679">
        <v>325443.80361200002</v>
      </c>
    </row>
    <row r="680" spans="1:2" x14ac:dyDescent="0.35">
      <c r="A680" t="s">
        <v>8</v>
      </c>
      <c r="B680">
        <v>528749.30463000003</v>
      </c>
    </row>
    <row r="682" spans="1:2" x14ac:dyDescent="0.35">
      <c r="A682" t="s">
        <v>14</v>
      </c>
      <c r="B682">
        <v>7587689288.8937902</v>
      </c>
    </row>
    <row r="683" spans="1:2" x14ac:dyDescent="0.35">
      <c r="A683" t="s">
        <v>15</v>
      </c>
      <c r="B683">
        <v>325440.11215300002</v>
      </c>
    </row>
    <row r="684" spans="1:2" x14ac:dyDescent="0.35">
      <c r="A684" t="s">
        <v>16</v>
      </c>
      <c r="B684">
        <v>406159.15620000003</v>
      </c>
    </row>
    <row r="685" spans="1:2" x14ac:dyDescent="0.35">
      <c r="A685" t="s">
        <v>17</v>
      </c>
      <c r="B685">
        <v>3.691459</v>
      </c>
    </row>
    <row r="686" spans="1:2" x14ac:dyDescent="0.35">
      <c r="A686" t="s">
        <v>18</v>
      </c>
      <c r="B686">
        <v>122590.14843</v>
      </c>
    </row>
    <row r="687" spans="1:2" x14ac:dyDescent="0.35">
      <c r="A687" t="s">
        <v>19</v>
      </c>
      <c r="B687">
        <v>0.45300000000000001</v>
      </c>
    </row>
    <row r="689" spans="1:2" x14ac:dyDescent="0.35">
      <c r="A689" t="s">
        <v>29</v>
      </c>
      <c r="B689">
        <v>6</v>
      </c>
    </row>
    <row r="690" spans="1:2" x14ac:dyDescent="0.35">
      <c r="A690" t="s">
        <v>30</v>
      </c>
      <c r="B690">
        <v>7</v>
      </c>
    </row>
    <row r="691" spans="1:2" x14ac:dyDescent="0.35">
      <c r="A691" t="s">
        <v>4</v>
      </c>
      <c r="B691">
        <v>284538.14785299997</v>
      </c>
    </row>
    <row r="692" spans="1:2" x14ac:dyDescent="0.35">
      <c r="A692" t="s">
        <v>8</v>
      </c>
      <c r="B692">
        <v>528749.30463000003</v>
      </c>
    </row>
    <row r="694" spans="1:2" x14ac:dyDescent="0.35">
      <c r="A694" t="s">
        <v>14</v>
      </c>
      <c r="B694">
        <v>7587719062.3559904</v>
      </c>
    </row>
    <row r="695" spans="1:2" x14ac:dyDescent="0.35">
      <c r="A695" t="s">
        <v>15</v>
      </c>
      <c r="B695">
        <v>284535.75709099998</v>
      </c>
    </row>
    <row r="696" spans="1:2" x14ac:dyDescent="0.35">
      <c r="A696" t="s">
        <v>16</v>
      </c>
      <c r="B696">
        <v>406159.15620000003</v>
      </c>
    </row>
    <row r="697" spans="1:2" x14ac:dyDescent="0.35">
      <c r="A697" t="s">
        <v>17</v>
      </c>
      <c r="B697">
        <v>2.3907630000000002</v>
      </c>
    </row>
    <row r="698" spans="1:2" x14ac:dyDescent="0.35">
      <c r="A698" t="s">
        <v>18</v>
      </c>
      <c r="B698">
        <v>122590.14843</v>
      </c>
    </row>
    <row r="699" spans="1:2" x14ac:dyDescent="0.35">
      <c r="A699" t="s">
        <v>19</v>
      </c>
      <c r="B699">
        <v>0.36</v>
      </c>
    </row>
    <row r="701" spans="1:2" x14ac:dyDescent="0.35">
      <c r="A701" t="s">
        <v>29</v>
      </c>
      <c r="B701">
        <v>7</v>
      </c>
    </row>
    <row r="702" spans="1:2" x14ac:dyDescent="0.35">
      <c r="A702" t="s">
        <v>30</v>
      </c>
      <c r="B702">
        <v>7</v>
      </c>
    </row>
    <row r="703" spans="1:2" x14ac:dyDescent="0.35">
      <c r="A703" t="s">
        <v>4</v>
      </c>
      <c r="B703">
        <v>243632.49209499999</v>
      </c>
    </row>
    <row r="704" spans="1:2" x14ac:dyDescent="0.35">
      <c r="A704" t="s">
        <v>8</v>
      </c>
      <c r="B704">
        <v>528749.30463000003</v>
      </c>
    </row>
    <row r="706" spans="1:2" x14ac:dyDescent="0.35">
      <c r="A706" t="s">
        <v>14</v>
      </c>
      <c r="B706">
        <v>7587993980.5607901</v>
      </c>
    </row>
    <row r="707" spans="1:2" x14ac:dyDescent="0.35">
      <c r="A707" t="s">
        <v>15</v>
      </c>
      <c r="B707">
        <v>243629.38035399999</v>
      </c>
    </row>
    <row r="708" spans="1:2" x14ac:dyDescent="0.35">
      <c r="A708" t="s">
        <v>16</v>
      </c>
      <c r="B708">
        <v>406159.15620000003</v>
      </c>
    </row>
    <row r="709" spans="1:2" x14ac:dyDescent="0.35">
      <c r="A709" t="s">
        <v>17</v>
      </c>
      <c r="B709">
        <v>3.1117400000000002</v>
      </c>
    </row>
    <row r="710" spans="1:2" x14ac:dyDescent="0.35">
      <c r="A710" t="s">
        <v>18</v>
      </c>
      <c r="B710">
        <v>122590.14843</v>
      </c>
    </row>
    <row r="711" spans="1:2" x14ac:dyDescent="0.35">
      <c r="A711" t="s">
        <v>19</v>
      </c>
      <c r="B711">
        <v>0.57799999999999996</v>
      </c>
    </row>
    <row r="713" spans="1:2" x14ac:dyDescent="0.35">
      <c r="A713" t="s">
        <v>29</v>
      </c>
      <c r="B713">
        <v>8</v>
      </c>
    </row>
    <row r="714" spans="1:2" x14ac:dyDescent="0.35">
      <c r="A714" t="s">
        <v>30</v>
      </c>
      <c r="B714">
        <v>7</v>
      </c>
    </row>
    <row r="715" spans="1:2" x14ac:dyDescent="0.35">
      <c r="A715" t="s">
        <v>4</v>
      </c>
      <c r="B715">
        <v>202726.83633600001</v>
      </c>
    </row>
    <row r="716" spans="1:2" x14ac:dyDescent="0.35">
      <c r="A716" t="s">
        <v>8</v>
      </c>
      <c r="B716">
        <v>528749.30463000003</v>
      </c>
    </row>
    <row r="718" spans="1:2" x14ac:dyDescent="0.35">
      <c r="A718" t="s">
        <v>33</v>
      </c>
    </row>
    <row r="719" spans="1:2" x14ac:dyDescent="0.35">
      <c r="A719" t="s">
        <v>47</v>
      </c>
    </row>
    <row r="720" spans="1:2" x14ac:dyDescent="0.35">
      <c r="A720" t="s">
        <v>41</v>
      </c>
    </row>
    <row r="721" spans="1:2" x14ac:dyDescent="0.35">
      <c r="A721" t="s">
        <v>156</v>
      </c>
    </row>
    <row r="722" spans="1:2" x14ac:dyDescent="0.35">
      <c r="A722" t="s">
        <v>75</v>
      </c>
    </row>
    <row r="723" spans="1:2" x14ac:dyDescent="0.35">
      <c r="A723" t="s">
        <v>19</v>
      </c>
      <c r="B723">
        <v>0.96899999999999997</v>
      </c>
    </row>
    <row r="725" spans="1:2" x14ac:dyDescent="0.35">
      <c r="A725" t="s">
        <v>29</v>
      </c>
      <c r="B725">
        <v>0</v>
      </c>
    </row>
    <row r="726" spans="1:2" x14ac:dyDescent="0.35">
      <c r="A726" t="s">
        <v>30</v>
      </c>
      <c r="B726">
        <v>9</v>
      </c>
    </row>
    <row r="727" spans="1:2" x14ac:dyDescent="0.35">
      <c r="A727" t="s">
        <v>4</v>
      </c>
      <c r="B727">
        <v>529972.08240499999</v>
      </c>
    </row>
    <row r="728" spans="1:2" x14ac:dyDescent="0.35">
      <c r="A728" t="s">
        <v>8</v>
      </c>
      <c r="B728">
        <v>447022.53901000001</v>
      </c>
    </row>
    <row r="730" spans="1:2" x14ac:dyDescent="0.35">
      <c r="A730" t="s">
        <v>14</v>
      </c>
      <c r="B730">
        <v>7587255771.4781904</v>
      </c>
    </row>
    <row r="731" spans="1:2" x14ac:dyDescent="0.35">
      <c r="A731" t="s">
        <v>15</v>
      </c>
      <c r="B731">
        <v>529961.512399</v>
      </c>
    </row>
    <row r="732" spans="1:2" x14ac:dyDescent="0.35">
      <c r="A732" t="s">
        <v>16</v>
      </c>
      <c r="B732">
        <v>406159.15620000003</v>
      </c>
    </row>
    <row r="733" spans="1:2" x14ac:dyDescent="0.35">
      <c r="A733" t="s">
        <v>17</v>
      </c>
      <c r="B733">
        <v>10.570005999999999</v>
      </c>
    </row>
    <row r="734" spans="1:2" x14ac:dyDescent="0.35">
      <c r="A734" t="s">
        <v>18</v>
      </c>
      <c r="B734">
        <v>40863.382810000003</v>
      </c>
    </row>
    <row r="735" spans="1:2" x14ac:dyDescent="0.35">
      <c r="A735" t="s">
        <v>19</v>
      </c>
      <c r="B735">
        <v>0.29699999999999999</v>
      </c>
    </row>
    <row r="737" spans="1:2" x14ac:dyDescent="0.35">
      <c r="A737" t="s">
        <v>29</v>
      </c>
      <c r="B737">
        <v>1</v>
      </c>
    </row>
    <row r="738" spans="1:2" x14ac:dyDescent="0.35">
      <c r="A738" t="s">
        <v>30</v>
      </c>
      <c r="B738">
        <v>9</v>
      </c>
    </row>
    <row r="739" spans="1:2" x14ac:dyDescent="0.35">
      <c r="A739" t="s">
        <v>4</v>
      </c>
      <c r="B739">
        <v>489066.42664700001</v>
      </c>
    </row>
    <row r="740" spans="1:2" x14ac:dyDescent="0.35">
      <c r="A740" t="s">
        <v>8</v>
      </c>
      <c r="B740">
        <v>447022.53901000001</v>
      </c>
    </row>
    <row r="742" spans="1:2" x14ac:dyDescent="0.35">
      <c r="A742" t="s">
        <v>14</v>
      </c>
      <c r="B742">
        <v>7587262173.4781904</v>
      </c>
    </row>
    <row r="743" spans="1:2" x14ac:dyDescent="0.35">
      <c r="A743" t="s">
        <v>15</v>
      </c>
      <c r="B743">
        <v>489063.55836899998</v>
      </c>
    </row>
    <row r="744" spans="1:2" x14ac:dyDescent="0.35">
      <c r="A744" t="s">
        <v>16</v>
      </c>
      <c r="B744">
        <v>406159.15620000003</v>
      </c>
    </row>
    <row r="745" spans="1:2" x14ac:dyDescent="0.35">
      <c r="A745" t="s">
        <v>17</v>
      </c>
      <c r="B745">
        <v>2.868277</v>
      </c>
    </row>
    <row r="746" spans="1:2" x14ac:dyDescent="0.35">
      <c r="A746" t="s">
        <v>18</v>
      </c>
      <c r="B746">
        <v>40863.382810000003</v>
      </c>
    </row>
    <row r="747" spans="1:2" x14ac:dyDescent="0.35">
      <c r="A747" t="s">
        <v>19</v>
      </c>
      <c r="B747">
        <v>0.29699999999999999</v>
      </c>
    </row>
    <row r="749" spans="1:2" x14ac:dyDescent="0.35">
      <c r="A749" t="s">
        <v>29</v>
      </c>
      <c r="B749">
        <v>2</v>
      </c>
    </row>
    <row r="750" spans="1:2" x14ac:dyDescent="0.35">
      <c r="A750" t="s">
        <v>30</v>
      </c>
      <c r="B750">
        <v>9</v>
      </c>
    </row>
    <row r="751" spans="1:2" x14ac:dyDescent="0.35">
      <c r="A751" t="s">
        <v>4</v>
      </c>
      <c r="B751">
        <v>448160.77088800003</v>
      </c>
    </row>
    <row r="752" spans="1:2" x14ac:dyDescent="0.35">
      <c r="A752" t="s">
        <v>8</v>
      </c>
      <c r="B752">
        <v>447022.53901000001</v>
      </c>
    </row>
    <row r="754" spans="1:2" x14ac:dyDescent="0.35">
      <c r="A754" t="s">
        <v>14</v>
      </c>
      <c r="B754">
        <v>7587312237.4781904</v>
      </c>
    </row>
    <row r="755" spans="1:2" x14ac:dyDescent="0.35">
      <c r="A755" t="s">
        <v>15</v>
      </c>
      <c r="B755">
        <v>448153.56262099999</v>
      </c>
    </row>
    <row r="756" spans="1:2" x14ac:dyDescent="0.35">
      <c r="A756" t="s">
        <v>16</v>
      </c>
      <c r="B756">
        <v>406159.15620000003</v>
      </c>
    </row>
    <row r="757" spans="1:2" x14ac:dyDescent="0.35">
      <c r="A757" t="s">
        <v>17</v>
      </c>
      <c r="B757">
        <v>7.2082670000000002</v>
      </c>
    </row>
    <row r="758" spans="1:2" x14ac:dyDescent="0.35">
      <c r="A758" t="s">
        <v>18</v>
      </c>
      <c r="B758">
        <v>40863.382810000003</v>
      </c>
    </row>
    <row r="759" spans="1:2" x14ac:dyDescent="0.35">
      <c r="A759" t="s">
        <v>19</v>
      </c>
      <c r="B759">
        <v>0.29599999999999999</v>
      </c>
    </row>
    <row r="761" spans="1:2" x14ac:dyDescent="0.35">
      <c r="A761" t="s">
        <v>29</v>
      </c>
      <c r="B761">
        <v>3</v>
      </c>
    </row>
    <row r="762" spans="1:2" x14ac:dyDescent="0.35">
      <c r="A762" t="s">
        <v>30</v>
      </c>
      <c r="B762">
        <v>9</v>
      </c>
    </row>
    <row r="763" spans="1:2" x14ac:dyDescent="0.35">
      <c r="A763" t="s">
        <v>4</v>
      </c>
      <c r="B763">
        <v>407255.11512899998</v>
      </c>
    </row>
    <row r="764" spans="1:2" x14ac:dyDescent="0.35">
      <c r="A764" t="s">
        <v>8</v>
      </c>
      <c r="B764">
        <v>447022.53901000001</v>
      </c>
    </row>
    <row r="766" spans="1:2" x14ac:dyDescent="0.35">
      <c r="A766" t="s">
        <v>14</v>
      </c>
      <c r="B766">
        <v>7587432513.4781904</v>
      </c>
    </row>
    <row r="767" spans="1:2" x14ac:dyDescent="0.35">
      <c r="A767" t="s">
        <v>15</v>
      </c>
      <c r="B767">
        <v>407245.64207900001</v>
      </c>
    </row>
    <row r="768" spans="1:2" x14ac:dyDescent="0.35">
      <c r="A768" t="s">
        <v>16</v>
      </c>
      <c r="B768">
        <v>406159.15620000003</v>
      </c>
    </row>
    <row r="769" spans="1:2" x14ac:dyDescent="0.35">
      <c r="A769" t="s">
        <v>17</v>
      </c>
      <c r="B769">
        <v>9.4730509999999999</v>
      </c>
    </row>
    <row r="770" spans="1:2" x14ac:dyDescent="0.35">
      <c r="A770" t="s">
        <v>18</v>
      </c>
      <c r="B770">
        <v>40863.382810000003</v>
      </c>
    </row>
    <row r="771" spans="1:2" x14ac:dyDescent="0.35">
      <c r="A771" t="s">
        <v>19</v>
      </c>
      <c r="B771">
        <v>0.29699999999999999</v>
      </c>
    </row>
    <row r="773" spans="1:2" x14ac:dyDescent="0.35">
      <c r="A773" t="s">
        <v>29</v>
      </c>
      <c r="B773">
        <v>4</v>
      </c>
    </row>
    <row r="774" spans="1:2" x14ac:dyDescent="0.35">
      <c r="A774" t="s">
        <v>30</v>
      </c>
      <c r="B774">
        <v>9</v>
      </c>
    </row>
    <row r="775" spans="1:2" x14ac:dyDescent="0.35">
      <c r="A775" t="s">
        <v>4</v>
      </c>
      <c r="B775">
        <v>366349.459371</v>
      </c>
    </row>
    <row r="776" spans="1:2" x14ac:dyDescent="0.35">
      <c r="A776" t="s">
        <v>8</v>
      </c>
      <c r="B776">
        <v>447022.53901000001</v>
      </c>
    </row>
    <row r="778" spans="1:2" x14ac:dyDescent="0.35">
      <c r="A778" t="s">
        <v>14</v>
      </c>
      <c r="B778">
        <v>7587509633.4781904</v>
      </c>
    </row>
    <row r="779" spans="1:2" x14ac:dyDescent="0.35">
      <c r="A779" t="s">
        <v>15</v>
      </c>
      <c r="B779">
        <v>366343.08590100001</v>
      </c>
    </row>
    <row r="780" spans="1:2" x14ac:dyDescent="0.35">
      <c r="A780" t="s">
        <v>16</v>
      </c>
      <c r="B780">
        <v>406159.15620000003</v>
      </c>
    </row>
    <row r="781" spans="1:2" x14ac:dyDescent="0.35">
      <c r="A781" t="s">
        <v>17</v>
      </c>
      <c r="B781">
        <v>6.3734700000000002</v>
      </c>
    </row>
    <row r="782" spans="1:2" x14ac:dyDescent="0.35">
      <c r="A782" t="s">
        <v>18</v>
      </c>
      <c r="B782">
        <v>40863.382810000003</v>
      </c>
    </row>
    <row r="783" spans="1:2" x14ac:dyDescent="0.35">
      <c r="A783" t="s">
        <v>19</v>
      </c>
      <c r="B783">
        <v>0.28100000000000003</v>
      </c>
    </row>
    <row r="785" spans="1:2" x14ac:dyDescent="0.35">
      <c r="A785" t="s">
        <v>29</v>
      </c>
      <c r="B785">
        <v>5</v>
      </c>
    </row>
    <row r="786" spans="1:2" x14ac:dyDescent="0.35">
      <c r="A786" t="s">
        <v>30</v>
      </c>
      <c r="B786">
        <v>9</v>
      </c>
    </row>
    <row r="787" spans="1:2" x14ac:dyDescent="0.35">
      <c r="A787" t="s">
        <v>4</v>
      </c>
      <c r="B787">
        <v>325443.80361200002</v>
      </c>
    </row>
    <row r="788" spans="1:2" x14ac:dyDescent="0.35">
      <c r="A788" t="s">
        <v>8</v>
      </c>
      <c r="B788">
        <v>447022.53901000001</v>
      </c>
    </row>
    <row r="790" spans="1:2" x14ac:dyDescent="0.35">
      <c r="A790" t="s">
        <v>14</v>
      </c>
      <c r="B790">
        <v>7587642377.4781904</v>
      </c>
    </row>
    <row r="791" spans="1:2" x14ac:dyDescent="0.35">
      <c r="A791" t="s">
        <v>15</v>
      </c>
      <c r="B791">
        <v>325427.69744800002</v>
      </c>
    </row>
    <row r="792" spans="1:2" x14ac:dyDescent="0.35">
      <c r="A792" t="s">
        <v>16</v>
      </c>
      <c r="B792">
        <v>406159.15620000003</v>
      </c>
    </row>
    <row r="793" spans="1:2" x14ac:dyDescent="0.35">
      <c r="A793" t="s">
        <v>17</v>
      </c>
      <c r="B793">
        <v>16.106165000000001</v>
      </c>
    </row>
    <row r="794" spans="1:2" x14ac:dyDescent="0.35">
      <c r="A794" t="s">
        <v>18</v>
      </c>
      <c r="B794">
        <v>40863.382810000003</v>
      </c>
    </row>
    <row r="795" spans="1:2" x14ac:dyDescent="0.35">
      <c r="A795" t="s">
        <v>19</v>
      </c>
      <c r="B795">
        <v>0.26600000000000001</v>
      </c>
    </row>
    <row r="797" spans="1:2" x14ac:dyDescent="0.35">
      <c r="A797" t="s">
        <v>29</v>
      </c>
      <c r="B797">
        <v>6</v>
      </c>
    </row>
    <row r="798" spans="1:2" x14ac:dyDescent="0.35">
      <c r="A798" t="s">
        <v>30</v>
      </c>
      <c r="B798">
        <v>9</v>
      </c>
    </row>
    <row r="799" spans="1:2" x14ac:dyDescent="0.35">
      <c r="A799" t="s">
        <v>4</v>
      </c>
      <c r="B799">
        <v>284538.14785299997</v>
      </c>
    </row>
    <row r="800" spans="1:2" x14ac:dyDescent="0.35">
      <c r="A800" t="s">
        <v>8</v>
      </c>
      <c r="B800">
        <v>447022.53901000001</v>
      </c>
    </row>
    <row r="802" spans="1:2" x14ac:dyDescent="0.35">
      <c r="A802" t="s">
        <v>14</v>
      </c>
      <c r="B802">
        <v>7587719233.1760902</v>
      </c>
    </row>
    <row r="803" spans="1:2" x14ac:dyDescent="0.35">
      <c r="A803" t="s">
        <v>15</v>
      </c>
      <c r="B803">
        <v>284528.56929700001</v>
      </c>
    </row>
    <row r="804" spans="1:2" x14ac:dyDescent="0.35">
      <c r="A804" t="s">
        <v>16</v>
      </c>
      <c r="B804">
        <v>406159.15620000003</v>
      </c>
    </row>
    <row r="805" spans="1:2" x14ac:dyDescent="0.35">
      <c r="A805" t="s">
        <v>17</v>
      </c>
      <c r="B805">
        <v>9.5785560000000007</v>
      </c>
    </row>
    <row r="806" spans="1:2" x14ac:dyDescent="0.35">
      <c r="A806" t="s">
        <v>18</v>
      </c>
      <c r="B806">
        <v>40863.382810000003</v>
      </c>
    </row>
    <row r="807" spans="1:2" x14ac:dyDescent="0.35">
      <c r="A807" t="s">
        <v>19</v>
      </c>
      <c r="B807">
        <v>0.42199999999999999</v>
      </c>
    </row>
    <row r="809" spans="1:2" x14ac:dyDescent="0.35">
      <c r="A809" t="s">
        <v>29</v>
      </c>
      <c r="B809">
        <v>7</v>
      </c>
    </row>
    <row r="810" spans="1:2" x14ac:dyDescent="0.35">
      <c r="A810" t="s">
        <v>30</v>
      </c>
      <c r="B810">
        <v>9</v>
      </c>
    </row>
    <row r="811" spans="1:2" x14ac:dyDescent="0.35">
      <c r="A811" t="s">
        <v>4</v>
      </c>
      <c r="B811">
        <v>243632.49209499999</v>
      </c>
    </row>
    <row r="812" spans="1:2" x14ac:dyDescent="0.35">
      <c r="A812" t="s">
        <v>8</v>
      </c>
      <c r="B812">
        <v>447022.53901000001</v>
      </c>
    </row>
    <row r="814" spans="1:2" x14ac:dyDescent="0.35">
      <c r="A814" t="s">
        <v>14</v>
      </c>
      <c r="B814">
        <v>7587973460.4050903</v>
      </c>
    </row>
    <row r="815" spans="1:2" x14ac:dyDescent="0.35">
      <c r="A815" t="s">
        <v>15</v>
      </c>
      <c r="B815">
        <v>243632.01467999999</v>
      </c>
    </row>
    <row r="816" spans="1:2" x14ac:dyDescent="0.35">
      <c r="A816" t="s">
        <v>16</v>
      </c>
      <c r="B816">
        <v>406159.15620000003</v>
      </c>
    </row>
    <row r="817" spans="1:2" x14ac:dyDescent="0.35">
      <c r="A817" t="s">
        <v>17</v>
      </c>
      <c r="B817">
        <v>0.47741400000000001</v>
      </c>
    </row>
    <row r="818" spans="1:2" x14ac:dyDescent="0.35">
      <c r="A818" t="s">
        <v>18</v>
      </c>
      <c r="B818">
        <v>40863.382810000003</v>
      </c>
    </row>
    <row r="819" spans="1:2" x14ac:dyDescent="0.35">
      <c r="A819" t="s">
        <v>19</v>
      </c>
      <c r="B819">
        <v>0.437</v>
      </c>
    </row>
    <row r="821" spans="1:2" x14ac:dyDescent="0.35">
      <c r="A821" t="s">
        <v>29</v>
      </c>
      <c r="B821">
        <v>8</v>
      </c>
    </row>
    <row r="822" spans="1:2" x14ac:dyDescent="0.35">
      <c r="A822" t="s">
        <v>30</v>
      </c>
      <c r="B822">
        <v>9</v>
      </c>
    </row>
    <row r="823" spans="1:2" x14ac:dyDescent="0.35">
      <c r="A823" t="s">
        <v>4</v>
      </c>
      <c r="B823">
        <v>202726.83633600001</v>
      </c>
    </row>
    <row r="824" spans="1:2" x14ac:dyDescent="0.35">
      <c r="A824" t="s">
        <v>8</v>
      </c>
      <c r="B824">
        <v>447022.53901000001</v>
      </c>
    </row>
    <row r="826" spans="1:2" x14ac:dyDescent="0.35">
      <c r="A826" t="s">
        <v>33</v>
      </c>
    </row>
    <row r="827" spans="1:2" x14ac:dyDescent="0.35">
      <c r="A827" t="s">
        <v>31</v>
      </c>
    </row>
    <row r="828" spans="1:2" x14ac:dyDescent="0.35">
      <c r="A828" t="s">
        <v>36</v>
      </c>
    </row>
    <row r="829" spans="1:2" x14ac:dyDescent="0.35">
      <c r="A829" t="s">
        <v>156</v>
      </c>
    </row>
    <row r="830" spans="1:2" x14ac:dyDescent="0.35">
      <c r="A830" t="s">
        <v>76</v>
      </c>
    </row>
    <row r="831" spans="1:2" x14ac:dyDescent="0.35">
      <c r="A831" t="s">
        <v>19</v>
      </c>
      <c r="B831">
        <v>0.64100000000000001</v>
      </c>
    </row>
    <row r="833" spans="1:2" x14ac:dyDescent="0.35">
      <c r="A833" t="s">
        <v>29</v>
      </c>
      <c r="B833">
        <v>0</v>
      </c>
    </row>
    <row r="834" spans="1:2" x14ac:dyDescent="0.35">
      <c r="A834" t="s">
        <v>30</v>
      </c>
      <c r="B834">
        <v>10</v>
      </c>
    </row>
    <row r="835" spans="1:2" x14ac:dyDescent="0.35">
      <c r="A835" t="s">
        <v>4</v>
      </c>
      <c r="B835">
        <v>529972.08240499999</v>
      </c>
    </row>
    <row r="836" spans="1:2" x14ac:dyDescent="0.35">
      <c r="A836" t="s">
        <v>8</v>
      </c>
      <c r="B836">
        <v>406159.15620000003</v>
      </c>
    </row>
    <row r="838" spans="1:2" x14ac:dyDescent="0.35">
      <c r="A838" t="s">
        <v>14</v>
      </c>
      <c r="B838">
        <v>7587210306.2767897</v>
      </c>
    </row>
    <row r="839" spans="1:2" x14ac:dyDescent="0.35">
      <c r="A839" t="s">
        <v>15</v>
      </c>
      <c r="B839">
        <v>529967.75189199997</v>
      </c>
    </row>
    <row r="840" spans="1:2" x14ac:dyDescent="0.35">
      <c r="A840" t="s">
        <v>16</v>
      </c>
      <c r="B840">
        <v>406159.15620000003</v>
      </c>
    </row>
    <row r="841" spans="1:2" x14ac:dyDescent="0.35">
      <c r="A841" t="s">
        <v>17</v>
      </c>
      <c r="B841">
        <v>4.330514</v>
      </c>
    </row>
    <row r="842" spans="1:2" x14ac:dyDescent="0.35">
      <c r="A842" t="s">
        <v>18</v>
      </c>
      <c r="B842">
        <v>0</v>
      </c>
    </row>
    <row r="843" spans="1:2" x14ac:dyDescent="0.35">
      <c r="A843" t="s">
        <v>19</v>
      </c>
      <c r="B843">
        <v>0.28100000000000003</v>
      </c>
    </row>
    <row r="845" spans="1:2" x14ac:dyDescent="0.35">
      <c r="A845" t="s">
        <v>29</v>
      </c>
      <c r="B845">
        <v>1</v>
      </c>
    </row>
    <row r="846" spans="1:2" x14ac:dyDescent="0.35">
      <c r="A846" t="s">
        <v>30</v>
      </c>
      <c r="B846">
        <v>10</v>
      </c>
    </row>
    <row r="847" spans="1:2" x14ac:dyDescent="0.35">
      <c r="A847" t="s">
        <v>4</v>
      </c>
      <c r="B847">
        <v>489066.42664700001</v>
      </c>
    </row>
    <row r="848" spans="1:2" x14ac:dyDescent="0.35">
      <c r="A848" t="s">
        <v>8</v>
      </c>
      <c r="B848">
        <v>406159.15620000003</v>
      </c>
    </row>
    <row r="850" spans="1:2" x14ac:dyDescent="0.35">
      <c r="A850" t="s">
        <v>14</v>
      </c>
      <c r="B850">
        <v>7587238916.2767897</v>
      </c>
    </row>
    <row r="851" spans="1:2" x14ac:dyDescent="0.35">
      <c r="A851" t="s">
        <v>15</v>
      </c>
      <c r="B851">
        <v>489052.70905200002</v>
      </c>
    </row>
    <row r="852" spans="1:2" x14ac:dyDescent="0.35">
      <c r="A852" t="s">
        <v>16</v>
      </c>
      <c r="B852">
        <v>406159.15620000003</v>
      </c>
    </row>
    <row r="853" spans="1:2" x14ac:dyDescent="0.35">
      <c r="A853" t="s">
        <v>17</v>
      </c>
      <c r="B853">
        <v>13.717594</v>
      </c>
    </row>
    <row r="854" spans="1:2" x14ac:dyDescent="0.35">
      <c r="A854" t="s">
        <v>18</v>
      </c>
      <c r="B854">
        <v>0</v>
      </c>
    </row>
    <row r="855" spans="1:2" x14ac:dyDescent="0.35">
      <c r="A855" t="s">
        <v>19</v>
      </c>
      <c r="B855">
        <v>0.29699999999999999</v>
      </c>
    </row>
    <row r="857" spans="1:2" x14ac:dyDescent="0.35">
      <c r="A857" t="s">
        <v>29</v>
      </c>
      <c r="B857">
        <v>2</v>
      </c>
    </row>
    <row r="858" spans="1:2" x14ac:dyDescent="0.35">
      <c r="A858" t="s">
        <v>30</v>
      </c>
      <c r="B858">
        <v>10</v>
      </c>
    </row>
    <row r="859" spans="1:2" x14ac:dyDescent="0.35">
      <c r="A859" t="s">
        <v>4</v>
      </c>
      <c r="B859">
        <v>448160.77088800003</v>
      </c>
    </row>
    <row r="860" spans="1:2" x14ac:dyDescent="0.35">
      <c r="A860" t="s">
        <v>8</v>
      </c>
      <c r="B860">
        <v>406159.15620000003</v>
      </c>
    </row>
    <row r="862" spans="1:2" x14ac:dyDescent="0.35">
      <c r="A862" t="s">
        <v>14</v>
      </c>
      <c r="B862">
        <v>7587397770.2023897</v>
      </c>
    </row>
    <row r="863" spans="1:2" x14ac:dyDescent="0.35">
      <c r="A863" t="s">
        <v>15</v>
      </c>
      <c r="B863">
        <v>448160.745857</v>
      </c>
    </row>
    <row r="864" spans="1:2" x14ac:dyDescent="0.35">
      <c r="A864" t="s">
        <v>16</v>
      </c>
      <c r="B864">
        <v>406159.15620000003</v>
      </c>
    </row>
    <row r="865" spans="1:2" x14ac:dyDescent="0.35">
      <c r="A865" t="s">
        <v>17</v>
      </c>
      <c r="B865">
        <v>2.5031000000000001E-2</v>
      </c>
    </row>
    <row r="866" spans="1:2" x14ac:dyDescent="0.35">
      <c r="A866" t="s">
        <v>18</v>
      </c>
      <c r="B866">
        <v>0</v>
      </c>
    </row>
    <row r="867" spans="1:2" x14ac:dyDescent="0.35">
      <c r="A867" t="s">
        <v>19</v>
      </c>
      <c r="B867">
        <v>0.29699999999999999</v>
      </c>
    </row>
    <row r="869" spans="1:2" x14ac:dyDescent="0.35">
      <c r="A869" t="s">
        <v>29</v>
      </c>
      <c r="B869">
        <v>3</v>
      </c>
    </row>
    <row r="870" spans="1:2" x14ac:dyDescent="0.35">
      <c r="A870" t="s">
        <v>30</v>
      </c>
      <c r="B870">
        <v>10</v>
      </c>
    </row>
    <row r="871" spans="1:2" x14ac:dyDescent="0.35">
      <c r="A871" t="s">
        <v>4</v>
      </c>
      <c r="B871">
        <v>407255.11512899998</v>
      </c>
    </row>
    <row r="872" spans="1:2" x14ac:dyDescent="0.35">
      <c r="A872" t="s">
        <v>8</v>
      </c>
      <c r="B872">
        <v>406159.15620000003</v>
      </c>
    </row>
    <row r="874" spans="1:2" x14ac:dyDescent="0.35">
      <c r="A874" t="s">
        <v>14</v>
      </c>
      <c r="B874">
        <v>7587389748.2767897</v>
      </c>
    </row>
    <row r="875" spans="1:2" x14ac:dyDescent="0.35">
      <c r="A875" t="s">
        <v>15</v>
      </c>
      <c r="B875">
        <v>407239.229559</v>
      </c>
    </row>
    <row r="876" spans="1:2" x14ac:dyDescent="0.35">
      <c r="A876" t="s">
        <v>16</v>
      </c>
      <c r="B876">
        <v>406159.15620000003</v>
      </c>
    </row>
    <row r="877" spans="1:2" x14ac:dyDescent="0.35">
      <c r="A877" t="s">
        <v>17</v>
      </c>
      <c r="B877">
        <v>15.885571000000001</v>
      </c>
    </row>
    <row r="878" spans="1:2" x14ac:dyDescent="0.35">
      <c r="A878" t="s">
        <v>18</v>
      </c>
      <c r="B878">
        <v>0</v>
      </c>
    </row>
    <row r="879" spans="1:2" x14ac:dyDescent="0.35">
      <c r="A879" t="s">
        <v>19</v>
      </c>
      <c r="B879">
        <v>0.29599999999999999</v>
      </c>
    </row>
    <row r="881" spans="1:2" x14ac:dyDescent="0.35">
      <c r="A881" t="s">
        <v>29</v>
      </c>
      <c r="B881">
        <v>4</v>
      </c>
    </row>
    <row r="882" spans="1:2" x14ac:dyDescent="0.35">
      <c r="A882" t="s">
        <v>30</v>
      </c>
      <c r="B882">
        <v>10</v>
      </c>
    </row>
    <row r="883" spans="1:2" x14ac:dyDescent="0.35">
      <c r="A883" t="s">
        <v>4</v>
      </c>
      <c r="B883">
        <v>366349.459371</v>
      </c>
    </row>
    <row r="884" spans="1:2" x14ac:dyDescent="0.35">
      <c r="A884" t="s">
        <v>8</v>
      </c>
      <c r="B884">
        <v>406159.15620000003</v>
      </c>
    </row>
    <row r="886" spans="1:2" x14ac:dyDescent="0.35">
      <c r="A886" t="s">
        <v>14</v>
      </c>
      <c r="B886">
        <v>7587495492.2767897</v>
      </c>
    </row>
    <row r="887" spans="1:2" x14ac:dyDescent="0.35">
      <c r="A887" t="s">
        <v>15</v>
      </c>
      <c r="B887">
        <v>366337.59755900002</v>
      </c>
    </row>
    <row r="888" spans="1:2" x14ac:dyDescent="0.35">
      <c r="A888" t="s">
        <v>16</v>
      </c>
      <c r="B888">
        <v>406159.15620000003</v>
      </c>
    </row>
    <row r="889" spans="1:2" x14ac:dyDescent="0.35">
      <c r="A889" t="s">
        <v>17</v>
      </c>
      <c r="B889">
        <v>11.861812</v>
      </c>
    </row>
    <row r="890" spans="1:2" x14ac:dyDescent="0.35">
      <c r="A890" t="s">
        <v>18</v>
      </c>
      <c r="B890">
        <v>0</v>
      </c>
    </row>
    <row r="891" spans="1:2" x14ac:dyDescent="0.35">
      <c r="A891" t="s">
        <v>19</v>
      </c>
      <c r="B891">
        <v>0.313</v>
      </c>
    </row>
    <row r="893" spans="1:2" x14ac:dyDescent="0.35">
      <c r="A893" t="s">
        <v>29</v>
      </c>
      <c r="B893">
        <v>5</v>
      </c>
    </row>
    <row r="894" spans="1:2" x14ac:dyDescent="0.35">
      <c r="A894" t="s">
        <v>30</v>
      </c>
      <c r="B894">
        <v>10</v>
      </c>
    </row>
    <row r="895" spans="1:2" x14ac:dyDescent="0.35">
      <c r="A895" t="s">
        <v>4</v>
      </c>
      <c r="B895">
        <v>325443.80361200002</v>
      </c>
    </row>
    <row r="896" spans="1:2" x14ac:dyDescent="0.35">
      <c r="A896" t="s">
        <v>8</v>
      </c>
      <c r="B896">
        <v>406159.15620000003</v>
      </c>
    </row>
    <row r="898" spans="1:2" x14ac:dyDescent="0.35">
      <c r="A898" t="s">
        <v>14</v>
      </c>
      <c r="B898">
        <v>7587601398.2767897</v>
      </c>
    </row>
    <row r="899" spans="1:2" x14ac:dyDescent="0.35">
      <c r="A899" t="s">
        <v>15</v>
      </c>
      <c r="B899">
        <v>325437.57351800002</v>
      </c>
    </row>
    <row r="900" spans="1:2" x14ac:dyDescent="0.35">
      <c r="A900" t="s">
        <v>16</v>
      </c>
      <c r="B900">
        <v>406159.15620000003</v>
      </c>
    </row>
    <row r="901" spans="1:2" x14ac:dyDescent="0.35">
      <c r="A901" t="s">
        <v>17</v>
      </c>
      <c r="B901">
        <v>6.2300940000000002</v>
      </c>
    </row>
    <row r="902" spans="1:2" x14ac:dyDescent="0.35">
      <c r="A902" t="s">
        <v>18</v>
      </c>
      <c r="B902">
        <v>0</v>
      </c>
    </row>
    <row r="903" spans="1:2" x14ac:dyDescent="0.35">
      <c r="A903" t="s">
        <v>19</v>
      </c>
      <c r="B903">
        <v>0.312</v>
      </c>
    </row>
    <row r="905" spans="1:2" x14ac:dyDescent="0.35">
      <c r="A905" t="s">
        <v>29</v>
      </c>
      <c r="B905">
        <v>6</v>
      </c>
    </row>
    <row r="906" spans="1:2" x14ac:dyDescent="0.35">
      <c r="A906" t="s">
        <v>30</v>
      </c>
      <c r="B906">
        <v>10</v>
      </c>
    </row>
    <row r="907" spans="1:2" x14ac:dyDescent="0.35">
      <c r="A907" t="s">
        <v>4</v>
      </c>
      <c r="B907">
        <v>284538.14785299997</v>
      </c>
    </row>
    <row r="908" spans="1:2" x14ac:dyDescent="0.35">
      <c r="A908" t="s">
        <v>8</v>
      </c>
      <c r="B908">
        <v>406159.15620000003</v>
      </c>
    </row>
    <row r="910" spans="1:2" x14ac:dyDescent="0.35">
      <c r="A910" t="s">
        <v>14</v>
      </c>
      <c r="B910">
        <v>7587719233.1760902</v>
      </c>
    </row>
    <row r="911" spans="1:2" x14ac:dyDescent="0.35">
      <c r="A911" t="s">
        <v>15</v>
      </c>
      <c r="B911">
        <v>284528.56929700001</v>
      </c>
    </row>
    <row r="912" spans="1:2" x14ac:dyDescent="0.35">
      <c r="A912" t="s">
        <v>16</v>
      </c>
      <c r="B912">
        <v>406159.15620000003</v>
      </c>
    </row>
    <row r="913" spans="1:2" x14ac:dyDescent="0.35">
      <c r="A913" t="s">
        <v>17</v>
      </c>
      <c r="B913">
        <v>9.5785560000000007</v>
      </c>
    </row>
    <row r="914" spans="1:2" x14ac:dyDescent="0.35">
      <c r="A914" t="s">
        <v>18</v>
      </c>
      <c r="B914">
        <v>0</v>
      </c>
    </row>
    <row r="915" spans="1:2" x14ac:dyDescent="0.35">
      <c r="A915" t="s">
        <v>19</v>
      </c>
      <c r="B915">
        <v>0.45400000000000001</v>
      </c>
    </row>
    <row r="917" spans="1:2" x14ac:dyDescent="0.35">
      <c r="A917" t="s">
        <v>29</v>
      </c>
      <c r="B917">
        <v>7</v>
      </c>
    </row>
    <row r="918" spans="1:2" x14ac:dyDescent="0.35">
      <c r="A918" t="s">
        <v>30</v>
      </c>
      <c r="B918">
        <v>10</v>
      </c>
    </row>
    <row r="919" spans="1:2" x14ac:dyDescent="0.35">
      <c r="A919" t="s">
        <v>4</v>
      </c>
      <c r="B919">
        <v>243632.49209499999</v>
      </c>
    </row>
    <row r="920" spans="1:2" x14ac:dyDescent="0.35">
      <c r="A920" t="s">
        <v>8</v>
      </c>
      <c r="B920">
        <v>406159.15620000003</v>
      </c>
    </row>
    <row r="922" spans="1:2" x14ac:dyDescent="0.35">
      <c r="A922" t="s">
        <v>14</v>
      </c>
      <c r="B922">
        <v>7587973460.4050903</v>
      </c>
    </row>
    <row r="923" spans="1:2" x14ac:dyDescent="0.35">
      <c r="A923" t="s">
        <v>15</v>
      </c>
      <c r="B923">
        <v>243632.01467999999</v>
      </c>
    </row>
    <row r="924" spans="1:2" x14ac:dyDescent="0.35">
      <c r="A924" t="s">
        <v>16</v>
      </c>
      <c r="B924">
        <v>406159.15620000003</v>
      </c>
    </row>
    <row r="925" spans="1:2" x14ac:dyDescent="0.35">
      <c r="A925" t="s">
        <v>17</v>
      </c>
      <c r="B925">
        <v>0.47741400000000001</v>
      </c>
    </row>
    <row r="926" spans="1:2" x14ac:dyDescent="0.35">
      <c r="A926" t="s">
        <v>18</v>
      </c>
      <c r="B926">
        <v>0</v>
      </c>
    </row>
    <row r="927" spans="1:2" x14ac:dyDescent="0.35">
      <c r="A927" t="s">
        <v>19</v>
      </c>
      <c r="B927">
        <v>0.45300000000000001</v>
      </c>
    </row>
    <row r="929" spans="1:2" x14ac:dyDescent="0.35">
      <c r="A929" t="s">
        <v>29</v>
      </c>
      <c r="B929">
        <v>8</v>
      </c>
    </row>
    <row r="930" spans="1:2" x14ac:dyDescent="0.35">
      <c r="A930" t="s">
        <v>30</v>
      </c>
      <c r="B930">
        <v>10</v>
      </c>
    </row>
    <row r="931" spans="1:2" x14ac:dyDescent="0.35">
      <c r="A931" t="s">
        <v>4</v>
      </c>
      <c r="B931">
        <v>202726.83633600001</v>
      </c>
    </row>
    <row r="932" spans="1:2" x14ac:dyDescent="0.35">
      <c r="A932" t="s">
        <v>8</v>
      </c>
      <c r="B932">
        <v>406159.15620000003</v>
      </c>
    </row>
    <row r="934" spans="1:2" x14ac:dyDescent="0.35">
      <c r="A934" t="s">
        <v>33</v>
      </c>
    </row>
    <row r="935" spans="1:2" x14ac:dyDescent="0.35">
      <c r="A935" t="s">
        <v>38</v>
      </c>
    </row>
    <row r="936" spans="1:2" x14ac:dyDescent="0.35">
      <c r="A936" t="s">
        <v>36</v>
      </c>
    </row>
    <row r="937" spans="1:2" x14ac:dyDescent="0.35">
      <c r="A937" t="s">
        <v>156</v>
      </c>
    </row>
    <row r="938" spans="1:2" x14ac:dyDescent="0.35">
      <c r="A938" t="s">
        <v>77</v>
      </c>
    </row>
    <row r="939" spans="1:2" x14ac:dyDescent="0.35">
      <c r="A939" t="s">
        <v>19</v>
      </c>
      <c r="B939">
        <v>0.625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BE-E301-4D9C-A2BA-F9CB37615D55}">
  <sheetPr>
    <tabColor rgb="FF00B050"/>
  </sheetPr>
  <dimension ref="A1:AG136"/>
  <sheetViews>
    <sheetView zoomScale="53" zoomScaleNormal="70" workbookViewId="0">
      <selection activeCell="F3" sqref="F3:F41"/>
    </sheetView>
  </sheetViews>
  <sheetFormatPr baseColWidth="10" defaultRowHeight="14.5" x14ac:dyDescent="0.35"/>
  <cols>
    <col min="1" max="1" width="3.1796875" style="9" bestFit="1" customWidth="1"/>
    <col min="2" max="4" width="12.453125" style="9" bestFit="1" customWidth="1"/>
    <col min="5" max="5" width="10.90625" style="9"/>
    <col min="6" max="6" width="3.1796875" style="9" bestFit="1" customWidth="1"/>
    <col min="7" max="9" width="12.453125" style="9" bestFit="1" customWidth="1"/>
    <col min="11" max="11" width="3.1796875" customWidth="1"/>
    <col min="12" max="14" width="12.453125" bestFit="1" customWidth="1"/>
    <col min="15" max="15" width="4.1796875" bestFit="1" customWidth="1"/>
    <col min="16" max="16" width="3.6328125" customWidth="1"/>
    <col min="17" max="17" width="3.1796875" bestFit="1" customWidth="1"/>
    <col min="18" max="20" width="12.453125" bestFit="1" customWidth="1"/>
    <col min="21" max="21" width="4.1796875" bestFit="1" customWidth="1"/>
    <col min="23" max="23" width="3.1796875" bestFit="1" customWidth="1"/>
    <col min="24" max="26" width="12.453125" bestFit="1" customWidth="1"/>
    <col min="27" max="27" width="4.1796875" bestFit="1" customWidth="1"/>
    <col min="28" max="28" width="3.6328125" customWidth="1"/>
    <col min="29" max="29" width="3.1796875" bestFit="1" customWidth="1"/>
    <col min="30" max="30" width="5.90625" bestFit="1" customWidth="1"/>
    <col min="31" max="31" width="3.1796875" bestFit="1" customWidth="1"/>
    <col min="32" max="33" width="6.816406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36</v>
      </c>
      <c r="F2" s="9">
        <v>39</v>
      </c>
      <c r="W2" s="7"/>
    </row>
    <row r="3" spans="1:33" x14ac:dyDescent="0.35">
      <c r="A3" s="9">
        <v>1</v>
      </c>
      <c r="B3" s="9">
        <v>5536390984</v>
      </c>
      <c r="C3" s="9">
        <v>196789.0484</v>
      </c>
      <c r="D3" s="9">
        <v>763578.03130000003</v>
      </c>
      <c r="F3" s="9">
        <v>1</v>
      </c>
      <c r="G3" s="9">
        <v>5536338138</v>
      </c>
      <c r="H3" s="9">
        <v>196229.94810000001</v>
      </c>
      <c r="I3" s="9">
        <v>763578.03130000003</v>
      </c>
      <c r="M3" s="8"/>
      <c r="N3" s="8"/>
      <c r="W3" s="8"/>
      <c r="X3" s="8"/>
      <c r="Y3" s="8"/>
      <c r="Z3" s="8"/>
    </row>
    <row r="4" spans="1:33" x14ac:dyDescent="0.35">
      <c r="A4" s="9">
        <v>2</v>
      </c>
      <c r="B4" s="9">
        <v>5536281104</v>
      </c>
      <c r="C4" s="9">
        <v>234819.19039999999</v>
      </c>
      <c r="D4" s="9">
        <v>763578.03130000003</v>
      </c>
      <c r="F4" s="9">
        <v>2</v>
      </c>
      <c r="G4" s="9">
        <v>5536243612</v>
      </c>
      <c r="H4" s="9">
        <v>234751.39569999999</v>
      </c>
      <c r="I4" s="9">
        <v>763578.03130000003</v>
      </c>
      <c r="L4" s="8"/>
      <c r="M4" s="8"/>
      <c r="N4" s="8"/>
      <c r="O4" s="8"/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5536228838</v>
      </c>
      <c r="C5" s="9">
        <v>272844.5025</v>
      </c>
      <c r="D5" s="9">
        <v>763578.03130000003</v>
      </c>
      <c r="F5" s="9">
        <v>3</v>
      </c>
      <c r="G5" s="9">
        <v>5536133971</v>
      </c>
      <c r="H5" s="9">
        <v>272730.5098</v>
      </c>
      <c r="I5" s="9">
        <v>763578.03130000003</v>
      </c>
      <c r="L5" s="8"/>
      <c r="M5" s="8"/>
      <c r="N5" s="8"/>
      <c r="O5" s="8"/>
      <c r="W5" s="8"/>
      <c r="X5" s="8"/>
      <c r="Y5" s="8"/>
      <c r="Z5" s="8"/>
      <c r="AA5" s="8"/>
      <c r="AE5" s="8"/>
      <c r="AF5" s="1"/>
      <c r="AG5" s="1"/>
    </row>
    <row r="6" spans="1:33" x14ac:dyDescent="0.35">
      <c r="A6" s="9">
        <v>4</v>
      </c>
      <c r="B6" s="9">
        <v>5536070344</v>
      </c>
      <c r="C6" s="9">
        <v>310869.75459999999</v>
      </c>
      <c r="D6" s="9">
        <v>763578.03130000003</v>
      </c>
      <c r="F6" s="9">
        <v>4</v>
      </c>
      <c r="G6" s="9">
        <v>5536103532</v>
      </c>
      <c r="H6" s="9">
        <v>348628.7659</v>
      </c>
      <c r="I6" s="9">
        <v>763578.03130000003</v>
      </c>
      <c r="L6" s="8"/>
      <c r="M6" s="8"/>
      <c r="N6" s="8"/>
      <c r="O6" s="8"/>
      <c r="W6" s="8"/>
      <c r="X6" s="8"/>
      <c r="Y6" s="8"/>
      <c r="Z6" s="8"/>
      <c r="AA6" s="8"/>
    </row>
    <row r="7" spans="1:33" x14ac:dyDescent="0.35">
      <c r="A7" s="9">
        <v>5</v>
      </c>
      <c r="B7" s="9">
        <v>5536024692</v>
      </c>
      <c r="C7" s="9">
        <v>348897.54340000002</v>
      </c>
      <c r="D7" s="9">
        <v>763578.03130000003</v>
      </c>
      <c r="F7" s="9">
        <v>5</v>
      </c>
      <c r="G7" s="9">
        <v>5535938117</v>
      </c>
      <c r="H7" s="9">
        <v>382101.98349999997</v>
      </c>
      <c r="I7" s="9">
        <v>763578.03130000003</v>
      </c>
      <c r="L7" s="8"/>
      <c r="M7" s="8"/>
      <c r="N7" s="8"/>
      <c r="O7" s="8"/>
      <c r="W7" s="8"/>
      <c r="X7" s="8"/>
      <c r="Y7" s="8"/>
      <c r="Z7" s="8"/>
      <c r="AA7" s="8"/>
    </row>
    <row r="8" spans="1:33" x14ac:dyDescent="0.35">
      <c r="A8" s="9">
        <v>6</v>
      </c>
      <c r="B8" s="9">
        <v>5535936965</v>
      </c>
      <c r="C8" s="9">
        <v>386908.89779999998</v>
      </c>
      <c r="D8" s="9">
        <v>763578.03130000003</v>
      </c>
      <c r="F8" s="9">
        <v>6</v>
      </c>
      <c r="G8" s="9">
        <v>5535851666</v>
      </c>
      <c r="H8" s="9">
        <v>526554.75340000005</v>
      </c>
      <c r="I8" s="9">
        <v>763578.03130000003</v>
      </c>
      <c r="L8" s="8"/>
      <c r="M8" s="8"/>
      <c r="N8" s="8"/>
      <c r="O8" s="8"/>
      <c r="W8" s="8"/>
      <c r="X8" s="8"/>
      <c r="Y8" s="8"/>
      <c r="Z8" s="8"/>
      <c r="AA8" s="8"/>
    </row>
    <row r="9" spans="1:33" x14ac:dyDescent="0.35">
      <c r="A9" s="9">
        <v>7</v>
      </c>
      <c r="B9" s="9">
        <v>5535914929</v>
      </c>
      <c r="C9" s="9">
        <v>424935.10080000001</v>
      </c>
      <c r="D9" s="9">
        <v>763578.03130000003</v>
      </c>
      <c r="F9" s="9">
        <v>7</v>
      </c>
      <c r="G9" s="9">
        <v>7674961264</v>
      </c>
      <c r="H9" s="9">
        <v>234751.66519999999</v>
      </c>
      <c r="I9" s="9">
        <v>632366.89069999999</v>
      </c>
      <c r="L9" s="8"/>
      <c r="M9" s="8"/>
      <c r="N9" s="8"/>
      <c r="O9" s="8"/>
      <c r="W9" s="8"/>
      <c r="X9" s="8"/>
      <c r="Y9" s="8"/>
      <c r="Z9" s="8"/>
      <c r="AA9" s="8"/>
    </row>
    <row r="10" spans="1:33" x14ac:dyDescent="0.35">
      <c r="A10" s="9">
        <v>8</v>
      </c>
      <c r="B10" s="9">
        <v>5535869514</v>
      </c>
      <c r="C10" s="9">
        <v>462971.00760000001</v>
      </c>
      <c r="D10" s="9">
        <v>763578.03130000003</v>
      </c>
      <c r="F10" s="9">
        <v>8</v>
      </c>
      <c r="G10" s="9">
        <v>7674733516</v>
      </c>
      <c r="H10" s="9">
        <v>271631.397</v>
      </c>
      <c r="I10" s="9">
        <v>632366.89069999999</v>
      </c>
      <c r="L10" s="8"/>
      <c r="M10" s="8"/>
      <c r="N10" s="8"/>
      <c r="O10" s="8"/>
      <c r="W10" s="8"/>
      <c r="X10" s="8"/>
      <c r="Y10" s="8"/>
      <c r="Z10" s="8"/>
      <c r="AA10" s="8"/>
    </row>
    <row r="11" spans="1:33" x14ac:dyDescent="0.35">
      <c r="A11" s="9">
        <v>9</v>
      </c>
      <c r="B11" s="9">
        <v>5535806850</v>
      </c>
      <c r="C11" s="9">
        <v>500957.24939999997</v>
      </c>
      <c r="D11" s="9">
        <v>763578.03130000003</v>
      </c>
      <c r="F11" s="9">
        <v>9</v>
      </c>
      <c r="G11" s="9">
        <v>7674711990</v>
      </c>
      <c r="H11" s="9">
        <v>304945.48389999999</v>
      </c>
      <c r="I11" s="9">
        <v>632366.89069999999</v>
      </c>
      <c r="L11" s="8"/>
      <c r="M11" s="8"/>
      <c r="N11" s="8"/>
      <c r="O11" s="8"/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5535774940</v>
      </c>
      <c r="C12" s="9">
        <v>539005.3075</v>
      </c>
      <c r="D12" s="9">
        <v>763578.03130000003</v>
      </c>
      <c r="F12" s="9">
        <v>10</v>
      </c>
      <c r="G12" s="9">
        <v>7674648076</v>
      </c>
      <c r="H12" s="9">
        <v>336140.58149999997</v>
      </c>
      <c r="I12" s="9">
        <v>632366.89069999999</v>
      </c>
      <c r="L12" s="8"/>
      <c r="M12" s="8"/>
      <c r="N12" s="8"/>
      <c r="O12" s="8"/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7674909549</v>
      </c>
      <c r="C13" s="9">
        <v>234820.64379999999</v>
      </c>
      <c r="D13" s="9">
        <v>632366.89069999999</v>
      </c>
      <c r="F13" s="9">
        <v>11</v>
      </c>
      <c r="G13" s="9">
        <v>7674622431</v>
      </c>
      <c r="H13" s="9">
        <v>386548.56349999999</v>
      </c>
      <c r="I13" s="9">
        <v>632366.89069999999</v>
      </c>
      <c r="L13" s="8"/>
      <c r="M13" s="8"/>
      <c r="N13" s="8"/>
      <c r="O13" s="8"/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7674764854</v>
      </c>
      <c r="C14" s="9">
        <v>272832.41149999999</v>
      </c>
      <c r="D14" s="9">
        <v>632366.89069999999</v>
      </c>
      <c r="F14" s="9">
        <v>12</v>
      </c>
      <c r="G14" s="9">
        <v>7674553112</v>
      </c>
      <c r="H14" s="9">
        <v>386567.77389999997</v>
      </c>
      <c r="I14" s="9">
        <v>632366.89069999999</v>
      </c>
      <c r="L14" s="8"/>
      <c r="M14" s="8"/>
      <c r="N14" s="8"/>
      <c r="O14" s="8"/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7674737458</v>
      </c>
      <c r="C15" s="9">
        <v>348894.51179999998</v>
      </c>
      <c r="D15" s="9">
        <v>632366.89069999999</v>
      </c>
      <c r="F15" s="9">
        <v>13</v>
      </c>
      <c r="G15" s="9">
        <v>7674511077</v>
      </c>
      <c r="H15" s="9">
        <v>401530.84350000002</v>
      </c>
      <c r="I15" s="9">
        <v>632366.89069999999</v>
      </c>
      <c r="L15" s="8"/>
      <c r="M15" s="8"/>
      <c r="N15" s="8"/>
      <c r="O15" s="8"/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7674407664</v>
      </c>
      <c r="C16" s="9">
        <v>539017.50789999997</v>
      </c>
      <c r="D16" s="9">
        <v>632366.89069999999</v>
      </c>
      <c r="F16" s="9">
        <v>14</v>
      </c>
      <c r="G16" s="9">
        <v>7674497738</v>
      </c>
      <c r="H16" s="9">
        <v>424648.2941</v>
      </c>
      <c r="I16" s="9">
        <v>632366.89069999999</v>
      </c>
      <c r="L16" s="8"/>
      <c r="M16" s="8"/>
      <c r="N16" s="8"/>
      <c r="O16" s="8"/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9173674543</v>
      </c>
      <c r="C17" s="9">
        <v>310863.8651</v>
      </c>
      <c r="D17" s="9">
        <v>563385.51569999999</v>
      </c>
      <c r="F17" s="9">
        <v>15</v>
      </c>
      <c r="G17" s="9">
        <v>7674466081</v>
      </c>
      <c r="H17" s="9">
        <v>446685.27960000001</v>
      </c>
      <c r="I17" s="9">
        <v>632366.89069999999</v>
      </c>
      <c r="L17" s="8"/>
      <c r="M17" s="8"/>
      <c r="N17" s="8"/>
      <c r="O17" s="8"/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9173661116</v>
      </c>
      <c r="C18" s="9">
        <v>348888.29989999998</v>
      </c>
      <c r="D18" s="9">
        <v>563385.51569999999</v>
      </c>
      <c r="F18" s="9">
        <v>16</v>
      </c>
      <c r="G18" s="9">
        <v>7674397487</v>
      </c>
      <c r="H18" s="9">
        <v>489137.9779</v>
      </c>
      <c r="I18" s="9">
        <v>632366.89069999999</v>
      </c>
      <c r="L18" s="8"/>
      <c r="M18" s="8"/>
      <c r="N18" s="8"/>
      <c r="O18" s="8"/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9173439979</v>
      </c>
      <c r="C19" s="9">
        <v>386916.13449999999</v>
      </c>
      <c r="D19" s="9">
        <v>563385.51569999999</v>
      </c>
      <c r="F19" s="9">
        <v>17</v>
      </c>
      <c r="G19" s="9">
        <v>9173625410</v>
      </c>
      <c r="H19" s="9">
        <v>310698.01799999998</v>
      </c>
      <c r="I19" s="9">
        <v>563385.51569999999</v>
      </c>
      <c r="L19" s="8"/>
      <c r="M19" s="8"/>
      <c r="N19" s="8"/>
      <c r="O19" s="8"/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9173337765</v>
      </c>
      <c r="C20" s="9">
        <v>462930.16739999998</v>
      </c>
      <c r="D20" s="9">
        <v>563385.51569999999</v>
      </c>
      <c r="F20" s="9">
        <v>18</v>
      </c>
      <c r="G20" s="9">
        <v>9173536385</v>
      </c>
      <c r="H20" s="9">
        <v>346330.32799999998</v>
      </c>
      <c r="I20" s="9">
        <v>563385.51569999999</v>
      </c>
      <c r="L20" s="8"/>
      <c r="M20" s="8"/>
      <c r="N20" s="8"/>
      <c r="O20" s="8"/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9173297169</v>
      </c>
      <c r="C21" s="9">
        <v>500994.14140000002</v>
      </c>
      <c r="D21" s="9">
        <v>563385.51569999999</v>
      </c>
      <c r="F21" s="9">
        <v>19</v>
      </c>
      <c r="G21" s="9">
        <v>9173520027</v>
      </c>
      <c r="H21" s="9">
        <v>347898.6519</v>
      </c>
      <c r="I21" s="9">
        <v>563385.51569999999</v>
      </c>
      <c r="L21" s="8"/>
      <c r="M21" s="8"/>
      <c r="N21" s="8"/>
      <c r="O21" s="8"/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9173264952</v>
      </c>
      <c r="C22" s="9">
        <v>538965.92279999994</v>
      </c>
      <c r="D22" s="9">
        <v>563385.51569999999</v>
      </c>
      <c r="F22" s="9">
        <v>20</v>
      </c>
      <c r="G22" s="9">
        <v>9173435630</v>
      </c>
      <c r="H22" s="9">
        <v>386366.45079999999</v>
      </c>
      <c r="I22" s="9">
        <v>563385.51569999999</v>
      </c>
      <c r="L22" s="8"/>
      <c r="M22" s="8"/>
      <c r="N22" s="8"/>
      <c r="O22" s="8"/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9173261475</v>
      </c>
      <c r="C23" s="9">
        <v>538991.33349999995</v>
      </c>
      <c r="D23" s="9">
        <v>563385.51569999999</v>
      </c>
      <c r="F23" s="9">
        <v>21</v>
      </c>
      <c r="G23" s="9">
        <v>9173384235</v>
      </c>
      <c r="H23" s="9">
        <v>424367.788</v>
      </c>
      <c r="I23" s="9">
        <v>563385.51569999999</v>
      </c>
      <c r="L23" s="8"/>
      <c r="M23" s="8"/>
      <c r="N23" s="8"/>
      <c r="O23" s="8"/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9751513123</v>
      </c>
      <c r="C24" s="9">
        <v>310865.12599999999</v>
      </c>
      <c r="D24" s="9">
        <v>350435.1875</v>
      </c>
      <c r="F24" s="9">
        <v>22</v>
      </c>
      <c r="G24" s="9">
        <v>9173383971</v>
      </c>
      <c r="H24" s="9">
        <v>424369.1691</v>
      </c>
      <c r="I24" s="9">
        <v>563385.51569999999</v>
      </c>
      <c r="L24" s="8"/>
      <c r="M24" s="8"/>
      <c r="N24" s="8"/>
      <c r="O24" s="8"/>
      <c r="W24" s="8"/>
      <c r="X24" s="8"/>
      <c r="Y24" s="8"/>
      <c r="Z24" s="8"/>
      <c r="AA24" s="8"/>
    </row>
    <row r="25" spans="1:27" x14ac:dyDescent="0.35">
      <c r="A25" s="9">
        <v>23</v>
      </c>
      <c r="B25" s="9">
        <v>9751456103</v>
      </c>
      <c r="C25" s="9">
        <v>348891.57169999997</v>
      </c>
      <c r="D25" s="9">
        <v>350435.1875</v>
      </c>
      <c r="F25" s="9">
        <v>23</v>
      </c>
      <c r="G25" s="9">
        <v>9173338973</v>
      </c>
      <c r="H25" s="9">
        <v>462551.33360000001</v>
      </c>
      <c r="I25" s="9">
        <v>563385.51569999999</v>
      </c>
      <c r="L25" s="8"/>
      <c r="M25" s="8"/>
      <c r="N25" s="8"/>
      <c r="O25" s="8"/>
      <c r="W25" s="8"/>
      <c r="X25" s="8"/>
      <c r="Y25" s="8"/>
      <c r="Z25" s="8"/>
      <c r="AA25" s="8"/>
    </row>
    <row r="26" spans="1:27" x14ac:dyDescent="0.35">
      <c r="A26" s="9">
        <v>24</v>
      </c>
      <c r="B26" s="9">
        <v>9751402810</v>
      </c>
      <c r="C26" s="9">
        <v>348897.4804</v>
      </c>
      <c r="D26" s="9">
        <v>350435.1875</v>
      </c>
      <c r="F26" s="9">
        <v>24</v>
      </c>
      <c r="G26" s="9">
        <v>9173336416</v>
      </c>
      <c r="H26" s="9">
        <v>462631.70659999998</v>
      </c>
      <c r="I26" s="9">
        <v>563385.51569999999</v>
      </c>
      <c r="L26" s="8"/>
      <c r="M26" s="8"/>
      <c r="N26" s="8"/>
      <c r="O26" s="8"/>
      <c r="W26" s="8"/>
      <c r="X26" s="8"/>
      <c r="Y26" s="8"/>
      <c r="Z26" s="8"/>
      <c r="AA26" s="8"/>
    </row>
    <row r="27" spans="1:27" x14ac:dyDescent="0.35">
      <c r="A27" s="9">
        <v>25</v>
      </c>
      <c r="B27" s="9">
        <v>9751399225</v>
      </c>
      <c r="C27" s="9">
        <v>386917.71970000002</v>
      </c>
      <c r="D27" s="9">
        <v>350435.1875</v>
      </c>
      <c r="F27" s="9">
        <v>25</v>
      </c>
      <c r="G27" s="9">
        <v>9173298305</v>
      </c>
      <c r="H27" s="9">
        <v>500560.69799999997</v>
      </c>
      <c r="I27" s="9">
        <v>563385.51569999999</v>
      </c>
      <c r="L27" s="8"/>
      <c r="M27" s="8"/>
      <c r="N27" s="8"/>
      <c r="O27" s="8"/>
      <c r="W27" s="8"/>
      <c r="X27" s="8"/>
      <c r="Y27" s="8"/>
      <c r="Z27" s="8"/>
      <c r="AA27" s="8"/>
    </row>
    <row r="28" spans="1:27" x14ac:dyDescent="0.35">
      <c r="A28" s="9">
        <v>26</v>
      </c>
      <c r="B28" s="9">
        <v>9751327146</v>
      </c>
      <c r="C28" s="9">
        <v>386920.85580000002</v>
      </c>
      <c r="D28" s="9">
        <v>350435.1875</v>
      </c>
      <c r="F28" s="9">
        <v>26</v>
      </c>
      <c r="G28" s="9">
        <v>9173278312</v>
      </c>
      <c r="H28" s="9">
        <v>526333.25210000004</v>
      </c>
      <c r="I28" s="9">
        <v>563385.51569999999</v>
      </c>
      <c r="L28" s="8"/>
      <c r="M28" s="8"/>
      <c r="N28" s="8"/>
      <c r="O28" s="8"/>
      <c r="W28" s="8"/>
      <c r="X28" s="8"/>
      <c r="Y28" s="8"/>
      <c r="Z28" s="8"/>
      <c r="AA28" s="8"/>
    </row>
    <row r="29" spans="1:27" x14ac:dyDescent="0.35">
      <c r="A29" s="9">
        <v>27</v>
      </c>
      <c r="B29" s="9">
        <v>9751295462</v>
      </c>
      <c r="C29" s="9">
        <v>462929.60639999999</v>
      </c>
      <c r="D29" s="9">
        <v>350435.1875</v>
      </c>
      <c r="F29" s="9">
        <v>27</v>
      </c>
      <c r="G29" s="9">
        <v>9173269709</v>
      </c>
      <c r="H29" s="9">
        <v>529923.8075</v>
      </c>
      <c r="I29" s="9">
        <v>563385.51569999999</v>
      </c>
      <c r="L29" s="8"/>
      <c r="M29" s="8"/>
      <c r="N29" s="8"/>
      <c r="O29" s="8"/>
      <c r="W29" s="8"/>
      <c r="X29" s="8"/>
      <c r="Y29" s="8"/>
      <c r="Z29" s="8"/>
      <c r="AA29" s="8"/>
    </row>
    <row r="30" spans="1:27" x14ac:dyDescent="0.35">
      <c r="A30" s="9">
        <v>28</v>
      </c>
      <c r="B30" s="9">
        <v>9751224696</v>
      </c>
      <c r="C30" s="9">
        <v>462961.85690000001</v>
      </c>
      <c r="D30" s="9">
        <v>350435.1875</v>
      </c>
      <c r="F30" s="9">
        <v>28</v>
      </c>
      <c r="G30" s="9">
        <v>9751224006</v>
      </c>
      <c r="H30" s="9">
        <v>462621.42660000001</v>
      </c>
      <c r="I30" s="9">
        <v>487127.79690000002</v>
      </c>
      <c r="L30" s="8"/>
      <c r="M30" s="8"/>
      <c r="N30" s="8"/>
      <c r="O30" s="8"/>
      <c r="W30" s="8"/>
      <c r="X30" s="8"/>
      <c r="Y30" s="8"/>
      <c r="Z30" s="8"/>
      <c r="AA30" s="8"/>
    </row>
    <row r="31" spans="1:27" x14ac:dyDescent="0.35">
      <c r="A31" s="9">
        <v>29</v>
      </c>
      <c r="B31" s="9">
        <v>9751188064</v>
      </c>
      <c r="C31" s="9">
        <v>500981.95110000001</v>
      </c>
      <c r="D31" s="9">
        <v>350435.1875</v>
      </c>
      <c r="F31" s="9">
        <v>29</v>
      </c>
      <c r="G31" s="9">
        <v>9751153839</v>
      </c>
      <c r="H31" s="9">
        <v>538513.1912</v>
      </c>
      <c r="I31" s="9">
        <v>487127.79690000002</v>
      </c>
      <c r="L31" s="8"/>
      <c r="M31" s="8"/>
      <c r="N31" s="8"/>
      <c r="O31" s="8"/>
      <c r="W31" s="8"/>
      <c r="X31" s="8"/>
      <c r="Y31" s="8"/>
      <c r="Z31" s="8"/>
      <c r="AA31" s="8"/>
    </row>
    <row r="32" spans="1:27" x14ac:dyDescent="0.35">
      <c r="A32" s="9">
        <v>30</v>
      </c>
      <c r="B32" s="9">
        <v>9751153198</v>
      </c>
      <c r="C32" s="9">
        <v>538999.37439999997</v>
      </c>
      <c r="D32" s="9">
        <v>350435.1875</v>
      </c>
      <c r="F32" s="9">
        <v>30</v>
      </c>
      <c r="G32" s="9">
        <v>9751574348</v>
      </c>
      <c r="H32" s="9">
        <v>310236.34480000002</v>
      </c>
      <c r="I32" s="9">
        <v>350435.1875</v>
      </c>
      <c r="L32" s="8"/>
      <c r="M32" s="8"/>
      <c r="N32" s="8"/>
      <c r="O32" s="8"/>
      <c r="W32" s="8"/>
      <c r="X32" s="8"/>
      <c r="Y32" s="8"/>
      <c r="Z32" s="8"/>
      <c r="AA32" s="8"/>
    </row>
    <row r="33" spans="1:27" x14ac:dyDescent="0.35">
      <c r="A33" s="9">
        <v>31</v>
      </c>
      <c r="B33" s="9">
        <v>11050708299</v>
      </c>
      <c r="C33" s="9">
        <v>348892.35930000001</v>
      </c>
      <c r="D33" s="9">
        <v>276450.23440000002</v>
      </c>
      <c r="F33" s="9">
        <v>31</v>
      </c>
      <c r="G33" s="9">
        <v>9751523207</v>
      </c>
      <c r="H33" s="9">
        <v>310375.77649999998</v>
      </c>
      <c r="I33" s="9">
        <v>350435.1875</v>
      </c>
      <c r="L33" s="8"/>
      <c r="M33" s="8"/>
      <c r="N33" s="8"/>
      <c r="O33" s="8"/>
      <c r="W33" s="8"/>
      <c r="X33" s="8"/>
      <c r="Y33" s="8"/>
      <c r="Z33" s="8"/>
      <c r="AA33" s="8"/>
    </row>
    <row r="34" spans="1:27" x14ac:dyDescent="0.35">
      <c r="A34" s="9">
        <v>32</v>
      </c>
      <c r="B34" s="9">
        <v>11050582406</v>
      </c>
      <c r="C34" s="9">
        <v>386918.5551</v>
      </c>
      <c r="D34" s="9">
        <v>276450.23440000002</v>
      </c>
      <c r="F34" s="9">
        <v>32</v>
      </c>
      <c r="G34" s="9">
        <v>9751401988</v>
      </c>
      <c r="H34" s="9">
        <v>347965.14939999999</v>
      </c>
      <c r="I34" s="9">
        <v>350435.1875</v>
      </c>
      <c r="L34" s="8"/>
      <c r="M34" s="8"/>
      <c r="N34" s="8"/>
      <c r="O34" s="8"/>
      <c r="W34" s="8"/>
      <c r="X34" s="8"/>
      <c r="Y34" s="8"/>
      <c r="Z34" s="8"/>
      <c r="AA34" s="8"/>
    </row>
    <row r="35" spans="1:27" x14ac:dyDescent="0.35">
      <c r="A35" s="9">
        <v>33</v>
      </c>
      <c r="B35" s="9">
        <v>11050574918</v>
      </c>
      <c r="C35" s="9">
        <v>424931.05920000002</v>
      </c>
      <c r="D35" s="9">
        <v>276450.23440000002</v>
      </c>
      <c r="F35" s="9">
        <v>33</v>
      </c>
      <c r="G35" s="9">
        <v>9751332492</v>
      </c>
      <c r="H35" s="9">
        <v>386502.4878</v>
      </c>
      <c r="I35" s="9">
        <v>350435.1875</v>
      </c>
      <c r="L35" s="8"/>
      <c r="M35" s="8"/>
      <c r="N35" s="8"/>
      <c r="O35" s="8"/>
      <c r="W35" s="8"/>
      <c r="X35" s="8"/>
      <c r="Y35" s="8"/>
      <c r="Z35" s="8"/>
      <c r="AA35" s="8"/>
    </row>
    <row r="36" spans="1:27" x14ac:dyDescent="0.35">
      <c r="A36" s="9">
        <v>34</v>
      </c>
      <c r="B36" s="9">
        <v>11050493834</v>
      </c>
      <c r="C36" s="9">
        <v>462967.55739999999</v>
      </c>
      <c r="D36" s="9">
        <v>276450.23440000002</v>
      </c>
      <c r="F36" s="9">
        <v>34</v>
      </c>
      <c r="G36" s="9">
        <v>9751256469</v>
      </c>
      <c r="H36" s="9">
        <v>423104.38699999999</v>
      </c>
      <c r="I36" s="9">
        <v>350435.1875</v>
      </c>
      <c r="L36" s="8"/>
      <c r="M36" s="8"/>
      <c r="N36" s="8"/>
      <c r="O36" s="8"/>
      <c r="W36" s="8"/>
      <c r="X36" s="8"/>
      <c r="Y36" s="8"/>
      <c r="Z36" s="8"/>
      <c r="AA36" s="8"/>
    </row>
    <row r="37" spans="1:27" x14ac:dyDescent="0.35">
      <c r="A37" s="9">
        <v>35</v>
      </c>
      <c r="B37" s="9">
        <v>11050456769</v>
      </c>
      <c r="C37" s="9">
        <v>500970.10729999997</v>
      </c>
      <c r="D37" s="9">
        <v>276450.23440000002</v>
      </c>
      <c r="F37" s="9">
        <v>35</v>
      </c>
      <c r="G37" s="9">
        <v>9751207801</v>
      </c>
      <c r="H37" s="9">
        <v>490609.32860000001</v>
      </c>
      <c r="I37" s="9">
        <v>350435.1875</v>
      </c>
      <c r="L37" s="8"/>
      <c r="M37" s="8"/>
      <c r="N37" s="8"/>
      <c r="O37" s="8"/>
      <c r="W37" s="8"/>
      <c r="X37" s="8"/>
      <c r="Y37" s="8"/>
      <c r="Z37" s="8"/>
      <c r="AA37" s="8"/>
    </row>
    <row r="38" spans="1:27" x14ac:dyDescent="0.35">
      <c r="A38" s="9">
        <v>36</v>
      </c>
      <c r="B38" s="9">
        <v>11050405621</v>
      </c>
      <c r="C38" s="9">
        <v>539018.47080000001</v>
      </c>
      <c r="D38" s="9">
        <v>276450.23440000002</v>
      </c>
      <c r="F38" s="9">
        <v>36</v>
      </c>
      <c r="G38" s="9">
        <v>9751190426</v>
      </c>
      <c r="H38" s="9">
        <v>500568.79499999998</v>
      </c>
      <c r="I38" s="9">
        <v>350435.1875</v>
      </c>
      <c r="L38" s="8"/>
      <c r="M38" s="8"/>
      <c r="N38" s="8"/>
      <c r="O38" s="8"/>
      <c r="W38" s="8"/>
      <c r="X38" s="8"/>
      <c r="Y38" s="8"/>
      <c r="Z38" s="8"/>
      <c r="AA38" s="8"/>
    </row>
    <row r="39" spans="1:27" x14ac:dyDescent="0.35">
      <c r="F39" s="9">
        <v>37</v>
      </c>
      <c r="G39" s="9">
        <v>9751158185</v>
      </c>
      <c r="H39" s="9">
        <v>533045.29559999995</v>
      </c>
      <c r="I39" s="9">
        <v>350435.1875</v>
      </c>
      <c r="L39" s="8"/>
      <c r="M39" s="8"/>
      <c r="N39" s="8"/>
      <c r="O39" s="8"/>
      <c r="W39" s="8"/>
      <c r="X39" s="8"/>
      <c r="Y39" s="8"/>
      <c r="Z39" s="8"/>
      <c r="AA39" s="8"/>
    </row>
    <row r="40" spans="1:27" x14ac:dyDescent="0.35">
      <c r="F40" s="9">
        <v>38</v>
      </c>
      <c r="G40" s="9">
        <v>11050658773</v>
      </c>
      <c r="H40" s="9">
        <v>345872.62479999999</v>
      </c>
      <c r="I40" s="9">
        <v>276450.23440000002</v>
      </c>
      <c r="L40" s="8"/>
      <c r="M40" s="8"/>
      <c r="N40" s="8"/>
      <c r="O40" s="8"/>
      <c r="W40" s="8"/>
      <c r="X40" s="8"/>
      <c r="Y40" s="8"/>
      <c r="Z40" s="8"/>
      <c r="AA40" s="8"/>
    </row>
    <row r="41" spans="1:27" x14ac:dyDescent="0.35">
      <c r="F41" s="9">
        <v>39</v>
      </c>
      <c r="G41" s="9">
        <v>11050419233</v>
      </c>
      <c r="H41" s="9">
        <v>500559.9595</v>
      </c>
      <c r="I41" s="9">
        <v>276450.23440000002</v>
      </c>
      <c r="L41" s="8"/>
      <c r="M41" s="8"/>
      <c r="N41" s="8"/>
      <c r="O41" s="8"/>
      <c r="W41" s="8"/>
      <c r="X41" s="8"/>
      <c r="Y41" s="8"/>
      <c r="Z41" s="8"/>
      <c r="AA41" s="8"/>
    </row>
    <row r="42" spans="1:27" x14ac:dyDescent="0.35">
      <c r="M42" s="8"/>
      <c r="N42" s="8"/>
      <c r="W42" s="8"/>
      <c r="X42" s="8"/>
      <c r="Y42" s="8"/>
      <c r="Z42" s="8"/>
      <c r="AA42" s="8"/>
    </row>
    <row r="43" spans="1:27" x14ac:dyDescent="0.35">
      <c r="L43" s="8"/>
      <c r="M43" s="8"/>
      <c r="N43" s="8"/>
      <c r="O43" s="8"/>
      <c r="W43" s="8"/>
      <c r="X43" s="8"/>
      <c r="Y43" s="8"/>
      <c r="Z43" s="8"/>
      <c r="AA43" s="8"/>
    </row>
    <row r="44" spans="1:27" x14ac:dyDescent="0.35">
      <c r="L44" s="8"/>
      <c r="M44" s="8"/>
      <c r="N44" s="8"/>
      <c r="O44" s="8"/>
      <c r="W44" s="8"/>
      <c r="X44" s="8"/>
      <c r="Y44" s="8"/>
      <c r="Z44" s="8"/>
      <c r="AA44" s="8"/>
    </row>
    <row r="45" spans="1:27" x14ac:dyDescent="0.35">
      <c r="L45" s="8"/>
      <c r="M45" s="8"/>
      <c r="N45" s="8"/>
      <c r="O45" s="8"/>
      <c r="W45" s="8"/>
      <c r="X45" s="8"/>
      <c r="Y45" s="8"/>
      <c r="Z45" s="8"/>
      <c r="AA45" s="8"/>
    </row>
    <row r="46" spans="1:27" x14ac:dyDescent="0.35">
      <c r="L46" s="8"/>
      <c r="M46" s="8"/>
      <c r="N46" s="8"/>
      <c r="O46" s="8"/>
      <c r="W46" s="8"/>
      <c r="X46" s="8"/>
      <c r="Y46" s="8"/>
      <c r="Z46" s="8"/>
      <c r="AA46" s="8"/>
    </row>
    <row r="47" spans="1:27" x14ac:dyDescent="0.35">
      <c r="L47" s="8"/>
      <c r="M47" s="8"/>
      <c r="N47" s="8"/>
      <c r="O47" s="8"/>
      <c r="W47" s="8"/>
      <c r="X47" s="8"/>
      <c r="Y47" s="8"/>
      <c r="Z47" s="8"/>
      <c r="AA47" s="8"/>
    </row>
    <row r="48" spans="1:27" x14ac:dyDescent="0.35">
      <c r="L48" s="8"/>
      <c r="M48" s="8"/>
      <c r="N48" s="8"/>
      <c r="O48" s="8"/>
      <c r="W48" s="8"/>
      <c r="X48" s="8"/>
      <c r="Y48" s="8"/>
      <c r="Z48" s="8"/>
      <c r="AA48" s="8"/>
    </row>
    <row r="49" spans="12:27" x14ac:dyDescent="0.35">
      <c r="L49" s="8"/>
      <c r="M49" s="8"/>
      <c r="N49" s="8"/>
      <c r="O49" s="8"/>
      <c r="W49" s="8"/>
      <c r="X49" s="8"/>
      <c r="Y49" s="8"/>
      <c r="Z49" s="8"/>
      <c r="AA49" s="8"/>
    </row>
    <row r="50" spans="12:27" x14ac:dyDescent="0.35">
      <c r="L50" s="8"/>
      <c r="M50" s="8"/>
      <c r="N50" s="8"/>
      <c r="O50" s="8"/>
      <c r="W50" s="8"/>
      <c r="X50" s="8"/>
      <c r="Y50" s="8"/>
      <c r="Z50" s="8"/>
      <c r="AA50" s="8"/>
    </row>
    <row r="51" spans="12:27" x14ac:dyDescent="0.35">
      <c r="L51" s="8"/>
      <c r="M51" s="8"/>
      <c r="N51" s="8"/>
      <c r="O51" s="8"/>
      <c r="W51" s="8"/>
      <c r="X51" s="8"/>
      <c r="Y51" s="8"/>
      <c r="Z51" s="8"/>
      <c r="AA51" s="8"/>
    </row>
    <row r="52" spans="12:27" x14ac:dyDescent="0.35">
      <c r="L52" s="8"/>
      <c r="M52" s="8"/>
      <c r="N52" s="8"/>
      <c r="O52" s="8"/>
      <c r="W52" s="8"/>
      <c r="X52" s="8"/>
      <c r="Y52" s="8"/>
      <c r="Z52" s="8"/>
      <c r="AA52" s="8"/>
    </row>
    <row r="53" spans="12:27" x14ac:dyDescent="0.35">
      <c r="L53" s="8"/>
      <c r="M53" s="8"/>
      <c r="N53" s="8"/>
      <c r="O53" s="8"/>
      <c r="W53" s="8"/>
      <c r="X53" s="8"/>
      <c r="Y53" s="8"/>
      <c r="Z53" s="8"/>
      <c r="AA53" s="8"/>
    </row>
    <row r="54" spans="12:27" x14ac:dyDescent="0.35">
      <c r="L54" s="8"/>
      <c r="M54" s="8"/>
      <c r="N54" s="8"/>
      <c r="O54" s="8"/>
      <c r="W54" s="8"/>
      <c r="X54" s="8"/>
      <c r="Y54" s="8"/>
      <c r="Z54" s="8"/>
      <c r="AA54" s="8"/>
    </row>
    <row r="55" spans="12:27" x14ac:dyDescent="0.35">
      <c r="L55" s="8"/>
      <c r="M55" s="8"/>
      <c r="N55" s="8"/>
      <c r="O55" s="8"/>
      <c r="W55" s="8"/>
      <c r="X55" s="8"/>
      <c r="Y55" s="8"/>
      <c r="Z55" s="8"/>
      <c r="AA55" s="8"/>
    </row>
    <row r="56" spans="12:27" x14ac:dyDescent="0.35">
      <c r="L56" s="8"/>
      <c r="M56" s="8"/>
      <c r="N56" s="8"/>
      <c r="O56" s="8"/>
      <c r="W56" s="8"/>
      <c r="X56" s="8"/>
      <c r="Y56" s="8"/>
      <c r="Z56" s="8"/>
      <c r="AA56" s="8"/>
    </row>
    <row r="57" spans="12:27" x14ac:dyDescent="0.35">
      <c r="L57" s="8"/>
      <c r="M57" s="8"/>
      <c r="N57" s="8"/>
      <c r="O57" s="8"/>
      <c r="W57" s="8"/>
      <c r="X57" s="8"/>
      <c r="Y57" s="8"/>
      <c r="Z57" s="8"/>
      <c r="AA57" s="8"/>
    </row>
    <row r="58" spans="12:27" x14ac:dyDescent="0.35">
      <c r="L58" s="8"/>
      <c r="M58" s="8"/>
      <c r="N58" s="8"/>
      <c r="O58" s="8"/>
      <c r="W58" s="8"/>
      <c r="X58" s="8"/>
      <c r="Y58" s="8"/>
      <c r="Z58" s="8"/>
      <c r="AA58" s="8"/>
    </row>
    <row r="59" spans="12:27" x14ac:dyDescent="0.35">
      <c r="L59" s="8"/>
      <c r="M59" s="8"/>
      <c r="N59" s="8"/>
      <c r="O59" s="8"/>
      <c r="W59" s="8"/>
      <c r="X59" s="8"/>
      <c r="Y59" s="8"/>
      <c r="Z59" s="8"/>
      <c r="AA59" s="8"/>
    </row>
    <row r="60" spans="12:27" x14ac:dyDescent="0.35">
      <c r="L60" s="8"/>
      <c r="M60" s="8"/>
      <c r="N60" s="8"/>
      <c r="O60" s="8"/>
      <c r="W60" s="8"/>
      <c r="X60" s="8"/>
      <c r="Y60" s="8"/>
      <c r="Z60" s="8"/>
      <c r="AA60" s="8"/>
    </row>
    <row r="61" spans="12:27" x14ac:dyDescent="0.35">
      <c r="L61" s="8"/>
      <c r="M61" s="8"/>
      <c r="N61" s="8"/>
      <c r="O61" s="8"/>
      <c r="W61" s="8"/>
      <c r="X61" s="8"/>
      <c r="Y61" s="8"/>
      <c r="Z61" s="8"/>
      <c r="AA61" s="8"/>
    </row>
    <row r="62" spans="12:27" x14ac:dyDescent="0.35">
      <c r="L62" s="8"/>
      <c r="M62" s="8"/>
      <c r="N62" s="8"/>
      <c r="O62" s="8"/>
      <c r="W62" s="8"/>
      <c r="X62" s="8"/>
      <c r="Y62" s="8"/>
      <c r="Z62" s="8"/>
      <c r="AA62" s="8"/>
    </row>
    <row r="63" spans="12:27" x14ac:dyDescent="0.35">
      <c r="L63" s="8"/>
      <c r="M63" s="8"/>
      <c r="N63" s="8"/>
      <c r="O63" s="8"/>
      <c r="W63" s="8"/>
      <c r="X63" s="8"/>
      <c r="Y63" s="8"/>
      <c r="Z63" s="8"/>
      <c r="AA63" s="8"/>
    </row>
    <row r="64" spans="12:27" x14ac:dyDescent="0.35">
      <c r="L64" s="8"/>
      <c r="M64" s="8"/>
      <c r="N64" s="8"/>
      <c r="O64" s="8"/>
      <c r="W64" s="8"/>
      <c r="X64" s="8"/>
      <c r="Y64" s="8"/>
      <c r="Z64" s="8"/>
      <c r="AA64" s="8"/>
    </row>
    <row r="65" spans="11:27" x14ac:dyDescent="0.35">
      <c r="L65" s="8"/>
      <c r="M65" s="8"/>
      <c r="N65" s="8"/>
      <c r="O65" s="8"/>
      <c r="W65" s="8"/>
      <c r="X65" s="8"/>
      <c r="Y65" s="8"/>
      <c r="Z65" s="8"/>
      <c r="AA65" s="8"/>
    </row>
    <row r="66" spans="11:27" x14ac:dyDescent="0.35">
      <c r="L66" s="8"/>
      <c r="M66" s="8"/>
      <c r="N66" s="8"/>
      <c r="O66" s="8"/>
      <c r="W66" s="8"/>
      <c r="X66" s="8"/>
      <c r="Y66" s="8"/>
      <c r="Z66" s="8"/>
      <c r="AA66" s="8"/>
    </row>
    <row r="67" spans="11:27" x14ac:dyDescent="0.35">
      <c r="L67" s="8"/>
      <c r="M67" s="8"/>
      <c r="N67" s="8"/>
      <c r="O67" s="8"/>
      <c r="W67" s="8"/>
      <c r="X67" s="8"/>
      <c r="Y67" s="8"/>
      <c r="Z67" s="8"/>
      <c r="AA67" s="8"/>
    </row>
    <row r="68" spans="11:27" x14ac:dyDescent="0.35">
      <c r="L68" s="8"/>
      <c r="M68" s="8"/>
      <c r="N68" s="8"/>
      <c r="O68" s="8"/>
      <c r="W68" s="8"/>
      <c r="X68" s="8"/>
      <c r="Y68" s="8"/>
      <c r="Z68" s="8"/>
      <c r="AA68" s="8"/>
    </row>
    <row r="69" spans="11:27" x14ac:dyDescent="0.35">
      <c r="L69" s="8"/>
      <c r="M69" s="8"/>
      <c r="N69" s="8"/>
      <c r="O69" s="8"/>
      <c r="W69" s="8"/>
      <c r="X69" s="8"/>
      <c r="Y69" s="8"/>
      <c r="Z69" s="8"/>
      <c r="AA69" s="8"/>
    </row>
    <row r="70" spans="11:27" x14ac:dyDescent="0.35">
      <c r="L70" s="8"/>
      <c r="M70" s="8"/>
      <c r="N70" s="8"/>
      <c r="O70" s="8"/>
      <c r="W70" s="8"/>
      <c r="X70" s="8"/>
      <c r="Y70" s="8"/>
      <c r="Z70" s="8"/>
      <c r="AA70" s="8"/>
    </row>
    <row r="71" spans="11:27" x14ac:dyDescent="0.35">
      <c r="L71" s="8"/>
      <c r="M71" s="8"/>
      <c r="N71" s="8"/>
      <c r="O71" s="8"/>
      <c r="W71" s="8"/>
      <c r="X71" s="8"/>
      <c r="Y71" s="8"/>
      <c r="Z71" s="8"/>
      <c r="AA71" s="8"/>
    </row>
    <row r="72" spans="11:27" x14ac:dyDescent="0.35">
      <c r="L72" s="8"/>
      <c r="M72" s="8"/>
      <c r="N72" s="8"/>
      <c r="O72" s="8"/>
      <c r="W72" s="8"/>
      <c r="X72" s="8"/>
      <c r="Y72" s="8"/>
      <c r="Z72" s="8"/>
      <c r="AA72" s="8"/>
    </row>
    <row r="73" spans="11:27" x14ac:dyDescent="0.35">
      <c r="L73" s="8"/>
      <c r="M73" s="8"/>
      <c r="N73" s="8"/>
      <c r="O73" s="8"/>
      <c r="W73" s="8"/>
      <c r="X73" s="8"/>
      <c r="Y73" s="8"/>
      <c r="Z73" s="8"/>
      <c r="AA73" s="8"/>
    </row>
    <row r="74" spans="11:27" x14ac:dyDescent="0.35">
      <c r="L74" s="8"/>
      <c r="M74" s="8"/>
      <c r="N74" s="8"/>
      <c r="O74" s="8"/>
      <c r="W74" s="8"/>
      <c r="X74" s="8"/>
      <c r="Y74" s="8"/>
      <c r="Z74" s="8"/>
      <c r="AA74" s="8"/>
    </row>
    <row r="75" spans="11:27" x14ac:dyDescent="0.35">
      <c r="L75" s="8"/>
      <c r="M75" s="8"/>
      <c r="N75" s="8"/>
      <c r="O75" s="8"/>
      <c r="W75" s="8"/>
      <c r="X75" s="8"/>
      <c r="Y75" s="8"/>
      <c r="Z75" s="8"/>
      <c r="AA75" s="8"/>
    </row>
    <row r="76" spans="11:27" x14ac:dyDescent="0.35">
      <c r="L76" s="8"/>
      <c r="M76" s="8"/>
      <c r="N76" s="8"/>
      <c r="O76" s="8"/>
      <c r="W76" s="8"/>
      <c r="X76" s="8"/>
      <c r="Y76" s="8"/>
      <c r="Z76" s="8"/>
      <c r="AA76" s="8"/>
    </row>
    <row r="77" spans="11:27" x14ac:dyDescent="0.35">
      <c r="L77" s="8"/>
      <c r="M77" s="8"/>
      <c r="N77" s="8"/>
      <c r="O77" s="8"/>
      <c r="W77" s="8"/>
      <c r="X77" s="8"/>
      <c r="Y77" s="8"/>
      <c r="Z77" s="8"/>
      <c r="AA77" s="8"/>
    </row>
    <row r="78" spans="11:27" x14ac:dyDescent="0.35">
      <c r="W78" s="8"/>
      <c r="X78" s="8"/>
      <c r="Y78" s="8"/>
      <c r="Z78" s="8"/>
      <c r="AA78" s="8"/>
    </row>
    <row r="79" spans="11:27" x14ac:dyDescent="0.35">
      <c r="K79" s="8"/>
      <c r="W79" s="8"/>
      <c r="X79" s="8"/>
      <c r="Y79" s="8"/>
      <c r="Z79" s="8"/>
      <c r="AA79" s="8"/>
    </row>
    <row r="80" spans="11:27" x14ac:dyDescent="0.35">
      <c r="K80" s="8"/>
      <c r="W80" s="8"/>
      <c r="X80" s="8"/>
      <c r="Y80" s="8"/>
      <c r="Z80" s="8"/>
      <c r="AA80" s="8"/>
    </row>
    <row r="81" spans="11:27" x14ac:dyDescent="0.35">
      <c r="K81" s="8"/>
      <c r="W81" s="8"/>
      <c r="X81" s="8"/>
      <c r="Y81" s="8"/>
      <c r="Z81" s="8"/>
      <c r="AA81" s="8"/>
    </row>
    <row r="82" spans="11:27" x14ac:dyDescent="0.35">
      <c r="K82" s="8"/>
      <c r="W82" s="8"/>
      <c r="X82" s="8"/>
      <c r="Y82" s="8"/>
      <c r="Z82" s="8"/>
      <c r="AA82" s="8"/>
    </row>
    <row r="83" spans="11:27" x14ac:dyDescent="0.35">
      <c r="K83" s="8"/>
      <c r="L83" s="8"/>
      <c r="M83" s="8"/>
      <c r="N83" s="8"/>
      <c r="O83" s="8"/>
      <c r="W83" s="8"/>
      <c r="X83" s="8"/>
      <c r="Y83" s="8"/>
      <c r="Z83" s="8"/>
      <c r="AA83" s="8"/>
    </row>
    <row r="84" spans="11:27" x14ac:dyDescent="0.35">
      <c r="L84" s="8"/>
      <c r="M84" s="8"/>
      <c r="N84" s="8"/>
      <c r="O84" s="8"/>
      <c r="W84" s="8"/>
      <c r="X84" s="8"/>
      <c r="Y84" s="8"/>
      <c r="Z84" s="8"/>
      <c r="AA84" s="8"/>
    </row>
    <row r="85" spans="11:27" x14ac:dyDescent="0.35">
      <c r="L85" s="8"/>
      <c r="M85" s="8"/>
      <c r="N85" s="8"/>
      <c r="O85" s="8"/>
      <c r="W85" s="8"/>
      <c r="X85" s="8"/>
      <c r="Y85" s="8"/>
      <c r="Z85" s="8"/>
      <c r="AA85" s="8"/>
    </row>
    <row r="86" spans="11:27" x14ac:dyDescent="0.35">
      <c r="L86" s="8"/>
      <c r="M86" s="8"/>
      <c r="N86" s="8"/>
      <c r="O86" s="8"/>
      <c r="W86" s="8"/>
      <c r="X86" s="8"/>
      <c r="Y86" s="8"/>
      <c r="Z86" s="8"/>
      <c r="AA86" s="8"/>
    </row>
    <row r="87" spans="11:27" x14ac:dyDescent="0.35">
      <c r="L87" s="8"/>
      <c r="M87" s="8"/>
      <c r="N87" s="8"/>
      <c r="O87" s="8"/>
      <c r="W87" s="8"/>
      <c r="X87" s="8"/>
      <c r="Y87" s="8"/>
      <c r="Z87" s="8"/>
      <c r="AA87" s="8"/>
    </row>
    <row r="88" spans="11:27" x14ac:dyDescent="0.35">
      <c r="L88" s="8"/>
      <c r="M88" s="8"/>
      <c r="N88" s="8"/>
      <c r="O88" s="8"/>
      <c r="W88" s="8"/>
      <c r="X88" s="8"/>
      <c r="Y88" s="8"/>
      <c r="Z88" s="8"/>
      <c r="AA88" s="8"/>
    </row>
    <row r="89" spans="11:27" x14ac:dyDescent="0.35">
      <c r="L89" s="8"/>
      <c r="M89" s="8"/>
      <c r="N89" s="8"/>
      <c r="O89" s="8"/>
      <c r="W89" s="8"/>
      <c r="X89" s="8"/>
      <c r="Y89" s="8"/>
      <c r="Z89" s="8"/>
      <c r="AA89" s="8"/>
    </row>
    <row r="90" spans="11:27" x14ac:dyDescent="0.35">
      <c r="L90" s="8"/>
      <c r="M90" s="8"/>
      <c r="N90" s="8"/>
      <c r="O90" s="8"/>
      <c r="W90" s="8"/>
      <c r="X90" s="8"/>
      <c r="Y90" s="8"/>
      <c r="Z90" s="8"/>
      <c r="AA90" s="8"/>
    </row>
    <row r="91" spans="11:27" x14ac:dyDescent="0.35">
      <c r="L91" s="8"/>
      <c r="M91" s="8"/>
      <c r="N91" s="8"/>
      <c r="O91" s="8"/>
      <c r="W91" s="8"/>
      <c r="X91" s="8"/>
      <c r="Y91" s="8"/>
      <c r="Z91" s="8"/>
      <c r="AA91" s="8"/>
    </row>
    <row r="92" spans="11:27" x14ac:dyDescent="0.35">
      <c r="L92" s="8"/>
      <c r="M92" s="8"/>
      <c r="N92" s="8"/>
      <c r="O92" s="8"/>
      <c r="W92" s="8"/>
      <c r="X92" s="8"/>
      <c r="Y92" s="8"/>
      <c r="Z92" s="8"/>
      <c r="AA92" s="8"/>
    </row>
    <row r="93" spans="11:27" x14ac:dyDescent="0.35">
      <c r="L93" s="8"/>
      <c r="M93" s="8"/>
      <c r="N93" s="8"/>
      <c r="O93" s="8"/>
      <c r="W93" s="8"/>
      <c r="X93" s="8"/>
      <c r="Y93" s="8"/>
      <c r="Z93" s="8"/>
      <c r="AA93" s="8"/>
    </row>
    <row r="94" spans="11:27" x14ac:dyDescent="0.35">
      <c r="L94" s="8"/>
      <c r="M94" s="8"/>
      <c r="N94" s="8"/>
      <c r="O94" s="8"/>
      <c r="W94" s="8"/>
      <c r="X94" s="8"/>
      <c r="Y94" s="8"/>
      <c r="Z94" s="8"/>
      <c r="AA94" s="8"/>
    </row>
    <row r="95" spans="11:27" x14ac:dyDescent="0.35">
      <c r="L95" s="8"/>
      <c r="M95" s="8"/>
      <c r="N95" s="8"/>
      <c r="O95" s="8"/>
      <c r="W95" s="8"/>
      <c r="X95" s="8"/>
      <c r="Y95" s="8"/>
      <c r="Z95" s="8"/>
      <c r="AA95" s="8"/>
    </row>
    <row r="96" spans="11:27" x14ac:dyDescent="0.35">
      <c r="L96" s="8"/>
      <c r="M96" s="8"/>
      <c r="N96" s="8"/>
      <c r="O96" s="8"/>
      <c r="W96" s="8"/>
      <c r="X96" s="8"/>
      <c r="Y96" s="8"/>
      <c r="Z96" s="8"/>
      <c r="AA96" s="8"/>
    </row>
    <row r="97" spans="12:27" x14ac:dyDescent="0.35">
      <c r="L97" s="8"/>
      <c r="M97" s="8"/>
      <c r="N97" s="8"/>
      <c r="O97" s="8"/>
      <c r="W97" s="8"/>
      <c r="X97" s="8"/>
      <c r="Y97" s="8"/>
      <c r="Z97" s="8"/>
      <c r="AA97" s="8"/>
    </row>
    <row r="98" spans="12:27" x14ac:dyDescent="0.35">
      <c r="L98" s="8"/>
      <c r="M98" s="8"/>
      <c r="N98" s="8"/>
      <c r="O98" s="8"/>
      <c r="W98" s="8"/>
      <c r="X98" s="8"/>
      <c r="Y98" s="8"/>
      <c r="Z98" s="8"/>
      <c r="AA98" s="8"/>
    </row>
    <row r="99" spans="12:27" x14ac:dyDescent="0.35">
      <c r="L99" s="8"/>
      <c r="M99" s="8"/>
      <c r="N99" s="8"/>
      <c r="O99" s="8"/>
      <c r="W99" s="8"/>
      <c r="X99" s="8"/>
      <c r="Y99" s="8"/>
      <c r="Z99" s="8"/>
      <c r="AA99" s="8"/>
    </row>
    <row r="100" spans="12:27" x14ac:dyDescent="0.35">
      <c r="L100" s="8"/>
      <c r="M100" s="8"/>
      <c r="N100" s="8"/>
      <c r="O100" s="8"/>
      <c r="W100" s="8"/>
      <c r="X100" s="8"/>
      <c r="Y100" s="8"/>
      <c r="Z100" s="8"/>
      <c r="AA100" s="8"/>
    </row>
    <row r="101" spans="12:27" x14ac:dyDescent="0.35">
      <c r="L101" s="8"/>
      <c r="M101" s="8"/>
      <c r="N101" s="8"/>
      <c r="O101" s="8"/>
      <c r="W101" s="8"/>
      <c r="X101" s="8"/>
      <c r="Y101" s="8"/>
      <c r="Z101" s="8"/>
      <c r="AA101" s="8"/>
    </row>
    <row r="102" spans="12:27" x14ac:dyDescent="0.35">
      <c r="L102" s="8"/>
      <c r="M102" s="8"/>
      <c r="N102" s="8"/>
      <c r="O102" s="8"/>
      <c r="W102" s="8"/>
      <c r="X102" s="8"/>
      <c r="Y102" s="8"/>
      <c r="Z102" s="8"/>
      <c r="AA102" s="8"/>
    </row>
    <row r="103" spans="12:27" x14ac:dyDescent="0.35">
      <c r="L103" s="8"/>
      <c r="M103" s="8"/>
      <c r="N103" s="8"/>
      <c r="O103" s="8"/>
      <c r="W103" s="8"/>
      <c r="X103" s="8"/>
      <c r="Y103" s="8"/>
      <c r="Z103" s="8"/>
      <c r="AA103" s="8"/>
    </row>
    <row r="104" spans="12:27" x14ac:dyDescent="0.35">
      <c r="L104" s="8"/>
      <c r="M104" s="8"/>
      <c r="N104" s="8"/>
      <c r="O104" s="8"/>
      <c r="W104" s="8"/>
      <c r="X104" s="8"/>
      <c r="Y104" s="8"/>
      <c r="Z104" s="8"/>
      <c r="AA104" s="8"/>
    </row>
    <row r="105" spans="12:27" x14ac:dyDescent="0.35">
      <c r="L105" s="8"/>
      <c r="M105" s="8"/>
      <c r="N105" s="8"/>
      <c r="O105" s="8"/>
      <c r="W105" s="8"/>
      <c r="X105" s="8"/>
      <c r="Y105" s="8"/>
      <c r="Z105" s="8"/>
      <c r="AA105" s="8"/>
    </row>
    <row r="106" spans="12:27" x14ac:dyDescent="0.35">
      <c r="L106" s="8"/>
      <c r="M106" s="8"/>
      <c r="N106" s="8"/>
      <c r="O106" s="8"/>
      <c r="W106" s="8"/>
      <c r="X106" s="8"/>
      <c r="Y106" s="8"/>
      <c r="Z106" s="8"/>
      <c r="AA106" s="8"/>
    </row>
    <row r="107" spans="12:27" x14ac:dyDescent="0.35">
      <c r="L107" s="8"/>
      <c r="M107" s="8"/>
      <c r="N107" s="8"/>
      <c r="O107" s="8"/>
      <c r="W107" s="8"/>
      <c r="X107" s="8"/>
      <c r="Y107" s="8"/>
      <c r="Z107" s="8"/>
      <c r="AA107" s="8"/>
    </row>
    <row r="108" spans="12:27" x14ac:dyDescent="0.35">
      <c r="L108" s="8"/>
      <c r="M108" s="8"/>
      <c r="N108" s="8"/>
      <c r="O108" s="8"/>
      <c r="W108" s="8"/>
      <c r="X108" s="8"/>
      <c r="Y108" s="8"/>
      <c r="Z108" s="8"/>
      <c r="AA108" s="8"/>
    </row>
    <row r="109" spans="12:27" x14ac:dyDescent="0.35">
      <c r="L109" s="8"/>
      <c r="M109" s="8"/>
      <c r="N109" s="8"/>
      <c r="O109" s="8"/>
      <c r="W109" s="8"/>
      <c r="X109" s="8"/>
      <c r="Y109" s="8"/>
      <c r="Z109" s="8"/>
      <c r="AA109" s="8"/>
    </row>
    <row r="110" spans="12:27" x14ac:dyDescent="0.35">
      <c r="L110" s="8"/>
      <c r="M110" s="8"/>
      <c r="N110" s="8"/>
      <c r="O110" s="8"/>
      <c r="W110" s="8"/>
      <c r="X110" s="8"/>
      <c r="Y110" s="8"/>
      <c r="Z110" s="8"/>
      <c r="AA110" s="8"/>
    </row>
    <row r="111" spans="12:27" x14ac:dyDescent="0.35">
      <c r="L111" s="8"/>
      <c r="M111" s="8"/>
      <c r="N111" s="8"/>
      <c r="O111" s="8"/>
      <c r="W111" s="8"/>
      <c r="X111" s="8"/>
      <c r="Y111" s="8"/>
      <c r="Z111" s="8"/>
      <c r="AA111" s="8"/>
    </row>
    <row r="112" spans="12:27" x14ac:dyDescent="0.35">
      <c r="L112" s="8"/>
      <c r="M112" s="8"/>
      <c r="N112" s="8"/>
      <c r="O112" s="8"/>
      <c r="W112" s="8"/>
      <c r="X112" s="8"/>
      <c r="Y112" s="8"/>
      <c r="Z112" s="8"/>
      <c r="AA112" s="8"/>
    </row>
    <row r="113" spans="12:27" x14ac:dyDescent="0.35">
      <c r="L113" s="8"/>
      <c r="M113" s="8"/>
      <c r="N113" s="8"/>
      <c r="O113" s="8"/>
      <c r="W113" s="8"/>
      <c r="X113" s="8"/>
      <c r="Y113" s="8"/>
      <c r="Z113" s="8"/>
      <c r="AA113" s="8"/>
    </row>
    <row r="114" spans="12:27" x14ac:dyDescent="0.35">
      <c r="L114" s="8"/>
      <c r="M114" s="8"/>
      <c r="N114" s="8"/>
      <c r="O114" s="8"/>
      <c r="W114" s="8"/>
      <c r="X114" s="8"/>
      <c r="Y114" s="8"/>
      <c r="Z114" s="8"/>
      <c r="AA114" s="8"/>
    </row>
    <row r="115" spans="12:27" x14ac:dyDescent="0.35">
      <c r="L115" s="8"/>
      <c r="M115" s="8"/>
      <c r="N115" s="8"/>
      <c r="O115" s="8"/>
      <c r="W115" s="8"/>
      <c r="X115" s="8"/>
      <c r="Y115" s="8"/>
      <c r="Z115" s="8"/>
      <c r="AA115" s="8"/>
    </row>
    <row r="116" spans="12:27" x14ac:dyDescent="0.35">
      <c r="L116" s="8"/>
      <c r="M116" s="8"/>
      <c r="N116" s="8"/>
      <c r="O116" s="8"/>
      <c r="W116" s="8"/>
      <c r="X116" s="8"/>
      <c r="Y116" s="8"/>
      <c r="Z116" s="8"/>
      <c r="AA116" s="8"/>
    </row>
    <row r="117" spans="12:27" x14ac:dyDescent="0.35">
      <c r="L117" s="8"/>
      <c r="M117" s="8"/>
      <c r="N117" s="8"/>
      <c r="O117" s="8"/>
      <c r="W117" s="8"/>
      <c r="X117" s="8"/>
      <c r="Y117" s="8"/>
      <c r="Z117" s="8"/>
      <c r="AA117" s="8"/>
    </row>
    <row r="118" spans="12:27" x14ac:dyDescent="0.35">
      <c r="L118" s="8"/>
      <c r="M118" s="8"/>
      <c r="N118" s="8"/>
      <c r="O118" s="8"/>
      <c r="W118" s="8"/>
      <c r="X118" s="8"/>
      <c r="Y118" s="8"/>
      <c r="Z118" s="8"/>
      <c r="AA118" s="8"/>
    </row>
    <row r="119" spans="12:27" x14ac:dyDescent="0.35">
      <c r="L119" s="8"/>
      <c r="M119" s="8"/>
      <c r="N119" s="8"/>
      <c r="O119" s="8"/>
      <c r="W119" s="8"/>
      <c r="X119" s="8"/>
      <c r="Y119" s="8"/>
      <c r="Z119" s="8"/>
      <c r="AA119" s="8"/>
    </row>
    <row r="120" spans="12:27" x14ac:dyDescent="0.35">
      <c r="L120" s="8"/>
      <c r="M120" s="8"/>
      <c r="N120" s="8"/>
      <c r="O120" s="8"/>
      <c r="W120" s="8"/>
      <c r="X120" s="8"/>
      <c r="Y120" s="8"/>
      <c r="Z120" s="8"/>
      <c r="AA120" s="8"/>
    </row>
    <row r="121" spans="12:27" x14ac:dyDescent="0.35">
      <c r="L121" s="8"/>
      <c r="M121" s="8"/>
      <c r="N121" s="8"/>
      <c r="O121" s="8"/>
      <c r="W121" s="8"/>
      <c r="X121" s="8"/>
      <c r="Y121" s="8"/>
      <c r="Z121" s="8"/>
      <c r="AA121" s="8"/>
    </row>
    <row r="122" spans="12:27" x14ac:dyDescent="0.35">
      <c r="W122" s="8"/>
      <c r="X122" s="8"/>
      <c r="Y122" s="8"/>
      <c r="Z122" s="8"/>
      <c r="AA122" s="8"/>
    </row>
    <row r="123" spans="12:27" x14ac:dyDescent="0.35">
      <c r="W123" s="8"/>
      <c r="X123" s="8"/>
      <c r="Y123" s="8"/>
      <c r="Z123" s="8"/>
      <c r="AA123" s="8"/>
    </row>
    <row r="124" spans="12:27" x14ac:dyDescent="0.35">
      <c r="W124" s="8"/>
      <c r="X124" s="8"/>
      <c r="Y124" s="8"/>
      <c r="Z124" s="8"/>
      <c r="AA124" s="8"/>
    </row>
    <row r="125" spans="12:27" x14ac:dyDescent="0.35">
      <c r="W125" s="8"/>
      <c r="X125" s="8"/>
      <c r="Y125" s="8"/>
      <c r="Z125" s="8"/>
      <c r="AA125" s="8"/>
    </row>
    <row r="126" spans="12:27" x14ac:dyDescent="0.35">
      <c r="W126" s="8"/>
      <c r="X126" s="8"/>
      <c r="Y126" s="8"/>
      <c r="Z126" s="8"/>
      <c r="AA126" s="8"/>
    </row>
    <row r="127" spans="12:27" x14ac:dyDescent="0.35">
      <c r="W127" s="8"/>
      <c r="X127" s="8"/>
      <c r="Y127" s="8"/>
      <c r="Z127" s="8"/>
      <c r="AA127" s="8"/>
    </row>
    <row r="128" spans="12:27" x14ac:dyDescent="0.35">
      <c r="W128" s="8"/>
      <c r="X128" s="8"/>
      <c r="Y128" s="8"/>
      <c r="Z128" s="8"/>
      <c r="AA128" s="8"/>
    </row>
    <row r="129" spans="23:27" x14ac:dyDescent="0.35">
      <c r="W129" s="8"/>
      <c r="X129" s="8"/>
      <c r="Y129" s="8"/>
      <c r="Z129" s="8"/>
      <c r="AA129" s="8"/>
    </row>
    <row r="130" spans="23:27" x14ac:dyDescent="0.35">
      <c r="W130" s="8"/>
      <c r="X130" s="8"/>
      <c r="Y130" s="8"/>
      <c r="Z130" s="8"/>
      <c r="AA130" s="8"/>
    </row>
    <row r="131" spans="23:27" x14ac:dyDescent="0.35">
      <c r="W131" s="8"/>
      <c r="X131" s="8"/>
      <c r="Y131" s="8"/>
      <c r="Z131" s="8"/>
      <c r="AA131" s="8"/>
    </row>
    <row r="132" spans="23:27" x14ac:dyDescent="0.35">
      <c r="W132" s="8"/>
      <c r="X132" s="8"/>
      <c r="Y132" s="8"/>
      <c r="Z132" s="8"/>
      <c r="AA132" s="8"/>
    </row>
    <row r="133" spans="23:27" x14ac:dyDescent="0.35">
      <c r="W133" s="8"/>
      <c r="X133" s="8"/>
      <c r="Y133" s="8"/>
      <c r="Z133" s="8"/>
      <c r="AA133" s="8"/>
    </row>
    <row r="134" spans="23:27" x14ac:dyDescent="0.35">
      <c r="W134" s="8"/>
      <c r="X134" s="8"/>
      <c r="Y134" s="8"/>
      <c r="Z134" s="8"/>
      <c r="AA134" s="8"/>
    </row>
    <row r="135" spans="23:27" x14ac:dyDescent="0.35">
      <c r="W135" s="8"/>
      <c r="X135" s="8"/>
      <c r="Y135" s="8"/>
      <c r="Z135" s="8"/>
      <c r="AA135" s="8"/>
    </row>
    <row r="136" spans="23:27" x14ac:dyDescent="0.35">
      <c r="W136" s="8"/>
      <c r="X136" s="8"/>
      <c r="Y136" s="8"/>
      <c r="Z136" s="8"/>
      <c r="AA136" s="8"/>
    </row>
  </sheetData>
  <sortState ref="Q3:U77">
    <sortCondition descending="1" ref="T3:T77"/>
    <sortCondition ref="S3:S77"/>
  </sortState>
  <mergeCells count="5">
    <mergeCell ref="A1:D1"/>
    <mergeCell ref="F1:I1"/>
    <mergeCell ref="K1:O1"/>
    <mergeCell ref="Q1:U1"/>
    <mergeCell ref="W1:AA1"/>
  </mergeCells>
  <conditionalFormatting sqref="S3:S70">
    <cfRule type="duplicateValues" dxfId="5" priority="2"/>
  </conditionalFormatting>
  <conditionalFormatting sqref="R3:R70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FCCB-2741-4751-A955-BEE2779F621E}">
  <dimension ref="A1:X747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9" width="12" bestFit="1" customWidth="1"/>
    <col min="20" max="20" width="15.453125" bestFit="1" customWidth="1"/>
    <col min="21" max="21" width="3.08984375" bestFit="1" customWidth="1"/>
    <col min="22" max="24" width="12" bestFit="1" customWidth="1"/>
  </cols>
  <sheetData>
    <row r="1" spans="1:24" x14ac:dyDescent="0.35">
      <c r="A1" t="s">
        <v>20</v>
      </c>
      <c r="B1">
        <v>4189967022.0284901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425927.22812699998</v>
      </c>
      <c r="H2" t="s">
        <v>14</v>
      </c>
      <c r="I2">
        <f>+B1</f>
        <v>4189967022.0284901</v>
      </c>
      <c r="J2">
        <f>+B2</f>
        <v>425927.22812699998</v>
      </c>
      <c r="K2">
        <f>+B3</f>
        <v>976185.32810000004</v>
      </c>
      <c r="L2">
        <f>+B4</f>
        <v>0.68700000000000006</v>
      </c>
    </row>
    <row r="3" spans="1:24" x14ac:dyDescent="0.35">
      <c r="A3" t="s">
        <v>22</v>
      </c>
      <c r="B3">
        <v>976185.32810000004</v>
      </c>
      <c r="H3" t="s">
        <v>15</v>
      </c>
      <c r="I3">
        <f>+B6</f>
        <v>4311246679.8200798</v>
      </c>
      <c r="J3">
        <f>+B7</f>
        <v>97373.837503000002</v>
      </c>
      <c r="K3">
        <f>+B8</f>
        <v>976185.32810000004</v>
      </c>
      <c r="L3">
        <f>+B9</f>
        <v>2.3439999999999999</v>
      </c>
    </row>
    <row r="4" spans="1:24" x14ac:dyDescent="0.35">
      <c r="A4" t="s">
        <v>0</v>
      </c>
      <c r="B4">
        <v>0.68700000000000006</v>
      </c>
      <c r="H4" t="s">
        <v>16</v>
      </c>
      <c r="I4">
        <f>+B11</f>
        <v>10414101074.308001</v>
      </c>
      <c r="J4">
        <f>+B12</f>
        <v>297151.23242199997</v>
      </c>
      <c r="K4">
        <f>+B13</f>
        <v>342379.96870000003</v>
      </c>
      <c r="L4">
        <f>+B14</f>
        <v>2.61</v>
      </c>
    </row>
    <row r="5" spans="1:24" x14ac:dyDescent="0.35">
      <c r="P5">
        <f>COUNT(P7:P79)</f>
        <v>54</v>
      </c>
      <c r="U5">
        <f>COUNT(U7:U79)</f>
        <v>21</v>
      </c>
    </row>
    <row r="6" spans="1:24" x14ac:dyDescent="0.35">
      <c r="A6" t="s">
        <v>23</v>
      </c>
      <c r="B6">
        <v>4311246679.8200798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97373.837503000002</v>
      </c>
      <c r="E7">
        <f>+B29</f>
        <v>0</v>
      </c>
      <c r="F7">
        <f>+B30</f>
        <v>0</v>
      </c>
      <c r="G7">
        <f>+B31</f>
        <v>425927.22812699998</v>
      </c>
      <c r="H7">
        <f>+B32</f>
        <v>976185.32810000004</v>
      </c>
      <c r="I7">
        <f>+B34</f>
        <v>4190023017.8908901</v>
      </c>
      <c r="J7">
        <f>+B35</f>
        <v>331571.11153599998</v>
      </c>
      <c r="K7">
        <f>+B36</f>
        <v>976185.32810000004</v>
      </c>
      <c r="L7">
        <f>+B39</f>
        <v>0.60899999999999999</v>
      </c>
      <c r="P7">
        <v>1</v>
      </c>
      <c r="Q7">
        <f>I7</f>
        <v>4190023017.8908901</v>
      </c>
      <c r="R7">
        <f t="shared" ref="R7:S7" si="0">J7</f>
        <v>331571.11153599998</v>
      </c>
      <c r="S7">
        <f t="shared" si="0"/>
        <v>976185.32810000004</v>
      </c>
      <c r="U7">
        <v>2</v>
      </c>
      <c r="V7">
        <v>4189922308</v>
      </c>
      <c r="W7">
        <v>329374.34710000001</v>
      </c>
      <c r="X7">
        <v>976185.32810000004</v>
      </c>
    </row>
    <row r="8" spans="1:24" x14ac:dyDescent="0.35">
      <c r="A8" t="s">
        <v>25</v>
      </c>
      <c r="B8">
        <v>976185.32810000004</v>
      </c>
      <c r="E8">
        <f>+B41</f>
        <v>2</v>
      </c>
      <c r="F8">
        <f>+B42</f>
        <v>0</v>
      </c>
      <c r="G8">
        <f>+B43</f>
        <v>360216.550002</v>
      </c>
      <c r="H8">
        <f>+B44</f>
        <v>976185.32810000004</v>
      </c>
      <c r="I8">
        <f>+B46</f>
        <v>4189922307.9152899</v>
      </c>
      <c r="J8">
        <f>+B47</f>
        <v>329374.34712699999</v>
      </c>
      <c r="K8">
        <f>+B48</f>
        <v>976185.32810000004</v>
      </c>
      <c r="L8">
        <f>+B51</f>
        <v>0.46800000000000003</v>
      </c>
      <c r="P8">
        <v>2</v>
      </c>
      <c r="Q8">
        <f t="shared" ref="Q8:Q25" si="1">I8</f>
        <v>4189922307.9152899</v>
      </c>
      <c r="R8">
        <f t="shared" ref="R8:R25" si="2">J8</f>
        <v>329374.34712699999</v>
      </c>
      <c r="S8">
        <f t="shared" ref="S8:S25" si="3">K8</f>
        <v>976185.32810000004</v>
      </c>
      <c r="U8">
        <v>5</v>
      </c>
      <c r="V8">
        <v>4190021292</v>
      </c>
      <c r="W8">
        <v>261649.89079999999</v>
      </c>
      <c r="X8">
        <v>976185.32810000004</v>
      </c>
    </row>
    <row r="9" spans="1:24" x14ac:dyDescent="0.35">
      <c r="A9" t="s">
        <v>1</v>
      </c>
      <c r="B9">
        <v>2.3439999999999999</v>
      </c>
      <c r="E9">
        <f>+B53</f>
        <v>3</v>
      </c>
      <c r="F9">
        <f>+B54</f>
        <v>0</v>
      </c>
      <c r="G9">
        <f>+B55</f>
        <v>327361.21094000002</v>
      </c>
      <c r="H9">
        <f>+B56</f>
        <v>976185.32810000004</v>
      </c>
      <c r="I9">
        <f>+B58</f>
        <v>4190035536.5265899</v>
      </c>
      <c r="J9">
        <f>+B59</f>
        <v>326151.03763400001</v>
      </c>
      <c r="K9">
        <f>+B60</f>
        <v>976185.32810000004</v>
      </c>
      <c r="L9">
        <f>+B63</f>
        <v>1.1559999999999999</v>
      </c>
      <c r="P9">
        <v>3</v>
      </c>
      <c r="Q9">
        <f t="shared" si="1"/>
        <v>4190035536.5265899</v>
      </c>
      <c r="R9">
        <f t="shared" si="2"/>
        <v>326151.03763400001</v>
      </c>
      <c r="S9">
        <f t="shared" si="3"/>
        <v>976185.32810000004</v>
      </c>
      <c r="U9">
        <v>6</v>
      </c>
      <c r="V9">
        <v>4190136475</v>
      </c>
      <c r="W9">
        <v>228791.16500000001</v>
      </c>
      <c r="X9">
        <v>976185.32810000004</v>
      </c>
    </row>
    <row r="10" spans="1:24" x14ac:dyDescent="0.35">
      <c r="E10">
        <f>+B65</f>
        <v>4</v>
      </c>
      <c r="F10">
        <f>+B66</f>
        <v>0</v>
      </c>
      <c r="G10">
        <f>+B67</f>
        <v>294505.87187700003</v>
      </c>
      <c r="H10">
        <f>+B68</f>
        <v>976185.32810000004</v>
      </c>
      <c r="I10">
        <f>+B70</f>
        <v>4190123016.9309902</v>
      </c>
      <c r="J10">
        <f>+B71</f>
        <v>294023.04818500002</v>
      </c>
      <c r="K10">
        <f>+B72</f>
        <v>976185.32810000004</v>
      </c>
      <c r="L10">
        <f>+B75</f>
        <v>1.75</v>
      </c>
      <c r="P10">
        <v>4</v>
      </c>
      <c r="Q10">
        <f t="shared" si="1"/>
        <v>4190123016.9309902</v>
      </c>
      <c r="R10">
        <f t="shared" si="2"/>
        <v>294023.04818500002</v>
      </c>
      <c r="S10">
        <f t="shared" si="3"/>
        <v>976185.32810000004</v>
      </c>
      <c r="U10">
        <v>9</v>
      </c>
      <c r="V10">
        <v>4190435074</v>
      </c>
      <c r="W10">
        <v>130224.1332</v>
      </c>
      <c r="X10">
        <v>976185.32810000004</v>
      </c>
    </row>
    <row r="11" spans="1:24" x14ac:dyDescent="0.35">
      <c r="A11" t="s">
        <v>26</v>
      </c>
      <c r="B11">
        <v>10414101074.308001</v>
      </c>
      <c r="E11">
        <f>+B77</f>
        <v>5</v>
      </c>
      <c r="F11">
        <f>+B78</f>
        <v>0</v>
      </c>
      <c r="G11">
        <f>+B79</f>
        <v>261650.53281500001</v>
      </c>
      <c r="H11">
        <f>+B80</f>
        <v>976185.32810000004</v>
      </c>
      <c r="I11">
        <f>+B82</f>
        <v>4190021291.7906899</v>
      </c>
      <c r="J11">
        <f>+B83</f>
        <v>261649.89078099999</v>
      </c>
      <c r="K11">
        <f>+B84</f>
        <v>976185.32810000004</v>
      </c>
      <c r="L11">
        <f>+B87</f>
        <v>0.46800000000000003</v>
      </c>
      <c r="P11">
        <v>5</v>
      </c>
      <c r="Q11">
        <f t="shared" si="1"/>
        <v>4190021291.7906899</v>
      </c>
      <c r="R11">
        <f t="shared" si="2"/>
        <v>261649.89078099999</v>
      </c>
      <c r="S11">
        <f t="shared" si="3"/>
        <v>976185.32810000004</v>
      </c>
      <c r="U11">
        <v>23</v>
      </c>
      <c r="V11">
        <v>5468055769</v>
      </c>
      <c r="W11">
        <v>327356.8333</v>
      </c>
      <c r="X11">
        <v>818793.51560000004</v>
      </c>
    </row>
    <row r="12" spans="1:24" x14ac:dyDescent="0.35">
      <c r="A12" t="s">
        <v>27</v>
      </c>
      <c r="B12">
        <v>297151.23242199997</v>
      </c>
      <c r="E12">
        <f>+B89</f>
        <v>6</v>
      </c>
      <c r="F12">
        <f>+B90</f>
        <v>0</v>
      </c>
      <c r="G12">
        <f>+B91</f>
        <v>228795.193753</v>
      </c>
      <c r="H12">
        <f>+B92</f>
        <v>976185.32810000004</v>
      </c>
      <c r="I12">
        <f>+B94</f>
        <v>4190136475.3087902</v>
      </c>
      <c r="J12">
        <f>+B95</f>
        <v>228791.164991</v>
      </c>
      <c r="K12">
        <f>+B96</f>
        <v>976185.32810000004</v>
      </c>
      <c r="L12">
        <f>+B99</f>
        <v>1.1870000000000001</v>
      </c>
      <c r="P12">
        <v>6</v>
      </c>
      <c r="Q12">
        <f t="shared" si="1"/>
        <v>4190136475.3087902</v>
      </c>
      <c r="R12">
        <f t="shared" si="2"/>
        <v>228791.164991</v>
      </c>
      <c r="S12">
        <f t="shared" si="3"/>
        <v>976185.32810000004</v>
      </c>
      <c r="U12">
        <v>24</v>
      </c>
      <c r="V12">
        <v>5468070226</v>
      </c>
      <c r="W12">
        <v>294490.49699999997</v>
      </c>
      <c r="X12">
        <v>818793.51560000004</v>
      </c>
    </row>
    <row r="13" spans="1:24" x14ac:dyDescent="0.35">
      <c r="A13" t="s">
        <v>28</v>
      </c>
      <c r="B13">
        <v>342379.96870000003</v>
      </c>
      <c r="E13">
        <f>+B101</f>
        <v>7</v>
      </c>
      <c r="F13">
        <f>+B102</f>
        <v>0</v>
      </c>
      <c r="G13">
        <f>+B103</f>
        <v>195939.85469000001</v>
      </c>
      <c r="H13">
        <f>+B104</f>
        <v>976185.32810000004</v>
      </c>
      <c r="I13">
        <f>+B106</f>
        <v>4191007889.0991902</v>
      </c>
      <c r="J13">
        <f>+B107</f>
        <v>195938.70625700001</v>
      </c>
      <c r="K13">
        <f>+B108</f>
        <v>976185.32810000004</v>
      </c>
      <c r="L13">
        <f>+B111</f>
        <v>0.61</v>
      </c>
      <c r="P13">
        <v>7</v>
      </c>
      <c r="Q13">
        <f t="shared" si="1"/>
        <v>4191007889.0991902</v>
      </c>
      <c r="R13">
        <f t="shared" si="2"/>
        <v>195938.70625700001</v>
      </c>
      <c r="S13">
        <f t="shared" si="3"/>
        <v>976185.32810000004</v>
      </c>
      <c r="U13">
        <v>34</v>
      </c>
      <c r="V13">
        <v>5615784027</v>
      </c>
      <c r="W13">
        <v>261641.6734</v>
      </c>
      <c r="X13">
        <v>657610.98439999996</v>
      </c>
    </row>
    <row r="14" spans="1:24" x14ac:dyDescent="0.35">
      <c r="A14" t="s">
        <v>32</v>
      </c>
      <c r="B14">
        <v>2.61</v>
      </c>
      <c r="E14">
        <f>+B113</f>
        <v>8</v>
      </c>
      <c r="F14">
        <f>+B114</f>
        <v>0</v>
      </c>
      <c r="G14">
        <f>+B115</f>
        <v>163084.51562799999</v>
      </c>
      <c r="H14">
        <f>+B116</f>
        <v>976185.32810000004</v>
      </c>
      <c r="I14">
        <f>+B118</f>
        <v>4190516915.9050899</v>
      </c>
      <c r="J14">
        <f>+B119</f>
        <v>163081.89229600001</v>
      </c>
      <c r="K14">
        <f>+B120</f>
        <v>976185.32810000004</v>
      </c>
      <c r="L14">
        <f>+B123</f>
        <v>0.53200000000000003</v>
      </c>
      <c r="P14">
        <v>8</v>
      </c>
      <c r="Q14">
        <f t="shared" si="1"/>
        <v>4190516915.9050899</v>
      </c>
      <c r="R14">
        <f t="shared" si="2"/>
        <v>163081.89229600001</v>
      </c>
      <c r="S14">
        <f t="shared" si="3"/>
        <v>976185.32810000004</v>
      </c>
      <c r="U14">
        <v>35</v>
      </c>
      <c r="V14">
        <v>5615926978</v>
      </c>
      <c r="W14">
        <v>228789.4455</v>
      </c>
      <c r="X14">
        <v>657610.98439999996</v>
      </c>
    </row>
    <row r="15" spans="1:24" x14ac:dyDescent="0.35">
      <c r="E15">
        <f>+B125</f>
        <v>9</v>
      </c>
      <c r="F15">
        <f>+B126</f>
        <v>0</v>
      </c>
      <c r="G15">
        <f>+B127</f>
        <v>130229.17656599999</v>
      </c>
      <c r="H15">
        <f>+B128</f>
        <v>976185.32810000004</v>
      </c>
      <c r="I15">
        <f>+B130</f>
        <v>4190435074.40869</v>
      </c>
      <c r="J15">
        <f>+B131</f>
        <v>130224.133231</v>
      </c>
      <c r="K15">
        <f>+B132</f>
        <v>976185.32810000004</v>
      </c>
      <c r="L15">
        <f>+B135</f>
        <v>1</v>
      </c>
      <c r="P15">
        <v>9</v>
      </c>
      <c r="Q15">
        <f t="shared" si="1"/>
        <v>4190435074.40869</v>
      </c>
      <c r="R15">
        <f t="shared" si="2"/>
        <v>130224.133231</v>
      </c>
      <c r="S15">
        <f t="shared" si="3"/>
        <v>976185.32810000004</v>
      </c>
      <c r="U15">
        <v>38</v>
      </c>
      <c r="V15">
        <v>5615581204</v>
      </c>
      <c r="W15">
        <v>425922.53539999999</v>
      </c>
      <c r="X15">
        <v>657610.98439999996</v>
      </c>
    </row>
    <row r="16" spans="1:24" x14ac:dyDescent="0.35">
      <c r="A16" t="s">
        <v>2</v>
      </c>
      <c r="B16">
        <v>97373.837503000002</v>
      </c>
      <c r="E16">
        <f>+B137</f>
        <v>10</v>
      </c>
      <c r="F16">
        <f>+B138</f>
        <v>0</v>
      </c>
      <c r="G16">
        <f>+B139</f>
        <v>97373.837503000002</v>
      </c>
      <c r="H16">
        <f>+B140</f>
        <v>976185.32810000004</v>
      </c>
      <c r="I16">
        <f>+B142</f>
        <v>4190435074.40869</v>
      </c>
      <c r="J16">
        <f>+B143</f>
        <v>130224.133231</v>
      </c>
      <c r="K16">
        <f>+B144</f>
        <v>976185.32810000004</v>
      </c>
      <c r="L16">
        <f>+B147</f>
        <v>7.093</v>
      </c>
      <c r="P16">
        <v>10</v>
      </c>
      <c r="Q16">
        <f t="shared" si="1"/>
        <v>4190435074.40869</v>
      </c>
      <c r="R16">
        <f t="shared" si="2"/>
        <v>130224.133231</v>
      </c>
      <c r="S16">
        <f t="shared" si="3"/>
        <v>976185.32810000004</v>
      </c>
      <c r="U16">
        <v>39</v>
      </c>
      <c r="V16">
        <v>5615600722</v>
      </c>
      <c r="W16">
        <v>393070.87760000001</v>
      </c>
      <c r="X16">
        <v>657610.98439999996</v>
      </c>
    </row>
    <row r="17" spans="1:24" x14ac:dyDescent="0.35">
      <c r="A17" t="s">
        <v>3</v>
      </c>
      <c r="B17">
        <v>425927.22812699998</v>
      </c>
      <c r="E17">
        <f>+B149</f>
        <v>0</v>
      </c>
      <c r="F17">
        <f>+B150</f>
        <v>1</v>
      </c>
      <c r="G17">
        <f>+B151</f>
        <v>425927.22812699998</v>
      </c>
      <c r="H17">
        <f>+B152</f>
        <v>912804.79215999995</v>
      </c>
      <c r="I17">
        <f>+B154</f>
        <v>5705724525.4630003</v>
      </c>
      <c r="J17">
        <f>+B155</f>
        <v>425910.94855500001</v>
      </c>
      <c r="K17">
        <f>+B156</f>
        <v>818793.51560000004</v>
      </c>
      <c r="L17">
        <f>+B159</f>
        <v>2.86</v>
      </c>
      <c r="P17">
        <v>11</v>
      </c>
      <c r="Q17">
        <f t="shared" si="1"/>
        <v>5705724525.4630003</v>
      </c>
      <c r="R17">
        <f t="shared" si="2"/>
        <v>425910.94855500001</v>
      </c>
      <c r="S17">
        <f t="shared" si="3"/>
        <v>818793.51560000004</v>
      </c>
      <c r="U17">
        <v>40</v>
      </c>
      <c r="V17">
        <v>5615623794</v>
      </c>
      <c r="W17">
        <v>360211.51860000001</v>
      </c>
      <c r="X17">
        <v>657610.98439999996</v>
      </c>
    </row>
    <row r="18" spans="1:24" x14ac:dyDescent="0.35">
      <c r="A18" t="s">
        <v>4</v>
      </c>
      <c r="B18">
        <v>425927.22812699998</v>
      </c>
      <c r="E18">
        <f>+B161</f>
        <v>1</v>
      </c>
      <c r="F18">
        <f>+B162</f>
        <v>1</v>
      </c>
      <c r="G18">
        <f>+B163</f>
        <v>393071.889065</v>
      </c>
      <c r="H18">
        <f>+B164</f>
        <v>912804.79215999995</v>
      </c>
      <c r="I18">
        <f>+B166</f>
        <v>6284366229.4387903</v>
      </c>
      <c r="J18">
        <f>+B167</f>
        <v>393069.14131400001</v>
      </c>
      <c r="K18">
        <f>+B168</f>
        <v>818793.51560000004</v>
      </c>
      <c r="L18">
        <f>+B171</f>
        <v>3.0470000000000002</v>
      </c>
      <c r="P18">
        <v>12</v>
      </c>
      <c r="Q18">
        <f t="shared" si="1"/>
        <v>6284366229.4387903</v>
      </c>
      <c r="R18">
        <f t="shared" si="2"/>
        <v>393069.14131400001</v>
      </c>
      <c r="S18">
        <f t="shared" si="3"/>
        <v>818793.51560000004</v>
      </c>
      <c r="U18">
        <v>41</v>
      </c>
      <c r="V18">
        <v>5615663096</v>
      </c>
      <c r="W18">
        <v>327340.989</v>
      </c>
      <c r="X18">
        <v>657610.98439999996</v>
      </c>
    </row>
    <row r="19" spans="1:24" x14ac:dyDescent="0.35">
      <c r="A19" t="s">
        <v>5</v>
      </c>
      <c r="B19">
        <v>328553.39062399999</v>
      </c>
      <c r="E19">
        <f>+B173</f>
        <v>2</v>
      </c>
      <c r="F19">
        <f>+B174</f>
        <v>1</v>
      </c>
      <c r="G19">
        <f>+B175</f>
        <v>360216.550002</v>
      </c>
      <c r="H19">
        <f>+B176</f>
        <v>912804.79215999995</v>
      </c>
      <c r="I19">
        <f>+B178</f>
        <v>6097784707.5372</v>
      </c>
      <c r="J19">
        <f>+B179</f>
        <v>360209.80003899999</v>
      </c>
      <c r="K19">
        <f>+B180</f>
        <v>818793.51560000004</v>
      </c>
      <c r="L19">
        <f>+B183</f>
        <v>2.9220000000000002</v>
      </c>
      <c r="P19">
        <v>13</v>
      </c>
      <c r="Q19">
        <f t="shared" si="1"/>
        <v>6097784707.5372</v>
      </c>
      <c r="R19">
        <f t="shared" si="2"/>
        <v>360209.80003899999</v>
      </c>
      <c r="S19">
        <f t="shared" si="3"/>
        <v>818793.51560000004</v>
      </c>
      <c r="U19">
        <v>42</v>
      </c>
      <c r="V19">
        <v>5615710496</v>
      </c>
      <c r="W19">
        <v>294502.50550000003</v>
      </c>
      <c r="X19">
        <v>657610.98439999996</v>
      </c>
    </row>
    <row r="20" spans="1:24" x14ac:dyDescent="0.35">
      <c r="A20" t="s">
        <v>6</v>
      </c>
      <c r="B20">
        <v>342379.96870000003</v>
      </c>
      <c r="E20">
        <f>+B185</f>
        <v>3</v>
      </c>
      <c r="F20">
        <f>+B186</f>
        <v>1</v>
      </c>
      <c r="G20">
        <f>+B187</f>
        <v>327361.21094000002</v>
      </c>
      <c r="H20">
        <f>+B188</f>
        <v>912804.79215999995</v>
      </c>
      <c r="I20">
        <f>+B190</f>
        <v>5760635807.1916904</v>
      </c>
      <c r="J20">
        <f>+B191</f>
        <v>327360.58582500002</v>
      </c>
      <c r="K20">
        <f>+B192</f>
        <v>818793.51560000004</v>
      </c>
      <c r="L20">
        <f>+B195</f>
        <v>3.016</v>
      </c>
      <c r="P20">
        <v>14</v>
      </c>
      <c r="Q20">
        <f t="shared" si="1"/>
        <v>5760635807.1916904</v>
      </c>
      <c r="R20">
        <f t="shared" si="2"/>
        <v>327360.58582500002</v>
      </c>
      <c r="S20">
        <f t="shared" si="3"/>
        <v>818793.51560000004</v>
      </c>
      <c r="U20">
        <v>43</v>
      </c>
      <c r="V20">
        <v>5615769742</v>
      </c>
      <c r="W20">
        <v>261645.34520000001</v>
      </c>
      <c r="X20">
        <v>657610.98439999996</v>
      </c>
    </row>
    <row r="21" spans="1:24" x14ac:dyDescent="0.35">
      <c r="A21" t="s">
        <v>7</v>
      </c>
      <c r="B21">
        <v>976185.32810000004</v>
      </c>
      <c r="E21">
        <f>+B197</f>
        <v>4</v>
      </c>
      <c r="F21">
        <f>+B198</f>
        <v>1</v>
      </c>
      <c r="G21">
        <f>+B199</f>
        <v>294505.87187700003</v>
      </c>
      <c r="H21">
        <f>+B200</f>
        <v>912804.79215999995</v>
      </c>
      <c r="I21">
        <f>+B202</f>
        <v>5949480911.0027905</v>
      </c>
      <c r="J21">
        <f>+B203</f>
        <v>294495.32850900001</v>
      </c>
      <c r="K21">
        <f>+B204</f>
        <v>818793.51560000004</v>
      </c>
      <c r="L21">
        <f>+B207</f>
        <v>2.843</v>
      </c>
      <c r="P21">
        <v>15</v>
      </c>
      <c r="Q21">
        <f t="shared" si="1"/>
        <v>5949480911.0027905</v>
      </c>
      <c r="R21">
        <f t="shared" si="2"/>
        <v>294495.32850900001</v>
      </c>
      <c r="S21">
        <f t="shared" si="3"/>
        <v>818793.51560000004</v>
      </c>
      <c r="U21">
        <v>44</v>
      </c>
      <c r="V21">
        <v>5615904977</v>
      </c>
      <c r="W21">
        <v>228789.50109999999</v>
      </c>
      <c r="X21">
        <v>657610.98439999996</v>
      </c>
    </row>
    <row r="22" spans="1:24" x14ac:dyDescent="0.35">
      <c r="A22" t="s">
        <v>8</v>
      </c>
      <c r="B22">
        <v>976185.32810000004</v>
      </c>
      <c r="E22">
        <f>+B209</f>
        <v>5</v>
      </c>
      <c r="F22">
        <f>+B210</f>
        <v>1</v>
      </c>
      <c r="G22">
        <f>+B211</f>
        <v>261650.53281500001</v>
      </c>
      <c r="H22">
        <f>+B212</f>
        <v>912804.79215999995</v>
      </c>
      <c r="I22">
        <f>+B214</f>
        <v>6042519712.2468996</v>
      </c>
      <c r="J22">
        <f>+B215</f>
        <v>261644.50335700001</v>
      </c>
      <c r="K22">
        <f>+B216</f>
        <v>818793.51560000004</v>
      </c>
      <c r="L22">
        <f>+B219</f>
        <v>2.907</v>
      </c>
      <c r="P22">
        <v>16</v>
      </c>
      <c r="Q22">
        <f t="shared" si="1"/>
        <v>6042519712.2468996</v>
      </c>
      <c r="R22">
        <f t="shared" si="2"/>
        <v>261644.50335700001</v>
      </c>
      <c r="S22">
        <f t="shared" si="3"/>
        <v>818793.51560000004</v>
      </c>
      <c r="U22">
        <v>45</v>
      </c>
      <c r="V22">
        <v>5616000597</v>
      </c>
      <c r="W22">
        <v>195930.14</v>
      </c>
      <c r="X22">
        <v>657610.98439999996</v>
      </c>
    </row>
    <row r="23" spans="1:24" x14ac:dyDescent="0.35">
      <c r="A23" t="s">
        <v>9</v>
      </c>
      <c r="B23">
        <v>633805.35939999996</v>
      </c>
      <c r="E23">
        <f>+B221</f>
        <v>6</v>
      </c>
      <c r="F23">
        <f>+B222</f>
        <v>1</v>
      </c>
      <c r="G23">
        <f>+B223</f>
        <v>228795.193753</v>
      </c>
      <c r="H23">
        <f>+B224</f>
        <v>912804.79215999995</v>
      </c>
      <c r="I23">
        <f>+B226</f>
        <v>5646028683.0624905</v>
      </c>
      <c r="J23">
        <f>+B227</f>
        <v>228788.48667300001</v>
      </c>
      <c r="K23">
        <f>+B228</f>
        <v>818793.51560000004</v>
      </c>
      <c r="L23">
        <f>+B231</f>
        <v>2.9529999999999998</v>
      </c>
      <c r="P23">
        <v>17</v>
      </c>
      <c r="Q23">
        <f t="shared" si="1"/>
        <v>5646028683.0624905</v>
      </c>
      <c r="R23">
        <f t="shared" si="2"/>
        <v>228788.48667300001</v>
      </c>
      <c r="S23">
        <f t="shared" si="3"/>
        <v>818793.51560000004</v>
      </c>
      <c r="U23">
        <v>46</v>
      </c>
      <c r="V23">
        <v>5616208023</v>
      </c>
      <c r="W23">
        <v>163080.99419999999</v>
      </c>
      <c r="X23">
        <v>657610.98439999996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195939.85469000001</v>
      </c>
      <c r="H24">
        <f>+B236</f>
        <v>912804.79215999995</v>
      </c>
      <c r="I24">
        <f>+B238</f>
        <v>5646028683.0624905</v>
      </c>
      <c r="J24">
        <f>+B239</f>
        <v>228788.48667300001</v>
      </c>
      <c r="K24">
        <f>+B240</f>
        <v>818793.51560000004</v>
      </c>
      <c r="L24">
        <f>+B243</f>
        <v>4.157</v>
      </c>
      <c r="P24">
        <v>18</v>
      </c>
      <c r="Q24">
        <f t="shared" si="1"/>
        <v>5646028683.0624905</v>
      </c>
      <c r="R24">
        <f t="shared" si="2"/>
        <v>228788.48667300001</v>
      </c>
      <c r="S24">
        <f t="shared" si="3"/>
        <v>818793.51560000004</v>
      </c>
      <c r="U24">
        <v>48</v>
      </c>
      <c r="V24">
        <v>10250432475</v>
      </c>
      <c r="W24">
        <v>393064.83069999999</v>
      </c>
      <c r="X24">
        <v>342379.96870000003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163084.51562799999</v>
      </c>
      <c r="H25">
        <f>+B248</f>
        <v>912804.79215999995</v>
      </c>
      <c r="I25">
        <f>+B250</f>
        <v>5646028683.0624905</v>
      </c>
      <c r="J25">
        <f>+B251</f>
        <v>228788.48667300001</v>
      </c>
      <c r="K25">
        <f>+B252</f>
        <v>818793.51560000004</v>
      </c>
      <c r="L25">
        <f>+B255</f>
        <v>4.75</v>
      </c>
      <c r="P25">
        <v>19</v>
      </c>
      <c r="Q25">
        <f t="shared" si="1"/>
        <v>5646028683.0624905</v>
      </c>
      <c r="R25">
        <f t="shared" si="2"/>
        <v>228788.48667300001</v>
      </c>
      <c r="S25">
        <f t="shared" si="3"/>
        <v>818793.51560000004</v>
      </c>
      <c r="U25">
        <v>49</v>
      </c>
      <c r="V25">
        <v>10250574608</v>
      </c>
      <c r="W25">
        <v>360212.78460000001</v>
      </c>
      <c r="X25">
        <v>342379.96870000003</v>
      </c>
    </row>
    <row r="26" spans="1:24" x14ac:dyDescent="0.35">
      <c r="A26" t="s">
        <v>12</v>
      </c>
      <c r="B26">
        <v>32855.339061999999</v>
      </c>
      <c r="E26">
        <f>+B257</f>
        <v>9</v>
      </c>
      <c r="F26">
        <f>+B258</f>
        <v>1</v>
      </c>
      <c r="G26">
        <f>+B259</f>
        <v>130229.17656599999</v>
      </c>
      <c r="H26">
        <f>+B260</f>
        <v>912804.79215999995</v>
      </c>
      <c r="I26">
        <f>+B262</f>
        <v>0</v>
      </c>
      <c r="J26">
        <f>+B263</f>
        <v>0</v>
      </c>
      <c r="K26">
        <f>+B264</f>
        <v>0</v>
      </c>
      <c r="L26">
        <f>+B267</f>
        <v>11.422000000000001</v>
      </c>
      <c r="P26">
        <v>20</v>
      </c>
      <c r="Q26">
        <f t="shared" ref="Q26:Q34" si="4">I27</f>
        <v>5521218165.1048899</v>
      </c>
      <c r="R26">
        <f t="shared" ref="R26:R34" si="5">J27</f>
        <v>425927.04079599999</v>
      </c>
      <c r="S26">
        <f t="shared" ref="S26:S34" si="6">K27</f>
        <v>818793.51560000004</v>
      </c>
      <c r="U26">
        <v>50</v>
      </c>
      <c r="V26">
        <v>10250584065</v>
      </c>
      <c r="W26">
        <v>327359.36589999998</v>
      </c>
      <c r="X26">
        <v>342379.96870000003</v>
      </c>
    </row>
    <row r="27" spans="1:24" x14ac:dyDescent="0.35">
      <c r="A27" t="s">
        <v>13</v>
      </c>
      <c r="B27">
        <v>63380.535940000002</v>
      </c>
      <c r="E27">
        <f>+B269</f>
        <v>0</v>
      </c>
      <c r="F27">
        <f>+B270</f>
        <v>2</v>
      </c>
      <c r="G27">
        <f>+B271</f>
        <v>425927.22812699998</v>
      </c>
      <c r="H27">
        <f>+B272</f>
        <v>849424.25621999998</v>
      </c>
      <c r="I27">
        <f>+B274</f>
        <v>5521218165.1048899</v>
      </c>
      <c r="J27">
        <f>+B275</f>
        <v>425927.04079599999</v>
      </c>
      <c r="K27">
        <f>+B276</f>
        <v>818793.51560000004</v>
      </c>
      <c r="L27">
        <f>+B279</f>
        <v>0.82799999999999996</v>
      </c>
      <c r="P27">
        <v>21</v>
      </c>
      <c r="Q27">
        <f t="shared" si="4"/>
        <v>6284707458.8155003</v>
      </c>
      <c r="R27">
        <f t="shared" si="5"/>
        <v>393028.35339200002</v>
      </c>
      <c r="S27">
        <f t="shared" si="6"/>
        <v>818793.51560000004</v>
      </c>
      <c r="U27">
        <v>51</v>
      </c>
      <c r="V27">
        <v>10250410001</v>
      </c>
      <c r="W27">
        <v>425920.51520000002</v>
      </c>
      <c r="X27">
        <v>342379.96870000003</v>
      </c>
    </row>
    <row r="28" spans="1:24" x14ac:dyDescent="0.35">
      <c r="E28">
        <f>+B281</f>
        <v>1</v>
      </c>
      <c r="F28">
        <f>+B282</f>
        <v>2</v>
      </c>
      <c r="G28">
        <f>+B283</f>
        <v>393071.889065</v>
      </c>
      <c r="H28">
        <f>+B284</f>
        <v>849424.25621999998</v>
      </c>
      <c r="I28">
        <f>+B286</f>
        <v>6284707458.8155003</v>
      </c>
      <c r="J28">
        <f>+B287</f>
        <v>393028.35339200002</v>
      </c>
      <c r="K28">
        <f>+B288</f>
        <v>818793.51560000004</v>
      </c>
      <c r="L28">
        <f>+B291</f>
        <v>2.9529999999999998</v>
      </c>
      <c r="P28">
        <v>22</v>
      </c>
      <c r="Q28">
        <f t="shared" si="4"/>
        <v>5721287525.2232904</v>
      </c>
      <c r="R28">
        <f t="shared" si="5"/>
        <v>360190.17676100001</v>
      </c>
      <c r="S28">
        <f t="shared" si="6"/>
        <v>818793.51560000004</v>
      </c>
    </row>
    <row r="29" spans="1:24" x14ac:dyDescent="0.35">
      <c r="A29" t="s">
        <v>29</v>
      </c>
      <c r="B29">
        <v>0</v>
      </c>
      <c r="E29">
        <f>+B293</f>
        <v>2</v>
      </c>
      <c r="F29">
        <f>+B294</f>
        <v>2</v>
      </c>
      <c r="G29">
        <f>+B295</f>
        <v>360216.550002</v>
      </c>
      <c r="H29">
        <f>+B296</f>
        <v>849424.25621999998</v>
      </c>
      <c r="I29">
        <f>+B298</f>
        <v>5721287525.2232904</v>
      </c>
      <c r="J29">
        <f>+B299</f>
        <v>360190.17676100001</v>
      </c>
      <c r="K29">
        <f>+B300</f>
        <v>818793.51560000004</v>
      </c>
      <c r="L29">
        <f>+B303</f>
        <v>3.0310000000000001</v>
      </c>
      <c r="P29">
        <v>23</v>
      </c>
      <c r="Q29">
        <f t="shared" si="4"/>
        <v>5468055769.1497898</v>
      </c>
      <c r="R29">
        <f t="shared" si="5"/>
        <v>327356.83330900001</v>
      </c>
      <c r="S29">
        <f t="shared" si="6"/>
        <v>818793.51560000004</v>
      </c>
    </row>
    <row r="30" spans="1:24" x14ac:dyDescent="0.35">
      <c r="A30" t="s">
        <v>30</v>
      </c>
      <c r="B30">
        <v>0</v>
      </c>
      <c r="E30">
        <f>+B305</f>
        <v>3</v>
      </c>
      <c r="F30">
        <f>+B306</f>
        <v>2</v>
      </c>
      <c r="G30">
        <f>+B307</f>
        <v>327361.21094000002</v>
      </c>
      <c r="H30">
        <f>+B308</f>
        <v>849424.25621999998</v>
      </c>
      <c r="I30">
        <f>+B310</f>
        <v>5468055769.1497898</v>
      </c>
      <c r="J30">
        <f>+B311</f>
        <v>327356.83330900001</v>
      </c>
      <c r="K30">
        <f>+B312</f>
        <v>818793.51560000004</v>
      </c>
      <c r="L30">
        <f>+B315</f>
        <v>1.875</v>
      </c>
      <c r="P30">
        <v>24</v>
      </c>
      <c r="Q30">
        <f t="shared" si="4"/>
        <v>5468070225.9572897</v>
      </c>
      <c r="R30">
        <f t="shared" si="5"/>
        <v>294490.49702800001</v>
      </c>
      <c r="S30">
        <f t="shared" si="6"/>
        <v>818793.51560000004</v>
      </c>
    </row>
    <row r="31" spans="1:24" x14ac:dyDescent="0.35">
      <c r="A31" t="s">
        <v>4</v>
      </c>
      <c r="B31">
        <v>425927.22812699998</v>
      </c>
      <c r="E31">
        <f>+B317</f>
        <v>4</v>
      </c>
      <c r="F31">
        <f>+B318</f>
        <v>2</v>
      </c>
      <c r="G31">
        <f>+B319</f>
        <v>294505.87187700003</v>
      </c>
      <c r="H31">
        <f>+B320</f>
        <v>849424.25621999998</v>
      </c>
      <c r="I31">
        <f>+B322</f>
        <v>5468070225.9572897</v>
      </c>
      <c r="J31">
        <f>+B323</f>
        <v>294490.49702800001</v>
      </c>
      <c r="K31">
        <f>+B324</f>
        <v>818793.51560000004</v>
      </c>
      <c r="L31">
        <f>+B327</f>
        <v>1.86</v>
      </c>
      <c r="P31">
        <v>25</v>
      </c>
      <c r="Q31">
        <f t="shared" si="4"/>
        <v>5468070225.9572897</v>
      </c>
      <c r="R31">
        <f t="shared" si="5"/>
        <v>294490.49702800001</v>
      </c>
      <c r="S31">
        <f t="shared" si="6"/>
        <v>818793.51560000004</v>
      </c>
    </row>
    <row r="32" spans="1:24" x14ac:dyDescent="0.35">
      <c r="A32" t="s">
        <v>8</v>
      </c>
      <c r="B32">
        <v>976185.32810000004</v>
      </c>
      <c r="E32">
        <f>+B329</f>
        <v>5</v>
      </c>
      <c r="F32">
        <f>+B330</f>
        <v>2</v>
      </c>
      <c r="G32">
        <f>+B331</f>
        <v>261650.53281500001</v>
      </c>
      <c r="H32">
        <f>+B332</f>
        <v>849424.25621999998</v>
      </c>
      <c r="I32">
        <f>+B334</f>
        <v>5468070225.9572897</v>
      </c>
      <c r="J32">
        <f>+B335</f>
        <v>294490.49702800001</v>
      </c>
      <c r="K32">
        <f>+B336</f>
        <v>818793.51560000004</v>
      </c>
      <c r="L32">
        <f>+B339</f>
        <v>3.093</v>
      </c>
      <c r="P32">
        <v>26</v>
      </c>
      <c r="Q32">
        <f t="shared" si="4"/>
        <v>6029808091.3659897</v>
      </c>
      <c r="R32">
        <f t="shared" si="5"/>
        <v>228792.39526399999</v>
      </c>
      <c r="S32">
        <f t="shared" si="6"/>
        <v>684391.03119999997</v>
      </c>
    </row>
    <row r="33" spans="1:19" x14ac:dyDescent="0.35">
      <c r="E33">
        <f>+B341</f>
        <v>6</v>
      </c>
      <c r="F33">
        <f>+B342</f>
        <v>2</v>
      </c>
      <c r="G33">
        <f>+B343</f>
        <v>228795.193753</v>
      </c>
      <c r="H33">
        <f>+B344</f>
        <v>849424.25621999998</v>
      </c>
      <c r="I33">
        <f>+B346</f>
        <v>6029808091.3659897</v>
      </c>
      <c r="J33">
        <f>+B347</f>
        <v>228792.39526399999</v>
      </c>
      <c r="K33">
        <f>+B348</f>
        <v>684391.03119999997</v>
      </c>
      <c r="L33">
        <f>+B351</f>
        <v>2.984</v>
      </c>
      <c r="P33">
        <v>27</v>
      </c>
      <c r="Q33">
        <f t="shared" si="4"/>
        <v>6029808091.3659897</v>
      </c>
      <c r="R33">
        <f t="shared" si="5"/>
        <v>228792.39526399999</v>
      </c>
      <c r="S33">
        <f t="shared" si="6"/>
        <v>684391.03119999997</v>
      </c>
    </row>
    <row r="34" spans="1:19" x14ac:dyDescent="0.35">
      <c r="A34" t="s">
        <v>14</v>
      </c>
      <c r="B34">
        <v>4190023017.8908901</v>
      </c>
      <c r="E34">
        <f>+B353</f>
        <v>7</v>
      </c>
      <c r="F34">
        <f>+B354</f>
        <v>2</v>
      </c>
      <c r="G34">
        <f>+B355</f>
        <v>195939.85469000001</v>
      </c>
      <c r="H34">
        <f>+B356</f>
        <v>849424.25621999998</v>
      </c>
      <c r="I34">
        <f>+B358</f>
        <v>6029808091.3659897</v>
      </c>
      <c r="J34">
        <f>+B359</f>
        <v>228792.39526399999</v>
      </c>
      <c r="K34">
        <f>+B360</f>
        <v>684391.03119999997</v>
      </c>
      <c r="L34">
        <f>+B363</f>
        <v>4.1559999999999997</v>
      </c>
      <c r="P34">
        <v>28</v>
      </c>
      <c r="Q34">
        <f t="shared" si="4"/>
        <v>6029808091.3659897</v>
      </c>
      <c r="R34">
        <f t="shared" si="5"/>
        <v>228792.39526399999</v>
      </c>
      <c r="S34">
        <f t="shared" si="6"/>
        <v>684391.03119999997</v>
      </c>
    </row>
    <row r="35" spans="1:19" x14ac:dyDescent="0.35">
      <c r="A35" t="s">
        <v>15</v>
      </c>
      <c r="B35">
        <v>331571.11153599998</v>
      </c>
      <c r="E35">
        <f>+B365</f>
        <v>8</v>
      </c>
      <c r="F35">
        <f>+B366</f>
        <v>2</v>
      </c>
      <c r="G35">
        <f>+B367</f>
        <v>163084.51562799999</v>
      </c>
      <c r="H35">
        <f>+B368</f>
        <v>849424.25621999998</v>
      </c>
      <c r="I35">
        <f>+B370</f>
        <v>6029808091.3659897</v>
      </c>
      <c r="J35">
        <f>+B371</f>
        <v>228792.39526399999</v>
      </c>
      <c r="K35">
        <f>+B372</f>
        <v>684391.03119999997</v>
      </c>
      <c r="L35">
        <f>+B375</f>
        <v>6.5629999999999997</v>
      </c>
      <c r="P35">
        <v>29</v>
      </c>
      <c r="Q35">
        <f t="shared" ref="Q35:Q43" si="7">I37</f>
        <v>5676383062.7369804</v>
      </c>
      <c r="R35">
        <f t="shared" ref="R35:R43" si="8">J37</f>
        <v>425924.74910000002</v>
      </c>
      <c r="S35">
        <f t="shared" ref="S35:S43" si="9">K37</f>
        <v>684391.03119999997</v>
      </c>
    </row>
    <row r="36" spans="1:19" x14ac:dyDescent="0.35">
      <c r="A36" t="s">
        <v>16</v>
      </c>
      <c r="B36">
        <v>976185.32810000004</v>
      </c>
      <c r="E36">
        <f>+B377</f>
        <v>9</v>
      </c>
      <c r="F36">
        <f>+B378</f>
        <v>2</v>
      </c>
      <c r="G36">
        <f>+B379</f>
        <v>130229.17656599999</v>
      </c>
      <c r="H36">
        <f>+B380</f>
        <v>849424.25621999998</v>
      </c>
      <c r="I36">
        <f>+B382</f>
        <v>0</v>
      </c>
      <c r="J36">
        <f>+B383</f>
        <v>0</v>
      </c>
      <c r="K36">
        <f>+B384</f>
        <v>0</v>
      </c>
      <c r="L36">
        <f>+B387</f>
        <v>11.454000000000001</v>
      </c>
      <c r="P36">
        <v>30</v>
      </c>
      <c r="Q36">
        <f t="shared" si="7"/>
        <v>6159200238.9704905</v>
      </c>
      <c r="R36">
        <f t="shared" si="8"/>
        <v>393047.014012</v>
      </c>
      <c r="S36">
        <f t="shared" si="9"/>
        <v>657610.98439999996</v>
      </c>
    </row>
    <row r="37" spans="1:19" x14ac:dyDescent="0.35">
      <c r="A37" t="s">
        <v>17</v>
      </c>
      <c r="B37">
        <v>94356.116590999998</v>
      </c>
      <c r="E37">
        <f>+B389</f>
        <v>0</v>
      </c>
      <c r="F37">
        <f>+B390</f>
        <v>4</v>
      </c>
      <c r="G37">
        <f>+B391</f>
        <v>425927.22812699998</v>
      </c>
      <c r="H37">
        <f>+B392</f>
        <v>722663.18434000004</v>
      </c>
      <c r="I37">
        <f>+B394</f>
        <v>5676383062.7369804</v>
      </c>
      <c r="J37">
        <f>+B395</f>
        <v>425924.74910000002</v>
      </c>
      <c r="K37">
        <f>+B396</f>
        <v>684391.03119999997</v>
      </c>
      <c r="L37">
        <f>+B399</f>
        <v>2.407</v>
      </c>
      <c r="P37">
        <v>31</v>
      </c>
      <c r="Q37">
        <f t="shared" si="7"/>
        <v>5615695869.4343901</v>
      </c>
      <c r="R37">
        <f t="shared" si="8"/>
        <v>360176.36389899999</v>
      </c>
      <c r="S37">
        <f t="shared" si="9"/>
        <v>657610.98439999996</v>
      </c>
    </row>
    <row r="38" spans="1:19" x14ac:dyDescent="0.35">
      <c r="A38" t="s">
        <v>18</v>
      </c>
      <c r="B38">
        <v>0</v>
      </c>
      <c r="E38">
        <f>+B401</f>
        <v>1</v>
      </c>
      <c r="F38">
        <f>+B402</f>
        <v>4</v>
      </c>
      <c r="G38">
        <f>+B403</f>
        <v>393071.889065</v>
      </c>
      <c r="H38">
        <f>+B404</f>
        <v>722663.18434000004</v>
      </c>
      <c r="I38">
        <f>+B406</f>
        <v>6159200238.9704905</v>
      </c>
      <c r="J38">
        <f>+B407</f>
        <v>393047.014012</v>
      </c>
      <c r="K38">
        <f>+B408</f>
        <v>657610.98439999996</v>
      </c>
      <c r="L38">
        <f>+B411</f>
        <v>2.6560000000000001</v>
      </c>
      <c r="P38">
        <v>32</v>
      </c>
      <c r="Q38">
        <f t="shared" si="7"/>
        <v>5854793991.4299898</v>
      </c>
      <c r="R38">
        <f t="shared" si="8"/>
        <v>327359.52404300001</v>
      </c>
      <c r="S38">
        <f t="shared" si="9"/>
        <v>657610.98439999996</v>
      </c>
    </row>
    <row r="39" spans="1:19" x14ac:dyDescent="0.35">
      <c r="A39" t="s">
        <v>19</v>
      </c>
      <c r="B39">
        <v>0.60899999999999999</v>
      </c>
      <c r="E39">
        <f>+B413</f>
        <v>2</v>
      </c>
      <c r="F39">
        <f>+B414</f>
        <v>4</v>
      </c>
      <c r="G39">
        <f>+B415</f>
        <v>360216.550002</v>
      </c>
      <c r="H39">
        <f>+B416</f>
        <v>722663.18434000004</v>
      </c>
      <c r="I39">
        <f>+B418</f>
        <v>5615695869.4343901</v>
      </c>
      <c r="J39">
        <f>+B419</f>
        <v>360176.36389899999</v>
      </c>
      <c r="K39">
        <f>+B420</f>
        <v>657610.98439999996</v>
      </c>
      <c r="L39">
        <f>+B423</f>
        <v>2.0779999999999998</v>
      </c>
      <c r="P39">
        <v>33</v>
      </c>
      <c r="Q39">
        <f t="shared" si="7"/>
        <v>5615782556.6802902</v>
      </c>
      <c r="R39">
        <f t="shared" si="8"/>
        <v>294498.037954</v>
      </c>
      <c r="S39">
        <f t="shared" si="9"/>
        <v>657610.98439999996</v>
      </c>
    </row>
    <row r="40" spans="1:19" x14ac:dyDescent="0.35">
      <c r="E40">
        <f>+B425</f>
        <v>3</v>
      </c>
      <c r="F40">
        <f>+B426</f>
        <v>4</v>
      </c>
      <c r="G40">
        <f>+B427</f>
        <v>327361.21094000002</v>
      </c>
      <c r="H40">
        <f>+B428</f>
        <v>722663.18434000004</v>
      </c>
      <c r="I40">
        <f>+B430</f>
        <v>5854793991.4299898</v>
      </c>
      <c r="J40">
        <f>+B431</f>
        <v>327359.52404300001</v>
      </c>
      <c r="K40">
        <f>+B432</f>
        <v>657610.98439999996</v>
      </c>
      <c r="L40">
        <f>+B435</f>
        <v>2.516</v>
      </c>
      <c r="P40">
        <v>34</v>
      </c>
      <c r="Q40">
        <f t="shared" si="7"/>
        <v>5615784027.0088902</v>
      </c>
      <c r="R40">
        <f t="shared" si="8"/>
        <v>261641.673365</v>
      </c>
      <c r="S40">
        <f t="shared" si="9"/>
        <v>657610.98439999996</v>
      </c>
    </row>
    <row r="41" spans="1:19" x14ac:dyDescent="0.35">
      <c r="A41" t="s">
        <v>29</v>
      </c>
      <c r="B41">
        <v>2</v>
      </c>
      <c r="E41">
        <f>+B437</f>
        <v>4</v>
      </c>
      <c r="F41">
        <f>+B438</f>
        <v>4</v>
      </c>
      <c r="G41">
        <f>+B439</f>
        <v>294505.87187700003</v>
      </c>
      <c r="H41">
        <f>+B440</f>
        <v>722663.18434000004</v>
      </c>
      <c r="I41">
        <f>+B442</f>
        <v>5615782556.6802902</v>
      </c>
      <c r="J41">
        <f>+B443</f>
        <v>294498.037954</v>
      </c>
      <c r="K41">
        <f>+B444</f>
        <v>657610.98439999996</v>
      </c>
      <c r="L41">
        <f>+B447</f>
        <v>1.7969999999999999</v>
      </c>
      <c r="P41">
        <v>35</v>
      </c>
      <c r="Q41">
        <f t="shared" si="7"/>
        <v>5615926978.3018904</v>
      </c>
      <c r="R41">
        <f t="shared" si="8"/>
        <v>228789.445484</v>
      </c>
      <c r="S41">
        <f t="shared" si="9"/>
        <v>657610.98439999996</v>
      </c>
    </row>
    <row r="42" spans="1:19" x14ac:dyDescent="0.35">
      <c r="A42" t="s">
        <v>30</v>
      </c>
      <c r="B42">
        <v>0</v>
      </c>
      <c r="E42">
        <f>+B449</f>
        <v>5</v>
      </c>
      <c r="F42">
        <f>+B450</f>
        <v>4</v>
      </c>
      <c r="G42">
        <f>+B451</f>
        <v>261650.53281500001</v>
      </c>
      <c r="H42">
        <f>+B452</f>
        <v>722663.18434000004</v>
      </c>
      <c r="I42">
        <f>+B454</f>
        <v>5615784027.0088902</v>
      </c>
      <c r="J42">
        <f>+B455</f>
        <v>261641.673365</v>
      </c>
      <c r="K42">
        <f>+B456</f>
        <v>657610.98439999996</v>
      </c>
      <c r="L42">
        <f>+B459</f>
        <v>0.73399999999999999</v>
      </c>
      <c r="P42">
        <v>36</v>
      </c>
      <c r="Q42">
        <f t="shared" si="7"/>
        <v>5616061628.3358898</v>
      </c>
      <c r="R42">
        <f t="shared" si="8"/>
        <v>195939.765939</v>
      </c>
      <c r="S42">
        <f t="shared" si="9"/>
        <v>657610.98439999996</v>
      </c>
    </row>
    <row r="43" spans="1:19" x14ac:dyDescent="0.35">
      <c r="A43" t="s">
        <v>4</v>
      </c>
      <c r="B43">
        <v>360216.550002</v>
      </c>
      <c r="E43">
        <f>+B461</f>
        <v>6</v>
      </c>
      <c r="F43">
        <f>+B462</f>
        <v>4</v>
      </c>
      <c r="G43">
        <f>+B463</f>
        <v>228795.193753</v>
      </c>
      <c r="H43">
        <f>+B464</f>
        <v>722663.18434000004</v>
      </c>
      <c r="I43">
        <f>+B466</f>
        <v>5615926978.3018904</v>
      </c>
      <c r="J43">
        <f>+B467</f>
        <v>228789.445484</v>
      </c>
      <c r="K43">
        <f>+B468</f>
        <v>657610.98439999996</v>
      </c>
      <c r="L43">
        <f>+B471</f>
        <v>1.7190000000000001</v>
      </c>
      <c r="P43">
        <v>37</v>
      </c>
      <c r="Q43">
        <f t="shared" si="7"/>
        <v>5616061628.3358898</v>
      </c>
      <c r="R43">
        <f t="shared" si="8"/>
        <v>195939.765939</v>
      </c>
      <c r="S43">
        <f t="shared" si="9"/>
        <v>657610.98439999996</v>
      </c>
    </row>
    <row r="44" spans="1:19" x14ac:dyDescent="0.35">
      <c r="A44" t="s">
        <v>8</v>
      </c>
      <c r="B44">
        <v>976185.32810000004</v>
      </c>
      <c r="E44">
        <f>+B473</f>
        <v>7</v>
      </c>
      <c r="F44">
        <f>+B474</f>
        <v>4</v>
      </c>
      <c r="G44">
        <f>+B475</f>
        <v>195939.85469000001</v>
      </c>
      <c r="H44">
        <f>+B476</f>
        <v>722663.18434000004</v>
      </c>
      <c r="I44">
        <f>+B478</f>
        <v>5616061628.3358898</v>
      </c>
      <c r="J44">
        <f>+B479</f>
        <v>195939.765939</v>
      </c>
      <c r="K44">
        <f>+B480</f>
        <v>657610.98439999996</v>
      </c>
      <c r="L44">
        <f>+B483</f>
        <v>1.718</v>
      </c>
      <c r="P44">
        <v>38</v>
      </c>
      <c r="Q44">
        <f t="shared" ref="Q44:Q52" si="10">I47</f>
        <v>5615581204.3854904</v>
      </c>
      <c r="R44">
        <f t="shared" ref="R44:R52" si="11">J47</f>
        <v>425922.53538299998</v>
      </c>
      <c r="S44">
        <f t="shared" ref="S44:S52" si="12">K47</f>
        <v>657610.98439999996</v>
      </c>
    </row>
    <row r="45" spans="1:19" x14ac:dyDescent="0.35">
      <c r="E45">
        <f>+B485</f>
        <v>8</v>
      </c>
      <c r="F45">
        <f>+B486</f>
        <v>4</v>
      </c>
      <c r="G45">
        <f>+B487</f>
        <v>163084.51562799999</v>
      </c>
      <c r="H45">
        <f>+B488</f>
        <v>722663.18434000004</v>
      </c>
      <c r="I45">
        <f>+B490</f>
        <v>5616061628.3358898</v>
      </c>
      <c r="J45">
        <f>+B491</f>
        <v>195939.765939</v>
      </c>
      <c r="K45">
        <f>+B492</f>
        <v>657610.98439999996</v>
      </c>
      <c r="L45">
        <f>+B495</f>
        <v>7.375</v>
      </c>
      <c r="P45">
        <v>39</v>
      </c>
      <c r="Q45">
        <f t="shared" si="10"/>
        <v>5615600722.3854904</v>
      </c>
      <c r="R45">
        <f t="shared" si="11"/>
        <v>393070.877614</v>
      </c>
      <c r="S45">
        <f t="shared" si="12"/>
        <v>657610.98439999996</v>
      </c>
    </row>
    <row r="46" spans="1:19" x14ac:dyDescent="0.35">
      <c r="A46" t="s">
        <v>14</v>
      </c>
      <c r="B46">
        <v>4189922307.9152899</v>
      </c>
      <c r="E46">
        <f>+B497</f>
        <v>9</v>
      </c>
      <c r="F46">
        <f>+B498</f>
        <v>4</v>
      </c>
      <c r="G46">
        <f>+B499</f>
        <v>130229.17656599999</v>
      </c>
      <c r="H46">
        <f>+B500</f>
        <v>722663.18434000004</v>
      </c>
      <c r="I46">
        <f>+B502</f>
        <v>0</v>
      </c>
      <c r="J46">
        <f>+B503</f>
        <v>0</v>
      </c>
      <c r="K46">
        <f>+B504</f>
        <v>0</v>
      </c>
      <c r="L46">
        <f>+B507</f>
        <v>2.9849999999999999</v>
      </c>
      <c r="P46">
        <v>40</v>
      </c>
      <c r="Q46">
        <f t="shared" si="10"/>
        <v>5615623794.3854904</v>
      </c>
      <c r="R46">
        <f t="shared" si="11"/>
        <v>360211.51859599998</v>
      </c>
      <c r="S46">
        <f t="shared" si="12"/>
        <v>657610.98439999996</v>
      </c>
    </row>
    <row r="47" spans="1:19" x14ac:dyDescent="0.35">
      <c r="A47" t="s">
        <v>15</v>
      </c>
      <c r="B47">
        <v>329374.34712699999</v>
      </c>
      <c r="E47">
        <f>+B509</f>
        <v>0</v>
      </c>
      <c r="F47">
        <f>+B510</f>
        <v>5</v>
      </c>
      <c r="G47">
        <f>+B511</f>
        <v>425927.22812699998</v>
      </c>
      <c r="H47">
        <f>+B512</f>
        <v>659282.64839999995</v>
      </c>
      <c r="I47">
        <f>+B514</f>
        <v>5615581204.3854904</v>
      </c>
      <c r="J47">
        <f>+B515</f>
        <v>425922.53538299998</v>
      </c>
      <c r="K47">
        <f>+B516</f>
        <v>657610.98439999996</v>
      </c>
      <c r="L47">
        <f>+B519</f>
        <v>0.39</v>
      </c>
      <c r="P47">
        <v>41</v>
      </c>
      <c r="Q47">
        <f t="shared" si="10"/>
        <v>5615663096.3854904</v>
      </c>
      <c r="R47">
        <f t="shared" si="11"/>
        <v>327340.98900499998</v>
      </c>
      <c r="S47">
        <f t="shared" si="12"/>
        <v>657610.98439999996</v>
      </c>
    </row>
    <row r="48" spans="1:19" x14ac:dyDescent="0.35">
      <c r="A48" t="s">
        <v>16</v>
      </c>
      <c r="B48">
        <v>976185.32810000004</v>
      </c>
      <c r="E48">
        <f>+B521</f>
        <v>1</v>
      </c>
      <c r="F48">
        <f>+B522</f>
        <v>5</v>
      </c>
      <c r="G48">
        <f>+B523</f>
        <v>393071.889065</v>
      </c>
      <c r="H48">
        <f>+B524</f>
        <v>659282.64839999995</v>
      </c>
      <c r="I48">
        <f>+B526</f>
        <v>5615600722.3854904</v>
      </c>
      <c r="J48">
        <f>+B527</f>
        <v>393070.877614</v>
      </c>
      <c r="K48">
        <f>+B528</f>
        <v>657610.98439999996</v>
      </c>
      <c r="L48">
        <f>+B531</f>
        <v>0.375</v>
      </c>
      <c r="P48">
        <v>42</v>
      </c>
      <c r="Q48">
        <f t="shared" si="10"/>
        <v>5615710496.3854904</v>
      </c>
      <c r="R48">
        <f t="shared" si="11"/>
        <v>294502.50549200003</v>
      </c>
      <c r="S48">
        <f t="shared" si="12"/>
        <v>657610.98439999996</v>
      </c>
    </row>
    <row r="49" spans="1:19" x14ac:dyDescent="0.35">
      <c r="A49" t="s">
        <v>17</v>
      </c>
      <c r="B49">
        <v>30842.202874999999</v>
      </c>
      <c r="E49">
        <f>+B533</f>
        <v>2</v>
      </c>
      <c r="F49">
        <f>+B534</f>
        <v>5</v>
      </c>
      <c r="G49">
        <f>+B535</f>
        <v>360216.550002</v>
      </c>
      <c r="H49">
        <f>+B536</f>
        <v>659282.64839999995</v>
      </c>
      <c r="I49">
        <f>+B538</f>
        <v>5615623794.3854904</v>
      </c>
      <c r="J49">
        <f>+B539</f>
        <v>360211.51859599998</v>
      </c>
      <c r="K49">
        <f>+B540</f>
        <v>657610.98439999996</v>
      </c>
      <c r="L49">
        <f>+B543</f>
        <v>0.40600000000000003</v>
      </c>
      <c r="P49">
        <v>43</v>
      </c>
      <c r="Q49">
        <f t="shared" si="10"/>
        <v>5615769742.3854904</v>
      </c>
      <c r="R49">
        <f t="shared" si="11"/>
        <v>261645.34523000001</v>
      </c>
      <c r="S49">
        <f t="shared" si="12"/>
        <v>657610.98439999996</v>
      </c>
    </row>
    <row r="50" spans="1:19" x14ac:dyDescent="0.35">
      <c r="A50" t="s">
        <v>18</v>
      </c>
      <c r="B50">
        <v>0</v>
      </c>
      <c r="E50">
        <f>+B545</f>
        <v>3</v>
      </c>
      <c r="F50">
        <f>+B546</f>
        <v>5</v>
      </c>
      <c r="G50">
        <f>+B547</f>
        <v>327361.21094000002</v>
      </c>
      <c r="H50">
        <f>+B548</f>
        <v>659282.64839999995</v>
      </c>
      <c r="I50">
        <f>+B550</f>
        <v>5615663096.3854904</v>
      </c>
      <c r="J50">
        <f>+B551</f>
        <v>327340.98900499998</v>
      </c>
      <c r="K50">
        <f>+B552</f>
        <v>657610.98439999996</v>
      </c>
      <c r="L50">
        <f>+B555</f>
        <v>0.39100000000000001</v>
      </c>
      <c r="P50">
        <v>44</v>
      </c>
      <c r="Q50">
        <f t="shared" si="10"/>
        <v>5615904976.6085901</v>
      </c>
      <c r="R50">
        <f t="shared" si="11"/>
        <v>228789.50111700001</v>
      </c>
      <c r="S50">
        <f t="shared" si="12"/>
        <v>657610.98439999996</v>
      </c>
    </row>
    <row r="51" spans="1:19" x14ac:dyDescent="0.35">
      <c r="A51" t="s">
        <v>19</v>
      </c>
      <c r="B51">
        <v>0.46800000000000003</v>
      </c>
      <c r="E51">
        <f>+B557</f>
        <v>4</v>
      </c>
      <c r="F51">
        <f>+B558</f>
        <v>5</v>
      </c>
      <c r="G51">
        <f>+B559</f>
        <v>294505.87187700003</v>
      </c>
      <c r="H51">
        <f>+B560</f>
        <v>659282.64839999995</v>
      </c>
      <c r="I51">
        <f>+B562</f>
        <v>5615710496.3854904</v>
      </c>
      <c r="J51">
        <f>+B563</f>
        <v>294502.50549200003</v>
      </c>
      <c r="K51">
        <f>+B564</f>
        <v>657610.98439999996</v>
      </c>
      <c r="L51">
        <f>+B567</f>
        <v>0.39100000000000001</v>
      </c>
      <c r="P51">
        <v>45</v>
      </c>
      <c r="Q51">
        <f t="shared" si="10"/>
        <v>5616000596.6731901</v>
      </c>
      <c r="R51">
        <f t="shared" si="11"/>
        <v>195930.13997700001</v>
      </c>
      <c r="S51">
        <f t="shared" si="12"/>
        <v>657610.98439999996</v>
      </c>
    </row>
    <row r="52" spans="1:19" x14ac:dyDescent="0.35">
      <c r="E52">
        <f>+B569</f>
        <v>5</v>
      </c>
      <c r="F52">
        <f>+B570</f>
        <v>5</v>
      </c>
      <c r="G52">
        <f>+B571</f>
        <v>261650.53281500001</v>
      </c>
      <c r="H52">
        <f>+B572</f>
        <v>659282.64839999995</v>
      </c>
      <c r="I52">
        <f>+B574</f>
        <v>5615769742.3854904</v>
      </c>
      <c r="J52">
        <f>+B575</f>
        <v>261645.34523000001</v>
      </c>
      <c r="K52">
        <f>+B576</f>
        <v>657610.98439999996</v>
      </c>
      <c r="L52">
        <f>+B579</f>
        <v>0.36</v>
      </c>
      <c r="P52">
        <v>46</v>
      </c>
      <c r="Q52">
        <f t="shared" si="10"/>
        <v>5616208022.6731901</v>
      </c>
      <c r="R52">
        <f t="shared" si="11"/>
        <v>163080.994175</v>
      </c>
      <c r="S52">
        <f t="shared" si="12"/>
        <v>657610.98439999996</v>
      </c>
    </row>
    <row r="53" spans="1:19" x14ac:dyDescent="0.35">
      <c r="A53" t="s">
        <v>29</v>
      </c>
      <c r="B53">
        <v>3</v>
      </c>
      <c r="E53">
        <f>+B581</f>
        <v>6</v>
      </c>
      <c r="F53">
        <f>+B582</f>
        <v>5</v>
      </c>
      <c r="G53">
        <f>+B583</f>
        <v>228795.193753</v>
      </c>
      <c r="H53">
        <f>+B584</f>
        <v>659282.64839999995</v>
      </c>
      <c r="I53">
        <f>+B586</f>
        <v>5615904976.6085901</v>
      </c>
      <c r="J53">
        <f>+B587</f>
        <v>228789.50111700001</v>
      </c>
      <c r="K53">
        <f>+B588</f>
        <v>657610.98439999996</v>
      </c>
      <c r="L53">
        <f>+B591</f>
        <v>0.64100000000000001</v>
      </c>
      <c r="P53">
        <v>47</v>
      </c>
      <c r="Q53">
        <f t="shared" ref="Q53:S56" si="13">I57</f>
        <v>10257901260.916</v>
      </c>
      <c r="R53">
        <f t="shared" si="13"/>
        <v>425924.89260199998</v>
      </c>
      <c r="S53">
        <f t="shared" si="13"/>
        <v>342379.96870000003</v>
      </c>
    </row>
    <row r="54" spans="1:19" x14ac:dyDescent="0.35">
      <c r="A54" t="s">
        <v>30</v>
      </c>
      <c r="B54">
        <v>0</v>
      </c>
      <c r="E54">
        <f>+B593</f>
        <v>7</v>
      </c>
      <c r="F54">
        <f>+B594</f>
        <v>5</v>
      </c>
      <c r="G54">
        <f>+B595</f>
        <v>195939.85469000001</v>
      </c>
      <c r="H54">
        <f>+B596</f>
        <v>659282.64839999995</v>
      </c>
      <c r="I54">
        <f>+B598</f>
        <v>5616000596.6731901</v>
      </c>
      <c r="J54">
        <f>+B599</f>
        <v>195930.13997700001</v>
      </c>
      <c r="K54">
        <f>+B600</f>
        <v>657610.98439999996</v>
      </c>
      <c r="L54">
        <f>+B603</f>
        <v>0.40600000000000003</v>
      </c>
      <c r="P54">
        <v>48</v>
      </c>
      <c r="Q54">
        <f t="shared" si="13"/>
        <v>10250432474.7747</v>
      </c>
      <c r="R54">
        <f t="shared" si="13"/>
        <v>393064.83069799998</v>
      </c>
      <c r="S54">
        <f t="shared" si="13"/>
        <v>342379.96870000003</v>
      </c>
    </row>
    <row r="55" spans="1:19" x14ac:dyDescent="0.35">
      <c r="A55" t="s">
        <v>4</v>
      </c>
      <c r="B55">
        <v>327361.21094000002</v>
      </c>
      <c r="E55">
        <f>+B605</f>
        <v>8</v>
      </c>
      <c r="F55">
        <f>+B606</f>
        <v>5</v>
      </c>
      <c r="G55">
        <f>+B607</f>
        <v>163084.51562799999</v>
      </c>
      <c r="H55">
        <f>+B608</f>
        <v>659282.64839999995</v>
      </c>
      <c r="I55">
        <f>+B610</f>
        <v>5616208022.6731901</v>
      </c>
      <c r="J55">
        <f>+B611</f>
        <v>163080.994175</v>
      </c>
      <c r="K55">
        <f>+B612</f>
        <v>657610.98439999996</v>
      </c>
      <c r="L55">
        <f>+B615</f>
        <v>0.40600000000000003</v>
      </c>
      <c r="P55">
        <v>49</v>
      </c>
      <c r="Q55">
        <f t="shared" si="13"/>
        <v>10250574608.4592</v>
      </c>
      <c r="R55">
        <f t="shared" si="13"/>
        <v>360212.78457999998</v>
      </c>
      <c r="S55">
        <f t="shared" si="13"/>
        <v>342379.96870000003</v>
      </c>
    </row>
    <row r="56" spans="1:19" x14ac:dyDescent="0.35">
      <c r="A56" t="s">
        <v>8</v>
      </c>
      <c r="B56">
        <v>976185.32810000004</v>
      </c>
      <c r="E56">
        <f>+B617</f>
        <v>9</v>
      </c>
      <c r="F56">
        <f>+B618</f>
        <v>5</v>
      </c>
      <c r="G56">
        <f>+B619</f>
        <v>130229.17656599999</v>
      </c>
      <c r="H56">
        <f>+B620</f>
        <v>659282.64839999995</v>
      </c>
      <c r="I56">
        <f>+B622</f>
        <v>0</v>
      </c>
      <c r="J56">
        <f>+B623</f>
        <v>0</v>
      </c>
      <c r="K56">
        <f>+B624</f>
        <v>0</v>
      </c>
      <c r="L56">
        <f>+B627</f>
        <v>1.7969999999999999</v>
      </c>
      <c r="P56">
        <v>50</v>
      </c>
      <c r="Q56">
        <f t="shared" si="13"/>
        <v>10250584064.969601</v>
      </c>
      <c r="R56">
        <f t="shared" si="13"/>
        <v>327359.36587400001</v>
      </c>
      <c r="S56">
        <f t="shared" si="13"/>
        <v>342379.96870000003</v>
      </c>
    </row>
    <row r="57" spans="1:19" x14ac:dyDescent="0.35">
      <c r="E57">
        <f>+B629</f>
        <v>0</v>
      </c>
      <c r="F57">
        <f>+B630</f>
        <v>6</v>
      </c>
      <c r="G57">
        <f>+B631</f>
        <v>425927.22812699998</v>
      </c>
      <c r="H57">
        <f>+B632</f>
        <v>595902.11245999997</v>
      </c>
      <c r="I57">
        <f>+B634</f>
        <v>10257901260.916</v>
      </c>
      <c r="J57">
        <f>+B635</f>
        <v>425924.89260199998</v>
      </c>
      <c r="K57">
        <f>+B636</f>
        <v>342379.96870000003</v>
      </c>
      <c r="L57">
        <f>+B639</f>
        <v>0.42199999999999999</v>
      </c>
      <c r="P57">
        <v>51</v>
      </c>
      <c r="Q57">
        <f t="shared" ref="Q57:S60" si="14">I62</f>
        <v>10250410000.969601</v>
      </c>
      <c r="R57">
        <f t="shared" si="14"/>
        <v>425920.51519399998</v>
      </c>
      <c r="S57">
        <f t="shared" si="14"/>
        <v>342379.96870000003</v>
      </c>
    </row>
    <row r="58" spans="1:19" x14ac:dyDescent="0.35">
      <c r="A58" t="s">
        <v>14</v>
      </c>
      <c r="B58">
        <v>4190035536.5265899</v>
      </c>
      <c r="E58">
        <f>+B641</f>
        <v>1</v>
      </c>
      <c r="F58">
        <f>+B642</f>
        <v>6</v>
      </c>
      <c r="G58">
        <f>+B643</f>
        <v>393071.889065</v>
      </c>
      <c r="H58">
        <f>+B644</f>
        <v>595902.11245999997</v>
      </c>
      <c r="I58">
        <f>+B646</f>
        <v>10250432474.7747</v>
      </c>
      <c r="J58">
        <f>+B647</f>
        <v>393064.83069799998</v>
      </c>
      <c r="K58">
        <f>+B648</f>
        <v>342379.96870000003</v>
      </c>
      <c r="L58">
        <f>+B651</f>
        <v>0.65600000000000003</v>
      </c>
      <c r="P58">
        <v>52</v>
      </c>
      <c r="Q58">
        <f t="shared" si="14"/>
        <v>10250432474.7747</v>
      </c>
      <c r="R58">
        <f t="shared" si="14"/>
        <v>393064.83069799998</v>
      </c>
      <c r="S58">
        <f t="shared" si="14"/>
        <v>342379.96870000003</v>
      </c>
    </row>
    <row r="59" spans="1:19" x14ac:dyDescent="0.35">
      <c r="A59" t="s">
        <v>15</v>
      </c>
      <c r="B59">
        <v>326151.03763400001</v>
      </c>
      <c r="E59">
        <f>+B653</f>
        <v>2</v>
      </c>
      <c r="F59">
        <f>+B654</f>
        <v>6</v>
      </c>
      <c r="G59">
        <f>+B655</f>
        <v>360216.550002</v>
      </c>
      <c r="H59">
        <f>+B656</f>
        <v>595902.11245999997</v>
      </c>
      <c r="I59">
        <f>+B658</f>
        <v>10250574608.4592</v>
      </c>
      <c r="J59">
        <f>+B659</f>
        <v>360212.78457999998</v>
      </c>
      <c r="K59">
        <f>+B660</f>
        <v>342379.96870000003</v>
      </c>
      <c r="L59">
        <f>+B663</f>
        <v>1.296</v>
      </c>
      <c r="P59">
        <v>53</v>
      </c>
      <c r="Q59">
        <f t="shared" si="14"/>
        <v>10250574608.4592</v>
      </c>
      <c r="R59">
        <f t="shared" si="14"/>
        <v>360212.78457999998</v>
      </c>
      <c r="S59">
        <f t="shared" si="14"/>
        <v>342379.96870000003</v>
      </c>
    </row>
    <row r="60" spans="1:19" x14ac:dyDescent="0.35">
      <c r="A60" t="s">
        <v>16</v>
      </c>
      <c r="B60">
        <v>976185.32810000004</v>
      </c>
      <c r="E60">
        <f>+B665</f>
        <v>3</v>
      </c>
      <c r="F60">
        <f>+B666</f>
        <v>6</v>
      </c>
      <c r="G60">
        <f>+B667</f>
        <v>327361.21094000002</v>
      </c>
      <c r="H60">
        <f>+B668</f>
        <v>595902.11245999997</v>
      </c>
      <c r="I60">
        <f>+B670</f>
        <v>10250584064.969601</v>
      </c>
      <c r="J60">
        <f>+B671</f>
        <v>327359.36587400001</v>
      </c>
      <c r="K60">
        <f>+B672</f>
        <v>342379.96870000003</v>
      </c>
      <c r="L60">
        <f>+B675</f>
        <v>0.68700000000000006</v>
      </c>
      <c r="P60">
        <v>54</v>
      </c>
      <c r="Q60">
        <f t="shared" si="14"/>
        <v>10250584064.969601</v>
      </c>
      <c r="R60">
        <f t="shared" si="14"/>
        <v>327359.36587400001</v>
      </c>
      <c r="S60">
        <f t="shared" si="14"/>
        <v>342379.96870000003</v>
      </c>
    </row>
    <row r="61" spans="1:19" x14ac:dyDescent="0.35">
      <c r="A61" t="s">
        <v>17</v>
      </c>
      <c r="B61">
        <v>1210.173305</v>
      </c>
      <c r="E61">
        <f>+B677</f>
        <v>4</v>
      </c>
      <c r="F61">
        <f>+B678</f>
        <v>6</v>
      </c>
      <c r="G61">
        <f>+B679</f>
        <v>294505.87187700003</v>
      </c>
      <c r="H61">
        <f>+B680</f>
        <v>595902.11245999997</v>
      </c>
      <c r="I61">
        <f>+B682</f>
        <v>0</v>
      </c>
      <c r="J61">
        <f>+B683</f>
        <v>0</v>
      </c>
      <c r="K61">
        <f>+B684</f>
        <v>0</v>
      </c>
      <c r="L61">
        <f>+B687</f>
        <v>1.532</v>
      </c>
    </row>
    <row r="62" spans="1:19" x14ac:dyDescent="0.35">
      <c r="A62" t="s">
        <v>18</v>
      </c>
      <c r="B62">
        <v>0</v>
      </c>
      <c r="E62">
        <f>+B689</f>
        <v>0</v>
      </c>
      <c r="F62">
        <f>+B690</f>
        <v>10</v>
      </c>
      <c r="G62">
        <f>+B691</f>
        <v>425927.22812699998</v>
      </c>
      <c r="H62">
        <f>+B692</f>
        <v>342379.96870000003</v>
      </c>
      <c r="I62">
        <f>+B694</f>
        <v>10250410000.969601</v>
      </c>
      <c r="J62">
        <f>+B695</f>
        <v>425920.51519399998</v>
      </c>
      <c r="K62">
        <f>+B696</f>
        <v>342379.96870000003</v>
      </c>
      <c r="L62">
        <f>+B699</f>
        <v>0.34399999999999997</v>
      </c>
    </row>
    <row r="63" spans="1:19" x14ac:dyDescent="0.35">
      <c r="A63" t="s">
        <v>19</v>
      </c>
      <c r="B63">
        <v>1.1559999999999999</v>
      </c>
      <c r="E63">
        <f>+B701</f>
        <v>1</v>
      </c>
      <c r="F63">
        <f>+B702</f>
        <v>10</v>
      </c>
      <c r="G63">
        <f>+B703</f>
        <v>393071.889065</v>
      </c>
      <c r="H63">
        <f>+B704</f>
        <v>342379.96870000003</v>
      </c>
      <c r="I63">
        <f>+B706</f>
        <v>10250432474.7747</v>
      </c>
      <c r="J63">
        <f>+B707</f>
        <v>393064.83069799998</v>
      </c>
      <c r="K63">
        <f>+B708</f>
        <v>342379.96870000003</v>
      </c>
      <c r="L63">
        <f>+B711</f>
        <v>0.65700000000000003</v>
      </c>
    </row>
    <row r="64" spans="1:19" x14ac:dyDescent="0.35">
      <c r="E64">
        <f>+B713</f>
        <v>2</v>
      </c>
      <c r="F64">
        <f>+B714</f>
        <v>10</v>
      </c>
      <c r="G64">
        <f>+B715</f>
        <v>360216.550002</v>
      </c>
      <c r="H64">
        <f>+B716</f>
        <v>342379.96870000003</v>
      </c>
      <c r="I64">
        <f>+B718</f>
        <v>10250574608.4592</v>
      </c>
      <c r="J64">
        <f>+B719</f>
        <v>360212.78457999998</v>
      </c>
      <c r="K64">
        <f>+B720</f>
        <v>342379.96870000003</v>
      </c>
      <c r="L64">
        <f>+B723</f>
        <v>1.2969999999999999</v>
      </c>
    </row>
    <row r="65" spans="1:12" x14ac:dyDescent="0.35">
      <c r="A65" t="s">
        <v>29</v>
      </c>
      <c r="B65">
        <v>4</v>
      </c>
      <c r="E65">
        <f>+B725</f>
        <v>3</v>
      </c>
      <c r="F65">
        <f>+B726</f>
        <v>10</v>
      </c>
      <c r="G65">
        <f>+B727</f>
        <v>327361.21094000002</v>
      </c>
      <c r="H65">
        <f>+B728</f>
        <v>342379.96870000003</v>
      </c>
      <c r="I65">
        <f>+B730</f>
        <v>10250584064.969601</v>
      </c>
      <c r="J65">
        <f>+B731</f>
        <v>327359.36587400001</v>
      </c>
      <c r="K65">
        <f>+B732</f>
        <v>342379.96870000003</v>
      </c>
      <c r="L65">
        <f>+B735</f>
        <v>0.67200000000000004</v>
      </c>
    </row>
    <row r="66" spans="1:12" x14ac:dyDescent="0.35">
      <c r="A66" t="s">
        <v>30</v>
      </c>
      <c r="B66">
        <v>0</v>
      </c>
      <c r="E66">
        <f>+B737</f>
        <v>4</v>
      </c>
      <c r="F66">
        <f>+B738</f>
        <v>10</v>
      </c>
      <c r="G66">
        <f>+B739</f>
        <v>294505.87187700003</v>
      </c>
      <c r="H66">
        <f>+B740</f>
        <v>342379.96870000003</v>
      </c>
      <c r="I66">
        <f>+B742</f>
        <v>0</v>
      </c>
      <c r="J66">
        <f>+B743</f>
        <v>0</v>
      </c>
      <c r="K66">
        <f>+B744</f>
        <v>0</v>
      </c>
      <c r="L66">
        <f>+B747</f>
        <v>1.5309999999999999</v>
      </c>
    </row>
    <row r="67" spans="1:12" x14ac:dyDescent="0.35">
      <c r="A67" t="s">
        <v>4</v>
      </c>
      <c r="B67">
        <v>294505.87187700003</v>
      </c>
      <c r="E67">
        <f>+B749</f>
        <v>0</v>
      </c>
      <c r="F67">
        <f>+B750</f>
        <v>0</v>
      </c>
      <c r="G67">
        <f>+B751</f>
        <v>0</v>
      </c>
      <c r="H67">
        <f>+B752</f>
        <v>0</v>
      </c>
      <c r="I67">
        <f>+B754</f>
        <v>0</v>
      </c>
      <c r="J67">
        <f>+B755</f>
        <v>0</v>
      </c>
      <c r="K67">
        <f>+B756</f>
        <v>0</v>
      </c>
      <c r="L67">
        <f>+B759</f>
        <v>0</v>
      </c>
    </row>
    <row r="68" spans="1:12" x14ac:dyDescent="0.35">
      <c r="A68" t="s">
        <v>8</v>
      </c>
      <c r="B68">
        <v>976185.32810000004</v>
      </c>
      <c r="E68">
        <f>+B761</f>
        <v>0</v>
      </c>
      <c r="F68">
        <f>+B762</f>
        <v>0</v>
      </c>
      <c r="G68">
        <f>+B763</f>
        <v>0</v>
      </c>
      <c r="H68">
        <f>+B764</f>
        <v>0</v>
      </c>
      <c r="I68">
        <f>+B766</f>
        <v>0</v>
      </c>
      <c r="J68">
        <f>+B767</f>
        <v>0</v>
      </c>
      <c r="K68">
        <f>+B768</f>
        <v>0</v>
      </c>
      <c r="L68">
        <f>+B771</f>
        <v>0</v>
      </c>
    </row>
    <row r="69" spans="1:12" x14ac:dyDescent="0.35">
      <c r="E69">
        <f>+B773</f>
        <v>0</v>
      </c>
      <c r="F69">
        <f>+B774</f>
        <v>0</v>
      </c>
      <c r="G69">
        <f>+B775</f>
        <v>0</v>
      </c>
      <c r="H69">
        <f>+B776</f>
        <v>0</v>
      </c>
      <c r="I69">
        <f>+B778</f>
        <v>0</v>
      </c>
      <c r="J69">
        <f>+B779</f>
        <v>0</v>
      </c>
      <c r="K69">
        <f>+B780</f>
        <v>0</v>
      </c>
      <c r="L69">
        <f>+B783</f>
        <v>0</v>
      </c>
    </row>
    <row r="70" spans="1:12" x14ac:dyDescent="0.35">
      <c r="A70" t="s">
        <v>14</v>
      </c>
      <c r="B70">
        <v>4190123016.9309902</v>
      </c>
      <c r="E70">
        <f>+B785</f>
        <v>0</v>
      </c>
      <c r="F70">
        <f>+B786</f>
        <v>0</v>
      </c>
      <c r="G70">
        <f>+B787</f>
        <v>0</v>
      </c>
      <c r="H70">
        <f>+B788</f>
        <v>0</v>
      </c>
      <c r="I70">
        <f>+B790</f>
        <v>0</v>
      </c>
      <c r="J70">
        <f>+B791</f>
        <v>0</v>
      </c>
      <c r="K70">
        <f>+B792</f>
        <v>0</v>
      </c>
      <c r="L70">
        <f>+B795</f>
        <v>0</v>
      </c>
    </row>
    <row r="71" spans="1:12" x14ac:dyDescent="0.35">
      <c r="A71" t="s">
        <v>15</v>
      </c>
      <c r="B71">
        <v>294023.04818500002</v>
      </c>
      <c r="E71">
        <f>+B797</f>
        <v>0</v>
      </c>
      <c r="F71">
        <f>+B798</f>
        <v>0</v>
      </c>
      <c r="G71">
        <f>+B799</f>
        <v>0</v>
      </c>
      <c r="H71">
        <f>+B800</f>
        <v>0</v>
      </c>
      <c r="I71">
        <f>+B802</f>
        <v>0</v>
      </c>
      <c r="J71">
        <f>+B803</f>
        <v>0</v>
      </c>
      <c r="K71">
        <f>+B804</f>
        <v>0</v>
      </c>
      <c r="L71">
        <f>+B807</f>
        <v>0</v>
      </c>
    </row>
    <row r="72" spans="1:12" x14ac:dyDescent="0.35">
      <c r="A72" t="s">
        <v>16</v>
      </c>
      <c r="B72">
        <v>976185.32810000004</v>
      </c>
      <c r="E72">
        <f>+B809</f>
        <v>0</v>
      </c>
      <c r="F72">
        <f>+B810</f>
        <v>0</v>
      </c>
      <c r="G72">
        <f>+B811</f>
        <v>0</v>
      </c>
      <c r="H72">
        <f>+B812</f>
        <v>0</v>
      </c>
      <c r="I72">
        <f>+B814</f>
        <v>0</v>
      </c>
      <c r="J72">
        <f>+B815</f>
        <v>0</v>
      </c>
      <c r="K72">
        <f>+B816</f>
        <v>0</v>
      </c>
      <c r="L72">
        <f>+B819</f>
        <v>0</v>
      </c>
    </row>
    <row r="73" spans="1:12" x14ac:dyDescent="0.35">
      <c r="A73" t="s">
        <v>17</v>
      </c>
      <c r="B73">
        <v>482.82369299999999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2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2" x14ac:dyDescent="0.35">
      <c r="A75" t="s">
        <v>19</v>
      </c>
      <c r="B75">
        <v>1.75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2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2" x14ac:dyDescent="0.35">
      <c r="A77" t="s">
        <v>29</v>
      </c>
      <c r="B77">
        <v>5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2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2" x14ac:dyDescent="0.35">
      <c r="A79" t="s">
        <v>4</v>
      </c>
      <c r="B79">
        <v>261650.53281500001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2" x14ac:dyDescent="0.35">
      <c r="A80" t="s">
        <v>8</v>
      </c>
      <c r="B80">
        <v>976185.32810000004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4190021291.7906899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261649.89078099999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976185.32810000004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0.64203399999999999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0.46800000000000003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228795.193753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976185.32810000004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4190136475.3087902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228791.164991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976185.32810000004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4.0287620000000004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1.1870000000000001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7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195939.85469000001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976185.32810000004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4191007889.0991902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195938.70625700001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976185.32810000004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1.148433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0.61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163084.51562799999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976185.32810000004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4190516915.9050899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163081.89229600001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976185.32810000004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2.623332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0.53200000000000003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9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0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130229.17656599999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976185.32810000004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4190435074.40869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130224.133231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976185.32810000004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5.0433339999999998</v>
      </c>
    </row>
    <row r="134" spans="1:12" x14ac:dyDescent="0.35">
      <c r="A134" t="s">
        <v>18</v>
      </c>
      <c r="B134">
        <v>0</v>
      </c>
    </row>
    <row r="135" spans="1:12" x14ac:dyDescent="0.35">
      <c r="A135" t="s">
        <v>19</v>
      </c>
      <c r="B135">
        <v>1</v>
      </c>
    </row>
    <row r="137" spans="1:12" x14ac:dyDescent="0.35">
      <c r="A137" t="s">
        <v>29</v>
      </c>
      <c r="B137">
        <v>10</v>
      </c>
    </row>
    <row r="138" spans="1:12" x14ac:dyDescent="0.35">
      <c r="A138" t="s">
        <v>30</v>
      </c>
      <c r="B138">
        <v>0</v>
      </c>
    </row>
    <row r="139" spans="1:12" x14ac:dyDescent="0.35">
      <c r="A139" t="s">
        <v>4</v>
      </c>
      <c r="B139">
        <v>97373.837503000002</v>
      </c>
    </row>
    <row r="140" spans="1:12" x14ac:dyDescent="0.35">
      <c r="A140" t="s">
        <v>8</v>
      </c>
      <c r="B140">
        <v>976185.32810000004</v>
      </c>
    </row>
    <row r="142" spans="1:12" x14ac:dyDescent="0.35">
      <c r="A142" t="s">
        <v>14</v>
      </c>
      <c r="B142">
        <v>4190435074.40869</v>
      </c>
    </row>
    <row r="143" spans="1:12" x14ac:dyDescent="0.35">
      <c r="A143" t="s">
        <v>15</v>
      </c>
      <c r="B143">
        <v>130224.133231</v>
      </c>
    </row>
    <row r="144" spans="1:12" x14ac:dyDescent="0.35">
      <c r="A144" t="s">
        <v>16</v>
      </c>
      <c r="B144">
        <v>976185.32810000004</v>
      </c>
    </row>
    <row r="145" spans="1:2" x14ac:dyDescent="0.35">
      <c r="A145" t="s">
        <v>17</v>
      </c>
      <c r="B145">
        <v>5.0433339999999998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7.093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425927.22812699998</v>
      </c>
    </row>
    <row r="152" spans="1:2" x14ac:dyDescent="0.35">
      <c r="A152" t="s">
        <v>8</v>
      </c>
      <c r="B152">
        <v>912804.79215999995</v>
      </c>
    </row>
    <row r="154" spans="1:2" x14ac:dyDescent="0.35">
      <c r="A154" t="s">
        <v>14</v>
      </c>
      <c r="B154">
        <v>5705724525.4630003</v>
      </c>
    </row>
    <row r="155" spans="1:2" x14ac:dyDescent="0.35">
      <c r="A155" t="s">
        <v>15</v>
      </c>
      <c r="B155">
        <v>425910.94855500001</v>
      </c>
    </row>
    <row r="156" spans="1:2" x14ac:dyDescent="0.35">
      <c r="A156" t="s">
        <v>16</v>
      </c>
      <c r="B156">
        <v>818793.51560000004</v>
      </c>
    </row>
    <row r="157" spans="1:2" x14ac:dyDescent="0.35">
      <c r="A157" t="s">
        <v>17</v>
      </c>
      <c r="B157">
        <v>16.279572000000002</v>
      </c>
    </row>
    <row r="158" spans="1:2" x14ac:dyDescent="0.35">
      <c r="A158" t="s">
        <v>18</v>
      </c>
      <c r="B158">
        <v>94011.276559999998</v>
      </c>
    </row>
    <row r="159" spans="1:2" x14ac:dyDescent="0.35">
      <c r="A159" t="s">
        <v>19</v>
      </c>
      <c r="B159">
        <v>2.86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393071.889065</v>
      </c>
    </row>
    <row r="164" spans="1:2" x14ac:dyDescent="0.35">
      <c r="A164" t="s">
        <v>8</v>
      </c>
      <c r="B164">
        <v>912804.79215999995</v>
      </c>
    </row>
    <row r="166" spans="1:2" x14ac:dyDescent="0.35">
      <c r="A166" t="s">
        <v>14</v>
      </c>
      <c r="B166">
        <v>6284366229.4387903</v>
      </c>
    </row>
    <row r="167" spans="1:2" x14ac:dyDescent="0.35">
      <c r="A167" t="s">
        <v>15</v>
      </c>
      <c r="B167">
        <v>393069.14131400001</v>
      </c>
    </row>
    <row r="168" spans="1:2" x14ac:dyDescent="0.35">
      <c r="A168" t="s">
        <v>16</v>
      </c>
      <c r="B168">
        <v>818793.51560000004</v>
      </c>
    </row>
    <row r="169" spans="1:2" x14ac:dyDescent="0.35">
      <c r="A169" t="s">
        <v>17</v>
      </c>
      <c r="B169">
        <v>2.7477510000000001</v>
      </c>
    </row>
    <row r="170" spans="1:2" x14ac:dyDescent="0.35">
      <c r="A170" t="s">
        <v>18</v>
      </c>
      <c r="B170">
        <v>94011.276559999998</v>
      </c>
    </row>
    <row r="171" spans="1:2" x14ac:dyDescent="0.35">
      <c r="A171" t="s">
        <v>19</v>
      </c>
      <c r="B171">
        <v>3.0470000000000002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360216.550002</v>
      </c>
    </row>
    <row r="176" spans="1:2" x14ac:dyDescent="0.35">
      <c r="A176" t="s">
        <v>8</v>
      </c>
      <c r="B176">
        <v>912804.79215999995</v>
      </c>
    </row>
    <row r="178" spans="1:2" x14ac:dyDescent="0.35">
      <c r="A178" t="s">
        <v>14</v>
      </c>
      <c r="B178">
        <v>6097784707.5372</v>
      </c>
    </row>
    <row r="179" spans="1:2" x14ac:dyDescent="0.35">
      <c r="A179" t="s">
        <v>15</v>
      </c>
      <c r="B179">
        <v>360209.80003899999</v>
      </c>
    </row>
    <row r="180" spans="1:2" x14ac:dyDescent="0.35">
      <c r="A180" t="s">
        <v>16</v>
      </c>
      <c r="B180">
        <v>818793.51560000004</v>
      </c>
    </row>
    <row r="181" spans="1:2" x14ac:dyDescent="0.35">
      <c r="A181" t="s">
        <v>17</v>
      </c>
      <c r="B181">
        <v>6.7499630000000002</v>
      </c>
    </row>
    <row r="182" spans="1:2" x14ac:dyDescent="0.35">
      <c r="A182" t="s">
        <v>18</v>
      </c>
      <c r="B182">
        <v>94011.276559999998</v>
      </c>
    </row>
    <row r="183" spans="1:2" x14ac:dyDescent="0.35">
      <c r="A183" t="s">
        <v>19</v>
      </c>
      <c r="B183">
        <v>2.9220000000000002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327361.21094000002</v>
      </c>
    </row>
    <row r="188" spans="1:2" x14ac:dyDescent="0.35">
      <c r="A188" t="s">
        <v>8</v>
      </c>
      <c r="B188">
        <v>912804.79215999995</v>
      </c>
    </row>
    <row r="190" spans="1:2" x14ac:dyDescent="0.35">
      <c r="A190" t="s">
        <v>14</v>
      </c>
      <c r="B190">
        <v>5760635807.1916904</v>
      </c>
    </row>
    <row r="191" spans="1:2" x14ac:dyDescent="0.35">
      <c r="A191" t="s">
        <v>15</v>
      </c>
      <c r="B191">
        <v>327360.58582500002</v>
      </c>
    </row>
    <row r="192" spans="1:2" x14ac:dyDescent="0.35">
      <c r="A192" t="s">
        <v>16</v>
      </c>
      <c r="B192">
        <v>818793.51560000004</v>
      </c>
    </row>
    <row r="193" spans="1:2" x14ac:dyDescent="0.35">
      <c r="A193" t="s">
        <v>17</v>
      </c>
      <c r="B193">
        <v>0.62511499999999998</v>
      </c>
    </row>
    <row r="194" spans="1:2" x14ac:dyDescent="0.35">
      <c r="A194" t="s">
        <v>18</v>
      </c>
      <c r="B194">
        <v>94011.276559999998</v>
      </c>
    </row>
    <row r="195" spans="1:2" x14ac:dyDescent="0.35">
      <c r="A195" t="s">
        <v>19</v>
      </c>
      <c r="B195">
        <v>3.016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294505.87187700003</v>
      </c>
    </row>
    <row r="200" spans="1:2" x14ac:dyDescent="0.35">
      <c r="A200" t="s">
        <v>8</v>
      </c>
      <c r="B200">
        <v>912804.79215999995</v>
      </c>
    </row>
    <row r="202" spans="1:2" x14ac:dyDescent="0.35">
      <c r="A202" t="s">
        <v>14</v>
      </c>
      <c r="B202">
        <v>5949480911.0027905</v>
      </c>
    </row>
    <row r="203" spans="1:2" x14ac:dyDescent="0.35">
      <c r="A203" t="s">
        <v>15</v>
      </c>
      <c r="B203">
        <v>294495.32850900001</v>
      </c>
    </row>
    <row r="204" spans="1:2" x14ac:dyDescent="0.35">
      <c r="A204" t="s">
        <v>16</v>
      </c>
      <c r="B204">
        <v>818793.51560000004</v>
      </c>
    </row>
    <row r="205" spans="1:2" x14ac:dyDescent="0.35">
      <c r="A205" t="s">
        <v>17</v>
      </c>
      <c r="B205">
        <v>10.543367999999999</v>
      </c>
    </row>
    <row r="206" spans="1:2" x14ac:dyDescent="0.35">
      <c r="A206" t="s">
        <v>18</v>
      </c>
      <c r="B206">
        <v>94011.276559999998</v>
      </c>
    </row>
    <row r="207" spans="1:2" x14ac:dyDescent="0.35">
      <c r="A207" t="s">
        <v>19</v>
      </c>
      <c r="B207">
        <v>2.843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261650.53281500001</v>
      </c>
    </row>
    <row r="212" spans="1:2" x14ac:dyDescent="0.35">
      <c r="A212" t="s">
        <v>8</v>
      </c>
      <c r="B212">
        <v>912804.79215999995</v>
      </c>
    </row>
    <row r="214" spans="1:2" x14ac:dyDescent="0.35">
      <c r="A214" t="s">
        <v>14</v>
      </c>
      <c r="B214">
        <v>6042519712.2468996</v>
      </c>
    </row>
    <row r="215" spans="1:2" x14ac:dyDescent="0.35">
      <c r="A215" t="s">
        <v>15</v>
      </c>
      <c r="B215">
        <v>261644.50335700001</v>
      </c>
    </row>
    <row r="216" spans="1:2" x14ac:dyDescent="0.35">
      <c r="A216" t="s">
        <v>16</v>
      </c>
      <c r="B216">
        <v>818793.51560000004</v>
      </c>
    </row>
    <row r="217" spans="1:2" x14ac:dyDescent="0.35">
      <c r="A217" t="s">
        <v>17</v>
      </c>
      <c r="B217">
        <v>6.029458</v>
      </c>
    </row>
    <row r="218" spans="1:2" x14ac:dyDescent="0.35">
      <c r="A218" t="s">
        <v>18</v>
      </c>
      <c r="B218">
        <v>94011.276559999998</v>
      </c>
    </row>
    <row r="219" spans="1:2" x14ac:dyDescent="0.35">
      <c r="A219" t="s">
        <v>19</v>
      </c>
      <c r="B219">
        <v>2.907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228795.193753</v>
      </c>
    </row>
    <row r="224" spans="1:2" x14ac:dyDescent="0.35">
      <c r="A224" t="s">
        <v>8</v>
      </c>
      <c r="B224">
        <v>912804.79215999995</v>
      </c>
    </row>
    <row r="226" spans="1:2" x14ac:dyDescent="0.35">
      <c r="A226" t="s">
        <v>14</v>
      </c>
      <c r="B226">
        <v>5646028683.0624905</v>
      </c>
    </row>
    <row r="227" spans="1:2" x14ac:dyDescent="0.35">
      <c r="A227" t="s">
        <v>15</v>
      </c>
      <c r="B227">
        <v>228788.48667300001</v>
      </c>
    </row>
    <row r="228" spans="1:2" x14ac:dyDescent="0.35">
      <c r="A228" t="s">
        <v>16</v>
      </c>
      <c r="B228">
        <v>818793.51560000004</v>
      </c>
    </row>
    <row r="229" spans="1:2" x14ac:dyDescent="0.35">
      <c r="A229" t="s">
        <v>17</v>
      </c>
      <c r="B229">
        <v>6.7070800000000004</v>
      </c>
    </row>
    <row r="230" spans="1:2" x14ac:dyDescent="0.35">
      <c r="A230" t="s">
        <v>18</v>
      </c>
      <c r="B230">
        <v>94011.276559999998</v>
      </c>
    </row>
    <row r="231" spans="1:2" x14ac:dyDescent="0.35">
      <c r="A231" t="s">
        <v>19</v>
      </c>
      <c r="B231">
        <v>2.9529999999999998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195939.85469000001</v>
      </c>
    </row>
    <row r="236" spans="1:2" x14ac:dyDescent="0.35">
      <c r="A236" t="s">
        <v>8</v>
      </c>
      <c r="B236">
        <v>912804.79215999995</v>
      </c>
    </row>
    <row r="238" spans="1:2" x14ac:dyDescent="0.35">
      <c r="A238" t="s">
        <v>14</v>
      </c>
      <c r="B238">
        <v>5646028683.0624905</v>
      </c>
    </row>
    <row r="239" spans="1:2" x14ac:dyDescent="0.35">
      <c r="A239" t="s">
        <v>15</v>
      </c>
      <c r="B239">
        <v>228788.48667300001</v>
      </c>
    </row>
    <row r="240" spans="1:2" x14ac:dyDescent="0.35">
      <c r="A240" t="s">
        <v>16</v>
      </c>
      <c r="B240">
        <v>818793.51560000004</v>
      </c>
    </row>
    <row r="241" spans="1:12" x14ac:dyDescent="0.35">
      <c r="A241" t="s">
        <v>17</v>
      </c>
      <c r="B241">
        <v>6.7070800000000004</v>
      </c>
    </row>
    <row r="242" spans="1:12" x14ac:dyDescent="0.35">
      <c r="A242" t="s">
        <v>18</v>
      </c>
      <c r="B242">
        <v>94011.276559999998</v>
      </c>
    </row>
    <row r="243" spans="1:12" x14ac:dyDescent="0.35">
      <c r="A243" t="s">
        <v>19</v>
      </c>
      <c r="B243">
        <v>4.157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163084.51562799999</v>
      </c>
    </row>
    <row r="248" spans="1:12" x14ac:dyDescent="0.35">
      <c r="A248" t="s">
        <v>8</v>
      </c>
      <c r="B248">
        <v>912804.79215999995</v>
      </c>
    </row>
    <row r="250" spans="1:12" x14ac:dyDescent="0.35">
      <c r="A250" t="s">
        <v>14</v>
      </c>
      <c r="B250">
        <v>5646028683.0624905</v>
      </c>
      <c r="L250">
        <f>SUM(L1:L249)</f>
        <v>140.83000000000007</v>
      </c>
    </row>
    <row r="251" spans="1:12" x14ac:dyDescent="0.35">
      <c r="A251" t="s">
        <v>15</v>
      </c>
      <c r="B251">
        <v>228788.48667300001</v>
      </c>
    </row>
    <row r="252" spans="1:12" x14ac:dyDescent="0.35">
      <c r="A252" t="s">
        <v>16</v>
      </c>
      <c r="B252">
        <v>818793.51560000004</v>
      </c>
    </row>
    <row r="253" spans="1:12" x14ac:dyDescent="0.35">
      <c r="A253" t="s">
        <v>17</v>
      </c>
      <c r="B253">
        <v>6.7070800000000004</v>
      </c>
    </row>
    <row r="254" spans="1:12" x14ac:dyDescent="0.35">
      <c r="A254" t="s">
        <v>18</v>
      </c>
      <c r="B254">
        <v>94011.276559999998</v>
      </c>
    </row>
    <row r="255" spans="1:12" x14ac:dyDescent="0.35">
      <c r="A255" t="s">
        <v>19</v>
      </c>
      <c r="B255">
        <v>4.75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130229.17656599999</v>
      </c>
    </row>
    <row r="260" spans="1:2" x14ac:dyDescent="0.35">
      <c r="A260" t="s">
        <v>8</v>
      </c>
      <c r="B260">
        <v>912804.79215999995</v>
      </c>
    </row>
    <row r="262" spans="1:2" x14ac:dyDescent="0.35">
      <c r="A262" t="s">
        <v>31</v>
      </c>
    </row>
    <row r="263" spans="1:2" x14ac:dyDescent="0.35">
      <c r="A263" t="s">
        <v>37</v>
      </c>
    </row>
    <row r="264" spans="1:2" x14ac:dyDescent="0.35">
      <c r="A264" t="s">
        <v>46</v>
      </c>
    </row>
    <row r="265" spans="1:2" x14ac:dyDescent="0.35">
      <c r="A265" t="s">
        <v>157</v>
      </c>
    </row>
    <row r="266" spans="1:2" x14ac:dyDescent="0.35">
      <c r="A266" t="s">
        <v>78</v>
      </c>
    </row>
    <row r="267" spans="1:2" x14ac:dyDescent="0.35">
      <c r="A267" t="s">
        <v>19</v>
      </c>
      <c r="B267">
        <v>11.422000000000001</v>
      </c>
    </row>
    <row r="269" spans="1:2" x14ac:dyDescent="0.35">
      <c r="A269" t="s">
        <v>29</v>
      </c>
      <c r="B269">
        <v>0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425927.22812699998</v>
      </c>
    </row>
    <row r="272" spans="1:2" x14ac:dyDescent="0.35">
      <c r="A272" t="s">
        <v>8</v>
      </c>
      <c r="B272">
        <v>849424.25621999998</v>
      </c>
    </row>
    <row r="274" spans="1:2" x14ac:dyDescent="0.35">
      <c r="A274" t="s">
        <v>14</v>
      </c>
      <c r="B274">
        <v>5521218165.1048899</v>
      </c>
    </row>
    <row r="275" spans="1:2" x14ac:dyDescent="0.35">
      <c r="A275" t="s">
        <v>15</v>
      </c>
      <c r="B275">
        <v>425927.04079599999</v>
      </c>
    </row>
    <row r="276" spans="1:2" x14ac:dyDescent="0.35">
      <c r="A276" t="s">
        <v>16</v>
      </c>
      <c r="B276">
        <v>818793.51560000004</v>
      </c>
    </row>
    <row r="277" spans="1:2" x14ac:dyDescent="0.35">
      <c r="A277" t="s">
        <v>17</v>
      </c>
      <c r="B277">
        <v>0.187331</v>
      </c>
    </row>
    <row r="278" spans="1:2" x14ac:dyDescent="0.35">
      <c r="A278" t="s">
        <v>18</v>
      </c>
      <c r="B278">
        <v>30630.74062</v>
      </c>
    </row>
    <row r="279" spans="1:2" x14ac:dyDescent="0.35">
      <c r="A279" t="s">
        <v>19</v>
      </c>
      <c r="B279">
        <v>0.82799999999999996</v>
      </c>
    </row>
    <row r="281" spans="1:2" x14ac:dyDescent="0.35">
      <c r="A281" t="s">
        <v>29</v>
      </c>
      <c r="B281">
        <v>1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393071.889065</v>
      </c>
    </row>
    <row r="284" spans="1:2" x14ac:dyDescent="0.35">
      <c r="A284" t="s">
        <v>8</v>
      </c>
      <c r="B284">
        <v>849424.25621999998</v>
      </c>
    </row>
    <row r="286" spans="1:2" x14ac:dyDescent="0.35">
      <c r="A286" t="s">
        <v>14</v>
      </c>
      <c r="B286">
        <v>6284707458.8155003</v>
      </c>
    </row>
    <row r="287" spans="1:2" x14ac:dyDescent="0.35">
      <c r="A287" t="s">
        <v>15</v>
      </c>
      <c r="B287">
        <v>393028.35339200002</v>
      </c>
    </row>
    <row r="288" spans="1:2" x14ac:dyDescent="0.35">
      <c r="A288" t="s">
        <v>16</v>
      </c>
      <c r="B288">
        <v>818793.51560000004</v>
      </c>
    </row>
    <row r="289" spans="1:2" x14ac:dyDescent="0.35">
      <c r="A289" t="s">
        <v>17</v>
      </c>
      <c r="B289">
        <v>43.535671999999998</v>
      </c>
    </row>
    <row r="290" spans="1:2" x14ac:dyDescent="0.35">
      <c r="A290" t="s">
        <v>18</v>
      </c>
      <c r="B290">
        <v>30630.74062</v>
      </c>
    </row>
    <row r="291" spans="1:2" x14ac:dyDescent="0.35">
      <c r="A291" t="s">
        <v>19</v>
      </c>
      <c r="B291">
        <v>2.9529999999999998</v>
      </c>
    </row>
    <row r="293" spans="1:2" x14ac:dyDescent="0.35">
      <c r="A293" t="s">
        <v>29</v>
      </c>
      <c r="B293">
        <v>2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360216.550002</v>
      </c>
    </row>
    <row r="296" spans="1:2" x14ac:dyDescent="0.35">
      <c r="A296" t="s">
        <v>8</v>
      </c>
      <c r="B296">
        <v>849424.25621999998</v>
      </c>
    </row>
    <row r="298" spans="1:2" x14ac:dyDescent="0.35">
      <c r="A298" t="s">
        <v>14</v>
      </c>
      <c r="B298">
        <v>5721287525.2232904</v>
      </c>
    </row>
    <row r="299" spans="1:2" x14ac:dyDescent="0.35">
      <c r="A299" t="s">
        <v>15</v>
      </c>
      <c r="B299">
        <v>360190.17676100001</v>
      </c>
    </row>
    <row r="300" spans="1:2" x14ac:dyDescent="0.35">
      <c r="A300" t="s">
        <v>16</v>
      </c>
      <c r="B300">
        <v>818793.51560000004</v>
      </c>
    </row>
    <row r="301" spans="1:2" x14ac:dyDescent="0.35">
      <c r="A301" t="s">
        <v>17</v>
      </c>
      <c r="B301">
        <v>26.373241</v>
      </c>
    </row>
    <row r="302" spans="1:2" x14ac:dyDescent="0.35">
      <c r="A302" t="s">
        <v>18</v>
      </c>
      <c r="B302">
        <v>30630.74062</v>
      </c>
    </row>
    <row r="303" spans="1:2" x14ac:dyDescent="0.35">
      <c r="A303" t="s">
        <v>19</v>
      </c>
      <c r="B303">
        <v>3.0310000000000001</v>
      </c>
    </row>
    <row r="305" spans="1:2" x14ac:dyDescent="0.35">
      <c r="A305" t="s">
        <v>29</v>
      </c>
      <c r="B305">
        <v>3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327361.21094000002</v>
      </c>
    </row>
    <row r="308" spans="1:2" x14ac:dyDescent="0.35">
      <c r="A308" t="s">
        <v>8</v>
      </c>
      <c r="B308">
        <v>849424.25621999998</v>
      </c>
    </row>
    <row r="310" spans="1:2" x14ac:dyDescent="0.35">
      <c r="A310" t="s">
        <v>14</v>
      </c>
      <c r="B310">
        <v>5468055769.1497898</v>
      </c>
    </row>
    <row r="311" spans="1:2" x14ac:dyDescent="0.35">
      <c r="A311" t="s">
        <v>15</v>
      </c>
      <c r="B311">
        <v>327356.83330900001</v>
      </c>
    </row>
    <row r="312" spans="1:2" x14ac:dyDescent="0.35">
      <c r="A312" t="s">
        <v>16</v>
      </c>
      <c r="B312">
        <v>818793.51560000004</v>
      </c>
    </row>
    <row r="313" spans="1:2" x14ac:dyDescent="0.35">
      <c r="A313" t="s">
        <v>17</v>
      </c>
      <c r="B313">
        <v>4.377631</v>
      </c>
    </row>
    <row r="314" spans="1:2" x14ac:dyDescent="0.35">
      <c r="A314" t="s">
        <v>18</v>
      </c>
      <c r="B314">
        <v>30630.74062</v>
      </c>
    </row>
    <row r="315" spans="1:2" x14ac:dyDescent="0.35">
      <c r="A315" t="s">
        <v>19</v>
      </c>
      <c r="B315">
        <v>1.875</v>
      </c>
    </row>
    <row r="317" spans="1:2" x14ac:dyDescent="0.35">
      <c r="A317" t="s">
        <v>29</v>
      </c>
      <c r="B317">
        <v>4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294505.87187700003</v>
      </c>
    </row>
    <row r="320" spans="1:2" x14ac:dyDescent="0.35">
      <c r="A320" t="s">
        <v>8</v>
      </c>
      <c r="B320">
        <v>849424.25621999998</v>
      </c>
    </row>
    <row r="322" spans="1:2" x14ac:dyDescent="0.35">
      <c r="A322" t="s">
        <v>14</v>
      </c>
      <c r="B322">
        <v>5468070225.9572897</v>
      </c>
    </row>
    <row r="323" spans="1:2" x14ac:dyDescent="0.35">
      <c r="A323" t="s">
        <v>15</v>
      </c>
      <c r="B323">
        <v>294490.49702800001</v>
      </c>
    </row>
    <row r="324" spans="1:2" x14ac:dyDescent="0.35">
      <c r="A324" t="s">
        <v>16</v>
      </c>
      <c r="B324">
        <v>818793.51560000004</v>
      </c>
    </row>
    <row r="325" spans="1:2" x14ac:dyDescent="0.35">
      <c r="A325" t="s">
        <v>17</v>
      </c>
      <c r="B325">
        <v>15.37485</v>
      </c>
    </row>
    <row r="326" spans="1:2" x14ac:dyDescent="0.35">
      <c r="A326" t="s">
        <v>18</v>
      </c>
      <c r="B326">
        <v>30630.74062</v>
      </c>
    </row>
    <row r="327" spans="1:2" x14ac:dyDescent="0.35">
      <c r="A327" t="s">
        <v>19</v>
      </c>
      <c r="B327">
        <v>1.86</v>
      </c>
    </row>
    <row r="329" spans="1:2" x14ac:dyDescent="0.35">
      <c r="A329" t="s">
        <v>29</v>
      </c>
      <c r="B329">
        <v>5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261650.53281500001</v>
      </c>
    </row>
    <row r="332" spans="1:2" x14ac:dyDescent="0.35">
      <c r="A332" t="s">
        <v>8</v>
      </c>
      <c r="B332">
        <v>849424.25621999998</v>
      </c>
    </row>
    <row r="334" spans="1:2" x14ac:dyDescent="0.35">
      <c r="A334" t="s">
        <v>14</v>
      </c>
      <c r="B334">
        <v>5468070225.9572897</v>
      </c>
    </row>
    <row r="335" spans="1:2" x14ac:dyDescent="0.35">
      <c r="A335" t="s">
        <v>15</v>
      </c>
      <c r="B335">
        <v>294490.49702800001</v>
      </c>
    </row>
    <row r="336" spans="1:2" x14ac:dyDescent="0.35">
      <c r="A336" t="s">
        <v>16</v>
      </c>
      <c r="B336">
        <v>818793.51560000004</v>
      </c>
    </row>
    <row r="337" spans="1:2" x14ac:dyDescent="0.35">
      <c r="A337" t="s">
        <v>17</v>
      </c>
      <c r="B337">
        <v>15.37485</v>
      </c>
    </row>
    <row r="338" spans="1:2" x14ac:dyDescent="0.35">
      <c r="A338" t="s">
        <v>18</v>
      </c>
      <c r="B338">
        <v>30630.74062</v>
      </c>
    </row>
    <row r="339" spans="1:2" x14ac:dyDescent="0.35">
      <c r="A339" t="s">
        <v>19</v>
      </c>
      <c r="B339">
        <v>3.093</v>
      </c>
    </row>
    <row r="341" spans="1:2" x14ac:dyDescent="0.35">
      <c r="A341" t="s">
        <v>29</v>
      </c>
      <c r="B341">
        <v>6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228795.193753</v>
      </c>
    </row>
    <row r="344" spans="1:2" x14ac:dyDescent="0.35">
      <c r="A344" t="s">
        <v>8</v>
      </c>
      <c r="B344">
        <v>849424.25621999998</v>
      </c>
    </row>
    <row r="346" spans="1:2" x14ac:dyDescent="0.35">
      <c r="A346" t="s">
        <v>14</v>
      </c>
      <c r="B346">
        <v>6029808091.3659897</v>
      </c>
    </row>
    <row r="347" spans="1:2" x14ac:dyDescent="0.35">
      <c r="A347" t="s">
        <v>15</v>
      </c>
      <c r="B347">
        <v>228792.39526399999</v>
      </c>
    </row>
    <row r="348" spans="1:2" x14ac:dyDescent="0.35">
      <c r="A348" t="s">
        <v>16</v>
      </c>
      <c r="B348">
        <v>684391.03119999997</v>
      </c>
    </row>
    <row r="349" spans="1:2" x14ac:dyDescent="0.35">
      <c r="A349" t="s">
        <v>17</v>
      </c>
      <c r="B349">
        <v>2.7984879999999999</v>
      </c>
    </row>
    <row r="350" spans="1:2" x14ac:dyDescent="0.35">
      <c r="A350" t="s">
        <v>18</v>
      </c>
      <c r="B350">
        <v>165033.22502000001</v>
      </c>
    </row>
    <row r="351" spans="1:2" x14ac:dyDescent="0.35">
      <c r="A351" t="s">
        <v>19</v>
      </c>
      <c r="B351">
        <v>2.984</v>
      </c>
    </row>
    <row r="353" spans="1:2" x14ac:dyDescent="0.35">
      <c r="A353" t="s">
        <v>29</v>
      </c>
      <c r="B353">
        <v>7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195939.85469000001</v>
      </c>
    </row>
    <row r="356" spans="1:2" x14ac:dyDescent="0.35">
      <c r="A356" t="s">
        <v>8</v>
      </c>
      <c r="B356">
        <v>849424.25621999998</v>
      </c>
    </row>
    <row r="358" spans="1:2" x14ac:dyDescent="0.35">
      <c r="A358" t="s">
        <v>14</v>
      </c>
      <c r="B358">
        <v>6029808091.3659897</v>
      </c>
    </row>
    <row r="359" spans="1:2" x14ac:dyDescent="0.35">
      <c r="A359" t="s">
        <v>15</v>
      </c>
      <c r="B359">
        <v>228792.39526399999</v>
      </c>
    </row>
    <row r="360" spans="1:2" x14ac:dyDescent="0.35">
      <c r="A360" t="s">
        <v>16</v>
      </c>
      <c r="B360">
        <v>684391.03119999997</v>
      </c>
    </row>
    <row r="361" spans="1:2" x14ac:dyDescent="0.35">
      <c r="A361" t="s">
        <v>17</v>
      </c>
      <c r="B361">
        <v>2.7984879999999999</v>
      </c>
    </row>
    <row r="362" spans="1:2" x14ac:dyDescent="0.35">
      <c r="A362" t="s">
        <v>18</v>
      </c>
      <c r="B362">
        <v>165033.22502000001</v>
      </c>
    </row>
    <row r="363" spans="1:2" x14ac:dyDescent="0.35">
      <c r="A363" t="s">
        <v>19</v>
      </c>
      <c r="B363">
        <v>4.1559999999999997</v>
      </c>
    </row>
    <row r="365" spans="1:2" x14ac:dyDescent="0.35">
      <c r="A365" t="s">
        <v>29</v>
      </c>
      <c r="B365">
        <v>8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163084.51562799999</v>
      </c>
    </row>
    <row r="368" spans="1:2" x14ac:dyDescent="0.35">
      <c r="A368" t="s">
        <v>8</v>
      </c>
      <c r="B368">
        <v>849424.25621999998</v>
      </c>
    </row>
    <row r="370" spans="1:2" x14ac:dyDescent="0.35">
      <c r="A370" t="s">
        <v>14</v>
      </c>
      <c r="B370">
        <v>6029808091.3659897</v>
      </c>
    </row>
    <row r="371" spans="1:2" x14ac:dyDescent="0.35">
      <c r="A371" t="s">
        <v>15</v>
      </c>
      <c r="B371">
        <v>228792.39526399999</v>
      </c>
    </row>
    <row r="372" spans="1:2" x14ac:dyDescent="0.35">
      <c r="A372" t="s">
        <v>16</v>
      </c>
      <c r="B372">
        <v>684391.03119999997</v>
      </c>
    </row>
    <row r="373" spans="1:2" x14ac:dyDescent="0.35">
      <c r="A373" t="s">
        <v>17</v>
      </c>
      <c r="B373">
        <v>2.7984879999999999</v>
      </c>
    </row>
    <row r="374" spans="1:2" x14ac:dyDescent="0.35">
      <c r="A374" t="s">
        <v>18</v>
      </c>
      <c r="B374">
        <v>165033.22502000001</v>
      </c>
    </row>
    <row r="375" spans="1:2" x14ac:dyDescent="0.35">
      <c r="A375" t="s">
        <v>19</v>
      </c>
      <c r="B375">
        <v>6.5629999999999997</v>
      </c>
    </row>
    <row r="377" spans="1:2" x14ac:dyDescent="0.35">
      <c r="A377" t="s">
        <v>29</v>
      </c>
      <c r="B377">
        <v>9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130229.17656599999</v>
      </c>
    </row>
    <row r="380" spans="1:2" x14ac:dyDescent="0.35">
      <c r="A380" t="s">
        <v>8</v>
      </c>
      <c r="B380">
        <v>849424.25621999998</v>
      </c>
    </row>
    <row r="382" spans="1:2" x14ac:dyDescent="0.35">
      <c r="A382" t="s">
        <v>31</v>
      </c>
    </row>
    <row r="383" spans="1:2" x14ac:dyDescent="0.35">
      <c r="A383" t="s">
        <v>45</v>
      </c>
    </row>
    <row r="384" spans="1:2" x14ac:dyDescent="0.35">
      <c r="A384" t="s">
        <v>45</v>
      </c>
    </row>
    <row r="385" spans="1:2" x14ac:dyDescent="0.35">
      <c r="A385" t="s">
        <v>157</v>
      </c>
    </row>
    <row r="386" spans="1:2" x14ac:dyDescent="0.35">
      <c r="A386" t="s">
        <v>79</v>
      </c>
    </row>
    <row r="387" spans="1:2" x14ac:dyDescent="0.35">
      <c r="A387" t="s">
        <v>19</v>
      </c>
      <c r="B387">
        <v>11.454000000000001</v>
      </c>
    </row>
    <row r="389" spans="1:2" x14ac:dyDescent="0.35">
      <c r="A389" t="s">
        <v>29</v>
      </c>
      <c r="B389">
        <v>0</v>
      </c>
    </row>
    <row r="390" spans="1:2" x14ac:dyDescent="0.35">
      <c r="A390" t="s">
        <v>30</v>
      </c>
      <c r="B390">
        <v>4</v>
      </c>
    </row>
    <row r="391" spans="1:2" x14ac:dyDescent="0.35">
      <c r="A391" t="s">
        <v>4</v>
      </c>
      <c r="B391">
        <v>425927.22812699998</v>
      </c>
    </row>
    <row r="392" spans="1:2" x14ac:dyDescent="0.35">
      <c r="A392" t="s">
        <v>8</v>
      </c>
      <c r="B392">
        <v>722663.18434000004</v>
      </c>
    </row>
    <row r="394" spans="1:2" x14ac:dyDescent="0.35">
      <c r="A394" t="s">
        <v>14</v>
      </c>
      <c r="B394">
        <v>5676383062.7369804</v>
      </c>
    </row>
    <row r="395" spans="1:2" x14ac:dyDescent="0.35">
      <c r="A395" t="s">
        <v>15</v>
      </c>
      <c r="B395">
        <v>425924.74910000002</v>
      </c>
    </row>
    <row r="396" spans="1:2" x14ac:dyDescent="0.35">
      <c r="A396" t="s">
        <v>16</v>
      </c>
      <c r="B396">
        <v>684391.03119999997</v>
      </c>
    </row>
    <row r="397" spans="1:2" x14ac:dyDescent="0.35">
      <c r="A397" t="s">
        <v>17</v>
      </c>
      <c r="B397">
        <v>2.4790269999999999</v>
      </c>
    </row>
    <row r="398" spans="1:2" x14ac:dyDescent="0.35">
      <c r="A398" t="s">
        <v>18</v>
      </c>
      <c r="B398">
        <v>38272.153140000002</v>
      </c>
    </row>
    <row r="399" spans="1:2" x14ac:dyDescent="0.35">
      <c r="A399" t="s">
        <v>19</v>
      </c>
      <c r="B399">
        <v>2.407</v>
      </c>
    </row>
    <row r="401" spans="1:2" x14ac:dyDescent="0.35">
      <c r="A401" t="s">
        <v>29</v>
      </c>
      <c r="B401">
        <v>1</v>
      </c>
    </row>
    <row r="402" spans="1:2" x14ac:dyDescent="0.35">
      <c r="A402" t="s">
        <v>30</v>
      </c>
      <c r="B402">
        <v>4</v>
      </c>
    </row>
    <row r="403" spans="1:2" x14ac:dyDescent="0.35">
      <c r="A403" t="s">
        <v>4</v>
      </c>
      <c r="B403">
        <v>393071.889065</v>
      </c>
    </row>
    <row r="404" spans="1:2" x14ac:dyDescent="0.35">
      <c r="A404" t="s">
        <v>8</v>
      </c>
      <c r="B404">
        <v>722663.18434000004</v>
      </c>
    </row>
    <row r="406" spans="1:2" x14ac:dyDescent="0.35">
      <c r="A406" t="s">
        <v>14</v>
      </c>
      <c r="B406">
        <v>6159200238.9704905</v>
      </c>
    </row>
    <row r="407" spans="1:2" x14ac:dyDescent="0.35">
      <c r="A407" t="s">
        <v>15</v>
      </c>
      <c r="B407">
        <v>393047.014012</v>
      </c>
    </row>
    <row r="408" spans="1:2" x14ac:dyDescent="0.35">
      <c r="A408" t="s">
        <v>16</v>
      </c>
      <c r="B408">
        <v>657610.98439999996</v>
      </c>
    </row>
    <row r="409" spans="1:2" x14ac:dyDescent="0.35">
      <c r="A409" t="s">
        <v>17</v>
      </c>
      <c r="B409">
        <v>24.875053000000001</v>
      </c>
    </row>
    <row r="410" spans="1:2" x14ac:dyDescent="0.35">
      <c r="A410" t="s">
        <v>18</v>
      </c>
      <c r="B410">
        <v>65052.199939999999</v>
      </c>
    </row>
    <row r="411" spans="1:2" x14ac:dyDescent="0.35">
      <c r="A411" t="s">
        <v>19</v>
      </c>
      <c r="B411">
        <v>2.6560000000000001</v>
      </c>
    </row>
    <row r="413" spans="1:2" x14ac:dyDescent="0.35">
      <c r="A413" t="s">
        <v>29</v>
      </c>
      <c r="B413">
        <v>2</v>
      </c>
    </row>
    <row r="414" spans="1:2" x14ac:dyDescent="0.35">
      <c r="A414" t="s">
        <v>30</v>
      </c>
      <c r="B414">
        <v>4</v>
      </c>
    </row>
    <row r="415" spans="1:2" x14ac:dyDescent="0.35">
      <c r="A415" t="s">
        <v>4</v>
      </c>
      <c r="B415">
        <v>360216.550002</v>
      </c>
    </row>
    <row r="416" spans="1:2" x14ac:dyDescent="0.35">
      <c r="A416" t="s">
        <v>8</v>
      </c>
      <c r="B416">
        <v>722663.18434000004</v>
      </c>
    </row>
    <row r="418" spans="1:2" x14ac:dyDescent="0.35">
      <c r="A418" t="s">
        <v>14</v>
      </c>
      <c r="B418">
        <v>5615695869.4343901</v>
      </c>
    </row>
    <row r="419" spans="1:2" x14ac:dyDescent="0.35">
      <c r="A419" t="s">
        <v>15</v>
      </c>
      <c r="B419">
        <v>360176.36389899999</v>
      </c>
    </row>
    <row r="420" spans="1:2" x14ac:dyDescent="0.35">
      <c r="A420" t="s">
        <v>16</v>
      </c>
      <c r="B420">
        <v>657610.98439999996</v>
      </c>
    </row>
    <row r="421" spans="1:2" x14ac:dyDescent="0.35">
      <c r="A421" t="s">
        <v>17</v>
      </c>
      <c r="B421">
        <v>40.186103000000003</v>
      </c>
    </row>
    <row r="422" spans="1:2" x14ac:dyDescent="0.35">
      <c r="A422" t="s">
        <v>18</v>
      </c>
      <c r="B422">
        <v>65052.199939999999</v>
      </c>
    </row>
    <row r="423" spans="1:2" x14ac:dyDescent="0.35">
      <c r="A423" t="s">
        <v>19</v>
      </c>
      <c r="B423">
        <v>2.0779999999999998</v>
      </c>
    </row>
    <row r="425" spans="1:2" x14ac:dyDescent="0.35">
      <c r="A425" t="s">
        <v>29</v>
      </c>
      <c r="B425">
        <v>3</v>
      </c>
    </row>
    <row r="426" spans="1:2" x14ac:dyDescent="0.35">
      <c r="A426" t="s">
        <v>30</v>
      </c>
      <c r="B426">
        <v>4</v>
      </c>
    </row>
    <row r="427" spans="1:2" x14ac:dyDescent="0.35">
      <c r="A427" t="s">
        <v>4</v>
      </c>
      <c r="B427">
        <v>327361.21094000002</v>
      </c>
    </row>
    <row r="428" spans="1:2" x14ac:dyDescent="0.35">
      <c r="A428" t="s">
        <v>8</v>
      </c>
      <c r="B428">
        <v>722663.18434000004</v>
      </c>
    </row>
    <row r="430" spans="1:2" x14ac:dyDescent="0.35">
      <c r="A430" t="s">
        <v>14</v>
      </c>
      <c r="B430">
        <v>5854793991.4299898</v>
      </c>
    </row>
    <row r="431" spans="1:2" x14ac:dyDescent="0.35">
      <c r="A431" t="s">
        <v>15</v>
      </c>
      <c r="B431">
        <v>327359.52404300001</v>
      </c>
    </row>
    <row r="432" spans="1:2" x14ac:dyDescent="0.35">
      <c r="A432" t="s">
        <v>16</v>
      </c>
      <c r="B432">
        <v>657610.98439999996</v>
      </c>
    </row>
    <row r="433" spans="1:2" x14ac:dyDescent="0.35">
      <c r="A433" t="s">
        <v>17</v>
      </c>
      <c r="B433">
        <v>1.6868970000000001</v>
      </c>
    </row>
    <row r="434" spans="1:2" x14ac:dyDescent="0.35">
      <c r="A434" t="s">
        <v>18</v>
      </c>
      <c r="B434">
        <v>65052.199939999999</v>
      </c>
    </row>
    <row r="435" spans="1:2" x14ac:dyDescent="0.35">
      <c r="A435" t="s">
        <v>19</v>
      </c>
      <c r="B435">
        <v>2.516</v>
      </c>
    </row>
    <row r="437" spans="1:2" x14ac:dyDescent="0.35">
      <c r="A437" t="s">
        <v>29</v>
      </c>
      <c r="B437">
        <v>4</v>
      </c>
    </row>
    <row r="438" spans="1:2" x14ac:dyDescent="0.35">
      <c r="A438" t="s">
        <v>30</v>
      </c>
      <c r="B438">
        <v>4</v>
      </c>
    </row>
    <row r="439" spans="1:2" x14ac:dyDescent="0.35">
      <c r="A439" t="s">
        <v>4</v>
      </c>
      <c r="B439">
        <v>294505.87187700003</v>
      </c>
    </row>
    <row r="440" spans="1:2" x14ac:dyDescent="0.35">
      <c r="A440" t="s">
        <v>8</v>
      </c>
      <c r="B440">
        <v>722663.18434000004</v>
      </c>
    </row>
    <row r="442" spans="1:2" x14ac:dyDescent="0.35">
      <c r="A442" t="s">
        <v>14</v>
      </c>
      <c r="B442">
        <v>5615782556.6802902</v>
      </c>
    </row>
    <row r="443" spans="1:2" x14ac:dyDescent="0.35">
      <c r="A443" t="s">
        <v>15</v>
      </c>
      <c r="B443">
        <v>294498.037954</v>
      </c>
    </row>
    <row r="444" spans="1:2" x14ac:dyDescent="0.35">
      <c r="A444" t="s">
        <v>16</v>
      </c>
      <c r="B444">
        <v>657610.98439999996</v>
      </c>
    </row>
    <row r="445" spans="1:2" x14ac:dyDescent="0.35">
      <c r="A445" t="s">
        <v>17</v>
      </c>
      <c r="B445">
        <v>7.8339239999999997</v>
      </c>
    </row>
    <row r="446" spans="1:2" x14ac:dyDescent="0.35">
      <c r="A446" t="s">
        <v>18</v>
      </c>
      <c r="B446">
        <v>65052.199939999999</v>
      </c>
    </row>
    <row r="447" spans="1:2" x14ac:dyDescent="0.35">
      <c r="A447" t="s">
        <v>19</v>
      </c>
      <c r="B447">
        <v>1.7969999999999999</v>
      </c>
    </row>
    <row r="449" spans="1:2" x14ac:dyDescent="0.35">
      <c r="A449" t="s">
        <v>29</v>
      </c>
      <c r="B449">
        <v>5</v>
      </c>
    </row>
    <row r="450" spans="1:2" x14ac:dyDescent="0.35">
      <c r="A450" t="s">
        <v>30</v>
      </c>
      <c r="B450">
        <v>4</v>
      </c>
    </row>
    <row r="451" spans="1:2" x14ac:dyDescent="0.35">
      <c r="A451" t="s">
        <v>4</v>
      </c>
      <c r="B451">
        <v>261650.53281500001</v>
      </c>
    </row>
    <row r="452" spans="1:2" x14ac:dyDescent="0.35">
      <c r="A452" t="s">
        <v>8</v>
      </c>
      <c r="B452">
        <v>722663.18434000004</v>
      </c>
    </row>
    <row r="454" spans="1:2" x14ac:dyDescent="0.35">
      <c r="A454" t="s">
        <v>14</v>
      </c>
      <c r="B454">
        <v>5615784027.0088902</v>
      </c>
    </row>
    <row r="455" spans="1:2" x14ac:dyDescent="0.35">
      <c r="A455" t="s">
        <v>15</v>
      </c>
      <c r="B455">
        <v>261641.673365</v>
      </c>
    </row>
    <row r="456" spans="1:2" x14ac:dyDescent="0.35">
      <c r="A456" t="s">
        <v>16</v>
      </c>
      <c r="B456">
        <v>657610.98439999996</v>
      </c>
    </row>
    <row r="457" spans="1:2" x14ac:dyDescent="0.35">
      <c r="A457" t="s">
        <v>17</v>
      </c>
      <c r="B457">
        <v>8.8594500000000007</v>
      </c>
    </row>
    <row r="458" spans="1:2" x14ac:dyDescent="0.35">
      <c r="A458" t="s">
        <v>18</v>
      </c>
      <c r="B458">
        <v>65052.199939999999</v>
      </c>
    </row>
    <row r="459" spans="1:2" x14ac:dyDescent="0.35">
      <c r="A459" t="s">
        <v>19</v>
      </c>
      <c r="B459">
        <v>0.73399999999999999</v>
      </c>
    </row>
    <row r="461" spans="1:2" x14ac:dyDescent="0.35">
      <c r="A461" t="s">
        <v>29</v>
      </c>
      <c r="B461">
        <v>6</v>
      </c>
    </row>
    <row r="462" spans="1:2" x14ac:dyDescent="0.35">
      <c r="A462" t="s">
        <v>30</v>
      </c>
      <c r="B462">
        <v>4</v>
      </c>
    </row>
    <row r="463" spans="1:2" x14ac:dyDescent="0.35">
      <c r="A463" t="s">
        <v>4</v>
      </c>
      <c r="B463">
        <v>228795.193753</v>
      </c>
    </row>
    <row r="464" spans="1:2" x14ac:dyDescent="0.35">
      <c r="A464" t="s">
        <v>8</v>
      </c>
      <c r="B464">
        <v>722663.18434000004</v>
      </c>
    </row>
    <row r="466" spans="1:2" x14ac:dyDescent="0.35">
      <c r="A466" t="s">
        <v>14</v>
      </c>
      <c r="B466">
        <v>5615926978.3018904</v>
      </c>
    </row>
    <row r="467" spans="1:2" x14ac:dyDescent="0.35">
      <c r="A467" t="s">
        <v>15</v>
      </c>
      <c r="B467">
        <v>228789.445484</v>
      </c>
    </row>
    <row r="468" spans="1:2" x14ac:dyDescent="0.35">
      <c r="A468" t="s">
        <v>16</v>
      </c>
      <c r="B468">
        <v>657610.98439999996</v>
      </c>
    </row>
    <row r="469" spans="1:2" x14ac:dyDescent="0.35">
      <c r="A469" t="s">
        <v>17</v>
      </c>
      <c r="B469">
        <v>5.7482689999999996</v>
      </c>
    </row>
    <row r="470" spans="1:2" x14ac:dyDescent="0.35">
      <c r="A470" t="s">
        <v>18</v>
      </c>
      <c r="B470">
        <v>65052.199939999999</v>
      </c>
    </row>
    <row r="471" spans="1:2" x14ac:dyDescent="0.35">
      <c r="A471" t="s">
        <v>19</v>
      </c>
      <c r="B471">
        <v>1.7190000000000001</v>
      </c>
    </row>
    <row r="473" spans="1:2" x14ac:dyDescent="0.35">
      <c r="A473" t="s">
        <v>29</v>
      </c>
      <c r="B473">
        <v>7</v>
      </c>
    </row>
    <row r="474" spans="1:2" x14ac:dyDescent="0.35">
      <c r="A474" t="s">
        <v>30</v>
      </c>
      <c r="B474">
        <v>4</v>
      </c>
    </row>
    <row r="475" spans="1:2" x14ac:dyDescent="0.35">
      <c r="A475" t="s">
        <v>4</v>
      </c>
      <c r="B475">
        <v>195939.85469000001</v>
      </c>
    </row>
    <row r="476" spans="1:2" x14ac:dyDescent="0.35">
      <c r="A476" t="s">
        <v>8</v>
      </c>
      <c r="B476">
        <v>722663.18434000004</v>
      </c>
    </row>
    <row r="478" spans="1:2" x14ac:dyDescent="0.35">
      <c r="A478" t="s">
        <v>14</v>
      </c>
      <c r="B478">
        <v>5616061628.3358898</v>
      </c>
    </row>
    <row r="479" spans="1:2" x14ac:dyDescent="0.35">
      <c r="A479" t="s">
        <v>15</v>
      </c>
      <c r="B479">
        <v>195939.765939</v>
      </c>
    </row>
    <row r="480" spans="1:2" x14ac:dyDescent="0.35">
      <c r="A480" t="s">
        <v>16</v>
      </c>
      <c r="B480">
        <v>657610.98439999996</v>
      </c>
    </row>
    <row r="481" spans="1:2" x14ac:dyDescent="0.35">
      <c r="A481" t="s">
        <v>17</v>
      </c>
      <c r="B481">
        <v>8.8750999999999997E-2</v>
      </c>
    </row>
    <row r="482" spans="1:2" x14ac:dyDescent="0.35">
      <c r="A482" t="s">
        <v>18</v>
      </c>
      <c r="B482">
        <v>65052.199939999999</v>
      </c>
    </row>
    <row r="483" spans="1:2" x14ac:dyDescent="0.35">
      <c r="A483" t="s">
        <v>19</v>
      </c>
      <c r="B483">
        <v>1.718</v>
      </c>
    </row>
    <row r="485" spans="1:2" x14ac:dyDescent="0.35">
      <c r="A485" t="s">
        <v>29</v>
      </c>
      <c r="B485">
        <v>8</v>
      </c>
    </row>
    <row r="486" spans="1:2" x14ac:dyDescent="0.35">
      <c r="A486" t="s">
        <v>30</v>
      </c>
      <c r="B486">
        <v>4</v>
      </c>
    </row>
    <row r="487" spans="1:2" x14ac:dyDescent="0.35">
      <c r="A487" t="s">
        <v>4</v>
      </c>
      <c r="B487">
        <v>163084.51562799999</v>
      </c>
    </row>
    <row r="488" spans="1:2" x14ac:dyDescent="0.35">
      <c r="A488" t="s">
        <v>8</v>
      </c>
      <c r="B488">
        <v>722663.18434000004</v>
      </c>
    </row>
    <row r="490" spans="1:2" x14ac:dyDescent="0.35">
      <c r="A490" t="s">
        <v>14</v>
      </c>
      <c r="B490">
        <v>5616061628.3358898</v>
      </c>
    </row>
    <row r="491" spans="1:2" x14ac:dyDescent="0.35">
      <c r="A491" t="s">
        <v>15</v>
      </c>
      <c r="B491">
        <v>195939.765939</v>
      </c>
    </row>
    <row r="492" spans="1:2" x14ac:dyDescent="0.35">
      <c r="A492" t="s">
        <v>16</v>
      </c>
      <c r="B492">
        <v>657610.98439999996</v>
      </c>
    </row>
    <row r="493" spans="1:2" x14ac:dyDescent="0.35">
      <c r="A493" t="s">
        <v>17</v>
      </c>
      <c r="B493">
        <v>8.8750999999999997E-2</v>
      </c>
    </row>
    <row r="494" spans="1:2" x14ac:dyDescent="0.35">
      <c r="A494" t="s">
        <v>18</v>
      </c>
      <c r="B494">
        <v>65052.199939999999</v>
      </c>
    </row>
    <row r="495" spans="1:2" x14ac:dyDescent="0.35">
      <c r="A495" t="s">
        <v>19</v>
      </c>
      <c r="B495">
        <v>7.375</v>
      </c>
    </row>
    <row r="497" spans="1:2" x14ac:dyDescent="0.35">
      <c r="A497" t="s">
        <v>29</v>
      </c>
      <c r="B497">
        <v>9</v>
      </c>
    </row>
    <row r="498" spans="1:2" x14ac:dyDescent="0.35">
      <c r="A498" t="s">
        <v>30</v>
      </c>
      <c r="B498">
        <v>4</v>
      </c>
    </row>
    <row r="499" spans="1:2" x14ac:dyDescent="0.35">
      <c r="A499" t="s">
        <v>4</v>
      </c>
      <c r="B499">
        <v>130229.17656599999</v>
      </c>
    </row>
    <row r="500" spans="1:2" x14ac:dyDescent="0.35">
      <c r="A500" t="s">
        <v>8</v>
      </c>
      <c r="B500">
        <v>722663.18434000004</v>
      </c>
    </row>
    <row r="502" spans="1:2" x14ac:dyDescent="0.35">
      <c r="A502" t="s">
        <v>31</v>
      </c>
    </row>
    <row r="503" spans="1:2" x14ac:dyDescent="0.35">
      <c r="A503" t="s">
        <v>44</v>
      </c>
    </row>
    <row r="504" spans="1:2" x14ac:dyDescent="0.35">
      <c r="A504" t="s">
        <v>36</v>
      </c>
    </row>
    <row r="505" spans="1:2" x14ac:dyDescent="0.35">
      <c r="A505" t="s">
        <v>157</v>
      </c>
    </row>
    <row r="506" spans="1:2" x14ac:dyDescent="0.35">
      <c r="A506" t="s">
        <v>80</v>
      </c>
    </row>
    <row r="507" spans="1:2" x14ac:dyDescent="0.35">
      <c r="A507" t="s">
        <v>19</v>
      </c>
      <c r="B507">
        <v>2.9849999999999999</v>
      </c>
    </row>
    <row r="509" spans="1:2" x14ac:dyDescent="0.35">
      <c r="A509" t="s">
        <v>29</v>
      </c>
      <c r="B509">
        <v>0</v>
      </c>
    </row>
    <row r="510" spans="1:2" x14ac:dyDescent="0.35">
      <c r="A510" t="s">
        <v>30</v>
      </c>
      <c r="B510">
        <v>5</v>
      </c>
    </row>
    <row r="511" spans="1:2" x14ac:dyDescent="0.35">
      <c r="A511" t="s">
        <v>4</v>
      </c>
      <c r="B511">
        <v>425927.22812699998</v>
      </c>
    </row>
    <row r="512" spans="1:2" x14ac:dyDescent="0.35">
      <c r="A512" t="s">
        <v>8</v>
      </c>
      <c r="B512">
        <v>659282.64839999995</v>
      </c>
    </row>
    <row r="514" spans="1:2" x14ac:dyDescent="0.35">
      <c r="A514" t="s">
        <v>14</v>
      </c>
      <c r="B514">
        <v>5615581204.3854904</v>
      </c>
    </row>
    <row r="515" spans="1:2" x14ac:dyDescent="0.35">
      <c r="A515" t="s">
        <v>15</v>
      </c>
      <c r="B515">
        <v>425922.53538299998</v>
      </c>
    </row>
    <row r="516" spans="1:2" x14ac:dyDescent="0.35">
      <c r="A516" t="s">
        <v>16</v>
      </c>
      <c r="B516">
        <v>657610.98439999996</v>
      </c>
    </row>
    <row r="517" spans="1:2" x14ac:dyDescent="0.35">
      <c r="A517" t="s">
        <v>17</v>
      </c>
      <c r="B517">
        <v>4.6927440000000002</v>
      </c>
    </row>
    <row r="518" spans="1:2" x14ac:dyDescent="0.35">
      <c r="A518" t="s">
        <v>18</v>
      </c>
      <c r="B518">
        <v>1671.664</v>
      </c>
    </row>
    <row r="519" spans="1:2" x14ac:dyDescent="0.35">
      <c r="A519" t="s">
        <v>19</v>
      </c>
      <c r="B519">
        <v>0.39</v>
      </c>
    </row>
    <row r="521" spans="1:2" x14ac:dyDescent="0.35">
      <c r="A521" t="s">
        <v>29</v>
      </c>
      <c r="B521">
        <v>1</v>
      </c>
    </row>
    <row r="522" spans="1:2" x14ac:dyDescent="0.35">
      <c r="A522" t="s">
        <v>30</v>
      </c>
      <c r="B522">
        <v>5</v>
      </c>
    </row>
    <row r="523" spans="1:2" x14ac:dyDescent="0.35">
      <c r="A523" t="s">
        <v>4</v>
      </c>
      <c r="B523">
        <v>393071.889065</v>
      </c>
    </row>
    <row r="524" spans="1:2" x14ac:dyDescent="0.35">
      <c r="A524" t="s">
        <v>8</v>
      </c>
      <c r="B524">
        <v>659282.64839999995</v>
      </c>
    </row>
    <row r="526" spans="1:2" x14ac:dyDescent="0.35">
      <c r="A526" t="s">
        <v>14</v>
      </c>
      <c r="B526">
        <v>5615600722.3854904</v>
      </c>
    </row>
    <row r="527" spans="1:2" x14ac:dyDescent="0.35">
      <c r="A527" t="s">
        <v>15</v>
      </c>
      <c r="B527">
        <v>393070.877614</v>
      </c>
    </row>
    <row r="528" spans="1:2" x14ac:dyDescent="0.35">
      <c r="A528" t="s">
        <v>16</v>
      </c>
      <c r="B528">
        <v>657610.98439999996</v>
      </c>
    </row>
    <row r="529" spans="1:2" x14ac:dyDescent="0.35">
      <c r="A529" t="s">
        <v>17</v>
      </c>
      <c r="B529">
        <v>1.0114510000000001</v>
      </c>
    </row>
    <row r="530" spans="1:2" x14ac:dyDescent="0.35">
      <c r="A530" t="s">
        <v>18</v>
      </c>
      <c r="B530">
        <v>1671.664</v>
      </c>
    </row>
    <row r="531" spans="1:2" x14ac:dyDescent="0.35">
      <c r="A531" t="s">
        <v>19</v>
      </c>
      <c r="B531">
        <v>0.375</v>
      </c>
    </row>
    <row r="533" spans="1:2" x14ac:dyDescent="0.35">
      <c r="A533" t="s">
        <v>29</v>
      </c>
      <c r="B533">
        <v>2</v>
      </c>
    </row>
    <row r="534" spans="1:2" x14ac:dyDescent="0.35">
      <c r="A534" t="s">
        <v>30</v>
      </c>
      <c r="B534">
        <v>5</v>
      </c>
    </row>
    <row r="535" spans="1:2" x14ac:dyDescent="0.35">
      <c r="A535" t="s">
        <v>4</v>
      </c>
      <c r="B535">
        <v>360216.550002</v>
      </c>
    </row>
    <row r="536" spans="1:2" x14ac:dyDescent="0.35">
      <c r="A536" t="s">
        <v>8</v>
      </c>
      <c r="B536">
        <v>659282.64839999995</v>
      </c>
    </row>
    <row r="538" spans="1:2" x14ac:dyDescent="0.35">
      <c r="A538" t="s">
        <v>14</v>
      </c>
      <c r="B538">
        <v>5615623794.3854904</v>
      </c>
    </row>
    <row r="539" spans="1:2" x14ac:dyDescent="0.35">
      <c r="A539" t="s">
        <v>15</v>
      </c>
      <c r="B539">
        <v>360211.51859599998</v>
      </c>
    </row>
    <row r="540" spans="1:2" x14ac:dyDescent="0.35">
      <c r="A540" t="s">
        <v>16</v>
      </c>
      <c r="B540">
        <v>657610.98439999996</v>
      </c>
    </row>
    <row r="541" spans="1:2" x14ac:dyDescent="0.35">
      <c r="A541" t="s">
        <v>17</v>
      </c>
      <c r="B541">
        <v>5.0314059999999996</v>
      </c>
    </row>
    <row r="542" spans="1:2" x14ac:dyDescent="0.35">
      <c r="A542" t="s">
        <v>18</v>
      </c>
      <c r="B542">
        <v>1671.664</v>
      </c>
    </row>
    <row r="543" spans="1:2" x14ac:dyDescent="0.35">
      <c r="A543" t="s">
        <v>19</v>
      </c>
      <c r="B543">
        <v>0.40600000000000003</v>
      </c>
    </row>
    <row r="545" spans="1:2" x14ac:dyDescent="0.35">
      <c r="A545" t="s">
        <v>29</v>
      </c>
      <c r="B545">
        <v>3</v>
      </c>
    </row>
    <row r="546" spans="1:2" x14ac:dyDescent="0.35">
      <c r="A546" t="s">
        <v>30</v>
      </c>
      <c r="B546">
        <v>5</v>
      </c>
    </row>
    <row r="547" spans="1:2" x14ac:dyDescent="0.35">
      <c r="A547" t="s">
        <v>4</v>
      </c>
      <c r="B547">
        <v>327361.21094000002</v>
      </c>
    </row>
    <row r="548" spans="1:2" x14ac:dyDescent="0.35">
      <c r="A548" t="s">
        <v>8</v>
      </c>
      <c r="B548">
        <v>659282.64839999995</v>
      </c>
    </row>
    <row r="550" spans="1:2" x14ac:dyDescent="0.35">
      <c r="A550" t="s">
        <v>14</v>
      </c>
      <c r="B550">
        <v>5615663096.3854904</v>
      </c>
    </row>
    <row r="551" spans="1:2" x14ac:dyDescent="0.35">
      <c r="A551" t="s">
        <v>15</v>
      </c>
      <c r="B551">
        <v>327340.98900499998</v>
      </c>
    </row>
    <row r="552" spans="1:2" x14ac:dyDescent="0.35">
      <c r="A552" t="s">
        <v>16</v>
      </c>
      <c r="B552">
        <v>657610.98439999996</v>
      </c>
    </row>
    <row r="553" spans="1:2" x14ac:dyDescent="0.35">
      <c r="A553" t="s">
        <v>17</v>
      </c>
      <c r="B553">
        <v>20.221934999999998</v>
      </c>
    </row>
    <row r="554" spans="1:2" x14ac:dyDescent="0.35">
      <c r="A554" t="s">
        <v>18</v>
      </c>
      <c r="B554">
        <v>1671.664</v>
      </c>
    </row>
    <row r="555" spans="1:2" x14ac:dyDescent="0.35">
      <c r="A555" t="s">
        <v>19</v>
      </c>
      <c r="B555">
        <v>0.39100000000000001</v>
      </c>
    </row>
    <row r="557" spans="1:2" x14ac:dyDescent="0.35">
      <c r="A557" t="s">
        <v>29</v>
      </c>
      <c r="B557">
        <v>4</v>
      </c>
    </row>
    <row r="558" spans="1:2" x14ac:dyDescent="0.35">
      <c r="A558" t="s">
        <v>30</v>
      </c>
      <c r="B558">
        <v>5</v>
      </c>
    </row>
    <row r="559" spans="1:2" x14ac:dyDescent="0.35">
      <c r="A559" t="s">
        <v>4</v>
      </c>
      <c r="B559">
        <v>294505.87187700003</v>
      </c>
    </row>
    <row r="560" spans="1:2" x14ac:dyDescent="0.35">
      <c r="A560" t="s">
        <v>8</v>
      </c>
      <c r="B560">
        <v>659282.64839999995</v>
      </c>
    </row>
    <row r="562" spans="1:2" x14ac:dyDescent="0.35">
      <c r="A562" t="s">
        <v>14</v>
      </c>
      <c r="B562">
        <v>5615710496.3854904</v>
      </c>
    </row>
    <row r="563" spans="1:2" x14ac:dyDescent="0.35">
      <c r="A563" t="s">
        <v>15</v>
      </c>
      <c r="B563">
        <v>294502.50549200003</v>
      </c>
    </row>
    <row r="564" spans="1:2" x14ac:dyDescent="0.35">
      <c r="A564" t="s">
        <v>16</v>
      </c>
      <c r="B564">
        <v>657610.98439999996</v>
      </c>
    </row>
    <row r="565" spans="1:2" x14ac:dyDescent="0.35">
      <c r="A565" t="s">
        <v>17</v>
      </c>
      <c r="B565">
        <v>3.3663859999999999</v>
      </c>
    </row>
    <row r="566" spans="1:2" x14ac:dyDescent="0.35">
      <c r="A566" t="s">
        <v>18</v>
      </c>
      <c r="B566">
        <v>1671.664</v>
      </c>
    </row>
    <row r="567" spans="1:2" x14ac:dyDescent="0.35">
      <c r="A567" t="s">
        <v>19</v>
      </c>
      <c r="B567">
        <v>0.39100000000000001</v>
      </c>
    </row>
    <row r="569" spans="1:2" x14ac:dyDescent="0.35">
      <c r="A569" t="s">
        <v>29</v>
      </c>
      <c r="B569">
        <v>5</v>
      </c>
    </row>
    <row r="570" spans="1:2" x14ac:dyDescent="0.35">
      <c r="A570" t="s">
        <v>30</v>
      </c>
      <c r="B570">
        <v>5</v>
      </c>
    </row>
    <row r="571" spans="1:2" x14ac:dyDescent="0.35">
      <c r="A571" t="s">
        <v>4</v>
      </c>
      <c r="B571">
        <v>261650.53281500001</v>
      </c>
    </row>
    <row r="572" spans="1:2" x14ac:dyDescent="0.35">
      <c r="A572" t="s">
        <v>8</v>
      </c>
      <c r="B572">
        <v>659282.64839999995</v>
      </c>
    </row>
    <row r="574" spans="1:2" x14ac:dyDescent="0.35">
      <c r="A574" t="s">
        <v>14</v>
      </c>
      <c r="B574">
        <v>5615769742.3854904</v>
      </c>
    </row>
    <row r="575" spans="1:2" x14ac:dyDescent="0.35">
      <c r="A575" t="s">
        <v>15</v>
      </c>
      <c r="B575">
        <v>261645.34523000001</v>
      </c>
    </row>
    <row r="576" spans="1:2" x14ac:dyDescent="0.35">
      <c r="A576" t="s">
        <v>16</v>
      </c>
      <c r="B576">
        <v>657610.98439999996</v>
      </c>
    </row>
    <row r="577" spans="1:2" x14ac:dyDescent="0.35">
      <c r="A577" t="s">
        <v>17</v>
      </c>
      <c r="B577">
        <v>5.1875850000000003</v>
      </c>
    </row>
    <row r="578" spans="1:2" x14ac:dyDescent="0.35">
      <c r="A578" t="s">
        <v>18</v>
      </c>
      <c r="B578">
        <v>1671.664</v>
      </c>
    </row>
    <row r="579" spans="1:2" x14ac:dyDescent="0.35">
      <c r="A579" t="s">
        <v>19</v>
      </c>
      <c r="B579">
        <v>0.36</v>
      </c>
    </row>
    <row r="581" spans="1:2" x14ac:dyDescent="0.35">
      <c r="A581" t="s">
        <v>29</v>
      </c>
      <c r="B581">
        <v>6</v>
      </c>
    </row>
    <row r="582" spans="1:2" x14ac:dyDescent="0.35">
      <c r="A582" t="s">
        <v>30</v>
      </c>
      <c r="B582">
        <v>5</v>
      </c>
    </row>
    <row r="583" spans="1:2" x14ac:dyDescent="0.35">
      <c r="A583" t="s">
        <v>4</v>
      </c>
      <c r="B583">
        <v>228795.193753</v>
      </c>
    </row>
    <row r="584" spans="1:2" x14ac:dyDescent="0.35">
      <c r="A584" t="s">
        <v>8</v>
      </c>
      <c r="B584">
        <v>659282.64839999995</v>
      </c>
    </row>
    <row r="586" spans="1:2" x14ac:dyDescent="0.35">
      <c r="A586" t="s">
        <v>14</v>
      </c>
      <c r="B586">
        <v>5615904976.6085901</v>
      </c>
    </row>
    <row r="587" spans="1:2" x14ac:dyDescent="0.35">
      <c r="A587" t="s">
        <v>15</v>
      </c>
      <c r="B587">
        <v>228789.50111700001</v>
      </c>
    </row>
    <row r="588" spans="1:2" x14ac:dyDescent="0.35">
      <c r="A588" t="s">
        <v>16</v>
      </c>
      <c r="B588">
        <v>657610.98439999996</v>
      </c>
    </row>
    <row r="589" spans="1:2" x14ac:dyDescent="0.35">
      <c r="A589" t="s">
        <v>17</v>
      </c>
      <c r="B589">
        <v>5.6926360000000003</v>
      </c>
    </row>
    <row r="590" spans="1:2" x14ac:dyDescent="0.35">
      <c r="A590" t="s">
        <v>18</v>
      </c>
      <c r="B590">
        <v>1671.664</v>
      </c>
    </row>
    <row r="591" spans="1:2" x14ac:dyDescent="0.35">
      <c r="A591" t="s">
        <v>19</v>
      </c>
      <c r="B591">
        <v>0.64100000000000001</v>
      </c>
    </row>
    <row r="593" spans="1:2" x14ac:dyDescent="0.35">
      <c r="A593" t="s">
        <v>29</v>
      </c>
      <c r="B593">
        <v>7</v>
      </c>
    </row>
    <row r="594" spans="1:2" x14ac:dyDescent="0.35">
      <c r="A594" t="s">
        <v>30</v>
      </c>
      <c r="B594">
        <v>5</v>
      </c>
    </row>
    <row r="595" spans="1:2" x14ac:dyDescent="0.35">
      <c r="A595" t="s">
        <v>4</v>
      </c>
      <c r="B595">
        <v>195939.85469000001</v>
      </c>
    </row>
    <row r="596" spans="1:2" x14ac:dyDescent="0.35">
      <c r="A596" t="s">
        <v>8</v>
      </c>
      <c r="B596">
        <v>659282.64839999995</v>
      </c>
    </row>
    <row r="598" spans="1:2" x14ac:dyDescent="0.35">
      <c r="A598" t="s">
        <v>14</v>
      </c>
      <c r="B598">
        <v>5616000596.6731901</v>
      </c>
    </row>
    <row r="599" spans="1:2" x14ac:dyDescent="0.35">
      <c r="A599" t="s">
        <v>15</v>
      </c>
      <c r="B599">
        <v>195930.13997700001</v>
      </c>
    </row>
    <row r="600" spans="1:2" x14ac:dyDescent="0.35">
      <c r="A600" t="s">
        <v>16</v>
      </c>
      <c r="B600">
        <v>657610.98439999996</v>
      </c>
    </row>
    <row r="601" spans="1:2" x14ac:dyDescent="0.35">
      <c r="A601" t="s">
        <v>17</v>
      </c>
      <c r="B601">
        <v>9.7147129999999997</v>
      </c>
    </row>
    <row r="602" spans="1:2" x14ac:dyDescent="0.35">
      <c r="A602" t="s">
        <v>18</v>
      </c>
      <c r="B602">
        <v>1671.664</v>
      </c>
    </row>
    <row r="603" spans="1:2" x14ac:dyDescent="0.35">
      <c r="A603" t="s">
        <v>19</v>
      </c>
      <c r="B603">
        <v>0.40600000000000003</v>
      </c>
    </row>
    <row r="605" spans="1:2" x14ac:dyDescent="0.35">
      <c r="A605" t="s">
        <v>29</v>
      </c>
      <c r="B605">
        <v>8</v>
      </c>
    </row>
    <row r="606" spans="1:2" x14ac:dyDescent="0.35">
      <c r="A606" t="s">
        <v>30</v>
      </c>
      <c r="B606">
        <v>5</v>
      </c>
    </row>
    <row r="607" spans="1:2" x14ac:dyDescent="0.35">
      <c r="A607" t="s">
        <v>4</v>
      </c>
      <c r="B607">
        <v>163084.51562799999</v>
      </c>
    </row>
    <row r="608" spans="1:2" x14ac:dyDescent="0.35">
      <c r="A608" t="s">
        <v>8</v>
      </c>
      <c r="B608">
        <v>659282.64839999995</v>
      </c>
    </row>
    <row r="610" spans="1:2" x14ac:dyDescent="0.35">
      <c r="A610" t="s">
        <v>14</v>
      </c>
      <c r="B610">
        <v>5616208022.6731901</v>
      </c>
    </row>
    <row r="611" spans="1:2" x14ac:dyDescent="0.35">
      <c r="A611" t="s">
        <v>15</v>
      </c>
      <c r="B611">
        <v>163080.994175</v>
      </c>
    </row>
    <row r="612" spans="1:2" x14ac:dyDescent="0.35">
      <c r="A612" t="s">
        <v>16</v>
      </c>
      <c r="B612">
        <v>657610.98439999996</v>
      </c>
    </row>
    <row r="613" spans="1:2" x14ac:dyDescent="0.35">
      <c r="A613" t="s">
        <v>17</v>
      </c>
      <c r="B613">
        <v>3.5214530000000002</v>
      </c>
    </row>
    <row r="614" spans="1:2" x14ac:dyDescent="0.35">
      <c r="A614" t="s">
        <v>18</v>
      </c>
      <c r="B614">
        <v>1671.664</v>
      </c>
    </row>
    <row r="615" spans="1:2" x14ac:dyDescent="0.35">
      <c r="A615" t="s">
        <v>19</v>
      </c>
      <c r="B615">
        <v>0.40600000000000003</v>
      </c>
    </row>
    <row r="617" spans="1:2" x14ac:dyDescent="0.35">
      <c r="A617" t="s">
        <v>29</v>
      </c>
      <c r="B617">
        <v>9</v>
      </c>
    </row>
    <row r="618" spans="1:2" x14ac:dyDescent="0.35">
      <c r="A618" t="s">
        <v>30</v>
      </c>
      <c r="B618">
        <v>5</v>
      </c>
    </row>
    <row r="619" spans="1:2" x14ac:dyDescent="0.35">
      <c r="A619" t="s">
        <v>4</v>
      </c>
      <c r="B619">
        <v>130229.17656599999</v>
      </c>
    </row>
    <row r="620" spans="1:2" x14ac:dyDescent="0.35">
      <c r="A620" t="s">
        <v>8</v>
      </c>
      <c r="B620">
        <v>659282.64839999995</v>
      </c>
    </row>
    <row r="622" spans="1:2" x14ac:dyDescent="0.35">
      <c r="A622" t="s">
        <v>31</v>
      </c>
    </row>
    <row r="623" spans="1:2" x14ac:dyDescent="0.35">
      <c r="A623" t="s">
        <v>35</v>
      </c>
    </row>
    <row r="624" spans="1:2" x14ac:dyDescent="0.35">
      <c r="A624" t="s">
        <v>41</v>
      </c>
    </row>
    <row r="625" spans="1:2" x14ac:dyDescent="0.35">
      <c r="A625" t="s">
        <v>157</v>
      </c>
    </row>
    <row r="626" spans="1:2" x14ac:dyDescent="0.35">
      <c r="A626" t="s">
        <v>81</v>
      </c>
    </row>
    <row r="627" spans="1:2" x14ac:dyDescent="0.35">
      <c r="A627" t="s">
        <v>19</v>
      </c>
      <c r="B627">
        <v>1.7969999999999999</v>
      </c>
    </row>
    <row r="629" spans="1:2" x14ac:dyDescent="0.35">
      <c r="A629" t="s">
        <v>29</v>
      </c>
      <c r="B629">
        <v>0</v>
      </c>
    </row>
    <row r="630" spans="1:2" x14ac:dyDescent="0.35">
      <c r="A630" t="s">
        <v>30</v>
      </c>
      <c r="B630">
        <v>6</v>
      </c>
    </row>
    <row r="631" spans="1:2" x14ac:dyDescent="0.35">
      <c r="A631" t="s">
        <v>4</v>
      </c>
      <c r="B631">
        <v>425927.22812699998</v>
      </c>
    </row>
    <row r="632" spans="1:2" x14ac:dyDescent="0.35">
      <c r="A632" t="s">
        <v>8</v>
      </c>
      <c r="B632">
        <v>595902.11245999997</v>
      </c>
    </row>
    <row r="634" spans="1:2" x14ac:dyDescent="0.35">
      <c r="A634" t="s">
        <v>14</v>
      </c>
      <c r="B634">
        <v>10257901260.916</v>
      </c>
    </row>
    <row r="635" spans="1:2" x14ac:dyDescent="0.35">
      <c r="A635" t="s">
        <v>15</v>
      </c>
      <c r="B635">
        <v>425924.89260199998</v>
      </c>
    </row>
    <row r="636" spans="1:2" x14ac:dyDescent="0.35">
      <c r="A636" t="s">
        <v>16</v>
      </c>
      <c r="B636">
        <v>342379.96870000003</v>
      </c>
    </row>
    <row r="637" spans="1:2" x14ac:dyDescent="0.35">
      <c r="A637" t="s">
        <v>17</v>
      </c>
      <c r="B637">
        <v>2.3355250000000001</v>
      </c>
    </row>
    <row r="638" spans="1:2" x14ac:dyDescent="0.35">
      <c r="A638" t="s">
        <v>18</v>
      </c>
      <c r="B638">
        <v>253522.14376000001</v>
      </c>
    </row>
    <row r="639" spans="1:2" x14ac:dyDescent="0.35">
      <c r="A639" t="s">
        <v>19</v>
      </c>
      <c r="B639">
        <v>0.42199999999999999</v>
      </c>
    </row>
    <row r="641" spans="1:2" x14ac:dyDescent="0.35">
      <c r="A641" t="s">
        <v>29</v>
      </c>
      <c r="B641">
        <v>1</v>
      </c>
    </row>
    <row r="642" spans="1:2" x14ac:dyDescent="0.35">
      <c r="A642" t="s">
        <v>30</v>
      </c>
      <c r="B642">
        <v>6</v>
      </c>
    </row>
    <row r="643" spans="1:2" x14ac:dyDescent="0.35">
      <c r="A643" t="s">
        <v>4</v>
      </c>
      <c r="B643">
        <v>393071.889065</v>
      </c>
    </row>
    <row r="644" spans="1:2" x14ac:dyDescent="0.35">
      <c r="A644" t="s">
        <v>8</v>
      </c>
      <c r="B644">
        <v>595902.11245999997</v>
      </c>
    </row>
    <row r="646" spans="1:2" x14ac:dyDescent="0.35">
      <c r="A646" t="s">
        <v>14</v>
      </c>
      <c r="B646">
        <v>10250432474.7747</v>
      </c>
    </row>
    <row r="647" spans="1:2" x14ac:dyDescent="0.35">
      <c r="A647" t="s">
        <v>15</v>
      </c>
      <c r="B647">
        <v>393064.83069799998</v>
      </c>
    </row>
    <row r="648" spans="1:2" x14ac:dyDescent="0.35">
      <c r="A648" t="s">
        <v>16</v>
      </c>
      <c r="B648">
        <v>342379.96870000003</v>
      </c>
    </row>
    <row r="649" spans="1:2" x14ac:dyDescent="0.35">
      <c r="A649" t="s">
        <v>17</v>
      </c>
      <c r="B649">
        <v>7.0583660000000004</v>
      </c>
    </row>
    <row r="650" spans="1:2" x14ac:dyDescent="0.35">
      <c r="A650" t="s">
        <v>18</v>
      </c>
      <c r="B650">
        <v>253522.14376000001</v>
      </c>
    </row>
    <row r="651" spans="1:2" x14ac:dyDescent="0.35">
      <c r="A651" t="s">
        <v>19</v>
      </c>
      <c r="B651">
        <v>0.65600000000000003</v>
      </c>
    </row>
    <row r="653" spans="1:2" x14ac:dyDescent="0.35">
      <c r="A653" t="s">
        <v>29</v>
      </c>
      <c r="B653">
        <v>2</v>
      </c>
    </row>
    <row r="654" spans="1:2" x14ac:dyDescent="0.35">
      <c r="A654" t="s">
        <v>30</v>
      </c>
      <c r="B654">
        <v>6</v>
      </c>
    </row>
    <row r="655" spans="1:2" x14ac:dyDescent="0.35">
      <c r="A655" t="s">
        <v>4</v>
      </c>
      <c r="B655">
        <v>360216.550002</v>
      </c>
    </row>
    <row r="656" spans="1:2" x14ac:dyDescent="0.35">
      <c r="A656" t="s">
        <v>8</v>
      </c>
      <c r="B656">
        <v>595902.11245999997</v>
      </c>
    </row>
    <row r="658" spans="1:2" x14ac:dyDescent="0.35">
      <c r="A658" t="s">
        <v>14</v>
      </c>
      <c r="B658">
        <v>10250574608.4592</v>
      </c>
    </row>
    <row r="659" spans="1:2" x14ac:dyDescent="0.35">
      <c r="A659" t="s">
        <v>15</v>
      </c>
      <c r="B659">
        <v>360212.78457999998</v>
      </c>
    </row>
    <row r="660" spans="1:2" x14ac:dyDescent="0.35">
      <c r="A660" t="s">
        <v>16</v>
      </c>
      <c r="B660">
        <v>342379.96870000003</v>
      </c>
    </row>
    <row r="661" spans="1:2" x14ac:dyDescent="0.35">
      <c r="A661" t="s">
        <v>17</v>
      </c>
      <c r="B661">
        <v>3.765422</v>
      </c>
    </row>
    <row r="662" spans="1:2" x14ac:dyDescent="0.35">
      <c r="A662" t="s">
        <v>18</v>
      </c>
      <c r="B662">
        <v>253522.14376000001</v>
      </c>
    </row>
    <row r="663" spans="1:2" x14ac:dyDescent="0.35">
      <c r="A663" t="s">
        <v>19</v>
      </c>
      <c r="B663">
        <v>1.296</v>
      </c>
    </row>
    <row r="665" spans="1:2" x14ac:dyDescent="0.35">
      <c r="A665" t="s">
        <v>29</v>
      </c>
      <c r="B665">
        <v>3</v>
      </c>
    </row>
    <row r="666" spans="1:2" x14ac:dyDescent="0.35">
      <c r="A666" t="s">
        <v>30</v>
      </c>
      <c r="B666">
        <v>6</v>
      </c>
    </row>
    <row r="667" spans="1:2" x14ac:dyDescent="0.35">
      <c r="A667" t="s">
        <v>4</v>
      </c>
      <c r="B667">
        <v>327361.21094000002</v>
      </c>
    </row>
    <row r="668" spans="1:2" x14ac:dyDescent="0.35">
      <c r="A668" t="s">
        <v>8</v>
      </c>
      <c r="B668">
        <v>595902.11245999997</v>
      </c>
    </row>
    <row r="670" spans="1:2" x14ac:dyDescent="0.35">
      <c r="A670" t="s">
        <v>14</v>
      </c>
      <c r="B670">
        <v>10250584064.969601</v>
      </c>
    </row>
    <row r="671" spans="1:2" x14ac:dyDescent="0.35">
      <c r="A671" t="s">
        <v>15</v>
      </c>
      <c r="B671">
        <v>327359.36587400001</v>
      </c>
    </row>
    <row r="672" spans="1:2" x14ac:dyDescent="0.35">
      <c r="A672" t="s">
        <v>16</v>
      </c>
      <c r="B672">
        <v>342379.96870000003</v>
      </c>
    </row>
    <row r="673" spans="1:2" x14ac:dyDescent="0.35">
      <c r="A673" t="s">
        <v>17</v>
      </c>
      <c r="B673">
        <v>1.8450660000000001</v>
      </c>
    </row>
    <row r="674" spans="1:2" x14ac:dyDescent="0.35">
      <c r="A674" t="s">
        <v>18</v>
      </c>
      <c r="B674">
        <v>253522.14376000001</v>
      </c>
    </row>
    <row r="675" spans="1:2" x14ac:dyDescent="0.35">
      <c r="A675" t="s">
        <v>19</v>
      </c>
      <c r="B675">
        <v>0.68700000000000006</v>
      </c>
    </row>
    <row r="677" spans="1:2" x14ac:dyDescent="0.35">
      <c r="A677" t="s">
        <v>29</v>
      </c>
      <c r="B677">
        <v>4</v>
      </c>
    </row>
    <row r="678" spans="1:2" x14ac:dyDescent="0.35">
      <c r="A678" t="s">
        <v>30</v>
      </c>
      <c r="B678">
        <v>6</v>
      </c>
    </row>
    <row r="679" spans="1:2" x14ac:dyDescent="0.35">
      <c r="A679" t="s">
        <v>4</v>
      </c>
      <c r="B679">
        <v>294505.87187700003</v>
      </c>
    </row>
    <row r="680" spans="1:2" x14ac:dyDescent="0.35">
      <c r="A680" t="s">
        <v>8</v>
      </c>
      <c r="B680">
        <v>595902.11245999997</v>
      </c>
    </row>
    <row r="682" spans="1:2" x14ac:dyDescent="0.35">
      <c r="A682" t="s">
        <v>44</v>
      </c>
    </row>
    <row r="683" spans="1:2" x14ac:dyDescent="0.35">
      <c r="A683" t="s">
        <v>46</v>
      </c>
    </row>
    <row r="684" spans="1:2" x14ac:dyDescent="0.35">
      <c r="A684" t="s">
        <v>37</v>
      </c>
    </row>
    <row r="685" spans="1:2" x14ac:dyDescent="0.35">
      <c r="A685" t="s">
        <v>158</v>
      </c>
    </row>
    <row r="686" spans="1:2" x14ac:dyDescent="0.35">
      <c r="A686" t="s">
        <v>82</v>
      </c>
    </row>
    <row r="687" spans="1:2" x14ac:dyDescent="0.35">
      <c r="A687" t="s">
        <v>19</v>
      </c>
      <c r="B687">
        <v>1.532</v>
      </c>
    </row>
    <row r="689" spans="1:2" x14ac:dyDescent="0.35">
      <c r="A689" t="s">
        <v>29</v>
      </c>
      <c r="B689">
        <v>0</v>
      </c>
    </row>
    <row r="690" spans="1:2" x14ac:dyDescent="0.35">
      <c r="A690" t="s">
        <v>30</v>
      </c>
      <c r="B690">
        <v>10</v>
      </c>
    </row>
    <row r="691" spans="1:2" x14ac:dyDescent="0.35">
      <c r="A691" t="s">
        <v>4</v>
      </c>
      <c r="B691">
        <v>425927.22812699998</v>
      </c>
    </row>
    <row r="692" spans="1:2" x14ac:dyDescent="0.35">
      <c r="A692" t="s">
        <v>8</v>
      </c>
      <c r="B692">
        <v>342379.96870000003</v>
      </c>
    </row>
    <row r="694" spans="1:2" x14ac:dyDescent="0.35">
      <c r="A694" t="s">
        <v>14</v>
      </c>
      <c r="B694">
        <v>10250410000.969601</v>
      </c>
    </row>
    <row r="695" spans="1:2" x14ac:dyDescent="0.35">
      <c r="A695" t="s">
        <v>15</v>
      </c>
      <c r="B695">
        <v>425920.51519399998</v>
      </c>
    </row>
    <row r="696" spans="1:2" x14ac:dyDescent="0.35">
      <c r="A696" t="s">
        <v>16</v>
      </c>
      <c r="B696">
        <v>342379.96870000003</v>
      </c>
    </row>
    <row r="697" spans="1:2" x14ac:dyDescent="0.35">
      <c r="A697" t="s">
        <v>17</v>
      </c>
      <c r="B697">
        <v>6.7129329999999996</v>
      </c>
    </row>
    <row r="698" spans="1:2" x14ac:dyDescent="0.35">
      <c r="A698" t="s">
        <v>18</v>
      </c>
      <c r="B698">
        <v>0</v>
      </c>
    </row>
    <row r="699" spans="1:2" x14ac:dyDescent="0.35">
      <c r="A699" t="s">
        <v>19</v>
      </c>
      <c r="B699">
        <v>0.34399999999999997</v>
      </c>
    </row>
    <row r="701" spans="1:2" x14ac:dyDescent="0.35">
      <c r="A701" t="s">
        <v>29</v>
      </c>
      <c r="B701">
        <v>1</v>
      </c>
    </row>
    <row r="702" spans="1:2" x14ac:dyDescent="0.35">
      <c r="A702" t="s">
        <v>30</v>
      </c>
      <c r="B702">
        <v>10</v>
      </c>
    </row>
    <row r="703" spans="1:2" x14ac:dyDescent="0.35">
      <c r="A703" t="s">
        <v>4</v>
      </c>
      <c r="B703">
        <v>393071.889065</v>
      </c>
    </row>
    <row r="704" spans="1:2" x14ac:dyDescent="0.35">
      <c r="A704" t="s">
        <v>8</v>
      </c>
      <c r="B704">
        <v>342379.96870000003</v>
      </c>
    </row>
    <row r="706" spans="1:2" x14ac:dyDescent="0.35">
      <c r="A706" t="s">
        <v>14</v>
      </c>
      <c r="B706">
        <v>10250432474.7747</v>
      </c>
    </row>
    <row r="707" spans="1:2" x14ac:dyDescent="0.35">
      <c r="A707" t="s">
        <v>15</v>
      </c>
      <c r="B707">
        <v>393064.83069799998</v>
      </c>
    </row>
    <row r="708" spans="1:2" x14ac:dyDescent="0.35">
      <c r="A708" t="s">
        <v>16</v>
      </c>
      <c r="B708">
        <v>342379.96870000003</v>
      </c>
    </row>
    <row r="709" spans="1:2" x14ac:dyDescent="0.35">
      <c r="A709" t="s">
        <v>17</v>
      </c>
      <c r="B709">
        <v>7.0583660000000004</v>
      </c>
    </row>
    <row r="710" spans="1:2" x14ac:dyDescent="0.35">
      <c r="A710" t="s">
        <v>18</v>
      </c>
      <c r="B710">
        <v>0</v>
      </c>
    </row>
    <row r="711" spans="1:2" x14ac:dyDescent="0.35">
      <c r="A711" t="s">
        <v>19</v>
      </c>
      <c r="B711">
        <v>0.65700000000000003</v>
      </c>
    </row>
    <row r="713" spans="1:2" x14ac:dyDescent="0.35">
      <c r="A713" t="s">
        <v>29</v>
      </c>
      <c r="B713">
        <v>2</v>
      </c>
    </row>
    <row r="714" spans="1:2" x14ac:dyDescent="0.35">
      <c r="A714" t="s">
        <v>30</v>
      </c>
      <c r="B714">
        <v>10</v>
      </c>
    </row>
    <row r="715" spans="1:2" x14ac:dyDescent="0.35">
      <c r="A715" t="s">
        <v>4</v>
      </c>
      <c r="B715">
        <v>360216.550002</v>
      </c>
    </row>
    <row r="716" spans="1:2" x14ac:dyDescent="0.35">
      <c r="A716" t="s">
        <v>8</v>
      </c>
      <c r="B716">
        <v>342379.96870000003</v>
      </c>
    </row>
    <row r="718" spans="1:2" x14ac:dyDescent="0.35">
      <c r="A718" t="s">
        <v>14</v>
      </c>
      <c r="B718">
        <v>10250574608.4592</v>
      </c>
    </row>
    <row r="719" spans="1:2" x14ac:dyDescent="0.35">
      <c r="A719" t="s">
        <v>15</v>
      </c>
      <c r="B719">
        <v>360212.78457999998</v>
      </c>
    </row>
    <row r="720" spans="1:2" x14ac:dyDescent="0.35">
      <c r="A720" t="s">
        <v>16</v>
      </c>
      <c r="B720">
        <v>342379.96870000003</v>
      </c>
    </row>
    <row r="721" spans="1:2" x14ac:dyDescent="0.35">
      <c r="A721" t="s">
        <v>17</v>
      </c>
      <c r="B721">
        <v>3.765422</v>
      </c>
    </row>
    <row r="722" spans="1:2" x14ac:dyDescent="0.35">
      <c r="A722" t="s">
        <v>18</v>
      </c>
      <c r="B722">
        <v>0</v>
      </c>
    </row>
    <row r="723" spans="1:2" x14ac:dyDescent="0.35">
      <c r="A723" t="s">
        <v>19</v>
      </c>
      <c r="B723">
        <v>1.2969999999999999</v>
      </c>
    </row>
    <row r="725" spans="1:2" x14ac:dyDescent="0.35">
      <c r="A725" t="s">
        <v>29</v>
      </c>
      <c r="B725">
        <v>3</v>
      </c>
    </row>
    <row r="726" spans="1:2" x14ac:dyDescent="0.35">
      <c r="A726" t="s">
        <v>30</v>
      </c>
      <c r="B726">
        <v>10</v>
      </c>
    </row>
    <row r="727" spans="1:2" x14ac:dyDescent="0.35">
      <c r="A727" t="s">
        <v>4</v>
      </c>
      <c r="B727">
        <v>327361.21094000002</v>
      </c>
    </row>
    <row r="728" spans="1:2" x14ac:dyDescent="0.35">
      <c r="A728" t="s">
        <v>8</v>
      </c>
      <c r="B728">
        <v>342379.96870000003</v>
      </c>
    </row>
    <row r="730" spans="1:2" x14ac:dyDescent="0.35">
      <c r="A730" t="s">
        <v>14</v>
      </c>
      <c r="B730">
        <v>10250584064.969601</v>
      </c>
    </row>
    <row r="731" spans="1:2" x14ac:dyDescent="0.35">
      <c r="A731" t="s">
        <v>15</v>
      </c>
      <c r="B731">
        <v>327359.36587400001</v>
      </c>
    </row>
    <row r="732" spans="1:2" x14ac:dyDescent="0.35">
      <c r="A732" t="s">
        <v>16</v>
      </c>
      <c r="B732">
        <v>342379.96870000003</v>
      </c>
    </row>
    <row r="733" spans="1:2" x14ac:dyDescent="0.35">
      <c r="A733" t="s">
        <v>17</v>
      </c>
      <c r="B733">
        <v>1.8450660000000001</v>
      </c>
    </row>
    <row r="734" spans="1:2" x14ac:dyDescent="0.35">
      <c r="A734" t="s">
        <v>18</v>
      </c>
      <c r="B734">
        <v>0</v>
      </c>
    </row>
    <row r="735" spans="1:2" x14ac:dyDescent="0.35">
      <c r="A735" t="s">
        <v>19</v>
      </c>
      <c r="B735">
        <v>0.67200000000000004</v>
      </c>
    </row>
    <row r="737" spans="1:2" x14ac:dyDescent="0.35">
      <c r="A737" t="s">
        <v>29</v>
      </c>
      <c r="B737">
        <v>4</v>
      </c>
    </row>
    <row r="738" spans="1:2" x14ac:dyDescent="0.35">
      <c r="A738" t="s">
        <v>30</v>
      </c>
      <c r="B738">
        <v>10</v>
      </c>
    </row>
    <row r="739" spans="1:2" x14ac:dyDescent="0.35">
      <c r="A739" t="s">
        <v>4</v>
      </c>
      <c r="B739">
        <v>294505.87187700003</v>
      </c>
    </row>
    <row r="740" spans="1:2" x14ac:dyDescent="0.35">
      <c r="A740" t="s">
        <v>8</v>
      </c>
      <c r="B740">
        <v>342379.96870000003</v>
      </c>
    </row>
    <row r="742" spans="1:2" x14ac:dyDescent="0.35">
      <c r="A742" t="s">
        <v>44</v>
      </c>
    </row>
    <row r="743" spans="1:2" x14ac:dyDescent="0.35">
      <c r="A743" t="s">
        <v>38</v>
      </c>
    </row>
    <row r="744" spans="1:2" x14ac:dyDescent="0.35">
      <c r="A744" t="s">
        <v>37</v>
      </c>
    </row>
    <row r="745" spans="1:2" x14ac:dyDescent="0.35">
      <c r="A745" t="s">
        <v>158</v>
      </c>
    </row>
    <row r="746" spans="1:2" x14ac:dyDescent="0.35">
      <c r="A746" t="s">
        <v>83</v>
      </c>
    </row>
    <row r="747" spans="1:2" x14ac:dyDescent="0.35">
      <c r="A747" t="s">
        <v>19</v>
      </c>
      <c r="B747">
        <v>1.5309999999999999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06F6-60CF-4878-B341-C19579E20133}">
  <sheetPr>
    <tabColor rgb="FF00B050"/>
  </sheetPr>
  <dimension ref="A1:AG90"/>
  <sheetViews>
    <sheetView topLeftCell="A21" zoomScale="70" zoomScaleNormal="70" workbookViewId="0">
      <selection activeCell="F3" sqref="F3:F40"/>
    </sheetView>
  </sheetViews>
  <sheetFormatPr baseColWidth="10" defaultRowHeight="14.5" x14ac:dyDescent="0.35"/>
  <cols>
    <col min="1" max="1" width="2.81640625" style="9" customWidth="1"/>
    <col min="2" max="2" width="10.81640625" style="9" bestFit="1" customWidth="1"/>
    <col min="3" max="4" width="11.81640625" style="9" bestFit="1" customWidth="1"/>
    <col min="5" max="5" width="10.90625" style="9"/>
    <col min="6" max="6" width="2.81640625" style="9" bestFit="1" customWidth="1"/>
    <col min="7" max="7" width="10.81640625" style="9" bestFit="1" customWidth="1"/>
    <col min="8" max="9" width="11.81640625" style="9" bestFit="1" customWidth="1"/>
    <col min="11" max="11" width="2.81640625" bestFit="1" customWidth="1"/>
    <col min="12" max="12" width="10.81640625" bestFit="1" customWidth="1"/>
    <col min="13" max="14" width="11.81640625" bestFit="1" customWidth="1"/>
    <col min="15" max="15" width="3.6328125" bestFit="1" customWidth="1"/>
    <col min="16" max="16" width="3.6328125" customWidth="1"/>
    <col min="17" max="17" width="2.81640625" bestFit="1" customWidth="1"/>
    <col min="18" max="18" width="10.81640625" bestFit="1" customWidth="1"/>
    <col min="19" max="20" width="11.81640625" bestFit="1" customWidth="1"/>
    <col min="21" max="21" width="3.6328125" customWidth="1"/>
    <col min="23" max="23" width="2.81640625" bestFit="1" customWidth="1"/>
    <col min="24" max="24" width="10.81640625" bestFit="1" customWidth="1"/>
    <col min="25" max="26" width="11.81640625" bestFit="1" customWidth="1"/>
    <col min="27" max="27" width="3.6328125" bestFit="1" customWidth="1"/>
    <col min="28" max="28" width="3.6328125" customWidth="1"/>
    <col min="29" max="29" width="2.81640625" bestFit="1" customWidth="1"/>
    <col min="30" max="30" width="5" bestFit="1" customWidth="1"/>
    <col min="31" max="31" width="2.81640625" bestFit="1" customWidth="1"/>
    <col min="32" max="33" width="6.363281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36</v>
      </c>
      <c r="F2" s="9">
        <v>38</v>
      </c>
      <c r="W2" s="7"/>
    </row>
    <row r="3" spans="1:33" x14ac:dyDescent="0.35">
      <c r="A3" s="9">
        <v>1</v>
      </c>
      <c r="B3" s="9">
        <v>4126613609</v>
      </c>
      <c r="C3" s="9">
        <v>149500.49840000001</v>
      </c>
      <c r="D3" s="9">
        <v>814792.98430000001</v>
      </c>
      <c r="F3" s="9">
        <v>1</v>
      </c>
      <c r="G3" s="9">
        <v>4126759405</v>
      </c>
      <c r="H3" s="9">
        <v>149357.6961</v>
      </c>
      <c r="I3" s="9">
        <v>814792.98430000001</v>
      </c>
      <c r="W3" s="8"/>
      <c r="X3" s="8"/>
      <c r="Y3" s="8"/>
      <c r="Z3" s="8"/>
    </row>
    <row r="4" spans="1:33" x14ac:dyDescent="0.35">
      <c r="A4" s="9">
        <v>2</v>
      </c>
      <c r="B4" s="9">
        <v>4126403541</v>
      </c>
      <c r="C4" s="9">
        <v>206935.693</v>
      </c>
      <c r="D4" s="9">
        <v>814792.98430000001</v>
      </c>
      <c r="F4" s="9">
        <v>2</v>
      </c>
      <c r="G4" s="9">
        <v>4126575889</v>
      </c>
      <c r="H4" s="9">
        <v>177385.24280000001</v>
      </c>
      <c r="I4" s="9">
        <v>814792.98430000001</v>
      </c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4126274072</v>
      </c>
      <c r="C5" s="9">
        <v>235652.9497</v>
      </c>
      <c r="D5" s="9">
        <v>814792.98430000001</v>
      </c>
      <c r="F5" s="9">
        <v>3</v>
      </c>
      <c r="G5" s="9">
        <v>4126370042</v>
      </c>
      <c r="H5" s="9">
        <v>205745.76850000001</v>
      </c>
      <c r="I5" s="9">
        <v>814792.98430000001</v>
      </c>
      <c r="W5" s="8"/>
      <c r="X5" s="8"/>
      <c r="Y5" s="8"/>
      <c r="Z5" s="8"/>
      <c r="AA5" s="8"/>
      <c r="AF5" s="1"/>
      <c r="AG5" s="1"/>
    </row>
    <row r="6" spans="1:33" x14ac:dyDescent="0.35">
      <c r="A6" s="9">
        <v>4</v>
      </c>
      <c r="B6" s="9">
        <v>4126213619</v>
      </c>
      <c r="C6" s="9">
        <v>264359.54979999998</v>
      </c>
      <c r="D6" s="9">
        <v>814792.98430000001</v>
      </c>
      <c r="F6" s="9">
        <v>4</v>
      </c>
      <c r="G6" s="9">
        <v>4126297868</v>
      </c>
      <c r="H6" s="9">
        <v>235559.8903</v>
      </c>
      <c r="I6" s="9">
        <v>814792.98430000001</v>
      </c>
      <c r="W6" s="8"/>
      <c r="X6" s="8"/>
      <c r="Y6" s="8"/>
      <c r="Z6" s="8"/>
      <c r="AA6" s="8"/>
    </row>
    <row r="7" spans="1:33" x14ac:dyDescent="0.35">
      <c r="A7" s="9">
        <v>5</v>
      </c>
      <c r="B7" s="9">
        <v>4126162851</v>
      </c>
      <c r="C7" s="9">
        <v>293082.92830000003</v>
      </c>
      <c r="D7" s="9">
        <v>814792.98430000001</v>
      </c>
      <c r="F7" s="9">
        <v>5</v>
      </c>
      <c r="G7" s="9">
        <v>4126222385</v>
      </c>
      <c r="H7" s="9">
        <v>264283.24969999999</v>
      </c>
      <c r="I7" s="9">
        <v>814792.98430000001</v>
      </c>
      <c r="W7" s="8"/>
      <c r="X7" s="8"/>
      <c r="Y7" s="8"/>
      <c r="Z7" s="8"/>
      <c r="AA7" s="8"/>
    </row>
    <row r="8" spans="1:33" x14ac:dyDescent="0.35">
      <c r="A8" s="9">
        <v>6</v>
      </c>
      <c r="B8" s="9">
        <v>4126096955</v>
      </c>
      <c r="C8" s="9">
        <v>321807.80979999999</v>
      </c>
      <c r="D8" s="9">
        <v>814792.98430000001</v>
      </c>
      <c r="F8" s="9">
        <v>6</v>
      </c>
      <c r="G8" s="9">
        <v>4126137922</v>
      </c>
      <c r="H8" s="9">
        <v>292997.09450000001</v>
      </c>
      <c r="I8" s="9">
        <v>814792.98430000001</v>
      </c>
      <c r="W8" s="8"/>
      <c r="X8" s="8"/>
      <c r="Y8" s="8"/>
      <c r="Z8" s="8"/>
      <c r="AA8" s="8"/>
    </row>
    <row r="9" spans="1:33" x14ac:dyDescent="0.35">
      <c r="A9" s="9">
        <v>7</v>
      </c>
      <c r="B9" s="9">
        <v>4126092308</v>
      </c>
      <c r="C9" s="9">
        <v>379238.71350000001</v>
      </c>
      <c r="D9" s="9">
        <v>814792.98430000001</v>
      </c>
      <c r="F9" s="9">
        <v>7</v>
      </c>
      <c r="G9" s="9">
        <v>4126094749</v>
      </c>
      <c r="H9" s="9">
        <v>317171.18589999998</v>
      </c>
      <c r="I9" s="9">
        <v>814792.98430000001</v>
      </c>
      <c r="W9" s="8"/>
      <c r="X9" s="8"/>
      <c r="Y9" s="8"/>
      <c r="Z9" s="8"/>
      <c r="AA9" s="8"/>
    </row>
    <row r="10" spans="1:33" x14ac:dyDescent="0.35">
      <c r="A10" s="9">
        <v>8</v>
      </c>
      <c r="B10" s="9">
        <v>4126042970</v>
      </c>
      <c r="C10" s="9">
        <v>407957.03049999999</v>
      </c>
      <c r="D10" s="9">
        <v>814792.98430000001</v>
      </c>
      <c r="F10" s="9">
        <v>8</v>
      </c>
      <c r="G10" s="9">
        <v>4126054976</v>
      </c>
      <c r="H10" s="9">
        <v>345460.19630000001</v>
      </c>
      <c r="I10" s="9">
        <v>814792.98430000001</v>
      </c>
      <c r="W10" s="8"/>
      <c r="X10" s="8"/>
      <c r="Y10" s="8"/>
      <c r="Z10" s="8"/>
      <c r="AA10" s="8"/>
    </row>
    <row r="11" spans="1:33" x14ac:dyDescent="0.35">
      <c r="A11" s="9">
        <v>9</v>
      </c>
      <c r="B11" s="9">
        <v>5218581945</v>
      </c>
      <c r="C11" s="9">
        <v>178213.5434</v>
      </c>
      <c r="D11" s="9">
        <v>698114.42180000001</v>
      </c>
      <c r="F11" s="9">
        <v>9</v>
      </c>
      <c r="G11" s="9">
        <v>4126012114</v>
      </c>
      <c r="H11" s="9">
        <v>378105.06270000001</v>
      </c>
      <c r="I11" s="9">
        <v>814792.98430000001</v>
      </c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5218458780</v>
      </c>
      <c r="C12" s="9">
        <v>206933.93770000001</v>
      </c>
      <c r="D12" s="9">
        <v>698114.42180000001</v>
      </c>
      <c r="F12" s="9">
        <v>10</v>
      </c>
      <c r="G12" s="9">
        <v>5218507697</v>
      </c>
      <c r="H12" s="9">
        <v>178072.353</v>
      </c>
      <c r="I12" s="9">
        <v>698114.42180000001</v>
      </c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5218381228</v>
      </c>
      <c r="C13" s="9">
        <v>235653.6875</v>
      </c>
      <c r="D13" s="9">
        <v>698114.42180000001</v>
      </c>
      <c r="F13" s="9">
        <v>11</v>
      </c>
      <c r="G13" s="9">
        <v>5218504450</v>
      </c>
      <c r="H13" s="9">
        <v>205958.23050000001</v>
      </c>
      <c r="I13" s="9">
        <v>698114.42180000001</v>
      </c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5218363955</v>
      </c>
      <c r="C14" s="9">
        <v>235658.14019999999</v>
      </c>
      <c r="D14" s="9">
        <v>698114.42180000001</v>
      </c>
      <c r="F14" s="9">
        <v>12</v>
      </c>
      <c r="G14" s="9">
        <v>5218454357</v>
      </c>
      <c r="H14" s="9">
        <v>206884.8548</v>
      </c>
      <c r="I14" s="9">
        <v>698114.42180000001</v>
      </c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5218290955</v>
      </c>
      <c r="C15" s="9">
        <v>264371.5245</v>
      </c>
      <c r="D15" s="9">
        <v>698114.42180000001</v>
      </c>
      <c r="F15" s="9">
        <v>13</v>
      </c>
      <c r="G15" s="9">
        <v>5218372950</v>
      </c>
      <c r="H15" s="9">
        <v>235088.6532</v>
      </c>
      <c r="I15" s="9">
        <v>698114.42180000001</v>
      </c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5218280317</v>
      </c>
      <c r="C16" s="9">
        <v>321799.12670000002</v>
      </c>
      <c r="D16" s="9">
        <v>698114.42180000001</v>
      </c>
      <c r="F16" s="9">
        <v>14</v>
      </c>
      <c r="G16" s="9">
        <v>5218302041</v>
      </c>
      <c r="H16" s="9">
        <v>264257.78460000001</v>
      </c>
      <c r="I16" s="9">
        <v>698114.42180000001</v>
      </c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5218211901</v>
      </c>
      <c r="C17" s="9">
        <v>321810.8579</v>
      </c>
      <c r="D17" s="9">
        <v>698114.42180000001</v>
      </c>
      <c r="F17" s="9">
        <v>15</v>
      </c>
      <c r="G17" s="9">
        <v>5218189565</v>
      </c>
      <c r="H17" s="9">
        <v>292979.11660000001</v>
      </c>
      <c r="I17" s="9">
        <v>698114.42180000001</v>
      </c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5218111988</v>
      </c>
      <c r="C18" s="9">
        <v>350505.10389999999</v>
      </c>
      <c r="D18" s="9">
        <v>698114.42180000001</v>
      </c>
      <c r="F18" s="9">
        <v>16</v>
      </c>
      <c r="G18" s="9">
        <v>5218167636</v>
      </c>
      <c r="H18" s="9">
        <v>321406.77010000002</v>
      </c>
      <c r="I18" s="9">
        <v>698114.42180000001</v>
      </c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5218046155</v>
      </c>
      <c r="C19" s="9">
        <v>350513.8345</v>
      </c>
      <c r="D19" s="9">
        <v>698114.42180000001</v>
      </c>
      <c r="F19" s="9">
        <v>17</v>
      </c>
      <c r="G19" s="9">
        <v>5218133355</v>
      </c>
      <c r="H19" s="9">
        <v>321673.60769999999</v>
      </c>
      <c r="I19" s="9">
        <v>698114.42180000001</v>
      </c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5218040217</v>
      </c>
      <c r="C20" s="9">
        <v>407957.9327</v>
      </c>
      <c r="D20" s="9">
        <v>698114.42180000001</v>
      </c>
      <c r="F20" s="9">
        <v>18</v>
      </c>
      <c r="G20" s="9">
        <v>5218095900</v>
      </c>
      <c r="H20" s="9">
        <v>347713.26850000001</v>
      </c>
      <c r="I20" s="9">
        <v>698114.42180000001</v>
      </c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6538546200</v>
      </c>
      <c r="C21" s="9">
        <v>206938.28339999999</v>
      </c>
      <c r="D21" s="9">
        <v>556417.09369999997</v>
      </c>
      <c r="F21" s="9">
        <v>19</v>
      </c>
      <c r="G21" s="9">
        <v>5217985911</v>
      </c>
      <c r="H21" s="9">
        <v>407605.3653</v>
      </c>
      <c r="I21" s="9">
        <v>698114.42180000001</v>
      </c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6538355883</v>
      </c>
      <c r="C22" s="9">
        <v>235647.2887</v>
      </c>
      <c r="D22" s="9">
        <v>556417.09369999997</v>
      </c>
      <c r="F22" s="9">
        <v>20</v>
      </c>
      <c r="G22" s="9">
        <v>5218055076</v>
      </c>
      <c r="H22" s="9">
        <v>378993.57669999998</v>
      </c>
      <c r="I22" s="9">
        <v>698114.42180000001</v>
      </c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6538135144</v>
      </c>
      <c r="C23" s="9">
        <v>264370.24229999998</v>
      </c>
      <c r="D23" s="9">
        <v>556417.09369999997</v>
      </c>
      <c r="F23" s="9">
        <v>21</v>
      </c>
      <c r="G23" s="9">
        <v>5218051628</v>
      </c>
      <c r="H23" s="9">
        <v>379068.93930000003</v>
      </c>
      <c r="I23" s="9">
        <v>698114.42180000001</v>
      </c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6538114085</v>
      </c>
      <c r="C24" s="9">
        <v>293087.93949999998</v>
      </c>
      <c r="D24" s="9">
        <v>556417.09369999997</v>
      </c>
      <c r="F24" s="9">
        <v>22</v>
      </c>
      <c r="G24" s="9">
        <v>6538307800</v>
      </c>
      <c r="H24" s="9">
        <v>235515.32440000001</v>
      </c>
      <c r="I24" s="9">
        <v>556417.09369999997</v>
      </c>
      <c r="W24" s="8"/>
      <c r="X24" s="8"/>
      <c r="Y24" s="8"/>
      <c r="Z24" s="8"/>
      <c r="AA24" s="8"/>
    </row>
    <row r="25" spans="1:27" x14ac:dyDescent="0.35">
      <c r="A25" s="9">
        <v>23</v>
      </c>
      <c r="B25" s="9">
        <v>6538086797</v>
      </c>
      <c r="C25" s="9">
        <v>321810.97529999999</v>
      </c>
      <c r="D25" s="9">
        <v>556417.09369999997</v>
      </c>
      <c r="F25" s="9">
        <v>23</v>
      </c>
      <c r="G25" s="9">
        <v>6538181885</v>
      </c>
      <c r="H25" s="9">
        <v>263451.1654</v>
      </c>
      <c r="I25" s="9">
        <v>556417.09369999997</v>
      </c>
      <c r="W25" s="8"/>
      <c r="X25" s="8"/>
      <c r="Y25" s="8"/>
      <c r="Z25" s="8"/>
      <c r="AA25" s="8"/>
    </row>
    <row r="26" spans="1:27" x14ac:dyDescent="0.35">
      <c r="A26" s="9">
        <v>24</v>
      </c>
      <c r="B26" s="9">
        <v>6538071690</v>
      </c>
      <c r="C26" s="9">
        <v>350529.57299999997</v>
      </c>
      <c r="D26" s="9">
        <v>556417.09369999997</v>
      </c>
      <c r="F26" s="9">
        <v>24</v>
      </c>
      <c r="G26" s="9">
        <v>6538139851</v>
      </c>
      <c r="H26" s="9">
        <v>263965.72739999997</v>
      </c>
      <c r="I26" s="9">
        <v>556417.09369999997</v>
      </c>
      <c r="W26" s="8"/>
      <c r="X26" s="8"/>
      <c r="Y26" s="8"/>
      <c r="Z26" s="8"/>
      <c r="AA26" s="8"/>
    </row>
    <row r="27" spans="1:27" x14ac:dyDescent="0.35">
      <c r="A27" s="9">
        <v>25</v>
      </c>
      <c r="B27" s="9">
        <v>6538063975</v>
      </c>
      <c r="C27" s="9">
        <v>350530.4901</v>
      </c>
      <c r="D27" s="9">
        <v>556417.09369999997</v>
      </c>
      <c r="F27" s="9">
        <v>25</v>
      </c>
      <c r="G27" s="9">
        <v>6538132871</v>
      </c>
      <c r="H27" s="9">
        <v>292922.24699999997</v>
      </c>
      <c r="I27" s="9">
        <v>556417.09369999997</v>
      </c>
      <c r="W27" s="8"/>
      <c r="X27" s="8"/>
      <c r="Y27" s="8"/>
      <c r="Z27" s="8"/>
      <c r="AA27" s="8"/>
    </row>
    <row r="28" spans="1:27" x14ac:dyDescent="0.35">
      <c r="A28" s="9">
        <v>26</v>
      </c>
      <c r="B28" s="9">
        <v>6538006374</v>
      </c>
      <c r="C28" s="9">
        <v>379230.73340000003</v>
      </c>
      <c r="D28" s="9">
        <v>556417.09369999997</v>
      </c>
      <c r="F28" s="9">
        <v>26</v>
      </c>
      <c r="G28" s="9">
        <v>6538084851</v>
      </c>
      <c r="H28" s="9">
        <v>292997.06650000002</v>
      </c>
      <c r="I28" s="9">
        <v>556417.09369999997</v>
      </c>
      <c r="W28" s="8"/>
      <c r="X28" s="8"/>
      <c r="Y28" s="8"/>
      <c r="Z28" s="8"/>
      <c r="AA28" s="8"/>
    </row>
    <row r="29" spans="1:27" x14ac:dyDescent="0.35">
      <c r="A29" s="9">
        <v>27</v>
      </c>
      <c r="B29" s="9">
        <v>6537954013</v>
      </c>
      <c r="C29" s="9">
        <v>379232.8211</v>
      </c>
      <c r="D29" s="9">
        <v>556417.09369999997</v>
      </c>
      <c r="F29" s="9">
        <v>27</v>
      </c>
      <c r="G29" s="9">
        <v>6537948629</v>
      </c>
      <c r="H29" s="9">
        <v>320026.92589999997</v>
      </c>
      <c r="I29" s="9">
        <v>556417.09369999997</v>
      </c>
      <c r="W29" s="8"/>
      <c r="X29" s="8"/>
      <c r="Y29" s="8"/>
      <c r="Z29" s="8"/>
      <c r="AA29" s="8"/>
    </row>
    <row r="30" spans="1:27" x14ac:dyDescent="0.35">
      <c r="A30" s="9">
        <v>28</v>
      </c>
      <c r="B30" s="9">
        <v>6537858352</v>
      </c>
      <c r="C30" s="9">
        <v>407963.67249999999</v>
      </c>
      <c r="D30" s="9">
        <v>556417.09369999997</v>
      </c>
      <c r="F30" s="9">
        <v>28</v>
      </c>
      <c r="G30" s="9">
        <v>6537909053</v>
      </c>
      <c r="H30" s="9">
        <v>350361.41609999997</v>
      </c>
      <c r="I30" s="9">
        <v>556417.09369999997</v>
      </c>
      <c r="W30" s="8"/>
      <c r="X30" s="8"/>
      <c r="Y30" s="8"/>
      <c r="Z30" s="8"/>
      <c r="AA30" s="8"/>
    </row>
    <row r="31" spans="1:27" x14ac:dyDescent="0.35">
      <c r="A31" s="9">
        <v>29</v>
      </c>
      <c r="B31" s="9">
        <v>7587800413</v>
      </c>
      <c r="C31" s="9">
        <v>264365.90149999998</v>
      </c>
      <c r="D31" s="9">
        <v>406159.15620000003</v>
      </c>
      <c r="F31" s="9">
        <v>29</v>
      </c>
      <c r="G31" s="9">
        <v>6537832200</v>
      </c>
      <c r="H31" s="9">
        <v>379085.5171</v>
      </c>
      <c r="I31" s="9">
        <v>556417.09369999997</v>
      </c>
      <c r="W31" s="8"/>
      <c r="X31" s="8"/>
      <c r="Y31" s="8"/>
      <c r="Z31" s="8"/>
      <c r="AA31" s="8"/>
    </row>
    <row r="32" spans="1:27" x14ac:dyDescent="0.35">
      <c r="A32" s="9">
        <v>30</v>
      </c>
      <c r="B32" s="9">
        <v>7587685823</v>
      </c>
      <c r="C32" s="9">
        <v>293089.70199999999</v>
      </c>
      <c r="D32" s="9">
        <v>406159.15620000003</v>
      </c>
      <c r="F32" s="9">
        <v>30</v>
      </c>
      <c r="G32" s="9">
        <v>6538702132</v>
      </c>
      <c r="H32" s="9">
        <v>205144.35070000001</v>
      </c>
      <c r="I32" s="9">
        <v>556417.09369999997</v>
      </c>
      <c r="W32" s="8"/>
      <c r="X32" s="8"/>
      <c r="Y32" s="8"/>
      <c r="Z32" s="8"/>
      <c r="AA32" s="8"/>
    </row>
    <row r="33" spans="1:27" x14ac:dyDescent="0.35">
      <c r="A33" s="9">
        <v>31</v>
      </c>
      <c r="B33" s="9">
        <v>7587612120</v>
      </c>
      <c r="C33" s="9">
        <v>321806.75</v>
      </c>
      <c r="D33" s="9">
        <v>406159.15620000003</v>
      </c>
      <c r="F33" s="9">
        <v>31</v>
      </c>
      <c r="G33" s="9">
        <v>6538491271</v>
      </c>
      <c r="H33" s="9">
        <v>205574.09049999999</v>
      </c>
      <c r="I33" s="9">
        <v>556417.09369999997</v>
      </c>
      <c r="W33" s="8"/>
      <c r="X33" s="8"/>
      <c r="Y33" s="8"/>
      <c r="Z33" s="8"/>
      <c r="AA33" s="8"/>
    </row>
    <row r="34" spans="1:27" x14ac:dyDescent="0.35">
      <c r="A34" s="9">
        <v>32</v>
      </c>
      <c r="B34" s="9">
        <v>7587603501</v>
      </c>
      <c r="C34" s="9">
        <v>321810.82939999999</v>
      </c>
      <c r="D34" s="9">
        <v>406159.15620000003</v>
      </c>
      <c r="F34" s="9">
        <v>32</v>
      </c>
      <c r="G34" s="9">
        <v>6537825047</v>
      </c>
      <c r="H34" s="9">
        <v>407716.78450000001</v>
      </c>
      <c r="I34" s="9">
        <v>556417.09369999997</v>
      </c>
      <c r="L34" s="8"/>
      <c r="M34" s="8"/>
      <c r="N34" s="8"/>
      <c r="O34" s="8"/>
      <c r="W34" s="8"/>
      <c r="X34" s="8"/>
      <c r="Y34" s="8"/>
      <c r="Z34" s="8"/>
      <c r="AA34" s="8"/>
    </row>
    <row r="35" spans="1:27" x14ac:dyDescent="0.35">
      <c r="A35" s="9">
        <v>33</v>
      </c>
      <c r="B35" s="9">
        <v>7587529347</v>
      </c>
      <c r="C35" s="9">
        <v>350520.20150000002</v>
      </c>
      <c r="D35" s="9">
        <v>406159.15620000003</v>
      </c>
      <c r="F35" s="9">
        <v>33</v>
      </c>
      <c r="G35" s="9">
        <v>7587836224</v>
      </c>
      <c r="H35" s="9">
        <v>264253.31790000002</v>
      </c>
      <c r="I35" s="9">
        <v>406159.15620000003</v>
      </c>
      <c r="L35" s="8"/>
      <c r="M35" s="8"/>
      <c r="N35" s="8"/>
      <c r="O35" s="8"/>
      <c r="W35" s="8"/>
      <c r="X35" s="8"/>
      <c r="Y35" s="8"/>
      <c r="Z35" s="8"/>
      <c r="AA35" s="8"/>
    </row>
    <row r="36" spans="1:27" x14ac:dyDescent="0.35">
      <c r="A36" s="9">
        <v>34</v>
      </c>
      <c r="B36" s="9">
        <v>7587473000</v>
      </c>
      <c r="C36" s="9">
        <v>379235.17979999998</v>
      </c>
      <c r="D36" s="9">
        <v>406159.15620000003</v>
      </c>
      <c r="F36" s="9">
        <v>34</v>
      </c>
      <c r="G36" s="9">
        <v>7587681529</v>
      </c>
      <c r="H36" s="9">
        <v>292361.72499999998</v>
      </c>
      <c r="I36" s="9">
        <v>406159.15620000003</v>
      </c>
      <c r="L36" s="8"/>
      <c r="M36" s="8"/>
      <c r="N36" s="8"/>
      <c r="O36" s="8"/>
      <c r="W36" s="8"/>
      <c r="X36" s="8"/>
      <c r="Y36" s="8"/>
      <c r="Z36" s="8"/>
      <c r="AA36" s="8"/>
    </row>
    <row r="37" spans="1:27" x14ac:dyDescent="0.35">
      <c r="A37" s="9">
        <v>35</v>
      </c>
      <c r="B37" s="9">
        <v>7587455103</v>
      </c>
      <c r="C37" s="9">
        <v>379241.32579999999</v>
      </c>
      <c r="D37" s="9">
        <v>406159.15620000003</v>
      </c>
      <c r="F37" s="9">
        <v>35</v>
      </c>
      <c r="G37" s="9">
        <v>7587603910</v>
      </c>
      <c r="H37" s="9">
        <v>319985.14929999999</v>
      </c>
      <c r="I37" s="9">
        <v>406159.15620000003</v>
      </c>
      <c r="L37" s="8"/>
      <c r="M37" s="8"/>
      <c r="N37" s="8"/>
      <c r="O37" s="8"/>
      <c r="W37" s="8"/>
      <c r="X37" s="8"/>
      <c r="Y37" s="8"/>
      <c r="Z37" s="8"/>
      <c r="AA37" s="8"/>
    </row>
    <row r="38" spans="1:27" x14ac:dyDescent="0.35">
      <c r="A38" s="9">
        <v>36</v>
      </c>
      <c r="B38" s="9">
        <v>7587410649</v>
      </c>
      <c r="C38" s="9">
        <v>407958.75569999998</v>
      </c>
      <c r="D38" s="9">
        <v>406159.15620000003</v>
      </c>
      <c r="F38" s="9">
        <v>36</v>
      </c>
      <c r="G38" s="9">
        <v>7587526861</v>
      </c>
      <c r="H38" s="9">
        <v>349937.32750000001</v>
      </c>
      <c r="I38" s="9">
        <v>406159.15620000003</v>
      </c>
      <c r="L38" s="8"/>
      <c r="M38" s="8"/>
      <c r="N38" s="8"/>
      <c r="O38" s="8"/>
      <c r="W38" s="8"/>
      <c r="X38" s="8"/>
      <c r="Y38" s="8"/>
      <c r="Z38" s="8"/>
      <c r="AA38" s="8"/>
    </row>
    <row r="39" spans="1:27" x14ac:dyDescent="0.35">
      <c r="F39" s="9">
        <v>37</v>
      </c>
      <c r="G39" s="9">
        <v>7587451109</v>
      </c>
      <c r="H39" s="9">
        <v>379066.62819999998</v>
      </c>
      <c r="I39" s="9">
        <v>406159.15620000003</v>
      </c>
      <c r="L39" s="8"/>
      <c r="M39" s="8"/>
      <c r="N39" s="8"/>
      <c r="O39" s="8"/>
      <c r="W39" s="8"/>
      <c r="X39" s="8"/>
      <c r="Y39" s="8"/>
      <c r="Z39" s="8"/>
      <c r="AA39" s="8"/>
    </row>
    <row r="40" spans="1:27" x14ac:dyDescent="0.35">
      <c r="F40" s="9">
        <v>38</v>
      </c>
      <c r="G40" s="9">
        <v>7587361896</v>
      </c>
      <c r="H40" s="9">
        <v>398640.97399999999</v>
      </c>
      <c r="I40" s="9">
        <v>406159.15620000003</v>
      </c>
      <c r="L40" s="8"/>
      <c r="M40" s="8"/>
      <c r="N40" s="8"/>
      <c r="O40" s="8"/>
      <c r="W40" s="8"/>
      <c r="X40" s="8"/>
      <c r="Y40" s="8"/>
      <c r="Z40" s="8"/>
      <c r="AA40" s="8"/>
    </row>
    <row r="41" spans="1:27" x14ac:dyDescent="0.35">
      <c r="W41" s="8"/>
      <c r="X41" s="8"/>
      <c r="Y41" s="8"/>
      <c r="Z41" s="8"/>
      <c r="AA41" s="8"/>
    </row>
    <row r="42" spans="1:27" x14ac:dyDescent="0.35">
      <c r="W42" s="8"/>
      <c r="X42" s="8"/>
      <c r="Y42" s="8"/>
      <c r="Z42" s="8"/>
      <c r="AA42" s="8"/>
    </row>
    <row r="43" spans="1:27" x14ac:dyDescent="0.35">
      <c r="W43" s="8"/>
      <c r="X43" s="8"/>
      <c r="Y43" s="8"/>
      <c r="Z43" s="8"/>
      <c r="AA43" s="8"/>
    </row>
    <row r="44" spans="1:27" x14ac:dyDescent="0.35">
      <c r="W44" s="8"/>
      <c r="X44" s="8"/>
      <c r="Y44" s="8"/>
      <c r="Z44" s="8"/>
      <c r="AA44" s="8"/>
    </row>
    <row r="45" spans="1:27" x14ac:dyDescent="0.35">
      <c r="W45" s="8"/>
      <c r="X45" s="8"/>
      <c r="Y45" s="8"/>
      <c r="Z45" s="8"/>
      <c r="AA45" s="8"/>
    </row>
    <row r="46" spans="1:27" x14ac:dyDescent="0.35">
      <c r="W46" s="8"/>
      <c r="X46" s="8"/>
      <c r="Y46" s="8"/>
      <c r="Z46" s="8"/>
      <c r="AA46" s="8"/>
    </row>
    <row r="47" spans="1:27" x14ac:dyDescent="0.35">
      <c r="W47" s="8"/>
      <c r="X47" s="8"/>
      <c r="Y47" s="8"/>
      <c r="Z47" s="8"/>
      <c r="AA47" s="8"/>
    </row>
    <row r="48" spans="1:27" x14ac:dyDescent="0.35">
      <c r="W48" s="8"/>
      <c r="X48" s="8"/>
      <c r="Y48" s="8"/>
      <c r="Z48" s="8"/>
      <c r="AA48" s="8"/>
    </row>
    <row r="49" spans="23:27" x14ac:dyDescent="0.35">
      <c r="W49" s="8"/>
      <c r="X49" s="8"/>
      <c r="Y49" s="8"/>
      <c r="Z49" s="8"/>
      <c r="AA49" s="8"/>
    </row>
    <row r="50" spans="23:27" x14ac:dyDescent="0.35">
      <c r="W50" s="8"/>
      <c r="X50" s="8"/>
      <c r="Y50" s="8"/>
      <c r="Z50" s="8"/>
      <c r="AA50" s="8"/>
    </row>
    <row r="51" spans="23:27" x14ac:dyDescent="0.35">
      <c r="W51" s="8"/>
      <c r="X51" s="8"/>
      <c r="Y51" s="8"/>
      <c r="Z51" s="8"/>
      <c r="AA51" s="8"/>
    </row>
    <row r="52" spans="23:27" x14ac:dyDescent="0.35">
      <c r="W52" s="8"/>
      <c r="X52" s="8"/>
      <c r="Y52" s="8"/>
      <c r="Z52" s="8"/>
      <c r="AA52" s="8"/>
    </row>
    <row r="53" spans="23:27" x14ac:dyDescent="0.35">
      <c r="W53" s="8"/>
      <c r="X53" s="8"/>
      <c r="Y53" s="8"/>
      <c r="Z53" s="8"/>
      <c r="AA53" s="8"/>
    </row>
    <row r="54" spans="23:27" x14ac:dyDescent="0.35">
      <c r="W54" s="8"/>
      <c r="X54" s="8"/>
      <c r="Y54" s="8"/>
      <c r="Z54" s="8"/>
      <c r="AA54" s="8"/>
    </row>
    <row r="55" spans="23:27" x14ac:dyDescent="0.35">
      <c r="W55" s="8"/>
      <c r="X55" s="8"/>
      <c r="Y55" s="8"/>
      <c r="Z55" s="8"/>
      <c r="AA55" s="8"/>
    </row>
    <row r="56" spans="23:27" x14ac:dyDescent="0.35">
      <c r="W56" s="8"/>
      <c r="X56" s="8"/>
      <c r="Y56" s="8"/>
      <c r="Z56" s="8"/>
      <c r="AA56" s="8"/>
    </row>
    <row r="57" spans="23:27" x14ac:dyDescent="0.35">
      <c r="W57" s="8"/>
      <c r="X57" s="8"/>
      <c r="Y57" s="8"/>
      <c r="Z57" s="8"/>
      <c r="AA57" s="8"/>
    </row>
    <row r="58" spans="23:27" x14ac:dyDescent="0.35">
      <c r="W58" s="8"/>
      <c r="X58" s="8"/>
      <c r="Y58" s="8"/>
      <c r="Z58" s="8"/>
      <c r="AA58" s="8"/>
    </row>
    <row r="59" spans="23:27" x14ac:dyDescent="0.35">
      <c r="W59" s="8"/>
      <c r="X59" s="8"/>
      <c r="Y59" s="8"/>
      <c r="Z59" s="8"/>
      <c r="AA59" s="8"/>
    </row>
    <row r="60" spans="23:27" x14ac:dyDescent="0.35">
      <c r="W60" s="8"/>
      <c r="X60" s="8"/>
      <c r="Y60" s="8"/>
      <c r="Z60" s="8"/>
      <c r="AA60" s="8"/>
    </row>
    <row r="61" spans="23:27" x14ac:dyDescent="0.35">
      <c r="W61" s="8"/>
      <c r="X61" s="8"/>
      <c r="Y61" s="8"/>
      <c r="Z61" s="8"/>
      <c r="AA61" s="8"/>
    </row>
    <row r="62" spans="23:27" x14ac:dyDescent="0.35">
      <c r="W62" s="8"/>
      <c r="X62" s="8"/>
      <c r="Y62" s="8"/>
      <c r="Z62" s="8"/>
      <c r="AA62" s="8"/>
    </row>
    <row r="63" spans="23:27" x14ac:dyDescent="0.35">
      <c r="W63" s="8"/>
      <c r="X63" s="8"/>
      <c r="Y63" s="8"/>
      <c r="Z63" s="8"/>
      <c r="AA63" s="8"/>
    </row>
    <row r="64" spans="23:27" x14ac:dyDescent="0.35">
      <c r="W64" s="8"/>
      <c r="X64" s="8"/>
      <c r="Y64" s="8"/>
      <c r="Z64" s="8"/>
      <c r="AA64" s="8"/>
    </row>
    <row r="65" spans="11:27" x14ac:dyDescent="0.35">
      <c r="W65" s="8"/>
      <c r="X65" s="8"/>
      <c r="Y65" s="8"/>
      <c r="Z65" s="8"/>
      <c r="AA65" s="8"/>
    </row>
    <row r="66" spans="11:27" x14ac:dyDescent="0.35">
      <c r="W66" s="8"/>
      <c r="X66" s="8"/>
      <c r="Y66" s="8"/>
      <c r="Z66" s="8"/>
      <c r="AA66" s="8"/>
    </row>
    <row r="67" spans="11:27" x14ac:dyDescent="0.35">
      <c r="W67" s="8"/>
      <c r="X67" s="8"/>
      <c r="Y67" s="8"/>
      <c r="Z67" s="8"/>
      <c r="AA67" s="8"/>
    </row>
    <row r="68" spans="11:27" x14ac:dyDescent="0.35">
      <c r="K68" s="8"/>
      <c r="P68" s="8"/>
      <c r="W68" s="8"/>
      <c r="X68" s="8"/>
      <c r="Y68" s="8"/>
      <c r="Z68" s="8"/>
      <c r="AA68" s="8"/>
    </row>
    <row r="69" spans="11:27" x14ac:dyDescent="0.35">
      <c r="K69" s="8"/>
      <c r="P69" s="8"/>
      <c r="W69" s="8"/>
      <c r="X69" s="8"/>
      <c r="Y69" s="8"/>
      <c r="Z69" s="8"/>
      <c r="AA69" s="8"/>
    </row>
    <row r="70" spans="11:27" x14ac:dyDescent="0.35">
      <c r="K70" s="8"/>
      <c r="P70" s="8"/>
      <c r="W70" s="8"/>
      <c r="X70" s="8"/>
      <c r="Y70" s="8"/>
      <c r="Z70" s="8"/>
      <c r="AA70" s="8"/>
    </row>
    <row r="71" spans="11:27" x14ac:dyDescent="0.35">
      <c r="K71" s="8"/>
      <c r="P71" s="8"/>
      <c r="W71" s="8"/>
      <c r="X71" s="8"/>
      <c r="Y71" s="8"/>
      <c r="Z71" s="8"/>
      <c r="AA71" s="8"/>
    </row>
    <row r="72" spans="11:27" x14ac:dyDescent="0.35">
      <c r="K72" s="8"/>
      <c r="W72" s="8"/>
      <c r="X72" s="8"/>
      <c r="Y72" s="8"/>
      <c r="Z72" s="8"/>
      <c r="AA72" s="8"/>
    </row>
    <row r="73" spans="11:27" x14ac:dyDescent="0.35">
      <c r="K73" s="8"/>
      <c r="W73" s="8"/>
      <c r="X73" s="8"/>
      <c r="Y73" s="8"/>
      <c r="Z73" s="8"/>
      <c r="AA73" s="8"/>
    </row>
    <row r="74" spans="11:27" x14ac:dyDescent="0.35">
      <c r="K74" s="8"/>
      <c r="W74" s="8"/>
      <c r="X74" s="8"/>
      <c r="Y74" s="8"/>
      <c r="Z74" s="8"/>
      <c r="AA74" s="8"/>
    </row>
    <row r="75" spans="11:27" x14ac:dyDescent="0.35">
      <c r="K75" s="8"/>
      <c r="L75" s="8"/>
      <c r="M75" s="8"/>
      <c r="N75" s="8"/>
      <c r="O75" s="8"/>
      <c r="W75" s="8"/>
      <c r="X75" s="8"/>
      <c r="Y75" s="8"/>
      <c r="Z75" s="8"/>
      <c r="AA75" s="8"/>
    </row>
    <row r="76" spans="11:27" x14ac:dyDescent="0.35">
      <c r="K76" s="8"/>
      <c r="L76" s="8"/>
      <c r="M76" s="8"/>
      <c r="N76" s="8"/>
      <c r="O76" s="8"/>
      <c r="W76" s="8"/>
      <c r="X76" s="8"/>
      <c r="Y76" s="8"/>
      <c r="Z76" s="8"/>
      <c r="AA76" s="8"/>
    </row>
    <row r="77" spans="11:27" x14ac:dyDescent="0.35">
      <c r="W77" s="8"/>
      <c r="X77" s="8"/>
      <c r="Y77" s="8"/>
      <c r="Z77" s="8"/>
      <c r="AA77" s="8"/>
    </row>
    <row r="78" spans="11:27" x14ac:dyDescent="0.35">
      <c r="W78" s="8"/>
      <c r="X78" s="8"/>
      <c r="Y78" s="8"/>
      <c r="Z78" s="8"/>
      <c r="AA78" s="8"/>
    </row>
    <row r="79" spans="11:27" x14ac:dyDescent="0.35">
      <c r="W79" s="8"/>
      <c r="X79" s="8"/>
      <c r="Y79" s="8"/>
      <c r="Z79" s="8"/>
      <c r="AA79" s="8"/>
    </row>
    <row r="80" spans="11:27" x14ac:dyDescent="0.35">
      <c r="W80" s="8"/>
      <c r="X80" s="8"/>
      <c r="Y80" s="8"/>
      <c r="Z80" s="8"/>
      <c r="AA80" s="8"/>
    </row>
    <row r="81" spans="23:27" x14ac:dyDescent="0.35">
      <c r="W81" s="8"/>
      <c r="X81" s="8"/>
      <c r="Y81" s="8"/>
      <c r="Z81" s="8"/>
      <c r="AA81" s="8"/>
    </row>
    <row r="82" spans="23:27" x14ac:dyDescent="0.35">
      <c r="W82" s="8"/>
      <c r="X82" s="8"/>
      <c r="Y82" s="8"/>
      <c r="Z82" s="8"/>
      <c r="AA82" s="8"/>
    </row>
    <row r="83" spans="23:27" x14ac:dyDescent="0.35">
      <c r="W83" s="8"/>
      <c r="X83" s="8"/>
      <c r="Y83" s="8"/>
      <c r="Z83" s="8"/>
      <c r="AA83" s="8"/>
    </row>
    <row r="84" spans="23:27" x14ac:dyDescent="0.35">
      <c r="W84" s="8"/>
      <c r="X84" s="8"/>
      <c r="Y84" s="8"/>
      <c r="Z84" s="8"/>
      <c r="AA84" s="8"/>
    </row>
    <row r="85" spans="23:27" x14ac:dyDescent="0.35">
      <c r="W85" s="8"/>
      <c r="X85" s="8"/>
      <c r="Y85" s="8"/>
      <c r="Z85" s="8"/>
      <c r="AA85" s="8"/>
    </row>
    <row r="86" spans="23:27" x14ac:dyDescent="0.35">
      <c r="W86" s="8"/>
      <c r="X86" s="8"/>
      <c r="Y86" s="8"/>
      <c r="Z86" s="8"/>
      <c r="AA86" s="8"/>
    </row>
    <row r="87" spans="23:27" x14ac:dyDescent="0.35">
      <c r="W87" s="8"/>
      <c r="X87" s="8"/>
      <c r="Y87" s="8"/>
      <c r="Z87" s="8"/>
      <c r="AA87" s="8"/>
    </row>
    <row r="88" spans="23:27" x14ac:dyDescent="0.35">
      <c r="W88" s="8"/>
      <c r="X88" s="8"/>
      <c r="Y88" s="8"/>
      <c r="Z88" s="8"/>
      <c r="AA88" s="8"/>
    </row>
    <row r="89" spans="23:27" x14ac:dyDescent="0.35">
      <c r="W89" s="8"/>
      <c r="X89" s="8"/>
      <c r="Y89" s="8"/>
      <c r="Z89" s="8"/>
      <c r="AA89" s="8"/>
    </row>
    <row r="90" spans="23:27" x14ac:dyDescent="0.35">
      <c r="W90" s="8"/>
      <c r="X90" s="8"/>
      <c r="Y90" s="8"/>
      <c r="Z90" s="8"/>
      <c r="AA90" s="8"/>
    </row>
  </sheetData>
  <sortState ref="Q3:U76">
    <sortCondition descending="1" ref="T3:T76"/>
    <sortCondition ref="S3:S76"/>
  </sortState>
  <mergeCells count="5">
    <mergeCell ref="A1:D1"/>
    <mergeCell ref="F1:I1"/>
    <mergeCell ref="K1:O1"/>
    <mergeCell ref="Q1:U1"/>
    <mergeCell ref="W1:AA1"/>
  </mergeCells>
  <conditionalFormatting sqref="S3:S70">
    <cfRule type="duplicateValues" dxfId="3" priority="2"/>
  </conditionalFormatting>
  <conditionalFormatting sqref="R3:R70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A884-9818-499E-9E0B-2C4003927D2A}">
  <dimension ref="A1:X975"/>
  <sheetViews>
    <sheetView topLeftCell="C1" zoomScale="70" zoomScaleNormal="70" workbookViewId="0">
      <selection activeCell="Z8" sqref="Z8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8" width="11.81640625" bestFit="1" customWidth="1"/>
    <col min="9" max="9" width="10.81640625" bestFit="1" customWidth="1"/>
    <col min="10" max="11" width="11.81640625" bestFit="1" customWidth="1"/>
    <col min="12" max="12" width="18.81640625" bestFit="1" customWidth="1"/>
    <col min="13" max="14" width="3.1796875" bestFit="1" customWidth="1"/>
    <col min="15" max="15" width="18.81640625" bestFit="1" customWidth="1"/>
    <col min="16" max="16" width="2.81640625" bestFit="1" customWidth="1"/>
    <col min="17" max="17" width="10.81640625" bestFit="1" customWidth="1"/>
    <col min="18" max="19" width="11.81640625" bestFit="1" customWidth="1"/>
    <col min="20" max="20" width="15.453125" bestFit="1" customWidth="1"/>
    <col min="21" max="21" width="2.81640625" bestFit="1" customWidth="1"/>
    <col min="22" max="22" width="10.81640625" bestFit="1" customWidth="1"/>
    <col min="23" max="24" width="11.81640625" bestFit="1" customWidth="1"/>
  </cols>
  <sheetData>
    <row r="1" spans="1:24" x14ac:dyDescent="0.35">
      <c r="A1" t="s">
        <v>20</v>
      </c>
      <c r="B1">
        <v>5627486777.9464102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669032.16303000005</v>
      </c>
      <c r="H2" t="s">
        <v>14</v>
      </c>
      <c r="I2">
        <f>+B1</f>
        <v>5627486777.9464102</v>
      </c>
      <c r="J2">
        <f>+B2</f>
        <v>669032.16303000005</v>
      </c>
      <c r="K2">
        <f>+B3</f>
        <v>586190.75</v>
      </c>
      <c r="L2">
        <f>+B4</f>
        <v>0.625</v>
      </c>
    </row>
    <row r="3" spans="1:24" x14ac:dyDescent="0.35">
      <c r="A3" t="s">
        <v>22</v>
      </c>
      <c r="B3">
        <v>586190.75</v>
      </c>
      <c r="H3" t="s">
        <v>15</v>
      </c>
      <c r="I3">
        <f>+B6</f>
        <v>5788224251.4828196</v>
      </c>
      <c r="J3">
        <f>+B7</f>
        <v>153845.90337700001</v>
      </c>
      <c r="K3">
        <f>+B8</f>
        <v>586190.75</v>
      </c>
      <c r="L3">
        <f>+B9</f>
        <v>1.8280000000000001</v>
      </c>
    </row>
    <row r="4" spans="1:24" x14ac:dyDescent="0.35">
      <c r="A4" t="s">
        <v>0</v>
      </c>
      <c r="B4">
        <v>0.625</v>
      </c>
      <c r="H4" t="s">
        <v>16</v>
      </c>
      <c r="I4">
        <f>+B11</f>
        <v>9464048434.8383999</v>
      </c>
      <c r="J4">
        <f>+B12</f>
        <v>271278.21172800002</v>
      </c>
      <c r="K4">
        <f>+B13</f>
        <v>407438.04690000002</v>
      </c>
      <c r="L4">
        <f>+B14</f>
        <v>2.1869999999999998</v>
      </c>
    </row>
    <row r="5" spans="1:24" x14ac:dyDescent="0.35">
      <c r="P5">
        <f>COUNT(P7:P122)</f>
        <v>72</v>
      </c>
      <c r="U5">
        <f>COUNT(U7:U122)</f>
        <v>42</v>
      </c>
    </row>
    <row r="6" spans="1:24" x14ac:dyDescent="0.35">
      <c r="A6" t="s">
        <v>23</v>
      </c>
      <c r="B6">
        <v>5788224251.4828196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153845.90337700001</v>
      </c>
      <c r="E7">
        <f>+B29</f>
        <v>0</v>
      </c>
      <c r="F7">
        <f>+B30</f>
        <v>0</v>
      </c>
      <c r="G7">
        <f>+B31</f>
        <v>669032.16303000005</v>
      </c>
      <c r="H7">
        <f>+B32</f>
        <v>586190.75</v>
      </c>
      <c r="I7">
        <f>+B34</f>
        <v>5627054289.5339003</v>
      </c>
      <c r="J7">
        <f>+B35</f>
        <v>527274.12797899998</v>
      </c>
      <c r="K7">
        <f>+B36</f>
        <v>586190.75</v>
      </c>
      <c r="L7">
        <f>+B39</f>
        <v>0.54700000000000004</v>
      </c>
      <c r="P7">
        <v>1</v>
      </c>
      <c r="Q7">
        <f>I7</f>
        <v>5627054289.5339003</v>
      </c>
      <c r="R7">
        <f t="shared" ref="R7:S7" si="0">J7</f>
        <v>527274.12797899998</v>
      </c>
      <c r="S7">
        <f t="shared" si="0"/>
        <v>586190.75</v>
      </c>
      <c r="U7">
        <v>2</v>
      </c>
      <c r="V7">
        <v>5626978604</v>
      </c>
      <c r="W7">
        <v>521372.31790000002</v>
      </c>
      <c r="X7">
        <v>586190.75</v>
      </c>
    </row>
    <row r="8" spans="1:24" x14ac:dyDescent="0.35">
      <c r="A8" t="s">
        <v>25</v>
      </c>
      <c r="B8">
        <v>586190.75</v>
      </c>
      <c r="E8">
        <f>+B41</f>
        <v>2</v>
      </c>
      <c r="F8">
        <f>+B42</f>
        <v>0</v>
      </c>
      <c r="G8">
        <f>+B43</f>
        <v>565994.91110000003</v>
      </c>
      <c r="H8">
        <f>+B44</f>
        <v>586190.75</v>
      </c>
      <c r="I8">
        <f>+B46</f>
        <v>5626978604.2868004</v>
      </c>
      <c r="J8">
        <f>+B47</f>
        <v>521372.31793399999</v>
      </c>
      <c r="K8">
        <f>+B48</f>
        <v>586190.75</v>
      </c>
      <c r="L8">
        <f>+B51</f>
        <v>0.437</v>
      </c>
      <c r="P8">
        <v>2</v>
      </c>
      <c r="Q8">
        <f t="shared" ref="Q8:Q26" si="1">I8</f>
        <v>5626978604.2868004</v>
      </c>
      <c r="R8">
        <f t="shared" ref="R8:R26" si="2">J8</f>
        <v>521372.31793399999</v>
      </c>
      <c r="S8">
        <f t="shared" ref="S8:S26" si="3">K8</f>
        <v>586190.75</v>
      </c>
      <c r="U8">
        <v>4</v>
      </c>
      <c r="V8">
        <v>5627040381</v>
      </c>
      <c r="W8">
        <v>457010.16019999998</v>
      </c>
      <c r="X8">
        <v>586190.75</v>
      </c>
    </row>
    <row r="9" spans="1:24" x14ac:dyDescent="0.35">
      <c r="A9" t="s">
        <v>1</v>
      </c>
      <c r="B9">
        <v>1.8280000000000001</v>
      </c>
      <c r="E9">
        <f>+B53</f>
        <v>3</v>
      </c>
      <c r="F9">
        <f>+B54</f>
        <v>0</v>
      </c>
      <c r="G9">
        <f>+B55</f>
        <v>514476.28513400001</v>
      </c>
      <c r="H9">
        <f>+B56</f>
        <v>586190.75</v>
      </c>
      <c r="I9">
        <f>+B58</f>
        <v>5627228770.5493898</v>
      </c>
      <c r="J9">
        <f>+B59</f>
        <v>514464.58157699998</v>
      </c>
      <c r="K9">
        <f>+B60</f>
        <v>586190.75</v>
      </c>
      <c r="L9">
        <f>+B63</f>
        <v>1.6559999999999999</v>
      </c>
      <c r="P9">
        <v>3</v>
      </c>
      <c r="Q9">
        <f t="shared" si="1"/>
        <v>5627228770.5493898</v>
      </c>
      <c r="R9">
        <f t="shared" si="2"/>
        <v>514464.58157699998</v>
      </c>
      <c r="S9">
        <f t="shared" si="3"/>
        <v>586190.75</v>
      </c>
      <c r="U9">
        <v>6</v>
      </c>
      <c r="V9">
        <v>5627205720</v>
      </c>
      <c r="W9">
        <v>359916.6458</v>
      </c>
      <c r="X9">
        <v>586190.75</v>
      </c>
    </row>
    <row r="10" spans="1:24" x14ac:dyDescent="0.35">
      <c r="E10">
        <f>+B65</f>
        <v>4</v>
      </c>
      <c r="F10">
        <f>+B66</f>
        <v>0</v>
      </c>
      <c r="G10">
        <f>+B67</f>
        <v>462957.65916899999</v>
      </c>
      <c r="H10">
        <f>+B68</f>
        <v>586190.75</v>
      </c>
      <c r="I10">
        <f>+B70</f>
        <v>5627040380.8079004</v>
      </c>
      <c r="J10">
        <f>+B71</f>
        <v>457010.16022999998</v>
      </c>
      <c r="K10">
        <f>+B72</f>
        <v>586190.75</v>
      </c>
      <c r="L10">
        <f>+B75</f>
        <v>1.1559999999999999</v>
      </c>
      <c r="P10">
        <v>4</v>
      </c>
      <c r="Q10">
        <f t="shared" si="1"/>
        <v>5627040380.8079004</v>
      </c>
      <c r="R10">
        <f t="shared" si="2"/>
        <v>457010.16022999998</v>
      </c>
      <c r="S10">
        <f t="shared" si="3"/>
        <v>586190.75</v>
      </c>
      <c r="U10">
        <v>7</v>
      </c>
      <c r="V10">
        <v>5627253541</v>
      </c>
      <c r="W10">
        <v>308389.96649999998</v>
      </c>
      <c r="X10">
        <v>586190.75</v>
      </c>
    </row>
    <row r="11" spans="1:24" x14ac:dyDescent="0.35">
      <c r="A11" t="s">
        <v>26</v>
      </c>
      <c r="B11">
        <v>9464048434.8383999</v>
      </c>
      <c r="E11">
        <f>+B77</f>
        <v>5</v>
      </c>
      <c r="F11">
        <f>+B78</f>
        <v>0</v>
      </c>
      <c r="G11">
        <f>+B79</f>
        <v>411439.03320399998</v>
      </c>
      <c r="H11">
        <f>+B80</f>
        <v>586190.75</v>
      </c>
      <c r="I11">
        <f>+B82</f>
        <v>5627430953.3022003</v>
      </c>
      <c r="J11">
        <f>+B83</f>
        <v>411429.67713500001</v>
      </c>
      <c r="K11">
        <f>+B84</f>
        <v>586190.75</v>
      </c>
      <c r="L11">
        <f>+B87</f>
        <v>0.46899999999999997</v>
      </c>
      <c r="P11">
        <v>5</v>
      </c>
      <c r="Q11">
        <f t="shared" si="1"/>
        <v>5627430953.3022003</v>
      </c>
      <c r="R11">
        <f t="shared" si="2"/>
        <v>411429.67713500001</v>
      </c>
      <c r="S11">
        <f t="shared" si="3"/>
        <v>586190.75</v>
      </c>
      <c r="U11">
        <v>8</v>
      </c>
      <c r="V11">
        <v>5627360142</v>
      </c>
      <c r="W11">
        <v>256870.9945</v>
      </c>
      <c r="X11">
        <v>586190.75</v>
      </c>
    </row>
    <row r="12" spans="1:24" x14ac:dyDescent="0.35">
      <c r="A12" t="s">
        <v>27</v>
      </c>
      <c r="B12">
        <v>271278.21172800002</v>
      </c>
      <c r="E12">
        <f>+B89</f>
        <v>6</v>
      </c>
      <c r="F12">
        <f>+B90</f>
        <v>0</v>
      </c>
      <c r="G12">
        <f>+B91</f>
        <v>359920.40723800001</v>
      </c>
      <c r="H12">
        <f>+B92</f>
        <v>586190.75</v>
      </c>
      <c r="I12">
        <f>+B94</f>
        <v>5627205719.9027996</v>
      </c>
      <c r="J12">
        <f>+B95</f>
        <v>359916.64580100001</v>
      </c>
      <c r="K12">
        <f>+B96</f>
        <v>586190.75</v>
      </c>
      <c r="L12">
        <f>+B99</f>
        <v>1.282</v>
      </c>
      <c r="P12">
        <v>6</v>
      </c>
      <c r="Q12">
        <f t="shared" si="1"/>
        <v>5627205719.9027996</v>
      </c>
      <c r="R12">
        <f t="shared" si="2"/>
        <v>359916.64580100001</v>
      </c>
      <c r="S12">
        <f t="shared" si="3"/>
        <v>586190.75</v>
      </c>
      <c r="U12">
        <v>9</v>
      </c>
      <c r="V12">
        <v>5627766255</v>
      </c>
      <c r="W12">
        <v>205356.88339999999</v>
      </c>
      <c r="X12">
        <v>586190.75</v>
      </c>
    </row>
    <row r="13" spans="1:24" x14ac:dyDescent="0.35">
      <c r="A13" t="s">
        <v>28</v>
      </c>
      <c r="B13">
        <v>407438.04690000002</v>
      </c>
      <c r="E13">
        <f>+B101</f>
        <v>7</v>
      </c>
      <c r="F13">
        <f>+B102</f>
        <v>0</v>
      </c>
      <c r="G13">
        <f>+B103</f>
        <v>308401.781273</v>
      </c>
      <c r="H13">
        <f>+B104</f>
        <v>586190.75</v>
      </c>
      <c r="I13">
        <f>+B106</f>
        <v>5627253540.9749002</v>
      </c>
      <c r="J13">
        <f>+B107</f>
        <v>308389.96648100001</v>
      </c>
      <c r="K13">
        <f>+B108</f>
        <v>586190.75</v>
      </c>
      <c r="L13">
        <f>+B111</f>
        <v>0.67200000000000004</v>
      </c>
      <c r="P13">
        <v>7</v>
      </c>
      <c r="Q13">
        <f t="shared" si="1"/>
        <v>5627253540.9749002</v>
      </c>
      <c r="R13">
        <f t="shared" si="2"/>
        <v>308389.96648100001</v>
      </c>
      <c r="S13">
        <f t="shared" si="3"/>
        <v>586190.75</v>
      </c>
      <c r="U13">
        <v>11</v>
      </c>
      <c r="V13">
        <v>6489198078</v>
      </c>
      <c r="W13">
        <v>644399.90049999999</v>
      </c>
      <c r="X13">
        <v>519778.23440000002</v>
      </c>
    </row>
    <row r="14" spans="1:24" x14ac:dyDescent="0.35">
      <c r="A14" t="s">
        <v>32</v>
      </c>
      <c r="B14">
        <v>2.1869999999999998</v>
      </c>
      <c r="E14">
        <f>+B113</f>
        <v>8</v>
      </c>
      <c r="F14">
        <f>+B114</f>
        <v>0</v>
      </c>
      <c r="G14">
        <f>+B115</f>
        <v>256883.15530799999</v>
      </c>
      <c r="H14">
        <f>+B116</f>
        <v>586190.75</v>
      </c>
      <c r="I14">
        <f>+B118</f>
        <v>5627360142.4071999</v>
      </c>
      <c r="J14">
        <f>+B119</f>
        <v>256870.994523</v>
      </c>
      <c r="K14">
        <f>+B120</f>
        <v>586190.75</v>
      </c>
      <c r="L14">
        <f>+B123</f>
        <v>0.68700000000000006</v>
      </c>
      <c r="P14">
        <v>8</v>
      </c>
      <c r="Q14">
        <f t="shared" si="1"/>
        <v>5627360142.4071999</v>
      </c>
      <c r="R14">
        <f t="shared" si="2"/>
        <v>256870.994523</v>
      </c>
      <c r="S14">
        <f t="shared" si="3"/>
        <v>586190.75</v>
      </c>
      <c r="U14">
        <v>16</v>
      </c>
      <c r="V14">
        <v>6489561303</v>
      </c>
      <c r="W14">
        <v>411438.30540000001</v>
      </c>
      <c r="X14">
        <v>519778.23440000002</v>
      </c>
    </row>
    <row r="15" spans="1:24" x14ac:dyDescent="0.35">
      <c r="E15">
        <f>+B125</f>
        <v>9</v>
      </c>
      <c r="F15">
        <f>+B126</f>
        <v>0</v>
      </c>
      <c r="G15">
        <f>+B127</f>
        <v>205364.52934199999</v>
      </c>
      <c r="H15">
        <f>+B128</f>
        <v>586190.75</v>
      </c>
      <c r="I15">
        <f>+B130</f>
        <v>5627766255.4190998</v>
      </c>
      <c r="J15">
        <f>+B131</f>
        <v>205356.883413</v>
      </c>
      <c r="K15">
        <f>+B132</f>
        <v>586190.75</v>
      </c>
      <c r="L15">
        <f>+B135</f>
        <v>0.61</v>
      </c>
      <c r="P15">
        <v>9</v>
      </c>
      <c r="Q15">
        <f t="shared" si="1"/>
        <v>5627766255.4190998</v>
      </c>
      <c r="R15">
        <f t="shared" si="2"/>
        <v>205356.883413</v>
      </c>
      <c r="S15">
        <f t="shared" si="3"/>
        <v>586190.75</v>
      </c>
      <c r="U15">
        <v>17</v>
      </c>
      <c r="V15">
        <v>6489693881</v>
      </c>
      <c r="W15">
        <v>359902.97220000002</v>
      </c>
      <c r="X15">
        <v>519778.23440000002</v>
      </c>
    </row>
    <row r="16" spans="1:24" x14ac:dyDescent="0.35">
      <c r="A16" t="s">
        <v>2</v>
      </c>
      <c r="B16">
        <v>153845.90337700001</v>
      </c>
      <c r="E16">
        <f>+B137</f>
        <v>10</v>
      </c>
      <c r="F16">
        <f>+B138</f>
        <v>0</v>
      </c>
      <c r="G16">
        <f>+B139</f>
        <v>153845.90337700001</v>
      </c>
      <c r="H16">
        <f>+B140</f>
        <v>586190.75</v>
      </c>
      <c r="I16">
        <f>+B142</f>
        <v>5627766255.4190998</v>
      </c>
      <c r="J16">
        <f>+B143</f>
        <v>205356.883413</v>
      </c>
      <c r="K16">
        <f>+B144</f>
        <v>586190.75</v>
      </c>
      <c r="L16">
        <f>+B147</f>
        <v>5.234</v>
      </c>
      <c r="P16">
        <v>10</v>
      </c>
      <c r="Q16">
        <f t="shared" si="1"/>
        <v>5627766255.4190998</v>
      </c>
      <c r="R16">
        <f t="shared" si="2"/>
        <v>205356.883413</v>
      </c>
      <c r="S16">
        <f t="shared" si="3"/>
        <v>586190.75</v>
      </c>
      <c r="U16">
        <v>19</v>
      </c>
      <c r="V16">
        <v>6489738142</v>
      </c>
      <c r="W16">
        <v>256878.32689999999</v>
      </c>
      <c r="X16">
        <v>519778.23440000002</v>
      </c>
    </row>
    <row r="17" spans="1:24" x14ac:dyDescent="0.35">
      <c r="A17" t="s">
        <v>3</v>
      </c>
      <c r="B17">
        <v>669032.16303000005</v>
      </c>
      <c r="E17">
        <f>+B149</f>
        <v>0</v>
      </c>
      <c r="F17">
        <f>+B150</f>
        <v>1</v>
      </c>
      <c r="G17">
        <f>+B151</f>
        <v>669032.16303000005</v>
      </c>
      <c r="H17">
        <f>+B152</f>
        <v>568315.47968999995</v>
      </c>
      <c r="I17">
        <f>+B154</f>
        <v>6489198078.0068903</v>
      </c>
      <c r="J17">
        <f>+B155</f>
        <v>644399.90053099999</v>
      </c>
      <c r="K17">
        <f>+B156</f>
        <v>519778.23440000002</v>
      </c>
      <c r="L17">
        <f>+B159</f>
        <v>1.0620000000000001</v>
      </c>
      <c r="P17">
        <v>11</v>
      </c>
      <c r="Q17">
        <f t="shared" si="1"/>
        <v>6489198078.0068903</v>
      </c>
      <c r="R17">
        <f t="shared" si="2"/>
        <v>644399.90053099999</v>
      </c>
      <c r="S17">
        <f t="shared" si="3"/>
        <v>519778.23440000002</v>
      </c>
      <c r="U17">
        <v>20</v>
      </c>
      <c r="V17">
        <v>6490169953</v>
      </c>
      <c r="W17">
        <v>205363.91510000001</v>
      </c>
      <c r="X17">
        <v>519778.23440000002</v>
      </c>
    </row>
    <row r="18" spans="1:24" x14ac:dyDescent="0.35">
      <c r="A18" t="s">
        <v>4</v>
      </c>
      <c r="B18">
        <v>669032.16303000005</v>
      </c>
      <c r="E18">
        <f>+B161</f>
        <v>1</v>
      </c>
      <c r="F18">
        <f>+B162</f>
        <v>1</v>
      </c>
      <c r="G18">
        <f>+B163</f>
        <v>617513.53706500004</v>
      </c>
      <c r="H18">
        <f>+B164</f>
        <v>568315.47968999995</v>
      </c>
      <c r="I18">
        <f>+B166</f>
        <v>6489245889.8751898</v>
      </c>
      <c r="J18">
        <f>+B167</f>
        <v>616545.88030199998</v>
      </c>
      <c r="K18">
        <f>+B168</f>
        <v>519778.23440000002</v>
      </c>
      <c r="L18">
        <f>+B171</f>
        <v>0.65600000000000003</v>
      </c>
      <c r="P18">
        <v>12</v>
      </c>
      <c r="Q18">
        <f t="shared" si="1"/>
        <v>6489245889.8751898</v>
      </c>
      <c r="R18">
        <f t="shared" si="2"/>
        <v>616545.88030199998</v>
      </c>
      <c r="S18">
        <f t="shared" si="3"/>
        <v>519778.23440000002</v>
      </c>
      <c r="U18">
        <v>21</v>
      </c>
      <c r="V18">
        <v>6489285617</v>
      </c>
      <c r="W18">
        <v>563016.82830000005</v>
      </c>
      <c r="X18">
        <v>519778.23440000002</v>
      </c>
    </row>
    <row r="19" spans="1:24" x14ac:dyDescent="0.35">
      <c r="A19" t="s">
        <v>5</v>
      </c>
      <c r="B19">
        <v>515186.25965299999</v>
      </c>
      <c r="E19">
        <f>+B173</f>
        <v>2</v>
      </c>
      <c r="F19">
        <f>+B174</f>
        <v>1</v>
      </c>
      <c r="G19">
        <f>+B175</f>
        <v>565994.91110000003</v>
      </c>
      <c r="H19">
        <f>+B176</f>
        <v>568315.47968999995</v>
      </c>
      <c r="I19">
        <f>+B178</f>
        <v>6489369700.2523899</v>
      </c>
      <c r="J19">
        <f>+B179</f>
        <v>565956.24634499999</v>
      </c>
      <c r="K19">
        <f>+B180</f>
        <v>519778.23440000002</v>
      </c>
      <c r="L19">
        <f>+B183</f>
        <v>1.2969999999999999</v>
      </c>
      <c r="P19">
        <v>13</v>
      </c>
      <c r="Q19">
        <f t="shared" si="1"/>
        <v>6489369700.2523899</v>
      </c>
      <c r="R19">
        <f t="shared" si="2"/>
        <v>565956.24634499999</v>
      </c>
      <c r="S19">
        <f t="shared" si="3"/>
        <v>519778.23440000002</v>
      </c>
      <c r="U19">
        <v>22</v>
      </c>
      <c r="V19">
        <v>6489201687</v>
      </c>
      <c r="W19">
        <v>565983.74010000005</v>
      </c>
      <c r="X19">
        <v>519778.23440000002</v>
      </c>
    </row>
    <row r="20" spans="1:24" x14ac:dyDescent="0.35">
      <c r="A20" t="s">
        <v>6</v>
      </c>
      <c r="B20">
        <v>407438.04690000002</v>
      </c>
      <c r="E20">
        <f>+B185</f>
        <v>3</v>
      </c>
      <c r="F20">
        <f>+B186</f>
        <v>1</v>
      </c>
      <c r="G20">
        <f>+B187</f>
        <v>514476.28513400001</v>
      </c>
      <c r="H20">
        <f>+B188</f>
        <v>568315.47968999995</v>
      </c>
      <c r="I20">
        <f>+B190</f>
        <v>7999811067.1006002</v>
      </c>
      <c r="J20">
        <f>+B191</f>
        <v>514472.37109899998</v>
      </c>
      <c r="K20">
        <f>+B192</f>
        <v>519778.23440000002</v>
      </c>
      <c r="L20">
        <f>+B195</f>
        <v>2.9220000000000002</v>
      </c>
      <c r="P20">
        <v>14</v>
      </c>
      <c r="Q20">
        <f t="shared" si="1"/>
        <v>7999811067.1006002</v>
      </c>
      <c r="R20">
        <f t="shared" si="2"/>
        <v>514472.37109899998</v>
      </c>
      <c r="S20">
        <f t="shared" si="3"/>
        <v>519778.23440000002</v>
      </c>
      <c r="U20">
        <v>24</v>
      </c>
      <c r="V20">
        <v>6489402144</v>
      </c>
      <c r="W20">
        <v>462954.61609999998</v>
      </c>
      <c r="X20">
        <v>519778.23440000002</v>
      </c>
    </row>
    <row r="21" spans="1:24" x14ac:dyDescent="0.35">
      <c r="A21" t="s">
        <v>7</v>
      </c>
      <c r="B21">
        <v>586190.75</v>
      </c>
      <c r="E21">
        <f>+B197</f>
        <v>4</v>
      </c>
      <c r="F21">
        <f>+B198</f>
        <v>1</v>
      </c>
      <c r="G21">
        <f>+B199</f>
        <v>462957.65916899999</v>
      </c>
      <c r="H21">
        <f>+B200</f>
        <v>568315.47968999995</v>
      </c>
      <c r="I21">
        <f>+B202</f>
        <v>6531789847.0901899</v>
      </c>
      <c r="J21">
        <f>+B203</f>
        <v>462956.15167699999</v>
      </c>
      <c r="K21">
        <f>+B204</f>
        <v>519778.23440000002</v>
      </c>
      <c r="L21">
        <f>+B207</f>
        <v>0.67100000000000004</v>
      </c>
      <c r="P21">
        <v>15</v>
      </c>
      <c r="Q21">
        <f t="shared" si="1"/>
        <v>6531789847.0901899</v>
      </c>
      <c r="R21">
        <f t="shared" si="2"/>
        <v>462956.15167699999</v>
      </c>
      <c r="S21">
        <f t="shared" si="3"/>
        <v>519778.23440000002</v>
      </c>
      <c r="U21">
        <v>28</v>
      </c>
      <c r="V21">
        <v>6490167810</v>
      </c>
      <c r="W21">
        <v>256870.777</v>
      </c>
      <c r="X21">
        <v>519778.23440000002</v>
      </c>
    </row>
    <row r="22" spans="1:24" x14ac:dyDescent="0.35">
      <c r="A22" t="s">
        <v>8</v>
      </c>
      <c r="B22">
        <v>586190.75</v>
      </c>
      <c r="E22">
        <f>+B209</f>
        <v>5</v>
      </c>
      <c r="F22">
        <f>+B210</f>
        <v>1</v>
      </c>
      <c r="G22">
        <f>+B211</f>
        <v>411439.03320399998</v>
      </c>
      <c r="H22">
        <f>+B212</f>
        <v>568315.47968999995</v>
      </c>
      <c r="I22">
        <f>+B214</f>
        <v>6489561302.8696899</v>
      </c>
      <c r="J22">
        <f>+B215</f>
        <v>411438.305421</v>
      </c>
      <c r="K22">
        <f>+B216</f>
        <v>519778.23440000002</v>
      </c>
      <c r="L22">
        <f>+B219</f>
        <v>1.1870000000000001</v>
      </c>
      <c r="P22">
        <v>16</v>
      </c>
      <c r="Q22">
        <f t="shared" si="1"/>
        <v>6489561302.8696899</v>
      </c>
      <c r="R22">
        <f t="shared" si="2"/>
        <v>411438.305421</v>
      </c>
      <c r="S22">
        <f t="shared" si="3"/>
        <v>519778.23440000002</v>
      </c>
      <c r="U22">
        <v>29</v>
      </c>
      <c r="V22">
        <v>6490260279</v>
      </c>
      <c r="W22">
        <v>205363.21309999999</v>
      </c>
      <c r="X22">
        <v>519778.23440000002</v>
      </c>
    </row>
    <row r="23" spans="1:24" x14ac:dyDescent="0.35">
      <c r="A23" t="s">
        <v>9</v>
      </c>
      <c r="B23">
        <v>178752.70310000001</v>
      </c>
      <c r="E23">
        <f>+B221</f>
        <v>6</v>
      </c>
      <c r="F23">
        <f>+B222</f>
        <v>1</v>
      </c>
      <c r="G23">
        <f>+B223</f>
        <v>359920.40723800001</v>
      </c>
      <c r="H23">
        <f>+B224</f>
        <v>568315.47968999995</v>
      </c>
      <c r="I23">
        <f>+B226</f>
        <v>6489693881.0579901</v>
      </c>
      <c r="J23">
        <f>+B227</f>
        <v>359902.97217600001</v>
      </c>
      <c r="K23">
        <f>+B228</f>
        <v>519778.23440000002</v>
      </c>
      <c r="L23">
        <f>+B231</f>
        <v>1.109</v>
      </c>
      <c r="P23">
        <v>17</v>
      </c>
      <c r="Q23">
        <f t="shared" si="1"/>
        <v>6489693881.0579901</v>
      </c>
      <c r="R23">
        <f t="shared" si="2"/>
        <v>359902.97217600001</v>
      </c>
      <c r="S23">
        <f t="shared" si="3"/>
        <v>519778.23440000002</v>
      </c>
      <c r="U23">
        <v>30</v>
      </c>
      <c r="V23">
        <v>7387361379</v>
      </c>
      <c r="W23">
        <v>669012.37329999998</v>
      </c>
      <c r="X23">
        <v>506826.84379999997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308401.781273</v>
      </c>
      <c r="H24">
        <f>+B236</f>
        <v>568315.47968999995</v>
      </c>
      <c r="I24">
        <f>+B238</f>
        <v>6489756020.6959896</v>
      </c>
      <c r="J24">
        <f>+B239</f>
        <v>308398.50004900002</v>
      </c>
      <c r="K24">
        <f>+B240</f>
        <v>519778.23440000002</v>
      </c>
      <c r="L24">
        <f>+B243</f>
        <v>1.141</v>
      </c>
      <c r="P24">
        <v>18</v>
      </c>
      <c r="Q24">
        <f t="shared" si="1"/>
        <v>6489756020.6959896</v>
      </c>
      <c r="R24">
        <f t="shared" si="2"/>
        <v>308398.50004900002</v>
      </c>
      <c r="S24">
        <f t="shared" si="3"/>
        <v>519778.23440000002</v>
      </c>
      <c r="U24">
        <v>31</v>
      </c>
      <c r="V24">
        <v>7387383087</v>
      </c>
      <c r="W24">
        <v>617510.59719999996</v>
      </c>
      <c r="X24">
        <v>506826.84379999997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256883.15530799999</v>
      </c>
      <c r="H25">
        <f>+B248</f>
        <v>568315.47968999995</v>
      </c>
      <c r="I25">
        <f>+B250</f>
        <v>6489738141.9781904</v>
      </c>
      <c r="J25">
        <f>+B251</f>
        <v>256878.32689999999</v>
      </c>
      <c r="K25">
        <f>+B252</f>
        <v>519778.23440000002</v>
      </c>
      <c r="L25">
        <f>+B255</f>
        <v>2.984</v>
      </c>
      <c r="P25">
        <v>19</v>
      </c>
      <c r="Q25">
        <f t="shared" si="1"/>
        <v>6489738141.9781904</v>
      </c>
      <c r="R25">
        <f t="shared" si="2"/>
        <v>256878.32689999999</v>
      </c>
      <c r="S25">
        <f t="shared" si="3"/>
        <v>519778.23440000002</v>
      </c>
      <c r="U25">
        <v>34</v>
      </c>
      <c r="V25">
        <v>7387512320</v>
      </c>
      <c r="W25">
        <v>462951.1507</v>
      </c>
      <c r="X25">
        <v>506826.84379999997</v>
      </c>
    </row>
    <row r="26" spans="1:24" x14ac:dyDescent="0.35">
      <c r="A26" t="s">
        <v>12</v>
      </c>
      <c r="B26">
        <v>51518.625964999999</v>
      </c>
      <c r="E26">
        <f>+B257</f>
        <v>9</v>
      </c>
      <c r="F26">
        <f>+B258</f>
        <v>1</v>
      </c>
      <c r="G26">
        <f>+B259</f>
        <v>205364.52934199999</v>
      </c>
      <c r="H26">
        <f>+B260</f>
        <v>568315.47968999995</v>
      </c>
      <c r="I26">
        <f>+B262</f>
        <v>6490169953.2440901</v>
      </c>
      <c r="J26">
        <f>+B263</f>
        <v>205363.91508599999</v>
      </c>
      <c r="K26">
        <f>+B264</f>
        <v>519778.23440000002</v>
      </c>
      <c r="L26">
        <f>+B267</f>
        <v>1.171</v>
      </c>
      <c r="P26">
        <v>20</v>
      </c>
      <c r="Q26">
        <f t="shared" si="1"/>
        <v>6490169953.2440901</v>
      </c>
      <c r="R26">
        <f t="shared" si="2"/>
        <v>205363.91508599999</v>
      </c>
      <c r="S26">
        <f t="shared" si="3"/>
        <v>519778.23440000002</v>
      </c>
      <c r="U26">
        <v>35</v>
      </c>
      <c r="V26">
        <v>7387606300</v>
      </c>
      <c r="W26">
        <v>411425.08380000002</v>
      </c>
      <c r="X26">
        <v>506826.84379999997</v>
      </c>
    </row>
    <row r="27" spans="1:24" x14ac:dyDescent="0.35">
      <c r="A27" t="s">
        <v>13</v>
      </c>
      <c r="B27">
        <v>17875.27031</v>
      </c>
      <c r="E27">
        <f>+B269</f>
        <v>10</v>
      </c>
      <c r="F27">
        <f>+B270</f>
        <v>1</v>
      </c>
      <c r="G27">
        <f>+B271</f>
        <v>153845.90337700001</v>
      </c>
      <c r="H27">
        <f>+B272</f>
        <v>568315.47968999995</v>
      </c>
      <c r="I27">
        <f>+B274</f>
        <v>0</v>
      </c>
      <c r="J27">
        <f>+B275</f>
        <v>0</v>
      </c>
      <c r="K27">
        <f>+B276</f>
        <v>0</v>
      </c>
      <c r="L27">
        <f>+B279</f>
        <v>3.407</v>
      </c>
      <c r="P27">
        <v>21</v>
      </c>
      <c r="Q27">
        <f t="shared" ref="Q27:Q35" si="4">I28</f>
        <v>6489285616.6155901</v>
      </c>
      <c r="R27">
        <f t="shared" ref="R27:R35" si="5">J28</f>
        <v>563016.82829800004</v>
      </c>
      <c r="S27">
        <f t="shared" ref="S27:S35" si="6">K28</f>
        <v>519778.23440000002</v>
      </c>
      <c r="U27">
        <v>37</v>
      </c>
      <c r="V27">
        <v>7387852711</v>
      </c>
      <c r="W27">
        <v>308399.21549999999</v>
      </c>
      <c r="X27">
        <v>506826.84379999997</v>
      </c>
    </row>
    <row r="28" spans="1:24" x14ac:dyDescent="0.35">
      <c r="E28">
        <f>+B281</f>
        <v>0</v>
      </c>
      <c r="F28">
        <f>+B282</f>
        <v>3</v>
      </c>
      <c r="G28">
        <f>+B283</f>
        <v>669032.16303000005</v>
      </c>
      <c r="H28">
        <f>+B284</f>
        <v>532564.93906999996</v>
      </c>
      <c r="I28">
        <f>+B286</f>
        <v>6489285616.6155901</v>
      </c>
      <c r="J28">
        <f>+B287</f>
        <v>563016.82829800004</v>
      </c>
      <c r="K28">
        <f>+B288</f>
        <v>519778.23440000002</v>
      </c>
      <c r="L28">
        <f>+B291</f>
        <v>0.64100000000000001</v>
      </c>
      <c r="P28">
        <v>22</v>
      </c>
      <c r="Q28">
        <f t="shared" si="4"/>
        <v>6489201686.5732899</v>
      </c>
      <c r="R28">
        <f t="shared" si="5"/>
        <v>565983.74013799999</v>
      </c>
      <c r="S28">
        <f t="shared" si="6"/>
        <v>519778.23440000002</v>
      </c>
      <c r="U28">
        <v>38</v>
      </c>
      <c r="V28">
        <v>7422506037</v>
      </c>
      <c r="W28">
        <v>256881.9755</v>
      </c>
      <c r="X28">
        <v>506826.84379999997</v>
      </c>
    </row>
    <row r="29" spans="1:24" x14ac:dyDescent="0.35">
      <c r="A29" t="s">
        <v>29</v>
      </c>
      <c r="B29">
        <v>0</v>
      </c>
      <c r="E29">
        <f>+B293</f>
        <v>2</v>
      </c>
      <c r="F29">
        <f>+B294</f>
        <v>3</v>
      </c>
      <c r="G29">
        <f>+B295</f>
        <v>565994.91110000003</v>
      </c>
      <c r="H29">
        <f>+B296</f>
        <v>532564.93906999996</v>
      </c>
      <c r="I29">
        <f>+B298</f>
        <v>6489201686.5732899</v>
      </c>
      <c r="J29">
        <f>+B299</f>
        <v>565983.74013799999</v>
      </c>
      <c r="K29">
        <f>+B300</f>
        <v>519778.23440000002</v>
      </c>
      <c r="L29">
        <f>+B303</f>
        <v>0.64100000000000001</v>
      </c>
      <c r="P29">
        <v>23</v>
      </c>
      <c r="Q29">
        <f t="shared" si="4"/>
        <v>6493470627.7540903</v>
      </c>
      <c r="R29">
        <f t="shared" si="5"/>
        <v>514452.48056400003</v>
      </c>
      <c r="S29">
        <f t="shared" si="6"/>
        <v>519778.23440000002</v>
      </c>
      <c r="U29">
        <v>39</v>
      </c>
      <c r="V29">
        <v>8302654223</v>
      </c>
      <c r="W29">
        <v>669023.93339999998</v>
      </c>
      <c r="X29">
        <v>440414.32819999999</v>
      </c>
    </row>
    <row r="30" spans="1:24" x14ac:dyDescent="0.35">
      <c r="A30" t="s">
        <v>30</v>
      </c>
      <c r="B30">
        <v>0</v>
      </c>
      <c r="E30">
        <f>+B305</f>
        <v>3</v>
      </c>
      <c r="F30">
        <f>+B306</f>
        <v>3</v>
      </c>
      <c r="G30">
        <f>+B307</f>
        <v>514476.28513400001</v>
      </c>
      <c r="H30">
        <f>+B308</f>
        <v>532564.93906999996</v>
      </c>
      <c r="I30">
        <f>+B310</f>
        <v>6493470627.7540903</v>
      </c>
      <c r="J30">
        <f>+B311</f>
        <v>514452.48056400003</v>
      </c>
      <c r="K30">
        <f>+B312</f>
        <v>519778.23440000002</v>
      </c>
      <c r="L30">
        <f>+B315</f>
        <v>2.032</v>
      </c>
      <c r="P30">
        <v>24</v>
      </c>
      <c r="Q30">
        <f t="shared" si="4"/>
        <v>6489402144.19489</v>
      </c>
      <c r="R30">
        <f t="shared" si="5"/>
        <v>462954.61612899997</v>
      </c>
      <c r="S30">
        <f t="shared" si="6"/>
        <v>519778.23440000002</v>
      </c>
      <c r="U30">
        <v>41</v>
      </c>
      <c r="V30">
        <v>8302725783</v>
      </c>
      <c r="W30">
        <v>565966.40330000001</v>
      </c>
      <c r="X30">
        <v>440414.32819999999</v>
      </c>
    </row>
    <row r="31" spans="1:24" x14ac:dyDescent="0.35">
      <c r="A31" t="s">
        <v>4</v>
      </c>
      <c r="B31">
        <v>669032.16303000005</v>
      </c>
      <c r="E31">
        <f>+B317</f>
        <v>4</v>
      </c>
      <c r="F31">
        <f>+B318</f>
        <v>3</v>
      </c>
      <c r="G31">
        <f>+B319</f>
        <v>462957.65916899999</v>
      </c>
      <c r="H31">
        <f>+B320</f>
        <v>532564.93906999996</v>
      </c>
      <c r="I31">
        <f>+B322</f>
        <v>6489402144.19489</v>
      </c>
      <c r="J31">
        <f>+B323</f>
        <v>462954.61612899997</v>
      </c>
      <c r="K31">
        <f>+B324</f>
        <v>519778.23440000002</v>
      </c>
      <c r="L31">
        <f>+B327</f>
        <v>1.1100000000000001</v>
      </c>
      <c r="P31">
        <v>25</v>
      </c>
      <c r="Q31">
        <f t="shared" si="4"/>
        <v>6490167351.6935902</v>
      </c>
      <c r="R31">
        <f t="shared" si="5"/>
        <v>411436.81286900002</v>
      </c>
      <c r="S31">
        <f t="shared" si="6"/>
        <v>519778.23440000002</v>
      </c>
      <c r="U31">
        <v>42</v>
      </c>
      <c r="V31">
        <v>8302797837</v>
      </c>
      <c r="W31">
        <v>514461.93959999998</v>
      </c>
      <c r="X31">
        <v>440414.32819999999</v>
      </c>
    </row>
    <row r="32" spans="1:24" x14ac:dyDescent="0.35">
      <c r="A32" t="s">
        <v>8</v>
      </c>
      <c r="B32">
        <v>586190.75</v>
      </c>
      <c r="E32">
        <f>+B329</f>
        <v>5</v>
      </c>
      <c r="F32">
        <f>+B330</f>
        <v>3</v>
      </c>
      <c r="G32">
        <f>+B331</f>
        <v>411439.03320399998</v>
      </c>
      <c r="H32">
        <f>+B332</f>
        <v>532564.93906999996</v>
      </c>
      <c r="I32">
        <f>+B334</f>
        <v>6490167351.6935902</v>
      </c>
      <c r="J32">
        <f>+B335</f>
        <v>411436.81286900002</v>
      </c>
      <c r="K32">
        <f>+B336</f>
        <v>519778.23440000002</v>
      </c>
      <c r="L32">
        <f>+B339</f>
        <v>1.3129999999999999</v>
      </c>
      <c r="P32">
        <v>26</v>
      </c>
      <c r="Q32">
        <f t="shared" si="4"/>
        <v>6490156183.00599</v>
      </c>
      <c r="R32">
        <f t="shared" si="5"/>
        <v>359902.714163</v>
      </c>
      <c r="S32">
        <f t="shared" si="6"/>
        <v>519778.23440000002</v>
      </c>
      <c r="U32">
        <v>43</v>
      </c>
      <c r="V32">
        <v>8302886232</v>
      </c>
      <c r="W32">
        <v>462937.01189999998</v>
      </c>
      <c r="X32">
        <v>440414.32819999999</v>
      </c>
    </row>
    <row r="33" spans="1:24" x14ac:dyDescent="0.35">
      <c r="E33">
        <f>+B341</f>
        <v>6</v>
      </c>
      <c r="F33">
        <f>+B342</f>
        <v>3</v>
      </c>
      <c r="G33">
        <f>+B343</f>
        <v>359920.40723800001</v>
      </c>
      <c r="H33">
        <f>+B344</f>
        <v>532564.93906999996</v>
      </c>
      <c r="I33">
        <f>+B346</f>
        <v>6490156183.00599</v>
      </c>
      <c r="J33">
        <f>+B347</f>
        <v>359902.714163</v>
      </c>
      <c r="K33">
        <f>+B348</f>
        <v>519778.23440000002</v>
      </c>
      <c r="L33">
        <f>+B351</f>
        <v>1.266</v>
      </c>
      <c r="P33">
        <v>27</v>
      </c>
      <c r="Q33">
        <f t="shared" si="4"/>
        <v>6489757177.3726902</v>
      </c>
      <c r="R33">
        <f t="shared" si="5"/>
        <v>308390.63093400002</v>
      </c>
      <c r="S33">
        <f t="shared" si="6"/>
        <v>519778.23440000002</v>
      </c>
      <c r="U33">
        <v>44</v>
      </c>
      <c r="V33">
        <v>8302991441</v>
      </c>
      <c r="W33">
        <v>411436.02889999998</v>
      </c>
      <c r="X33">
        <v>440414.32819999999</v>
      </c>
    </row>
    <row r="34" spans="1:24" x14ac:dyDescent="0.35">
      <c r="A34" t="s">
        <v>14</v>
      </c>
      <c r="B34">
        <v>5627054289.5339003</v>
      </c>
      <c r="E34">
        <f>+B353</f>
        <v>7</v>
      </c>
      <c r="F34">
        <f>+B354</f>
        <v>3</v>
      </c>
      <c r="G34">
        <f>+B355</f>
        <v>308401.781273</v>
      </c>
      <c r="H34">
        <f>+B356</f>
        <v>532564.93906999996</v>
      </c>
      <c r="I34">
        <f>+B358</f>
        <v>6489757177.3726902</v>
      </c>
      <c r="J34">
        <f>+B359</f>
        <v>308390.63093400002</v>
      </c>
      <c r="K34">
        <f>+B360</f>
        <v>519778.23440000002</v>
      </c>
      <c r="L34">
        <f>+B363</f>
        <v>1.1559999999999999</v>
      </c>
      <c r="P34">
        <v>28</v>
      </c>
      <c r="Q34">
        <f t="shared" si="4"/>
        <v>6490167810.1830902</v>
      </c>
      <c r="R34">
        <f t="shared" si="5"/>
        <v>256870.777034</v>
      </c>
      <c r="S34">
        <f t="shared" si="6"/>
        <v>519778.23440000002</v>
      </c>
      <c r="U34">
        <v>45</v>
      </c>
      <c r="V34">
        <v>8303096609</v>
      </c>
      <c r="W34">
        <v>359907.01309999998</v>
      </c>
      <c r="X34">
        <v>440414.32819999999</v>
      </c>
    </row>
    <row r="35" spans="1:24" x14ac:dyDescent="0.35">
      <c r="A35" t="s">
        <v>15</v>
      </c>
      <c r="B35">
        <v>527274.12797899998</v>
      </c>
      <c r="E35">
        <f>+B365</f>
        <v>8</v>
      </c>
      <c r="F35">
        <f>+B366</f>
        <v>3</v>
      </c>
      <c r="G35">
        <f>+B367</f>
        <v>256883.15530799999</v>
      </c>
      <c r="H35">
        <f>+B368</f>
        <v>532564.93906999996</v>
      </c>
      <c r="I35">
        <f>+B370</f>
        <v>6490167810.1830902</v>
      </c>
      <c r="J35">
        <f>+B371</f>
        <v>256870.777034</v>
      </c>
      <c r="K35">
        <f>+B372</f>
        <v>519778.23440000002</v>
      </c>
      <c r="L35">
        <f>+B375</f>
        <v>1.218</v>
      </c>
      <c r="P35">
        <v>29</v>
      </c>
      <c r="Q35">
        <f t="shared" si="4"/>
        <v>6490260278.5318899</v>
      </c>
      <c r="R35">
        <f t="shared" si="5"/>
        <v>205363.21311400001</v>
      </c>
      <c r="S35">
        <f t="shared" si="6"/>
        <v>519778.23440000002</v>
      </c>
      <c r="U35">
        <v>46</v>
      </c>
      <c r="V35">
        <v>8303239145</v>
      </c>
      <c r="W35">
        <v>308394.28269999998</v>
      </c>
      <c r="X35">
        <v>440414.32819999999</v>
      </c>
    </row>
    <row r="36" spans="1:24" x14ac:dyDescent="0.35">
      <c r="A36" t="s">
        <v>16</v>
      </c>
      <c r="B36">
        <v>586190.75</v>
      </c>
      <c r="E36">
        <f>+B377</f>
        <v>9</v>
      </c>
      <c r="F36">
        <f>+B378</f>
        <v>3</v>
      </c>
      <c r="G36">
        <f>+B379</f>
        <v>205364.52934199999</v>
      </c>
      <c r="H36">
        <f>+B380</f>
        <v>532564.93906999996</v>
      </c>
      <c r="I36">
        <f>+B382</f>
        <v>6490260278.5318899</v>
      </c>
      <c r="J36">
        <f>+B383</f>
        <v>205363.21311400001</v>
      </c>
      <c r="K36">
        <f>+B384</f>
        <v>519778.23440000002</v>
      </c>
      <c r="L36">
        <f>+B387</f>
        <v>1.2190000000000001</v>
      </c>
      <c r="P36">
        <v>30</v>
      </c>
      <c r="Q36">
        <f t="shared" ref="Q36:Q44" si="7">I38</f>
        <v>7387361379.1423101</v>
      </c>
      <c r="R36">
        <f t="shared" ref="R36:R44" si="8">J38</f>
        <v>669012.37327600003</v>
      </c>
      <c r="S36">
        <f t="shared" ref="S36:S44" si="9">K38</f>
        <v>506826.84379999997</v>
      </c>
      <c r="U36">
        <v>47</v>
      </c>
      <c r="V36">
        <v>8305047775</v>
      </c>
      <c r="W36">
        <v>256882.9711</v>
      </c>
      <c r="X36">
        <v>440414.32819999999</v>
      </c>
    </row>
    <row r="37" spans="1:24" x14ac:dyDescent="0.35">
      <c r="A37" t="s">
        <v>17</v>
      </c>
      <c r="B37">
        <v>141758.03505199999</v>
      </c>
      <c r="E37">
        <f>+B389</f>
        <v>10</v>
      </c>
      <c r="F37">
        <f>+B390</f>
        <v>3</v>
      </c>
      <c r="G37">
        <f>+B391</f>
        <v>153845.90337700001</v>
      </c>
      <c r="H37">
        <f>+B392</f>
        <v>532564.93906999996</v>
      </c>
      <c r="I37">
        <f>+B394</f>
        <v>0</v>
      </c>
      <c r="J37">
        <f>+B395</f>
        <v>0</v>
      </c>
      <c r="K37">
        <f>+B396</f>
        <v>0</v>
      </c>
      <c r="L37">
        <f>+B399</f>
        <v>4.0629999999999997</v>
      </c>
      <c r="P37">
        <v>31</v>
      </c>
      <c r="Q37">
        <f t="shared" si="7"/>
        <v>7387383087.1423101</v>
      </c>
      <c r="R37">
        <f t="shared" si="8"/>
        <v>617510.59719400003</v>
      </c>
      <c r="S37">
        <f t="shared" si="9"/>
        <v>506826.84379999997</v>
      </c>
      <c r="U37">
        <v>49</v>
      </c>
      <c r="V37">
        <v>8302715380</v>
      </c>
      <c r="W37">
        <v>617474.66440000001</v>
      </c>
      <c r="X37">
        <v>440414.32819999999</v>
      </c>
    </row>
    <row r="38" spans="1:24" x14ac:dyDescent="0.35">
      <c r="A38" t="s">
        <v>18</v>
      </c>
      <c r="B38">
        <v>0</v>
      </c>
      <c r="E38">
        <f>+B401</f>
        <v>0</v>
      </c>
      <c r="F38">
        <f>+B402</f>
        <v>4</v>
      </c>
      <c r="G38">
        <f>+B403</f>
        <v>669032.16303000005</v>
      </c>
      <c r="H38">
        <f>+B404</f>
        <v>514689.66875999997</v>
      </c>
      <c r="I38">
        <f>+B406</f>
        <v>7387361379.1423101</v>
      </c>
      <c r="J38">
        <f>+B407</f>
        <v>669012.37327600003</v>
      </c>
      <c r="K38">
        <f>+B408</f>
        <v>506826.84379999997</v>
      </c>
      <c r="L38">
        <f>+B411</f>
        <v>0.438</v>
      </c>
      <c r="P38">
        <v>32</v>
      </c>
      <c r="Q38">
        <f t="shared" si="7"/>
        <v>7441287415.4864101</v>
      </c>
      <c r="R38">
        <f t="shared" si="8"/>
        <v>565977.58637999999</v>
      </c>
      <c r="S38">
        <f t="shared" si="9"/>
        <v>506826.84379999997</v>
      </c>
      <c r="U38">
        <v>56</v>
      </c>
      <c r="V38">
        <v>8305066028</v>
      </c>
      <c r="W38">
        <v>256879.83929999999</v>
      </c>
      <c r="X38">
        <v>440414.32819999999</v>
      </c>
    </row>
    <row r="39" spans="1:24" x14ac:dyDescent="0.35">
      <c r="A39" t="s">
        <v>19</v>
      </c>
      <c r="B39">
        <v>0.54700000000000004</v>
      </c>
      <c r="E39">
        <f>+B413</f>
        <v>1</v>
      </c>
      <c r="F39">
        <f>+B414</f>
        <v>4</v>
      </c>
      <c r="G39">
        <f>+B415</f>
        <v>617513.53706500004</v>
      </c>
      <c r="H39">
        <f>+B416</f>
        <v>514689.66875999997</v>
      </c>
      <c r="I39">
        <f>+B418</f>
        <v>7387383087.1423101</v>
      </c>
      <c r="J39">
        <f>+B419</f>
        <v>617510.59719400003</v>
      </c>
      <c r="K39">
        <f>+B420</f>
        <v>506826.84379999997</v>
      </c>
      <c r="L39">
        <f>+B423</f>
        <v>0.40600000000000003</v>
      </c>
      <c r="P39">
        <v>33</v>
      </c>
      <c r="Q39">
        <f t="shared" si="7"/>
        <v>7422329401.4886103</v>
      </c>
      <c r="R39">
        <f t="shared" si="8"/>
        <v>514473.06117599999</v>
      </c>
      <c r="S39">
        <f t="shared" si="9"/>
        <v>506826.84379999997</v>
      </c>
      <c r="U39">
        <v>57</v>
      </c>
      <c r="V39">
        <v>9145486449</v>
      </c>
      <c r="W39">
        <v>669030.85710000002</v>
      </c>
      <c r="X39">
        <v>407438.04690000002</v>
      </c>
    </row>
    <row r="40" spans="1:24" x14ac:dyDescent="0.35">
      <c r="E40">
        <f>+B425</f>
        <v>2</v>
      </c>
      <c r="F40">
        <f>+B426</f>
        <v>4</v>
      </c>
      <c r="G40">
        <f>+B427</f>
        <v>565994.91110000003</v>
      </c>
      <c r="H40">
        <f>+B428</f>
        <v>514689.66875999997</v>
      </c>
      <c r="I40">
        <f>+B430</f>
        <v>7441287415.4864101</v>
      </c>
      <c r="J40">
        <f>+B431</f>
        <v>565977.58637999999</v>
      </c>
      <c r="K40">
        <f>+B432</f>
        <v>506826.84379999997</v>
      </c>
      <c r="L40">
        <f>+B435</f>
        <v>1.375</v>
      </c>
      <c r="P40">
        <v>34</v>
      </c>
      <c r="Q40">
        <f t="shared" si="7"/>
        <v>7387512320.0145102</v>
      </c>
      <c r="R40">
        <f t="shared" si="8"/>
        <v>462951.15068199998</v>
      </c>
      <c r="S40">
        <f t="shared" si="9"/>
        <v>506826.84379999997</v>
      </c>
      <c r="U40">
        <v>58</v>
      </c>
      <c r="V40">
        <v>9145504741</v>
      </c>
      <c r="W40">
        <v>617487.14540000004</v>
      </c>
      <c r="X40">
        <v>407438.04690000002</v>
      </c>
    </row>
    <row r="41" spans="1:24" x14ac:dyDescent="0.35">
      <c r="A41" t="s">
        <v>29</v>
      </c>
      <c r="B41">
        <v>2</v>
      </c>
      <c r="E41">
        <f>+B437</f>
        <v>3</v>
      </c>
      <c r="F41">
        <f>+B438</f>
        <v>4</v>
      </c>
      <c r="G41">
        <f>+B439</f>
        <v>514476.28513400001</v>
      </c>
      <c r="H41">
        <f>+B440</f>
        <v>514689.66875999997</v>
      </c>
      <c r="I41">
        <f>+B442</f>
        <v>7422329401.4886103</v>
      </c>
      <c r="J41">
        <f>+B443</f>
        <v>514473.06117599999</v>
      </c>
      <c r="K41">
        <f>+B444</f>
        <v>506826.84379999997</v>
      </c>
      <c r="L41">
        <f>+B447</f>
        <v>1.4059999999999999</v>
      </c>
      <c r="P41">
        <v>35</v>
      </c>
      <c r="Q41">
        <f t="shared" si="7"/>
        <v>7387606299.64991</v>
      </c>
      <c r="R41">
        <f t="shared" si="8"/>
        <v>411425.08382200002</v>
      </c>
      <c r="S41">
        <f t="shared" si="9"/>
        <v>506826.84379999997</v>
      </c>
      <c r="U41">
        <v>59</v>
      </c>
      <c r="V41">
        <v>9145567179</v>
      </c>
      <c r="W41">
        <v>565960.62710000004</v>
      </c>
      <c r="X41">
        <v>407438.04690000002</v>
      </c>
    </row>
    <row r="42" spans="1:24" x14ac:dyDescent="0.35">
      <c r="A42" t="s">
        <v>30</v>
      </c>
      <c r="B42">
        <v>0</v>
      </c>
      <c r="E42">
        <f>+B449</f>
        <v>4</v>
      </c>
      <c r="F42">
        <f>+B450</f>
        <v>4</v>
      </c>
      <c r="G42">
        <f>+B451</f>
        <v>462957.65916899999</v>
      </c>
      <c r="H42">
        <f>+B452</f>
        <v>514689.66875999997</v>
      </c>
      <c r="I42">
        <f>+B454</f>
        <v>7387512320.0145102</v>
      </c>
      <c r="J42">
        <f>+B455</f>
        <v>462951.15068199998</v>
      </c>
      <c r="K42">
        <f>+B456</f>
        <v>506826.84379999997</v>
      </c>
      <c r="L42">
        <f>+B459</f>
        <v>1.0620000000000001</v>
      </c>
      <c r="P42">
        <v>36</v>
      </c>
      <c r="Q42">
        <f t="shared" si="7"/>
        <v>7387886772.2459097</v>
      </c>
      <c r="R42">
        <f t="shared" si="8"/>
        <v>359918.38916100003</v>
      </c>
      <c r="S42">
        <f t="shared" si="9"/>
        <v>506826.84379999997</v>
      </c>
      <c r="U42">
        <v>60</v>
      </c>
      <c r="V42">
        <v>9145662765</v>
      </c>
      <c r="W42">
        <v>514474.24310000002</v>
      </c>
      <c r="X42">
        <v>407438.04690000002</v>
      </c>
    </row>
    <row r="43" spans="1:24" x14ac:dyDescent="0.35">
      <c r="A43" t="s">
        <v>4</v>
      </c>
      <c r="B43">
        <v>565994.91110000003</v>
      </c>
      <c r="E43">
        <f>+B461</f>
        <v>5</v>
      </c>
      <c r="F43">
        <f>+B462</f>
        <v>4</v>
      </c>
      <c r="G43">
        <f>+B463</f>
        <v>411439.03320399998</v>
      </c>
      <c r="H43">
        <f>+B464</f>
        <v>514689.66875999997</v>
      </c>
      <c r="I43">
        <f>+B466</f>
        <v>7387606299.64991</v>
      </c>
      <c r="J43">
        <f>+B467</f>
        <v>411425.08382200002</v>
      </c>
      <c r="K43">
        <f>+B468</f>
        <v>506826.84379999997</v>
      </c>
      <c r="L43">
        <f>+B471</f>
        <v>1.1100000000000001</v>
      </c>
      <c r="P43">
        <v>37</v>
      </c>
      <c r="Q43">
        <f t="shared" si="7"/>
        <v>7387852710.5219097</v>
      </c>
      <c r="R43">
        <f t="shared" si="8"/>
        <v>308399.21548900002</v>
      </c>
      <c r="S43">
        <f t="shared" si="9"/>
        <v>506826.84379999997</v>
      </c>
      <c r="U43">
        <v>61</v>
      </c>
      <c r="V43">
        <v>9145764384</v>
      </c>
      <c r="W43">
        <v>462949.90850000002</v>
      </c>
      <c r="X43">
        <v>407438.04690000002</v>
      </c>
    </row>
    <row r="44" spans="1:24" x14ac:dyDescent="0.35">
      <c r="A44" t="s">
        <v>8</v>
      </c>
      <c r="B44">
        <v>586190.75</v>
      </c>
      <c r="E44">
        <f>+B473</f>
        <v>6</v>
      </c>
      <c r="F44">
        <f>+B474</f>
        <v>4</v>
      </c>
      <c r="G44">
        <f>+B475</f>
        <v>359920.40723800001</v>
      </c>
      <c r="H44">
        <f>+B476</f>
        <v>514689.66875999997</v>
      </c>
      <c r="I44">
        <f>+B478</f>
        <v>7387886772.2459097</v>
      </c>
      <c r="J44">
        <f>+B479</f>
        <v>359918.38916100003</v>
      </c>
      <c r="K44">
        <f>+B480</f>
        <v>506826.84379999997</v>
      </c>
      <c r="L44">
        <f>+B483</f>
        <v>0.98399999999999999</v>
      </c>
      <c r="P44">
        <v>38</v>
      </c>
      <c r="Q44">
        <f t="shared" si="7"/>
        <v>7422506036.8932104</v>
      </c>
      <c r="R44">
        <f t="shared" si="8"/>
        <v>256881.97553500001</v>
      </c>
      <c r="S44">
        <f t="shared" si="9"/>
        <v>506826.84379999997</v>
      </c>
      <c r="U44">
        <v>62</v>
      </c>
      <c r="V44">
        <v>9145814629</v>
      </c>
      <c r="W44">
        <v>411419.42349999998</v>
      </c>
      <c r="X44">
        <v>407438.04690000002</v>
      </c>
    </row>
    <row r="45" spans="1:24" x14ac:dyDescent="0.35">
      <c r="E45">
        <f>+B485</f>
        <v>7</v>
      </c>
      <c r="F45">
        <f>+B486</f>
        <v>4</v>
      </c>
      <c r="G45">
        <f>+B487</f>
        <v>308401.781273</v>
      </c>
      <c r="H45">
        <f>+B488</f>
        <v>514689.66875999997</v>
      </c>
      <c r="I45">
        <f>+B490</f>
        <v>7387852710.5219097</v>
      </c>
      <c r="J45">
        <f>+B491</f>
        <v>308399.21548900002</v>
      </c>
      <c r="K45">
        <f>+B492</f>
        <v>506826.84379999997</v>
      </c>
      <c r="L45">
        <f>+B495</f>
        <v>0.438</v>
      </c>
      <c r="P45">
        <v>39</v>
      </c>
      <c r="Q45">
        <f t="shared" ref="Q45:Q53" si="10">I48</f>
        <v>8302654222.5656099</v>
      </c>
      <c r="R45">
        <f t="shared" ref="R45:R53" si="11">J48</f>
        <v>669023.933433</v>
      </c>
      <c r="S45">
        <f t="shared" ref="S45:S53" si="12">K48</f>
        <v>440414.32819999999</v>
      </c>
      <c r="U45">
        <v>63</v>
      </c>
      <c r="V45">
        <v>9145945517</v>
      </c>
      <c r="W45">
        <v>359918.2623</v>
      </c>
      <c r="X45">
        <v>407438.04690000002</v>
      </c>
    </row>
    <row r="46" spans="1:24" x14ac:dyDescent="0.35">
      <c r="A46" t="s">
        <v>14</v>
      </c>
      <c r="B46">
        <v>5626978604.2868004</v>
      </c>
      <c r="E46">
        <f>+B497</f>
        <v>8</v>
      </c>
      <c r="F46">
        <f>+B498</f>
        <v>4</v>
      </c>
      <c r="G46">
        <f>+B499</f>
        <v>256883.15530799999</v>
      </c>
      <c r="H46">
        <f>+B500</f>
        <v>514689.66875999997</v>
      </c>
      <c r="I46">
        <f>+B502</f>
        <v>7422506036.8932104</v>
      </c>
      <c r="J46">
        <f>+B503</f>
        <v>256881.97553500001</v>
      </c>
      <c r="K46">
        <f>+B504</f>
        <v>506826.84379999997</v>
      </c>
      <c r="L46">
        <f>+B507</f>
        <v>1.75</v>
      </c>
      <c r="P46">
        <v>40</v>
      </c>
      <c r="Q46">
        <f t="shared" si="10"/>
        <v>8302909864.5970097</v>
      </c>
      <c r="R46">
        <f t="shared" si="11"/>
        <v>617485.02020000003</v>
      </c>
      <c r="S46">
        <f t="shared" si="12"/>
        <v>440414.32819999999</v>
      </c>
      <c r="U46">
        <v>64</v>
      </c>
      <c r="V46">
        <v>9146402340</v>
      </c>
      <c r="W46">
        <v>308395.26939999999</v>
      </c>
      <c r="X46">
        <v>407438.04690000002</v>
      </c>
    </row>
    <row r="47" spans="1:24" x14ac:dyDescent="0.35">
      <c r="A47" t="s">
        <v>15</v>
      </c>
      <c r="B47">
        <v>521372.31793399999</v>
      </c>
      <c r="E47">
        <f>+B509</f>
        <v>9</v>
      </c>
      <c r="F47">
        <f>+B510</f>
        <v>4</v>
      </c>
      <c r="G47">
        <f>+B511</f>
        <v>205364.52934199999</v>
      </c>
      <c r="H47">
        <f>+B512</f>
        <v>514689.66875999997</v>
      </c>
      <c r="I47">
        <f>+B514</f>
        <v>0</v>
      </c>
      <c r="J47">
        <f>+B515</f>
        <v>0</v>
      </c>
      <c r="K47">
        <f>+B516</f>
        <v>0</v>
      </c>
      <c r="L47">
        <f>+B519</f>
        <v>3.4849999999999999</v>
      </c>
      <c r="P47">
        <v>41</v>
      </c>
      <c r="Q47">
        <f t="shared" si="10"/>
        <v>8302725782.6708097</v>
      </c>
      <c r="R47">
        <f t="shared" si="11"/>
        <v>565966.403254</v>
      </c>
      <c r="S47">
        <f t="shared" si="12"/>
        <v>440414.32819999999</v>
      </c>
      <c r="U47">
        <v>66</v>
      </c>
      <c r="V47">
        <v>9145507022</v>
      </c>
      <c r="W47">
        <v>617484.00199999998</v>
      </c>
      <c r="X47">
        <v>407438.04690000002</v>
      </c>
    </row>
    <row r="48" spans="1:24" x14ac:dyDescent="0.35">
      <c r="A48" t="s">
        <v>16</v>
      </c>
      <c r="B48">
        <v>586190.75</v>
      </c>
      <c r="E48">
        <f>+B521</f>
        <v>0</v>
      </c>
      <c r="F48">
        <f>+B522</f>
        <v>5</v>
      </c>
      <c r="G48">
        <f>+B523</f>
        <v>669032.16303000005</v>
      </c>
      <c r="H48">
        <f>+B524</f>
        <v>496814.39844999998</v>
      </c>
      <c r="I48">
        <f>+B526</f>
        <v>8302654222.5656099</v>
      </c>
      <c r="J48">
        <f>+B527</f>
        <v>669023.933433</v>
      </c>
      <c r="K48">
        <f>+B528</f>
        <v>440414.32819999999</v>
      </c>
      <c r="L48">
        <f>+B531</f>
        <v>0.53200000000000003</v>
      </c>
      <c r="P48">
        <v>42</v>
      </c>
      <c r="Q48">
        <f t="shared" si="10"/>
        <v>8302797836.54741</v>
      </c>
      <c r="R48">
        <f t="shared" si="11"/>
        <v>514461.93955900002</v>
      </c>
      <c r="S48">
        <f t="shared" si="12"/>
        <v>440414.32819999999</v>
      </c>
      <c r="U48">
        <v>68</v>
      </c>
      <c r="V48">
        <v>9145668052</v>
      </c>
      <c r="W48">
        <v>514445.10060000001</v>
      </c>
      <c r="X48">
        <v>407438.04690000002</v>
      </c>
    </row>
    <row r="49" spans="1:19" x14ac:dyDescent="0.35">
      <c r="A49" t="s">
        <v>17</v>
      </c>
      <c r="B49">
        <v>44622.593165999999</v>
      </c>
      <c r="E49">
        <f>+B533</f>
        <v>1</v>
      </c>
      <c r="F49">
        <f>+B534</f>
        <v>5</v>
      </c>
      <c r="G49">
        <f>+B535</f>
        <v>617513.53706500004</v>
      </c>
      <c r="H49">
        <f>+B536</f>
        <v>496814.39844999998</v>
      </c>
      <c r="I49">
        <f>+B538</f>
        <v>8302909864.5970097</v>
      </c>
      <c r="J49">
        <f>+B539</f>
        <v>617485.02020000003</v>
      </c>
      <c r="K49">
        <f>+B540</f>
        <v>440414.32819999999</v>
      </c>
      <c r="L49">
        <f>+B543</f>
        <v>0.625</v>
      </c>
      <c r="P49">
        <v>43</v>
      </c>
      <c r="Q49">
        <f t="shared" si="10"/>
        <v>8302886231.54741</v>
      </c>
      <c r="R49">
        <f t="shared" si="11"/>
        <v>462937.01186199998</v>
      </c>
      <c r="S49">
        <f t="shared" si="12"/>
        <v>440414.32819999999</v>
      </c>
    </row>
    <row r="50" spans="1:19" x14ac:dyDescent="0.35">
      <c r="A50" t="s">
        <v>18</v>
      </c>
      <c r="B50">
        <v>0</v>
      </c>
      <c r="E50">
        <f>+B545</f>
        <v>2</v>
      </c>
      <c r="F50">
        <f>+B546</f>
        <v>5</v>
      </c>
      <c r="G50">
        <f>+B547</f>
        <v>565994.91110000003</v>
      </c>
      <c r="H50">
        <f>+B548</f>
        <v>496814.39844999998</v>
      </c>
      <c r="I50">
        <f>+B550</f>
        <v>8302725782.6708097</v>
      </c>
      <c r="J50">
        <f>+B551</f>
        <v>565966.403254</v>
      </c>
      <c r="K50">
        <f>+B552</f>
        <v>440414.32819999999</v>
      </c>
      <c r="L50">
        <f>+B555</f>
        <v>0.65600000000000003</v>
      </c>
      <c r="P50">
        <v>44</v>
      </c>
      <c r="Q50">
        <f t="shared" si="10"/>
        <v>8302991441.0908098</v>
      </c>
      <c r="R50">
        <f t="shared" si="11"/>
        <v>411436.028949</v>
      </c>
      <c r="S50">
        <f t="shared" si="12"/>
        <v>440414.32819999999</v>
      </c>
    </row>
    <row r="51" spans="1:19" x14ac:dyDescent="0.35">
      <c r="A51" t="s">
        <v>19</v>
      </c>
      <c r="B51">
        <v>0.437</v>
      </c>
      <c r="E51">
        <f>+B557</f>
        <v>3</v>
      </c>
      <c r="F51">
        <f>+B558</f>
        <v>5</v>
      </c>
      <c r="G51">
        <f>+B559</f>
        <v>514476.28513400001</v>
      </c>
      <c r="H51">
        <f>+B560</f>
        <v>496814.39844999998</v>
      </c>
      <c r="I51">
        <f>+B562</f>
        <v>8302797836.54741</v>
      </c>
      <c r="J51">
        <f>+B563</f>
        <v>514461.93955900002</v>
      </c>
      <c r="K51">
        <f>+B564</f>
        <v>440414.32819999999</v>
      </c>
      <c r="L51">
        <f>+B567</f>
        <v>0.45300000000000001</v>
      </c>
      <c r="P51">
        <v>45</v>
      </c>
      <c r="Q51">
        <f t="shared" si="10"/>
        <v>8303096608.54741</v>
      </c>
      <c r="R51">
        <f t="shared" si="11"/>
        <v>359907.01305200002</v>
      </c>
      <c r="S51">
        <f t="shared" si="12"/>
        <v>440414.32819999999</v>
      </c>
    </row>
    <row r="52" spans="1:19" x14ac:dyDescent="0.35">
      <c r="E52">
        <f>+B569</f>
        <v>4</v>
      </c>
      <c r="F52">
        <f>+B570</f>
        <v>5</v>
      </c>
      <c r="G52">
        <f>+B571</f>
        <v>462957.65916899999</v>
      </c>
      <c r="H52">
        <f>+B572</f>
        <v>496814.39844999998</v>
      </c>
      <c r="I52">
        <f>+B574</f>
        <v>8302886231.54741</v>
      </c>
      <c r="J52">
        <f>+B575</f>
        <v>462937.01186199998</v>
      </c>
      <c r="K52">
        <f>+B576</f>
        <v>440414.32819999999</v>
      </c>
      <c r="L52">
        <f>+B579</f>
        <v>0.438</v>
      </c>
      <c r="P52">
        <v>46</v>
      </c>
      <c r="Q52">
        <f t="shared" si="10"/>
        <v>8303239145.0908098</v>
      </c>
      <c r="R52">
        <f t="shared" si="11"/>
        <v>308394.28272900003</v>
      </c>
      <c r="S52">
        <f t="shared" si="12"/>
        <v>440414.32819999999</v>
      </c>
    </row>
    <row r="53" spans="1:19" x14ac:dyDescent="0.35">
      <c r="A53" t="s">
        <v>29</v>
      </c>
      <c r="B53">
        <v>3</v>
      </c>
      <c r="E53">
        <f>+B581</f>
        <v>5</v>
      </c>
      <c r="F53">
        <f>+B582</f>
        <v>5</v>
      </c>
      <c r="G53">
        <f>+B583</f>
        <v>411439.03320399998</v>
      </c>
      <c r="H53">
        <f>+B584</f>
        <v>496814.39844999998</v>
      </c>
      <c r="I53">
        <f>+B586</f>
        <v>8302991441.0908098</v>
      </c>
      <c r="J53">
        <f>+B587</f>
        <v>411436.028949</v>
      </c>
      <c r="K53">
        <f>+B588</f>
        <v>440414.32819999999</v>
      </c>
      <c r="L53">
        <f>+B591</f>
        <v>0.45300000000000001</v>
      </c>
      <c r="P53">
        <v>47</v>
      </c>
      <c r="Q53">
        <f t="shared" si="10"/>
        <v>8305047774.91751</v>
      </c>
      <c r="R53">
        <f t="shared" si="11"/>
        <v>256882.971108</v>
      </c>
      <c r="S53">
        <f t="shared" si="12"/>
        <v>440414.32819999999</v>
      </c>
    </row>
    <row r="54" spans="1:19" x14ac:dyDescent="0.35">
      <c r="A54" t="s">
        <v>30</v>
      </c>
      <c r="B54">
        <v>0</v>
      </c>
      <c r="E54">
        <f>+B593</f>
        <v>6</v>
      </c>
      <c r="F54">
        <f>+B594</f>
        <v>5</v>
      </c>
      <c r="G54">
        <f>+B595</f>
        <v>359920.40723800001</v>
      </c>
      <c r="H54">
        <f>+B596</f>
        <v>496814.39844999998</v>
      </c>
      <c r="I54">
        <f>+B598</f>
        <v>8303096608.54741</v>
      </c>
      <c r="J54">
        <f>+B599</f>
        <v>359907.01305200002</v>
      </c>
      <c r="K54">
        <f>+B600</f>
        <v>440414.32819999999</v>
      </c>
      <c r="L54">
        <f>+B603</f>
        <v>0.48399999999999999</v>
      </c>
      <c r="P54">
        <v>48</v>
      </c>
      <c r="Q54">
        <f t="shared" ref="Q54:Q62" si="13">I58</f>
        <v>8303912162.4890099</v>
      </c>
      <c r="R54">
        <f t="shared" ref="R54:R62" si="14">J58</f>
        <v>669028.37983200001</v>
      </c>
      <c r="S54">
        <f t="shared" ref="S54:S62" si="15">K58</f>
        <v>440414.32819999999</v>
      </c>
    </row>
    <row r="55" spans="1:19" x14ac:dyDescent="0.35">
      <c r="A55" t="s">
        <v>4</v>
      </c>
      <c r="B55">
        <v>514476.28513400001</v>
      </c>
      <c r="E55">
        <f>+B605</f>
        <v>7</v>
      </c>
      <c r="F55">
        <f>+B606</f>
        <v>5</v>
      </c>
      <c r="G55">
        <f>+B607</f>
        <v>308401.781273</v>
      </c>
      <c r="H55">
        <f>+B608</f>
        <v>496814.39844999998</v>
      </c>
      <c r="I55">
        <f>+B610</f>
        <v>8303239145.0908098</v>
      </c>
      <c r="J55">
        <f>+B611</f>
        <v>308394.28272900003</v>
      </c>
      <c r="K55">
        <f>+B612</f>
        <v>440414.32819999999</v>
      </c>
      <c r="L55">
        <f>+B615</f>
        <v>0.46899999999999997</v>
      </c>
      <c r="P55">
        <v>49</v>
      </c>
      <c r="Q55">
        <f t="shared" si="13"/>
        <v>8302715380.0216103</v>
      </c>
      <c r="R55">
        <f t="shared" si="14"/>
        <v>617474.66437300004</v>
      </c>
      <c r="S55">
        <f t="shared" si="15"/>
        <v>440414.32819999999</v>
      </c>
    </row>
    <row r="56" spans="1:19" x14ac:dyDescent="0.35">
      <c r="A56" t="s">
        <v>8</v>
      </c>
      <c r="B56">
        <v>586190.75</v>
      </c>
      <c r="E56">
        <f>+B617</f>
        <v>8</v>
      </c>
      <c r="F56">
        <f>+B618</f>
        <v>5</v>
      </c>
      <c r="G56">
        <f>+B619</f>
        <v>256883.15530799999</v>
      </c>
      <c r="H56">
        <f>+B620</f>
        <v>496814.39844999998</v>
      </c>
      <c r="I56">
        <f>+B622</f>
        <v>8305047774.91751</v>
      </c>
      <c r="J56">
        <f>+B623</f>
        <v>256882.971108</v>
      </c>
      <c r="K56">
        <f>+B624</f>
        <v>440414.32819999999</v>
      </c>
      <c r="L56">
        <f>+B627</f>
        <v>0.59399999999999997</v>
      </c>
      <c r="P56">
        <v>50</v>
      </c>
      <c r="Q56">
        <f t="shared" si="13"/>
        <v>8302728163.9965096</v>
      </c>
      <c r="R56">
        <f t="shared" si="14"/>
        <v>565992.01864599995</v>
      </c>
      <c r="S56">
        <f t="shared" si="15"/>
        <v>440414.32819999999</v>
      </c>
    </row>
    <row r="57" spans="1:19" x14ac:dyDescent="0.35">
      <c r="E57">
        <f>+B629</f>
        <v>9</v>
      </c>
      <c r="F57">
        <f>+B630</f>
        <v>5</v>
      </c>
      <c r="G57">
        <f>+B631</f>
        <v>205364.52934199999</v>
      </c>
      <c r="H57">
        <f>+B632</f>
        <v>496814.39844999998</v>
      </c>
      <c r="I57">
        <f>+B634</f>
        <v>0</v>
      </c>
      <c r="J57">
        <f>+B635</f>
        <v>0</v>
      </c>
      <c r="K57">
        <f>+B636</f>
        <v>0</v>
      </c>
      <c r="L57">
        <f>+B639</f>
        <v>1.8129999999999999</v>
      </c>
      <c r="P57">
        <v>51</v>
      </c>
      <c r="Q57">
        <f t="shared" si="13"/>
        <v>8302849955.5691099</v>
      </c>
      <c r="R57">
        <f t="shared" si="14"/>
        <v>514462.72708500002</v>
      </c>
      <c r="S57">
        <f t="shared" si="15"/>
        <v>440414.32819999999</v>
      </c>
    </row>
    <row r="58" spans="1:19" x14ac:dyDescent="0.35">
      <c r="A58" t="s">
        <v>14</v>
      </c>
      <c r="B58">
        <v>5627228770.5493898</v>
      </c>
      <c r="E58">
        <f>+B641</f>
        <v>0</v>
      </c>
      <c r="F58">
        <f>+B642</f>
        <v>8</v>
      </c>
      <c r="G58">
        <f>+B643</f>
        <v>669032.16303000005</v>
      </c>
      <c r="H58">
        <f>+B644</f>
        <v>443188.58752</v>
      </c>
      <c r="I58">
        <f>+B646</f>
        <v>8303912162.4890099</v>
      </c>
      <c r="J58">
        <f>+B647</f>
        <v>669028.37983200001</v>
      </c>
      <c r="K58">
        <f>+B648</f>
        <v>440414.32819999999</v>
      </c>
      <c r="L58">
        <f>+B651</f>
        <v>0.45300000000000001</v>
      </c>
      <c r="P58">
        <v>52</v>
      </c>
      <c r="Q58">
        <f t="shared" si="13"/>
        <v>8304511479.5626097</v>
      </c>
      <c r="R58">
        <f t="shared" si="14"/>
        <v>440300.71518100001</v>
      </c>
      <c r="S58">
        <f t="shared" si="15"/>
        <v>440414.32819999999</v>
      </c>
    </row>
    <row r="59" spans="1:19" x14ac:dyDescent="0.35">
      <c r="A59" t="s">
        <v>15</v>
      </c>
      <c r="B59">
        <v>514464.58157699998</v>
      </c>
      <c r="E59">
        <f>+B653</f>
        <v>1</v>
      </c>
      <c r="F59">
        <f>+B654</f>
        <v>8</v>
      </c>
      <c r="G59">
        <f>+B655</f>
        <v>617513.53706500004</v>
      </c>
      <c r="H59">
        <f>+B656</f>
        <v>443188.58752</v>
      </c>
      <c r="I59">
        <f>+B658</f>
        <v>8302715380.0216103</v>
      </c>
      <c r="J59">
        <f>+B659</f>
        <v>617474.66437300004</v>
      </c>
      <c r="K59">
        <f>+B660</f>
        <v>440414.32819999999</v>
      </c>
      <c r="L59">
        <f>+B663</f>
        <v>0.56200000000000006</v>
      </c>
      <c r="P59">
        <v>53</v>
      </c>
      <c r="Q59">
        <f t="shared" si="13"/>
        <v>8304292968.08741</v>
      </c>
      <c r="R59">
        <f t="shared" si="14"/>
        <v>411435.377844</v>
      </c>
      <c r="S59">
        <f t="shared" si="15"/>
        <v>440414.32819999999</v>
      </c>
    </row>
    <row r="60" spans="1:19" x14ac:dyDescent="0.35">
      <c r="A60" t="s">
        <v>16</v>
      </c>
      <c r="B60">
        <v>586190.75</v>
      </c>
      <c r="E60">
        <f>+B665</f>
        <v>2</v>
      </c>
      <c r="F60">
        <f>+B666</f>
        <v>8</v>
      </c>
      <c r="G60">
        <f>+B667</f>
        <v>565994.91110000003</v>
      </c>
      <c r="H60">
        <f>+B668</f>
        <v>443188.58752</v>
      </c>
      <c r="I60">
        <f>+B670</f>
        <v>8302728163.9965096</v>
      </c>
      <c r="J60">
        <f>+B671</f>
        <v>565992.01864599995</v>
      </c>
      <c r="K60">
        <f>+B672</f>
        <v>440414.32819999999</v>
      </c>
      <c r="L60">
        <f>+B675</f>
        <v>0.65600000000000003</v>
      </c>
      <c r="P60">
        <v>54</v>
      </c>
      <c r="Q60">
        <f t="shared" si="13"/>
        <v>8307672433.2613096</v>
      </c>
      <c r="R60">
        <f t="shared" si="14"/>
        <v>359897.05346800003</v>
      </c>
      <c r="S60">
        <f t="shared" si="15"/>
        <v>440414.32819999999</v>
      </c>
    </row>
    <row r="61" spans="1:19" x14ac:dyDescent="0.35">
      <c r="A61" t="s">
        <v>17</v>
      </c>
      <c r="B61">
        <v>11.703557999999999</v>
      </c>
      <c r="E61">
        <f>+B677</f>
        <v>3</v>
      </c>
      <c r="F61">
        <f>+B678</f>
        <v>8</v>
      </c>
      <c r="G61">
        <f>+B679</f>
        <v>514476.28513400001</v>
      </c>
      <c r="H61">
        <f>+B680</f>
        <v>443188.58752</v>
      </c>
      <c r="I61">
        <f>+B682</f>
        <v>8302849955.5691099</v>
      </c>
      <c r="J61">
        <f>+B683</f>
        <v>514462.72708500002</v>
      </c>
      <c r="K61">
        <f>+B684</f>
        <v>440414.32819999999</v>
      </c>
      <c r="L61">
        <f>+B687</f>
        <v>0.46800000000000003</v>
      </c>
      <c r="P61">
        <v>55</v>
      </c>
      <c r="Q61">
        <f t="shared" si="13"/>
        <v>8306319667.44561</v>
      </c>
      <c r="R61">
        <f t="shared" si="14"/>
        <v>308400.34563400003</v>
      </c>
      <c r="S61">
        <f t="shared" si="15"/>
        <v>440414.32819999999</v>
      </c>
    </row>
    <row r="62" spans="1:19" x14ac:dyDescent="0.35">
      <c r="A62" t="s">
        <v>18</v>
      </c>
      <c r="B62">
        <v>0</v>
      </c>
      <c r="E62">
        <f>+B689</f>
        <v>4</v>
      </c>
      <c r="F62">
        <f>+B690</f>
        <v>8</v>
      </c>
      <c r="G62">
        <f>+B691</f>
        <v>462957.65916899999</v>
      </c>
      <c r="H62">
        <f>+B692</f>
        <v>443188.58752</v>
      </c>
      <c r="I62">
        <f>+B694</f>
        <v>8304511479.5626097</v>
      </c>
      <c r="J62">
        <f>+B695</f>
        <v>440300.71518100001</v>
      </c>
      <c r="K62">
        <f>+B696</f>
        <v>440414.32819999999</v>
      </c>
      <c r="L62">
        <f>+B699</f>
        <v>0.57799999999999996</v>
      </c>
      <c r="P62">
        <v>56</v>
      </c>
      <c r="Q62">
        <f t="shared" si="13"/>
        <v>8305066027.6656103</v>
      </c>
      <c r="R62">
        <f t="shared" si="14"/>
        <v>256879.83934499999</v>
      </c>
      <c r="S62">
        <f t="shared" si="15"/>
        <v>440414.32819999999</v>
      </c>
    </row>
    <row r="63" spans="1:19" x14ac:dyDescent="0.35">
      <c r="A63" t="s">
        <v>19</v>
      </c>
      <c r="B63">
        <v>1.6559999999999999</v>
      </c>
      <c r="E63">
        <f>+B701</f>
        <v>5</v>
      </c>
      <c r="F63">
        <f>+B702</f>
        <v>8</v>
      </c>
      <c r="G63">
        <f>+B703</f>
        <v>411439.03320399998</v>
      </c>
      <c r="H63">
        <f>+B704</f>
        <v>443188.58752</v>
      </c>
      <c r="I63">
        <f>+B706</f>
        <v>8304292968.08741</v>
      </c>
      <c r="J63">
        <f>+B707</f>
        <v>411435.377844</v>
      </c>
      <c r="K63">
        <f>+B708</f>
        <v>440414.32819999999</v>
      </c>
      <c r="L63">
        <f>+B711</f>
        <v>0.45300000000000001</v>
      </c>
      <c r="P63">
        <v>57</v>
      </c>
      <c r="Q63">
        <f t="shared" ref="Q63:S70" si="16">I68</f>
        <v>9145486449.2978992</v>
      </c>
      <c r="R63">
        <f t="shared" si="16"/>
        <v>669030.85705800005</v>
      </c>
      <c r="S63">
        <f t="shared" si="16"/>
        <v>407438.04690000002</v>
      </c>
    </row>
    <row r="64" spans="1:19" x14ac:dyDescent="0.35">
      <c r="E64">
        <f>+B713</f>
        <v>6</v>
      </c>
      <c r="F64">
        <f>+B714</f>
        <v>8</v>
      </c>
      <c r="G64">
        <f>+B715</f>
        <v>359920.40723800001</v>
      </c>
      <c r="H64">
        <f>+B716</f>
        <v>443188.58752</v>
      </c>
      <c r="I64">
        <f>+B718</f>
        <v>8307672433.2613096</v>
      </c>
      <c r="J64">
        <f>+B719</f>
        <v>359897.05346800003</v>
      </c>
      <c r="K64">
        <f>+B720</f>
        <v>440414.32819999999</v>
      </c>
      <c r="L64">
        <f>+B723</f>
        <v>0.46899999999999997</v>
      </c>
      <c r="P64">
        <v>58</v>
      </c>
      <c r="Q64">
        <f t="shared" si="16"/>
        <v>9145504740.7212906</v>
      </c>
      <c r="R64">
        <f t="shared" si="16"/>
        <v>617487.14538799995</v>
      </c>
      <c r="S64">
        <f t="shared" si="16"/>
        <v>407438.04690000002</v>
      </c>
    </row>
    <row r="65" spans="1:19" x14ac:dyDescent="0.35">
      <c r="A65" t="s">
        <v>29</v>
      </c>
      <c r="B65">
        <v>4</v>
      </c>
      <c r="E65">
        <f>+B725</f>
        <v>7</v>
      </c>
      <c r="F65">
        <f>+B726</f>
        <v>8</v>
      </c>
      <c r="G65">
        <f>+B727</f>
        <v>308401.781273</v>
      </c>
      <c r="H65">
        <f>+B728</f>
        <v>443188.58752</v>
      </c>
      <c r="I65">
        <f>+B730</f>
        <v>8306319667.44561</v>
      </c>
      <c r="J65">
        <f>+B731</f>
        <v>308400.34563400003</v>
      </c>
      <c r="K65">
        <f>+B732</f>
        <v>440414.32819999999</v>
      </c>
      <c r="L65">
        <f>+B735</f>
        <v>0.48399999999999999</v>
      </c>
      <c r="P65">
        <v>59</v>
      </c>
      <c r="Q65">
        <f t="shared" si="16"/>
        <v>9145567178.7213001</v>
      </c>
      <c r="R65">
        <f t="shared" si="16"/>
        <v>565960.62707299995</v>
      </c>
      <c r="S65">
        <f t="shared" si="16"/>
        <v>407438.04690000002</v>
      </c>
    </row>
    <row r="66" spans="1:19" x14ac:dyDescent="0.35">
      <c r="A66" t="s">
        <v>30</v>
      </c>
      <c r="B66">
        <v>0</v>
      </c>
      <c r="E66">
        <f>+B737</f>
        <v>8</v>
      </c>
      <c r="F66">
        <f>+B738</f>
        <v>8</v>
      </c>
      <c r="G66">
        <f>+B739</f>
        <v>256883.15530799999</v>
      </c>
      <c r="H66">
        <f>+B740</f>
        <v>443188.58752</v>
      </c>
      <c r="I66">
        <f>+B742</f>
        <v>8305066027.6656103</v>
      </c>
      <c r="J66">
        <f>+B743</f>
        <v>256879.83934499999</v>
      </c>
      <c r="K66">
        <f>+B744</f>
        <v>440414.32819999999</v>
      </c>
      <c r="L66">
        <f>+B747</f>
        <v>0.59399999999999997</v>
      </c>
      <c r="P66">
        <v>60</v>
      </c>
      <c r="Q66">
        <f t="shared" si="16"/>
        <v>9145662764.7212906</v>
      </c>
      <c r="R66">
        <f t="shared" si="16"/>
        <v>514474.24313000002</v>
      </c>
      <c r="S66">
        <f t="shared" si="16"/>
        <v>407438.04690000002</v>
      </c>
    </row>
    <row r="67" spans="1:19" x14ac:dyDescent="0.35">
      <c r="A67" t="s">
        <v>4</v>
      </c>
      <c r="B67">
        <v>462957.65916899999</v>
      </c>
      <c r="E67">
        <f>+B749</f>
        <v>9</v>
      </c>
      <c r="F67">
        <f>+B750</f>
        <v>8</v>
      </c>
      <c r="G67">
        <f>+B751</f>
        <v>205364.52934199999</v>
      </c>
      <c r="H67">
        <f>+B752</f>
        <v>443188.58752</v>
      </c>
      <c r="I67">
        <f>+B754</f>
        <v>0</v>
      </c>
      <c r="J67">
        <f>+B755</f>
        <v>0</v>
      </c>
      <c r="K67">
        <f>+B756</f>
        <v>0</v>
      </c>
      <c r="L67">
        <f>+B759</f>
        <v>1.7190000000000001</v>
      </c>
      <c r="P67">
        <v>61</v>
      </c>
      <c r="Q67">
        <f t="shared" si="16"/>
        <v>9145764383.9442997</v>
      </c>
      <c r="R67">
        <f t="shared" si="16"/>
        <v>462949.90845599998</v>
      </c>
      <c r="S67">
        <f t="shared" si="16"/>
        <v>407438.04690000002</v>
      </c>
    </row>
    <row r="68" spans="1:19" x14ac:dyDescent="0.35">
      <c r="A68" t="s">
        <v>8</v>
      </c>
      <c r="B68">
        <v>586190.75</v>
      </c>
      <c r="E68">
        <f>+B761</f>
        <v>0</v>
      </c>
      <c r="F68">
        <f>+B762</f>
        <v>9</v>
      </c>
      <c r="G68">
        <f>+B763</f>
        <v>669032.16303000005</v>
      </c>
      <c r="H68">
        <f>+B764</f>
        <v>425313.31721000001</v>
      </c>
      <c r="I68">
        <f>+B766</f>
        <v>9145486449.2978992</v>
      </c>
      <c r="J68">
        <f>+B767</f>
        <v>669030.85705800005</v>
      </c>
      <c r="K68">
        <f>+B768</f>
        <v>407438.04690000002</v>
      </c>
      <c r="L68">
        <f>+B771</f>
        <v>0.42199999999999999</v>
      </c>
      <c r="P68">
        <v>62</v>
      </c>
      <c r="Q68">
        <f t="shared" si="16"/>
        <v>9145814628.7840996</v>
      </c>
      <c r="R68">
        <f t="shared" si="16"/>
        <v>411419.42348300002</v>
      </c>
      <c r="S68">
        <f t="shared" si="16"/>
        <v>407438.04690000002</v>
      </c>
    </row>
    <row r="69" spans="1:19" x14ac:dyDescent="0.35">
      <c r="E69">
        <f>+B773</f>
        <v>1</v>
      </c>
      <c r="F69">
        <f>+B774</f>
        <v>9</v>
      </c>
      <c r="G69">
        <f>+B775</f>
        <v>617513.53706500004</v>
      </c>
      <c r="H69">
        <f>+B776</f>
        <v>425313.31721000001</v>
      </c>
      <c r="I69">
        <f>+B778</f>
        <v>9145504740.7212906</v>
      </c>
      <c r="J69">
        <f>+B779</f>
        <v>617487.14538799995</v>
      </c>
      <c r="K69">
        <f>+B780</f>
        <v>407438.04690000002</v>
      </c>
      <c r="L69">
        <f>+B783</f>
        <v>0.375</v>
      </c>
      <c r="P69">
        <v>63</v>
      </c>
      <c r="Q69">
        <f t="shared" si="16"/>
        <v>9145945517.2665997</v>
      </c>
      <c r="R69">
        <f t="shared" si="16"/>
        <v>359918.26232099999</v>
      </c>
      <c r="S69">
        <f t="shared" si="16"/>
        <v>407438.04690000002</v>
      </c>
    </row>
    <row r="70" spans="1:19" x14ac:dyDescent="0.35">
      <c r="A70" t="s">
        <v>14</v>
      </c>
      <c r="B70">
        <v>5627040380.8079004</v>
      </c>
      <c r="E70">
        <f>+B785</f>
        <v>2</v>
      </c>
      <c r="F70">
        <f>+B786</f>
        <v>9</v>
      </c>
      <c r="G70">
        <f>+B787</f>
        <v>565994.91110000003</v>
      </c>
      <c r="H70">
        <f>+B788</f>
        <v>425313.31721000001</v>
      </c>
      <c r="I70">
        <f>+B790</f>
        <v>9145567178.7213001</v>
      </c>
      <c r="J70">
        <f>+B791</f>
        <v>565960.62707299995</v>
      </c>
      <c r="K70">
        <f>+B792</f>
        <v>407438.04690000002</v>
      </c>
      <c r="L70">
        <f>+B795</f>
        <v>0.39</v>
      </c>
      <c r="P70">
        <v>64</v>
      </c>
      <c r="Q70">
        <f t="shared" si="16"/>
        <v>9146402339.6394997</v>
      </c>
      <c r="R70">
        <f t="shared" si="16"/>
        <v>308395.26937699999</v>
      </c>
      <c r="S70">
        <f t="shared" si="16"/>
        <v>407438.04690000002</v>
      </c>
    </row>
    <row r="71" spans="1:19" x14ac:dyDescent="0.35">
      <c r="A71" t="s">
        <v>15</v>
      </c>
      <c r="B71">
        <v>457010.16022999998</v>
      </c>
      <c r="E71">
        <f>+B797</f>
        <v>3</v>
      </c>
      <c r="F71">
        <f>+B798</f>
        <v>9</v>
      </c>
      <c r="G71">
        <f>+B799</f>
        <v>514476.28513400001</v>
      </c>
      <c r="H71">
        <f>+B800</f>
        <v>425313.31721000001</v>
      </c>
      <c r="I71">
        <f>+B802</f>
        <v>9145662764.7212906</v>
      </c>
      <c r="J71">
        <f>+B803</f>
        <v>514474.24313000002</v>
      </c>
      <c r="K71">
        <f>+B804</f>
        <v>407438.04690000002</v>
      </c>
      <c r="L71">
        <f>+B807</f>
        <v>0.375</v>
      </c>
      <c r="P71">
        <v>65</v>
      </c>
      <c r="Q71">
        <f t="shared" ref="Q71:S78" si="17">I77</f>
        <v>9145487331.6414909</v>
      </c>
      <c r="R71">
        <f t="shared" si="17"/>
        <v>669032.01532200002</v>
      </c>
      <c r="S71">
        <f t="shared" si="17"/>
        <v>407438.04690000002</v>
      </c>
    </row>
    <row r="72" spans="1:19" x14ac:dyDescent="0.35">
      <c r="A72" t="s">
        <v>16</v>
      </c>
      <c r="B72">
        <v>586190.75</v>
      </c>
      <c r="E72">
        <f>+B809</f>
        <v>4</v>
      </c>
      <c r="F72">
        <f>+B810</f>
        <v>9</v>
      </c>
      <c r="G72">
        <f>+B811</f>
        <v>462957.65916899999</v>
      </c>
      <c r="H72">
        <f>+B812</f>
        <v>425313.31721000001</v>
      </c>
      <c r="I72">
        <f>+B814</f>
        <v>9145764383.9442997</v>
      </c>
      <c r="J72">
        <f>+B815</f>
        <v>462949.90845599998</v>
      </c>
      <c r="K72">
        <f>+B816</f>
        <v>407438.04690000002</v>
      </c>
      <c r="L72">
        <f>+B819</f>
        <v>0.93700000000000006</v>
      </c>
      <c r="P72">
        <v>66</v>
      </c>
      <c r="Q72">
        <f t="shared" si="17"/>
        <v>9145507021.6414909</v>
      </c>
      <c r="R72">
        <f t="shared" si="17"/>
        <v>617484.00197900005</v>
      </c>
      <c r="S72">
        <f t="shared" si="17"/>
        <v>407438.04690000002</v>
      </c>
    </row>
    <row r="73" spans="1:19" x14ac:dyDescent="0.35">
      <c r="A73" t="s">
        <v>17</v>
      </c>
      <c r="B73">
        <v>5947.4989390000001</v>
      </c>
      <c r="E73">
        <f>+B821</f>
        <v>5</v>
      </c>
      <c r="F73">
        <f>+B822</f>
        <v>9</v>
      </c>
      <c r="G73">
        <f>+B823</f>
        <v>411439.03320399998</v>
      </c>
      <c r="H73">
        <f>+B824</f>
        <v>425313.31721000001</v>
      </c>
      <c r="I73">
        <f>+B826</f>
        <v>9145814628.7840996</v>
      </c>
      <c r="J73">
        <f>+B827</f>
        <v>411419.42348300002</v>
      </c>
      <c r="K73">
        <f>+B828</f>
        <v>407438.04690000002</v>
      </c>
      <c r="L73">
        <f>+B831</f>
        <v>0.51600000000000001</v>
      </c>
      <c r="P73">
        <v>67</v>
      </c>
      <c r="Q73">
        <f t="shared" si="17"/>
        <v>9145570239.6415005</v>
      </c>
      <c r="R73">
        <f t="shared" si="17"/>
        <v>565985.02662100003</v>
      </c>
      <c r="S73">
        <f t="shared" si="17"/>
        <v>407438.04690000002</v>
      </c>
    </row>
    <row r="74" spans="1:19" x14ac:dyDescent="0.35">
      <c r="A74" t="s">
        <v>18</v>
      </c>
      <c r="B74">
        <v>0</v>
      </c>
      <c r="E74">
        <f>+B833</f>
        <v>6</v>
      </c>
      <c r="F74">
        <f>+B834</f>
        <v>9</v>
      </c>
      <c r="G74">
        <f>+B835</f>
        <v>359920.40723800001</v>
      </c>
      <c r="H74">
        <f>+B836</f>
        <v>425313.31721000001</v>
      </c>
      <c r="I74">
        <f>+B838</f>
        <v>9145945517.2665997</v>
      </c>
      <c r="J74">
        <f>+B839</f>
        <v>359918.26232099999</v>
      </c>
      <c r="K74">
        <f>+B840</f>
        <v>407438.04690000002</v>
      </c>
      <c r="L74">
        <f>+B843</f>
        <v>0.5</v>
      </c>
      <c r="P74">
        <v>68</v>
      </c>
      <c r="Q74">
        <f t="shared" si="17"/>
        <v>9145668051.6415005</v>
      </c>
      <c r="R74">
        <f t="shared" si="17"/>
        <v>514445.10055500001</v>
      </c>
      <c r="S74">
        <f t="shared" si="17"/>
        <v>407438.04690000002</v>
      </c>
    </row>
    <row r="75" spans="1:19" x14ac:dyDescent="0.35">
      <c r="A75" t="s">
        <v>19</v>
      </c>
      <c r="B75">
        <v>1.1559999999999999</v>
      </c>
      <c r="E75">
        <f>+B845</f>
        <v>7</v>
      </c>
      <c r="F75">
        <f>+B846</f>
        <v>9</v>
      </c>
      <c r="G75">
        <f>+B847</f>
        <v>308401.781273</v>
      </c>
      <c r="H75">
        <f>+B848</f>
        <v>425313.31721000001</v>
      </c>
      <c r="I75">
        <f>+B850</f>
        <v>9146402339.6394997</v>
      </c>
      <c r="J75">
        <f>+B851</f>
        <v>308395.26937699999</v>
      </c>
      <c r="K75">
        <f>+B852</f>
        <v>407438.04690000002</v>
      </c>
      <c r="L75">
        <f>+B855</f>
        <v>0.48399999999999999</v>
      </c>
      <c r="P75">
        <v>69</v>
      </c>
      <c r="Q75">
        <f t="shared" si="17"/>
        <v>9145764383.9442997</v>
      </c>
      <c r="R75">
        <f t="shared" si="17"/>
        <v>462949.90845599998</v>
      </c>
      <c r="S75">
        <f t="shared" si="17"/>
        <v>407438.04690000002</v>
      </c>
    </row>
    <row r="76" spans="1:19" x14ac:dyDescent="0.35">
      <c r="E76">
        <f>+B857</f>
        <v>8</v>
      </c>
      <c r="F76">
        <f>+B858</f>
        <v>9</v>
      </c>
      <c r="G76">
        <f>+B859</f>
        <v>256883.15530799999</v>
      </c>
      <c r="H76">
        <f>+B860</f>
        <v>425313.31721000001</v>
      </c>
      <c r="I76">
        <f>+B862</f>
        <v>0</v>
      </c>
      <c r="J76">
        <f>+B863</f>
        <v>0</v>
      </c>
      <c r="K76">
        <f>+B864</f>
        <v>0</v>
      </c>
      <c r="L76">
        <f>+B867</f>
        <v>2.3279999999999998</v>
      </c>
      <c r="P76">
        <v>70</v>
      </c>
      <c r="Q76">
        <f t="shared" si="17"/>
        <v>9145814628.7840996</v>
      </c>
      <c r="R76">
        <f t="shared" si="17"/>
        <v>411419.42348300002</v>
      </c>
      <c r="S76">
        <f t="shared" si="17"/>
        <v>407438.04690000002</v>
      </c>
    </row>
    <row r="77" spans="1:19" x14ac:dyDescent="0.35">
      <c r="A77" t="s">
        <v>29</v>
      </c>
      <c r="B77">
        <v>5</v>
      </c>
      <c r="E77">
        <f>+B869</f>
        <v>0</v>
      </c>
      <c r="F77">
        <f>+B870</f>
        <v>10</v>
      </c>
      <c r="G77">
        <f>+B871</f>
        <v>669032.16303000005</v>
      </c>
      <c r="H77">
        <f>+B872</f>
        <v>407438.04690000002</v>
      </c>
      <c r="I77">
        <f>+B874</f>
        <v>9145487331.6414909</v>
      </c>
      <c r="J77">
        <f>+B875</f>
        <v>669032.01532200002</v>
      </c>
      <c r="K77">
        <f>+B876</f>
        <v>407438.04690000002</v>
      </c>
      <c r="L77">
        <f>+B879</f>
        <v>0.40600000000000003</v>
      </c>
      <c r="P77">
        <v>71</v>
      </c>
      <c r="Q77">
        <f t="shared" si="17"/>
        <v>9145945517.2665997</v>
      </c>
      <c r="R77">
        <f t="shared" si="17"/>
        <v>359918.26232099999</v>
      </c>
      <c r="S77">
        <f t="shared" si="17"/>
        <v>407438.04690000002</v>
      </c>
    </row>
    <row r="78" spans="1:19" x14ac:dyDescent="0.35">
      <c r="A78" t="s">
        <v>30</v>
      </c>
      <c r="B78">
        <v>0</v>
      </c>
      <c r="E78">
        <f>+B881</f>
        <v>1</v>
      </c>
      <c r="F78">
        <f>+B882</f>
        <v>10</v>
      </c>
      <c r="G78">
        <f>+B883</f>
        <v>617513.53706500004</v>
      </c>
      <c r="H78">
        <f>+B884</f>
        <v>407438.04690000002</v>
      </c>
      <c r="I78">
        <f>+B886</f>
        <v>9145507021.6414909</v>
      </c>
      <c r="J78">
        <f>+B887</f>
        <v>617484.00197900005</v>
      </c>
      <c r="K78">
        <f>+B888</f>
        <v>407438.04690000002</v>
      </c>
      <c r="L78">
        <f>+B891</f>
        <v>0.375</v>
      </c>
      <c r="P78">
        <v>72</v>
      </c>
      <c r="Q78">
        <f t="shared" si="17"/>
        <v>9146402339.6394997</v>
      </c>
      <c r="R78">
        <f t="shared" si="17"/>
        <v>308395.26937699999</v>
      </c>
      <c r="S78">
        <f t="shared" si="17"/>
        <v>407438.04690000002</v>
      </c>
    </row>
    <row r="79" spans="1:19" x14ac:dyDescent="0.35">
      <c r="A79" t="s">
        <v>4</v>
      </c>
      <c r="B79">
        <v>411439.03320399998</v>
      </c>
      <c r="E79">
        <f>+B893</f>
        <v>2</v>
      </c>
      <c r="F79">
        <f>+B894</f>
        <v>10</v>
      </c>
      <c r="G79">
        <f>+B895</f>
        <v>565994.91110000003</v>
      </c>
      <c r="H79">
        <f>+B896</f>
        <v>407438.04690000002</v>
      </c>
      <c r="I79">
        <f>+B898</f>
        <v>9145570239.6415005</v>
      </c>
      <c r="J79">
        <f>+B899</f>
        <v>565985.02662100003</v>
      </c>
      <c r="K79">
        <f>+B900</f>
        <v>407438.04690000002</v>
      </c>
      <c r="L79">
        <f>+B903</f>
        <v>0.375</v>
      </c>
    </row>
    <row r="80" spans="1:19" x14ac:dyDescent="0.35">
      <c r="A80" t="s">
        <v>8</v>
      </c>
      <c r="B80">
        <v>586190.75</v>
      </c>
      <c r="E80">
        <f>+B905</f>
        <v>3</v>
      </c>
      <c r="F80">
        <f>+B906</f>
        <v>10</v>
      </c>
      <c r="G80">
        <f>+B907</f>
        <v>514476.28513400001</v>
      </c>
      <c r="H80">
        <f>+B908</f>
        <v>407438.04690000002</v>
      </c>
      <c r="I80">
        <f>+B910</f>
        <v>9145668051.6415005</v>
      </c>
      <c r="J80">
        <f>+B911</f>
        <v>514445.10055500001</v>
      </c>
      <c r="K80">
        <f>+B912</f>
        <v>407438.04690000002</v>
      </c>
      <c r="L80">
        <f>+B915</f>
        <v>0.375</v>
      </c>
    </row>
    <row r="81" spans="1:12" x14ac:dyDescent="0.35">
      <c r="E81">
        <f>+B917</f>
        <v>4</v>
      </c>
      <c r="F81">
        <f>+B918</f>
        <v>10</v>
      </c>
      <c r="G81">
        <f>+B919</f>
        <v>462957.65916899999</v>
      </c>
      <c r="H81">
        <f>+B920</f>
        <v>407438.04690000002</v>
      </c>
      <c r="I81">
        <f>+B922</f>
        <v>9145764383.9442997</v>
      </c>
      <c r="J81">
        <f>+B923</f>
        <v>462949.90845599998</v>
      </c>
      <c r="K81">
        <f>+B924</f>
        <v>407438.04690000002</v>
      </c>
      <c r="L81">
        <f>+B927</f>
        <v>0.95299999999999996</v>
      </c>
    </row>
    <row r="82" spans="1:12" x14ac:dyDescent="0.35">
      <c r="A82" t="s">
        <v>14</v>
      </c>
      <c r="B82">
        <v>5627430953.3022003</v>
      </c>
      <c r="E82">
        <f>+B929</f>
        <v>5</v>
      </c>
      <c r="F82">
        <f>+B930</f>
        <v>10</v>
      </c>
      <c r="G82">
        <f>+B931</f>
        <v>411439.03320399998</v>
      </c>
      <c r="H82">
        <f>+B932</f>
        <v>407438.04690000002</v>
      </c>
      <c r="I82">
        <f>+B934</f>
        <v>9145814628.7840996</v>
      </c>
      <c r="J82">
        <f>+B935</f>
        <v>411419.42348300002</v>
      </c>
      <c r="K82">
        <f>+B936</f>
        <v>407438.04690000002</v>
      </c>
      <c r="L82">
        <f>+B939</f>
        <v>0.53100000000000003</v>
      </c>
    </row>
    <row r="83" spans="1:12" x14ac:dyDescent="0.35">
      <c r="A83" t="s">
        <v>15</v>
      </c>
      <c r="B83">
        <v>411429.67713500001</v>
      </c>
      <c r="E83">
        <f>+B941</f>
        <v>6</v>
      </c>
      <c r="F83">
        <f>+B942</f>
        <v>10</v>
      </c>
      <c r="G83">
        <f>+B943</f>
        <v>359920.40723800001</v>
      </c>
      <c r="H83">
        <f>+B944</f>
        <v>407438.04690000002</v>
      </c>
      <c r="I83">
        <f>+B946</f>
        <v>9145945517.2665997</v>
      </c>
      <c r="J83">
        <f>+B947</f>
        <v>359918.26232099999</v>
      </c>
      <c r="K83">
        <f>+B948</f>
        <v>407438.04690000002</v>
      </c>
      <c r="L83">
        <f>+B951</f>
        <v>0.54700000000000004</v>
      </c>
    </row>
    <row r="84" spans="1:12" x14ac:dyDescent="0.35">
      <c r="A84" t="s">
        <v>16</v>
      </c>
      <c r="B84">
        <v>586190.75</v>
      </c>
      <c r="E84">
        <f>+B953</f>
        <v>7</v>
      </c>
      <c r="F84">
        <f>+B954</f>
        <v>10</v>
      </c>
      <c r="G84">
        <f>+B955</f>
        <v>308401.781273</v>
      </c>
      <c r="H84">
        <f>+B956</f>
        <v>407438.04690000002</v>
      </c>
      <c r="I84">
        <f>+B958</f>
        <v>9146402339.6394997</v>
      </c>
      <c r="J84">
        <f>+B959</f>
        <v>308395.26937699999</v>
      </c>
      <c r="K84">
        <f>+B960</f>
        <v>407438.04690000002</v>
      </c>
      <c r="L84">
        <f>+B963</f>
        <v>0.48399999999999999</v>
      </c>
    </row>
    <row r="85" spans="1:12" x14ac:dyDescent="0.35">
      <c r="A85" t="s">
        <v>17</v>
      </c>
      <c r="B85">
        <v>9.3560689999999997</v>
      </c>
      <c r="E85">
        <f>+B965</f>
        <v>8</v>
      </c>
      <c r="F85">
        <f>+B966</f>
        <v>10</v>
      </c>
      <c r="G85">
        <f>+B967</f>
        <v>256883.15530799999</v>
      </c>
      <c r="H85">
        <f>+B968</f>
        <v>407438.04690000002</v>
      </c>
      <c r="I85">
        <f>+B970</f>
        <v>0</v>
      </c>
      <c r="J85">
        <f>+B971</f>
        <v>0</v>
      </c>
      <c r="K85">
        <f>+B972</f>
        <v>0</v>
      </c>
      <c r="L85">
        <f>+B975</f>
        <v>2.25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0.46899999999999997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359920.40723800001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586190.75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5627205719.9027996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359916.64580100001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586190.75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3.7614369999999999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1.282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7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308401.781273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586190.75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5627253540.9749002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308389.96648100001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586190.75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11.814792000000001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0.67200000000000004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256883.15530799999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586190.75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5627360142.4071999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256870.994523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586190.75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12.160784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0.68700000000000006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9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0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205364.52934199999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586190.75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5627766255.4190998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205356.883413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586190.75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7.6459299999999999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0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0.61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10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0</v>
      </c>
    </row>
    <row r="139" spans="1:12" x14ac:dyDescent="0.35">
      <c r="A139" t="s">
        <v>4</v>
      </c>
      <c r="B139">
        <v>153845.90337700001</v>
      </c>
    </row>
    <row r="140" spans="1:12" x14ac:dyDescent="0.35">
      <c r="A140" t="s">
        <v>8</v>
      </c>
      <c r="B140">
        <v>586190.75</v>
      </c>
    </row>
    <row r="142" spans="1:12" x14ac:dyDescent="0.35">
      <c r="A142" t="s">
        <v>14</v>
      </c>
      <c r="B142">
        <v>5627766255.4190998</v>
      </c>
    </row>
    <row r="143" spans="1:12" x14ac:dyDescent="0.35">
      <c r="A143" t="s">
        <v>15</v>
      </c>
      <c r="B143">
        <v>205356.883413</v>
      </c>
    </row>
    <row r="144" spans="1:12" x14ac:dyDescent="0.35">
      <c r="A144" t="s">
        <v>16</v>
      </c>
      <c r="B144">
        <v>586190.75</v>
      </c>
    </row>
    <row r="145" spans="1:2" x14ac:dyDescent="0.35">
      <c r="A145" t="s">
        <v>17</v>
      </c>
      <c r="B145">
        <v>7.6459299999999999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5.234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669032.16303000005</v>
      </c>
    </row>
    <row r="152" spans="1:2" x14ac:dyDescent="0.35">
      <c r="A152" t="s">
        <v>8</v>
      </c>
      <c r="B152">
        <v>568315.47968999995</v>
      </c>
    </row>
    <row r="154" spans="1:2" x14ac:dyDescent="0.35">
      <c r="A154" t="s">
        <v>14</v>
      </c>
      <c r="B154">
        <v>6489198078.0068903</v>
      </c>
    </row>
    <row r="155" spans="1:2" x14ac:dyDescent="0.35">
      <c r="A155" t="s">
        <v>15</v>
      </c>
      <c r="B155">
        <v>644399.90053099999</v>
      </c>
    </row>
    <row r="156" spans="1:2" x14ac:dyDescent="0.35">
      <c r="A156" t="s">
        <v>16</v>
      </c>
      <c r="B156">
        <v>519778.23440000002</v>
      </c>
    </row>
    <row r="157" spans="1:2" x14ac:dyDescent="0.35">
      <c r="A157" t="s">
        <v>17</v>
      </c>
      <c r="B157">
        <v>24632.262499</v>
      </c>
    </row>
    <row r="158" spans="1:2" x14ac:dyDescent="0.35">
      <c r="A158" t="s">
        <v>18</v>
      </c>
      <c r="B158">
        <v>48537.245289999999</v>
      </c>
    </row>
    <row r="159" spans="1:2" x14ac:dyDescent="0.35">
      <c r="A159" t="s">
        <v>19</v>
      </c>
      <c r="B159">
        <v>1.0620000000000001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617513.53706500004</v>
      </c>
    </row>
    <row r="164" spans="1:2" x14ac:dyDescent="0.35">
      <c r="A164" t="s">
        <v>8</v>
      </c>
      <c r="B164">
        <v>568315.47968999995</v>
      </c>
    </row>
    <row r="166" spans="1:2" x14ac:dyDescent="0.35">
      <c r="A166" t="s">
        <v>14</v>
      </c>
      <c r="B166">
        <v>6489245889.8751898</v>
      </c>
    </row>
    <row r="167" spans="1:2" x14ac:dyDescent="0.35">
      <c r="A167" t="s">
        <v>15</v>
      </c>
      <c r="B167">
        <v>616545.88030199998</v>
      </c>
    </row>
    <row r="168" spans="1:2" x14ac:dyDescent="0.35">
      <c r="A168" t="s">
        <v>16</v>
      </c>
      <c r="B168">
        <v>519778.23440000002</v>
      </c>
    </row>
    <row r="169" spans="1:2" x14ac:dyDescent="0.35">
      <c r="A169" t="s">
        <v>17</v>
      </c>
      <c r="B169">
        <v>967.65676299999996</v>
      </c>
    </row>
    <row r="170" spans="1:2" x14ac:dyDescent="0.35">
      <c r="A170" t="s">
        <v>18</v>
      </c>
      <c r="B170">
        <v>48537.245289999999</v>
      </c>
    </row>
    <row r="171" spans="1:2" x14ac:dyDescent="0.35">
      <c r="A171" t="s">
        <v>19</v>
      </c>
      <c r="B171">
        <v>0.65600000000000003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565994.91110000003</v>
      </c>
    </row>
    <row r="176" spans="1:2" x14ac:dyDescent="0.35">
      <c r="A176" t="s">
        <v>8</v>
      </c>
      <c r="B176">
        <v>568315.47968999995</v>
      </c>
    </row>
    <row r="178" spans="1:2" x14ac:dyDescent="0.35">
      <c r="A178" t="s">
        <v>14</v>
      </c>
      <c r="B178">
        <v>6489369700.2523899</v>
      </c>
    </row>
    <row r="179" spans="1:2" x14ac:dyDescent="0.35">
      <c r="A179" t="s">
        <v>15</v>
      </c>
      <c r="B179">
        <v>565956.24634499999</v>
      </c>
    </row>
    <row r="180" spans="1:2" x14ac:dyDescent="0.35">
      <c r="A180" t="s">
        <v>16</v>
      </c>
      <c r="B180">
        <v>519778.23440000002</v>
      </c>
    </row>
    <row r="181" spans="1:2" x14ac:dyDescent="0.35">
      <c r="A181" t="s">
        <v>17</v>
      </c>
      <c r="B181">
        <v>38.664755</v>
      </c>
    </row>
    <row r="182" spans="1:2" x14ac:dyDescent="0.35">
      <c r="A182" t="s">
        <v>18</v>
      </c>
      <c r="B182">
        <v>48537.245289999999</v>
      </c>
    </row>
    <row r="183" spans="1:2" x14ac:dyDescent="0.35">
      <c r="A183" t="s">
        <v>19</v>
      </c>
      <c r="B183">
        <v>1.2969999999999999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514476.28513400001</v>
      </c>
    </row>
    <row r="188" spans="1:2" x14ac:dyDescent="0.35">
      <c r="A188" t="s">
        <v>8</v>
      </c>
      <c r="B188">
        <v>568315.47968999995</v>
      </c>
    </row>
    <row r="190" spans="1:2" x14ac:dyDescent="0.35">
      <c r="A190" t="s">
        <v>14</v>
      </c>
      <c r="B190">
        <v>7999811067.1006002</v>
      </c>
    </row>
    <row r="191" spans="1:2" x14ac:dyDescent="0.35">
      <c r="A191" t="s">
        <v>15</v>
      </c>
      <c r="B191">
        <v>514472.37109899998</v>
      </c>
    </row>
    <row r="192" spans="1:2" x14ac:dyDescent="0.35">
      <c r="A192" t="s">
        <v>16</v>
      </c>
      <c r="B192">
        <v>519778.23440000002</v>
      </c>
    </row>
    <row r="193" spans="1:2" x14ac:dyDescent="0.35">
      <c r="A193" t="s">
        <v>17</v>
      </c>
      <c r="B193">
        <v>3.9140350000000002</v>
      </c>
    </row>
    <row r="194" spans="1:2" x14ac:dyDescent="0.35">
      <c r="A194" t="s">
        <v>18</v>
      </c>
      <c r="B194">
        <v>48537.245289999999</v>
      </c>
    </row>
    <row r="195" spans="1:2" x14ac:dyDescent="0.35">
      <c r="A195" t="s">
        <v>19</v>
      </c>
      <c r="B195">
        <v>2.9220000000000002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462957.65916899999</v>
      </c>
    </row>
    <row r="200" spans="1:2" x14ac:dyDescent="0.35">
      <c r="A200" t="s">
        <v>8</v>
      </c>
      <c r="B200">
        <v>568315.47968999995</v>
      </c>
    </row>
    <row r="202" spans="1:2" x14ac:dyDescent="0.35">
      <c r="A202" t="s">
        <v>14</v>
      </c>
      <c r="B202">
        <v>6531789847.0901899</v>
      </c>
    </row>
    <row r="203" spans="1:2" x14ac:dyDescent="0.35">
      <c r="A203" t="s">
        <v>15</v>
      </c>
      <c r="B203">
        <v>462956.15167699999</v>
      </c>
    </row>
    <row r="204" spans="1:2" x14ac:dyDescent="0.35">
      <c r="A204" t="s">
        <v>16</v>
      </c>
      <c r="B204">
        <v>519778.23440000002</v>
      </c>
    </row>
    <row r="205" spans="1:2" x14ac:dyDescent="0.35">
      <c r="A205" t="s">
        <v>17</v>
      </c>
      <c r="B205">
        <v>1.5074920000000001</v>
      </c>
    </row>
    <row r="206" spans="1:2" x14ac:dyDescent="0.35">
      <c r="A206" t="s">
        <v>18</v>
      </c>
      <c r="B206">
        <v>48537.245289999999</v>
      </c>
    </row>
    <row r="207" spans="1:2" x14ac:dyDescent="0.35">
      <c r="A207" t="s">
        <v>19</v>
      </c>
      <c r="B207">
        <v>0.67100000000000004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411439.03320399998</v>
      </c>
    </row>
    <row r="212" spans="1:2" x14ac:dyDescent="0.35">
      <c r="A212" t="s">
        <v>8</v>
      </c>
      <c r="B212">
        <v>568315.47968999995</v>
      </c>
    </row>
    <row r="214" spans="1:2" x14ac:dyDescent="0.35">
      <c r="A214" t="s">
        <v>14</v>
      </c>
      <c r="B214">
        <v>6489561302.8696899</v>
      </c>
    </row>
    <row r="215" spans="1:2" x14ac:dyDescent="0.35">
      <c r="A215" t="s">
        <v>15</v>
      </c>
      <c r="B215">
        <v>411438.305421</v>
      </c>
    </row>
    <row r="216" spans="1:2" x14ac:dyDescent="0.35">
      <c r="A216" t="s">
        <v>16</v>
      </c>
      <c r="B216">
        <v>519778.23440000002</v>
      </c>
    </row>
    <row r="217" spans="1:2" x14ac:dyDescent="0.35">
      <c r="A217" t="s">
        <v>17</v>
      </c>
      <c r="B217">
        <v>0.72778299999999996</v>
      </c>
    </row>
    <row r="218" spans="1:2" x14ac:dyDescent="0.35">
      <c r="A218" t="s">
        <v>18</v>
      </c>
      <c r="B218">
        <v>48537.245289999999</v>
      </c>
    </row>
    <row r="219" spans="1:2" x14ac:dyDescent="0.35">
      <c r="A219" t="s">
        <v>19</v>
      </c>
      <c r="B219">
        <v>1.1870000000000001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359920.40723800001</v>
      </c>
    </row>
    <row r="224" spans="1:2" x14ac:dyDescent="0.35">
      <c r="A224" t="s">
        <v>8</v>
      </c>
      <c r="B224">
        <v>568315.47968999995</v>
      </c>
    </row>
    <row r="226" spans="1:2" x14ac:dyDescent="0.35">
      <c r="A226" t="s">
        <v>14</v>
      </c>
      <c r="B226">
        <v>6489693881.0579901</v>
      </c>
    </row>
    <row r="227" spans="1:2" x14ac:dyDescent="0.35">
      <c r="A227" t="s">
        <v>15</v>
      </c>
      <c r="B227">
        <v>359902.97217600001</v>
      </c>
    </row>
    <row r="228" spans="1:2" x14ac:dyDescent="0.35">
      <c r="A228" t="s">
        <v>16</v>
      </c>
      <c r="B228">
        <v>519778.23440000002</v>
      </c>
    </row>
    <row r="229" spans="1:2" x14ac:dyDescent="0.35">
      <c r="A229" t="s">
        <v>17</v>
      </c>
      <c r="B229">
        <v>17.435061999999999</v>
      </c>
    </row>
    <row r="230" spans="1:2" x14ac:dyDescent="0.35">
      <c r="A230" t="s">
        <v>18</v>
      </c>
      <c r="B230">
        <v>48537.245289999999</v>
      </c>
    </row>
    <row r="231" spans="1:2" x14ac:dyDescent="0.35">
      <c r="A231" t="s">
        <v>19</v>
      </c>
      <c r="B231">
        <v>1.109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308401.781273</v>
      </c>
    </row>
    <row r="236" spans="1:2" x14ac:dyDescent="0.35">
      <c r="A236" t="s">
        <v>8</v>
      </c>
      <c r="B236">
        <v>568315.47968999995</v>
      </c>
    </row>
    <row r="238" spans="1:2" x14ac:dyDescent="0.35">
      <c r="A238" t="s">
        <v>14</v>
      </c>
      <c r="B238">
        <v>6489756020.6959896</v>
      </c>
    </row>
    <row r="239" spans="1:2" x14ac:dyDescent="0.35">
      <c r="A239" t="s">
        <v>15</v>
      </c>
      <c r="B239">
        <v>308398.50004900002</v>
      </c>
    </row>
    <row r="240" spans="1:2" x14ac:dyDescent="0.35">
      <c r="A240" t="s">
        <v>16</v>
      </c>
      <c r="B240">
        <v>519778.23440000002</v>
      </c>
    </row>
    <row r="241" spans="1:12" x14ac:dyDescent="0.35">
      <c r="A241" t="s">
        <v>17</v>
      </c>
      <c r="B241">
        <v>3.2812239999999999</v>
      </c>
    </row>
    <row r="242" spans="1:12" x14ac:dyDescent="0.35">
      <c r="A242" t="s">
        <v>18</v>
      </c>
      <c r="B242">
        <v>48537.245289999999</v>
      </c>
    </row>
    <row r="243" spans="1:12" x14ac:dyDescent="0.35">
      <c r="A243" t="s">
        <v>19</v>
      </c>
      <c r="B243">
        <v>1.141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256883.15530799999</v>
      </c>
    </row>
    <row r="248" spans="1:12" x14ac:dyDescent="0.35">
      <c r="A248" t="s">
        <v>8</v>
      </c>
      <c r="B248">
        <v>568315.47968999995</v>
      </c>
    </row>
    <row r="250" spans="1:12" x14ac:dyDescent="0.35">
      <c r="A250" t="s">
        <v>14</v>
      </c>
      <c r="B250">
        <v>6489738141.9781904</v>
      </c>
      <c r="L250">
        <f>SUM(L1:L249)</f>
        <v>87.685999999999979</v>
      </c>
    </row>
    <row r="251" spans="1:12" x14ac:dyDescent="0.35">
      <c r="A251" t="s">
        <v>15</v>
      </c>
      <c r="B251">
        <v>256878.32689999999</v>
      </c>
    </row>
    <row r="252" spans="1:12" x14ac:dyDescent="0.35">
      <c r="A252" t="s">
        <v>16</v>
      </c>
      <c r="B252">
        <v>519778.23440000002</v>
      </c>
    </row>
    <row r="253" spans="1:12" x14ac:dyDescent="0.35">
      <c r="A253" t="s">
        <v>17</v>
      </c>
      <c r="B253">
        <v>4.8284079999999996</v>
      </c>
    </row>
    <row r="254" spans="1:12" x14ac:dyDescent="0.35">
      <c r="A254" t="s">
        <v>18</v>
      </c>
      <c r="B254">
        <v>48537.245289999999</v>
      </c>
    </row>
    <row r="255" spans="1:12" x14ac:dyDescent="0.35">
      <c r="A255" t="s">
        <v>19</v>
      </c>
      <c r="B255">
        <v>2.984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205364.52934199999</v>
      </c>
    </row>
    <row r="260" spans="1:2" x14ac:dyDescent="0.35">
      <c r="A260" t="s">
        <v>8</v>
      </c>
      <c r="B260">
        <v>568315.47968999995</v>
      </c>
    </row>
    <row r="262" spans="1:2" x14ac:dyDescent="0.35">
      <c r="A262" t="s">
        <v>14</v>
      </c>
      <c r="B262">
        <v>6490169953.2440901</v>
      </c>
    </row>
    <row r="263" spans="1:2" x14ac:dyDescent="0.35">
      <c r="A263" t="s">
        <v>15</v>
      </c>
      <c r="B263">
        <v>205363.91508599999</v>
      </c>
    </row>
    <row r="264" spans="1:2" x14ac:dyDescent="0.35">
      <c r="A264" t="s">
        <v>16</v>
      </c>
      <c r="B264">
        <v>519778.23440000002</v>
      </c>
    </row>
    <row r="265" spans="1:2" x14ac:dyDescent="0.35">
      <c r="A265" t="s">
        <v>17</v>
      </c>
      <c r="B265">
        <v>0.61425600000000002</v>
      </c>
    </row>
    <row r="266" spans="1:2" x14ac:dyDescent="0.35">
      <c r="A266" t="s">
        <v>18</v>
      </c>
      <c r="B266">
        <v>48537.245289999999</v>
      </c>
    </row>
    <row r="267" spans="1:2" x14ac:dyDescent="0.35">
      <c r="A267" t="s">
        <v>19</v>
      </c>
      <c r="B267">
        <v>1.171</v>
      </c>
    </row>
    <row r="269" spans="1:2" x14ac:dyDescent="0.35">
      <c r="A269" t="s">
        <v>29</v>
      </c>
      <c r="B269">
        <v>10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153845.90337700001</v>
      </c>
    </row>
    <row r="272" spans="1:2" x14ac:dyDescent="0.35">
      <c r="A272" t="s">
        <v>8</v>
      </c>
      <c r="B272">
        <v>568315.47968999995</v>
      </c>
    </row>
    <row r="274" spans="1:2" x14ac:dyDescent="0.35">
      <c r="A274" t="s">
        <v>38</v>
      </c>
    </row>
    <row r="275" spans="1:2" x14ac:dyDescent="0.35">
      <c r="A275" t="s">
        <v>37</v>
      </c>
    </row>
    <row r="276" spans="1:2" x14ac:dyDescent="0.35">
      <c r="A276" t="s">
        <v>36</v>
      </c>
    </row>
    <row r="277" spans="1:2" x14ac:dyDescent="0.35">
      <c r="A277" t="s">
        <v>159</v>
      </c>
    </row>
    <row r="278" spans="1:2" x14ac:dyDescent="0.35">
      <c r="A278" t="s">
        <v>84</v>
      </c>
    </row>
    <row r="279" spans="1:2" x14ac:dyDescent="0.35">
      <c r="A279" t="s">
        <v>19</v>
      </c>
      <c r="B279">
        <v>3.407</v>
      </c>
    </row>
    <row r="281" spans="1:2" x14ac:dyDescent="0.35">
      <c r="A281" t="s">
        <v>29</v>
      </c>
      <c r="B281">
        <v>0</v>
      </c>
    </row>
    <row r="282" spans="1:2" x14ac:dyDescent="0.35">
      <c r="A282" t="s">
        <v>30</v>
      </c>
      <c r="B282">
        <v>3</v>
      </c>
    </row>
    <row r="283" spans="1:2" x14ac:dyDescent="0.35">
      <c r="A283" t="s">
        <v>4</v>
      </c>
      <c r="B283">
        <v>669032.16303000005</v>
      </c>
    </row>
    <row r="284" spans="1:2" x14ac:dyDescent="0.35">
      <c r="A284" t="s">
        <v>8</v>
      </c>
      <c r="B284">
        <v>532564.93906999996</v>
      </c>
    </row>
    <row r="286" spans="1:2" x14ac:dyDescent="0.35">
      <c r="A286" t="s">
        <v>14</v>
      </c>
      <c r="B286">
        <v>6489285616.6155901</v>
      </c>
    </row>
    <row r="287" spans="1:2" x14ac:dyDescent="0.35">
      <c r="A287" t="s">
        <v>15</v>
      </c>
      <c r="B287">
        <v>563016.82829800004</v>
      </c>
    </row>
    <row r="288" spans="1:2" x14ac:dyDescent="0.35">
      <c r="A288" t="s">
        <v>16</v>
      </c>
      <c r="B288">
        <v>519778.23440000002</v>
      </c>
    </row>
    <row r="289" spans="1:2" x14ac:dyDescent="0.35">
      <c r="A289" t="s">
        <v>17</v>
      </c>
      <c r="B289">
        <v>106015.334733</v>
      </c>
    </row>
    <row r="290" spans="1:2" x14ac:dyDescent="0.35">
      <c r="A290" t="s">
        <v>18</v>
      </c>
      <c r="B290">
        <v>12786.704669999999</v>
      </c>
    </row>
    <row r="291" spans="1:2" x14ac:dyDescent="0.35">
      <c r="A291" t="s">
        <v>19</v>
      </c>
      <c r="B291">
        <v>0.64100000000000001</v>
      </c>
    </row>
    <row r="293" spans="1:2" x14ac:dyDescent="0.35">
      <c r="A293" t="s">
        <v>29</v>
      </c>
      <c r="B293">
        <v>2</v>
      </c>
    </row>
    <row r="294" spans="1:2" x14ac:dyDescent="0.35">
      <c r="A294" t="s">
        <v>30</v>
      </c>
      <c r="B294">
        <v>3</v>
      </c>
    </row>
    <row r="295" spans="1:2" x14ac:dyDescent="0.35">
      <c r="A295" t="s">
        <v>4</v>
      </c>
      <c r="B295">
        <v>565994.91110000003</v>
      </c>
    </row>
    <row r="296" spans="1:2" x14ac:dyDescent="0.35">
      <c r="A296" t="s">
        <v>8</v>
      </c>
      <c r="B296">
        <v>532564.93906999996</v>
      </c>
    </row>
    <row r="298" spans="1:2" x14ac:dyDescent="0.35">
      <c r="A298" t="s">
        <v>14</v>
      </c>
      <c r="B298">
        <v>6489201686.5732899</v>
      </c>
    </row>
    <row r="299" spans="1:2" x14ac:dyDescent="0.35">
      <c r="A299" t="s">
        <v>15</v>
      </c>
      <c r="B299">
        <v>565983.74013799999</v>
      </c>
    </row>
    <row r="300" spans="1:2" x14ac:dyDescent="0.35">
      <c r="A300" t="s">
        <v>16</v>
      </c>
      <c r="B300">
        <v>519778.23440000002</v>
      </c>
    </row>
    <row r="301" spans="1:2" x14ac:dyDescent="0.35">
      <c r="A301" t="s">
        <v>17</v>
      </c>
      <c r="B301">
        <v>11.170961999999999</v>
      </c>
    </row>
    <row r="302" spans="1:2" x14ac:dyDescent="0.35">
      <c r="A302" t="s">
        <v>18</v>
      </c>
      <c r="B302">
        <v>12786.704669999999</v>
      </c>
    </row>
    <row r="303" spans="1:2" x14ac:dyDescent="0.35">
      <c r="A303" t="s">
        <v>19</v>
      </c>
      <c r="B303">
        <v>0.64100000000000001</v>
      </c>
    </row>
    <row r="305" spans="1:2" x14ac:dyDescent="0.35">
      <c r="A305" t="s">
        <v>29</v>
      </c>
      <c r="B305">
        <v>3</v>
      </c>
    </row>
    <row r="306" spans="1:2" x14ac:dyDescent="0.35">
      <c r="A306" t="s">
        <v>30</v>
      </c>
      <c r="B306">
        <v>3</v>
      </c>
    </row>
    <row r="307" spans="1:2" x14ac:dyDescent="0.35">
      <c r="A307" t="s">
        <v>4</v>
      </c>
      <c r="B307">
        <v>514476.28513400001</v>
      </c>
    </row>
    <row r="308" spans="1:2" x14ac:dyDescent="0.35">
      <c r="A308" t="s">
        <v>8</v>
      </c>
      <c r="B308">
        <v>532564.93906999996</v>
      </c>
    </row>
    <row r="310" spans="1:2" x14ac:dyDescent="0.35">
      <c r="A310" t="s">
        <v>14</v>
      </c>
      <c r="B310">
        <v>6493470627.7540903</v>
      </c>
    </row>
    <row r="311" spans="1:2" x14ac:dyDescent="0.35">
      <c r="A311" t="s">
        <v>15</v>
      </c>
      <c r="B311">
        <v>514452.48056400003</v>
      </c>
    </row>
    <row r="312" spans="1:2" x14ac:dyDescent="0.35">
      <c r="A312" t="s">
        <v>16</v>
      </c>
      <c r="B312">
        <v>519778.23440000002</v>
      </c>
    </row>
    <row r="313" spans="1:2" x14ac:dyDescent="0.35">
      <c r="A313" t="s">
        <v>17</v>
      </c>
      <c r="B313">
        <v>23.804569999999998</v>
      </c>
    </row>
    <row r="314" spans="1:2" x14ac:dyDescent="0.35">
      <c r="A314" t="s">
        <v>18</v>
      </c>
      <c r="B314">
        <v>12786.704669999999</v>
      </c>
    </row>
    <row r="315" spans="1:2" x14ac:dyDescent="0.35">
      <c r="A315" t="s">
        <v>19</v>
      </c>
      <c r="B315">
        <v>2.032</v>
      </c>
    </row>
    <row r="317" spans="1:2" x14ac:dyDescent="0.35">
      <c r="A317" t="s">
        <v>29</v>
      </c>
      <c r="B317">
        <v>4</v>
      </c>
    </row>
    <row r="318" spans="1:2" x14ac:dyDescent="0.35">
      <c r="A318" t="s">
        <v>30</v>
      </c>
      <c r="B318">
        <v>3</v>
      </c>
    </row>
    <row r="319" spans="1:2" x14ac:dyDescent="0.35">
      <c r="A319" t="s">
        <v>4</v>
      </c>
      <c r="B319">
        <v>462957.65916899999</v>
      </c>
    </row>
    <row r="320" spans="1:2" x14ac:dyDescent="0.35">
      <c r="A320" t="s">
        <v>8</v>
      </c>
      <c r="B320">
        <v>532564.93906999996</v>
      </c>
    </row>
    <row r="322" spans="1:2" x14ac:dyDescent="0.35">
      <c r="A322" t="s">
        <v>14</v>
      </c>
      <c r="B322">
        <v>6489402144.19489</v>
      </c>
    </row>
    <row r="323" spans="1:2" x14ac:dyDescent="0.35">
      <c r="A323" t="s">
        <v>15</v>
      </c>
      <c r="B323">
        <v>462954.61612899997</v>
      </c>
    </row>
    <row r="324" spans="1:2" x14ac:dyDescent="0.35">
      <c r="A324" t="s">
        <v>16</v>
      </c>
      <c r="B324">
        <v>519778.23440000002</v>
      </c>
    </row>
    <row r="325" spans="1:2" x14ac:dyDescent="0.35">
      <c r="A325" t="s">
        <v>17</v>
      </c>
      <c r="B325">
        <v>3.04304</v>
      </c>
    </row>
    <row r="326" spans="1:2" x14ac:dyDescent="0.35">
      <c r="A326" t="s">
        <v>18</v>
      </c>
      <c r="B326">
        <v>12786.704669999999</v>
      </c>
    </row>
    <row r="327" spans="1:2" x14ac:dyDescent="0.35">
      <c r="A327" t="s">
        <v>19</v>
      </c>
      <c r="B327">
        <v>1.1100000000000001</v>
      </c>
    </row>
    <row r="329" spans="1:2" x14ac:dyDescent="0.35">
      <c r="A329" t="s">
        <v>29</v>
      </c>
      <c r="B329">
        <v>5</v>
      </c>
    </row>
    <row r="330" spans="1:2" x14ac:dyDescent="0.35">
      <c r="A330" t="s">
        <v>30</v>
      </c>
      <c r="B330">
        <v>3</v>
      </c>
    </row>
    <row r="331" spans="1:2" x14ac:dyDescent="0.35">
      <c r="A331" t="s">
        <v>4</v>
      </c>
      <c r="B331">
        <v>411439.03320399998</v>
      </c>
    </row>
    <row r="332" spans="1:2" x14ac:dyDescent="0.35">
      <c r="A332" t="s">
        <v>8</v>
      </c>
      <c r="B332">
        <v>532564.93906999996</v>
      </c>
    </row>
    <row r="334" spans="1:2" x14ac:dyDescent="0.35">
      <c r="A334" t="s">
        <v>14</v>
      </c>
      <c r="B334">
        <v>6490167351.6935902</v>
      </c>
    </row>
    <row r="335" spans="1:2" x14ac:dyDescent="0.35">
      <c r="A335" t="s">
        <v>15</v>
      </c>
      <c r="B335">
        <v>411436.81286900002</v>
      </c>
    </row>
    <row r="336" spans="1:2" x14ac:dyDescent="0.35">
      <c r="A336" t="s">
        <v>16</v>
      </c>
      <c r="B336">
        <v>519778.23440000002</v>
      </c>
    </row>
    <row r="337" spans="1:2" x14ac:dyDescent="0.35">
      <c r="A337" t="s">
        <v>17</v>
      </c>
      <c r="B337">
        <v>2.2203349999999999</v>
      </c>
    </row>
    <row r="338" spans="1:2" x14ac:dyDescent="0.35">
      <c r="A338" t="s">
        <v>18</v>
      </c>
      <c r="B338">
        <v>12786.704669999999</v>
      </c>
    </row>
    <row r="339" spans="1:2" x14ac:dyDescent="0.35">
      <c r="A339" t="s">
        <v>19</v>
      </c>
      <c r="B339">
        <v>1.3129999999999999</v>
      </c>
    </row>
    <row r="341" spans="1:2" x14ac:dyDescent="0.35">
      <c r="A341" t="s">
        <v>29</v>
      </c>
      <c r="B341">
        <v>6</v>
      </c>
    </row>
    <row r="342" spans="1:2" x14ac:dyDescent="0.35">
      <c r="A342" t="s">
        <v>30</v>
      </c>
      <c r="B342">
        <v>3</v>
      </c>
    </row>
    <row r="343" spans="1:2" x14ac:dyDescent="0.35">
      <c r="A343" t="s">
        <v>4</v>
      </c>
      <c r="B343">
        <v>359920.40723800001</v>
      </c>
    </row>
    <row r="344" spans="1:2" x14ac:dyDescent="0.35">
      <c r="A344" t="s">
        <v>8</v>
      </c>
      <c r="B344">
        <v>532564.93906999996</v>
      </c>
    </row>
    <row r="346" spans="1:2" x14ac:dyDescent="0.35">
      <c r="A346" t="s">
        <v>14</v>
      </c>
      <c r="B346">
        <v>6490156183.00599</v>
      </c>
    </row>
    <row r="347" spans="1:2" x14ac:dyDescent="0.35">
      <c r="A347" t="s">
        <v>15</v>
      </c>
      <c r="B347">
        <v>359902.714163</v>
      </c>
    </row>
    <row r="348" spans="1:2" x14ac:dyDescent="0.35">
      <c r="A348" t="s">
        <v>16</v>
      </c>
      <c r="B348">
        <v>519778.23440000002</v>
      </c>
    </row>
    <row r="349" spans="1:2" x14ac:dyDescent="0.35">
      <c r="A349" t="s">
        <v>17</v>
      </c>
      <c r="B349">
        <v>17.693076000000001</v>
      </c>
    </row>
    <row r="350" spans="1:2" x14ac:dyDescent="0.35">
      <c r="A350" t="s">
        <v>18</v>
      </c>
      <c r="B350">
        <v>12786.704669999999</v>
      </c>
    </row>
    <row r="351" spans="1:2" x14ac:dyDescent="0.35">
      <c r="A351" t="s">
        <v>19</v>
      </c>
      <c r="B351">
        <v>1.266</v>
      </c>
    </row>
    <row r="353" spans="1:2" x14ac:dyDescent="0.35">
      <c r="A353" t="s">
        <v>29</v>
      </c>
      <c r="B353">
        <v>7</v>
      </c>
    </row>
    <row r="354" spans="1:2" x14ac:dyDescent="0.35">
      <c r="A354" t="s">
        <v>30</v>
      </c>
      <c r="B354">
        <v>3</v>
      </c>
    </row>
    <row r="355" spans="1:2" x14ac:dyDescent="0.35">
      <c r="A355" t="s">
        <v>4</v>
      </c>
      <c r="B355">
        <v>308401.781273</v>
      </c>
    </row>
    <row r="356" spans="1:2" x14ac:dyDescent="0.35">
      <c r="A356" t="s">
        <v>8</v>
      </c>
      <c r="B356">
        <v>532564.93906999996</v>
      </c>
    </row>
    <row r="358" spans="1:2" x14ac:dyDescent="0.35">
      <c r="A358" t="s">
        <v>14</v>
      </c>
      <c r="B358">
        <v>6489757177.3726902</v>
      </c>
    </row>
    <row r="359" spans="1:2" x14ac:dyDescent="0.35">
      <c r="A359" t="s">
        <v>15</v>
      </c>
      <c r="B359">
        <v>308390.63093400002</v>
      </c>
    </row>
    <row r="360" spans="1:2" x14ac:dyDescent="0.35">
      <c r="A360" t="s">
        <v>16</v>
      </c>
      <c r="B360">
        <v>519778.23440000002</v>
      </c>
    </row>
    <row r="361" spans="1:2" x14ac:dyDescent="0.35">
      <c r="A361" t="s">
        <v>17</v>
      </c>
      <c r="B361">
        <v>11.150339000000001</v>
      </c>
    </row>
    <row r="362" spans="1:2" x14ac:dyDescent="0.35">
      <c r="A362" t="s">
        <v>18</v>
      </c>
      <c r="B362">
        <v>12786.704669999999</v>
      </c>
    </row>
    <row r="363" spans="1:2" x14ac:dyDescent="0.35">
      <c r="A363" t="s">
        <v>19</v>
      </c>
      <c r="B363">
        <v>1.1559999999999999</v>
      </c>
    </row>
    <row r="365" spans="1:2" x14ac:dyDescent="0.35">
      <c r="A365" t="s">
        <v>29</v>
      </c>
      <c r="B365">
        <v>8</v>
      </c>
    </row>
    <row r="366" spans="1:2" x14ac:dyDescent="0.35">
      <c r="A366" t="s">
        <v>30</v>
      </c>
      <c r="B366">
        <v>3</v>
      </c>
    </row>
    <row r="367" spans="1:2" x14ac:dyDescent="0.35">
      <c r="A367" t="s">
        <v>4</v>
      </c>
      <c r="B367">
        <v>256883.15530799999</v>
      </c>
    </row>
    <row r="368" spans="1:2" x14ac:dyDescent="0.35">
      <c r="A368" t="s">
        <v>8</v>
      </c>
      <c r="B368">
        <v>532564.93906999996</v>
      </c>
    </row>
    <row r="370" spans="1:2" x14ac:dyDescent="0.35">
      <c r="A370" t="s">
        <v>14</v>
      </c>
      <c r="B370">
        <v>6490167810.1830902</v>
      </c>
    </row>
    <row r="371" spans="1:2" x14ac:dyDescent="0.35">
      <c r="A371" t="s">
        <v>15</v>
      </c>
      <c r="B371">
        <v>256870.777034</v>
      </c>
    </row>
    <row r="372" spans="1:2" x14ac:dyDescent="0.35">
      <c r="A372" t="s">
        <v>16</v>
      </c>
      <c r="B372">
        <v>519778.23440000002</v>
      </c>
    </row>
    <row r="373" spans="1:2" x14ac:dyDescent="0.35">
      <c r="A373" t="s">
        <v>17</v>
      </c>
      <c r="B373">
        <v>12.378273999999999</v>
      </c>
    </row>
    <row r="374" spans="1:2" x14ac:dyDescent="0.35">
      <c r="A374" t="s">
        <v>18</v>
      </c>
      <c r="B374">
        <v>12786.704669999999</v>
      </c>
    </row>
    <row r="375" spans="1:2" x14ac:dyDescent="0.35">
      <c r="A375" t="s">
        <v>19</v>
      </c>
      <c r="B375">
        <v>1.218</v>
      </c>
    </row>
    <row r="377" spans="1:2" x14ac:dyDescent="0.35">
      <c r="A377" t="s">
        <v>29</v>
      </c>
      <c r="B377">
        <v>9</v>
      </c>
    </row>
    <row r="378" spans="1:2" x14ac:dyDescent="0.35">
      <c r="A378" t="s">
        <v>30</v>
      </c>
      <c r="B378">
        <v>3</v>
      </c>
    </row>
    <row r="379" spans="1:2" x14ac:dyDescent="0.35">
      <c r="A379" t="s">
        <v>4</v>
      </c>
      <c r="B379">
        <v>205364.52934199999</v>
      </c>
    </row>
    <row r="380" spans="1:2" x14ac:dyDescent="0.35">
      <c r="A380" t="s">
        <v>8</v>
      </c>
      <c r="B380">
        <v>532564.93906999996</v>
      </c>
    </row>
    <row r="382" spans="1:2" x14ac:dyDescent="0.35">
      <c r="A382" t="s">
        <v>14</v>
      </c>
      <c r="B382">
        <v>6490260278.5318899</v>
      </c>
    </row>
    <row r="383" spans="1:2" x14ac:dyDescent="0.35">
      <c r="A383" t="s">
        <v>15</v>
      </c>
      <c r="B383">
        <v>205363.21311400001</v>
      </c>
    </row>
    <row r="384" spans="1:2" x14ac:dyDescent="0.35">
      <c r="A384" t="s">
        <v>16</v>
      </c>
      <c r="B384">
        <v>519778.23440000002</v>
      </c>
    </row>
    <row r="385" spans="1:2" x14ac:dyDescent="0.35">
      <c r="A385" t="s">
        <v>17</v>
      </c>
      <c r="B385">
        <v>1.316228</v>
      </c>
    </row>
    <row r="386" spans="1:2" x14ac:dyDescent="0.35">
      <c r="A386" t="s">
        <v>18</v>
      </c>
      <c r="B386">
        <v>12786.704669999999</v>
      </c>
    </row>
    <row r="387" spans="1:2" x14ac:dyDescent="0.35">
      <c r="A387" t="s">
        <v>19</v>
      </c>
      <c r="B387">
        <v>1.2190000000000001</v>
      </c>
    </row>
    <row r="389" spans="1:2" x14ac:dyDescent="0.35">
      <c r="A389" t="s">
        <v>29</v>
      </c>
      <c r="B389">
        <v>10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153845.90337700001</v>
      </c>
    </row>
    <row r="392" spans="1:2" x14ac:dyDescent="0.35">
      <c r="A392" t="s">
        <v>8</v>
      </c>
      <c r="B392">
        <v>532564.93906999996</v>
      </c>
    </row>
    <row r="394" spans="1:2" x14ac:dyDescent="0.35">
      <c r="A394" t="s">
        <v>38</v>
      </c>
    </row>
    <row r="395" spans="1:2" x14ac:dyDescent="0.35">
      <c r="A395" t="s">
        <v>41</v>
      </c>
    </row>
    <row r="396" spans="1:2" x14ac:dyDescent="0.35">
      <c r="A396" t="s">
        <v>37</v>
      </c>
    </row>
    <row r="397" spans="1:2" x14ac:dyDescent="0.35">
      <c r="A397" t="s">
        <v>159</v>
      </c>
    </row>
    <row r="398" spans="1:2" x14ac:dyDescent="0.35">
      <c r="A398" t="s">
        <v>85</v>
      </c>
    </row>
    <row r="399" spans="1:2" x14ac:dyDescent="0.35">
      <c r="A399" t="s">
        <v>19</v>
      </c>
      <c r="B399">
        <v>4.0629999999999997</v>
      </c>
    </row>
    <row r="401" spans="1:2" x14ac:dyDescent="0.35">
      <c r="A401" t="s">
        <v>29</v>
      </c>
      <c r="B401">
        <v>0</v>
      </c>
    </row>
    <row r="402" spans="1:2" x14ac:dyDescent="0.35">
      <c r="A402" t="s">
        <v>30</v>
      </c>
      <c r="B402">
        <v>4</v>
      </c>
    </row>
    <row r="403" spans="1:2" x14ac:dyDescent="0.35">
      <c r="A403" t="s">
        <v>4</v>
      </c>
      <c r="B403">
        <v>669032.16303000005</v>
      </c>
    </row>
    <row r="404" spans="1:2" x14ac:dyDescent="0.35">
      <c r="A404" t="s">
        <v>8</v>
      </c>
      <c r="B404">
        <v>514689.66875999997</v>
      </c>
    </row>
    <row r="406" spans="1:2" x14ac:dyDescent="0.35">
      <c r="A406" t="s">
        <v>14</v>
      </c>
      <c r="B406">
        <v>7387361379.1423101</v>
      </c>
    </row>
    <row r="407" spans="1:2" x14ac:dyDescent="0.35">
      <c r="A407" t="s">
        <v>15</v>
      </c>
      <c r="B407">
        <v>669012.37327600003</v>
      </c>
    </row>
    <row r="408" spans="1:2" x14ac:dyDescent="0.35">
      <c r="A408" t="s">
        <v>16</v>
      </c>
      <c r="B408">
        <v>506826.84379999997</v>
      </c>
    </row>
    <row r="409" spans="1:2" x14ac:dyDescent="0.35">
      <c r="A409" t="s">
        <v>17</v>
      </c>
      <c r="B409">
        <v>19.789753999999999</v>
      </c>
    </row>
    <row r="410" spans="1:2" x14ac:dyDescent="0.35">
      <c r="A410" t="s">
        <v>18</v>
      </c>
      <c r="B410">
        <v>7862.8249599999999</v>
      </c>
    </row>
    <row r="411" spans="1:2" x14ac:dyDescent="0.35">
      <c r="A411" t="s">
        <v>19</v>
      </c>
      <c r="B411">
        <v>0.438</v>
      </c>
    </row>
    <row r="413" spans="1:2" x14ac:dyDescent="0.35">
      <c r="A413" t="s">
        <v>29</v>
      </c>
      <c r="B413">
        <v>1</v>
      </c>
    </row>
    <row r="414" spans="1:2" x14ac:dyDescent="0.35">
      <c r="A414" t="s">
        <v>30</v>
      </c>
      <c r="B414">
        <v>4</v>
      </c>
    </row>
    <row r="415" spans="1:2" x14ac:dyDescent="0.35">
      <c r="A415" t="s">
        <v>4</v>
      </c>
      <c r="B415">
        <v>617513.53706500004</v>
      </c>
    </row>
    <row r="416" spans="1:2" x14ac:dyDescent="0.35">
      <c r="A416" t="s">
        <v>8</v>
      </c>
      <c r="B416">
        <v>514689.66875999997</v>
      </c>
    </row>
    <row r="418" spans="1:2" x14ac:dyDescent="0.35">
      <c r="A418" t="s">
        <v>14</v>
      </c>
      <c r="B418">
        <v>7387383087.1423101</v>
      </c>
    </row>
    <row r="419" spans="1:2" x14ac:dyDescent="0.35">
      <c r="A419" t="s">
        <v>15</v>
      </c>
      <c r="B419">
        <v>617510.59719400003</v>
      </c>
    </row>
    <row r="420" spans="1:2" x14ac:dyDescent="0.35">
      <c r="A420" t="s">
        <v>16</v>
      </c>
      <c r="B420">
        <v>506826.84379999997</v>
      </c>
    </row>
    <row r="421" spans="1:2" x14ac:dyDescent="0.35">
      <c r="A421" t="s">
        <v>17</v>
      </c>
      <c r="B421">
        <v>2.9398710000000001</v>
      </c>
    </row>
    <row r="422" spans="1:2" x14ac:dyDescent="0.35">
      <c r="A422" t="s">
        <v>18</v>
      </c>
      <c r="B422">
        <v>7862.8249599999999</v>
      </c>
    </row>
    <row r="423" spans="1:2" x14ac:dyDescent="0.35">
      <c r="A423" t="s">
        <v>19</v>
      </c>
      <c r="B423">
        <v>0.40600000000000003</v>
      </c>
    </row>
    <row r="425" spans="1:2" x14ac:dyDescent="0.35">
      <c r="A425" t="s">
        <v>29</v>
      </c>
      <c r="B425">
        <v>2</v>
      </c>
    </row>
    <row r="426" spans="1:2" x14ac:dyDescent="0.35">
      <c r="A426" t="s">
        <v>30</v>
      </c>
      <c r="B426">
        <v>4</v>
      </c>
    </row>
    <row r="427" spans="1:2" x14ac:dyDescent="0.35">
      <c r="A427" t="s">
        <v>4</v>
      </c>
      <c r="B427">
        <v>565994.91110000003</v>
      </c>
    </row>
    <row r="428" spans="1:2" x14ac:dyDescent="0.35">
      <c r="A428" t="s">
        <v>8</v>
      </c>
      <c r="B428">
        <v>514689.66875999997</v>
      </c>
    </row>
    <row r="430" spans="1:2" x14ac:dyDescent="0.35">
      <c r="A430" t="s">
        <v>14</v>
      </c>
      <c r="B430">
        <v>7441287415.4864101</v>
      </c>
    </row>
    <row r="431" spans="1:2" x14ac:dyDescent="0.35">
      <c r="A431" t="s">
        <v>15</v>
      </c>
      <c r="B431">
        <v>565977.58637999999</v>
      </c>
    </row>
    <row r="432" spans="1:2" x14ac:dyDescent="0.35">
      <c r="A432" t="s">
        <v>16</v>
      </c>
      <c r="B432">
        <v>506826.84379999997</v>
      </c>
    </row>
    <row r="433" spans="1:2" x14ac:dyDescent="0.35">
      <c r="A433" t="s">
        <v>17</v>
      </c>
      <c r="B433">
        <v>17.324719999999999</v>
      </c>
    </row>
    <row r="434" spans="1:2" x14ac:dyDescent="0.35">
      <c r="A434" t="s">
        <v>18</v>
      </c>
      <c r="B434">
        <v>7862.8249599999999</v>
      </c>
    </row>
    <row r="435" spans="1:2" x14ac:dyDescent="0.35">
      <c r="A435" t="s">
        <v>19</v>
      </c>
      <c r="B435">
        <v>1.375</v>
      </c>
    </row>
    <row r="437" spans="1:2" x14ac:dyDescent="0.35">
      <c r="A437" t="s">
        <v>29</v>
      </c>
      <c r="B437">
        <v>3</v>
      </c>
    </row>
    <row r="438" spans="1:2" x14ac:dyDescent="0.35">
      <c r="A438" t="s">
        <v>30</v>
      </c>
      <c r="B438">
        <v>4</v>
      </c>
    </row>
    <row r="439" spans="1:2" x14ac:dyDescent="0.35">
      <c r="A439" t="s">
        <v>4</v>
      </c>
      <c r="B439">
        <v>514476.28513400001</v>
      </c>
    </row>
    <row r="440" spans="1:2" x14ac:dyDescent="0.35">
      <c r="A440" t="s">
        <v>8</v>
      </c>
      <c r="B440">
        <v>514689.66875999997</v>
      </c>
    </row>
    <row r="442" spans="1:2" x14ac:dyDescent="0.35">
      <c r="A442" t="s">
        <v>14</v>
      </c>
      <c r="B442">
        <v>7422329401.4886103</v>
      </c>
    </row>
    <row r="443" spans="1:2" x14ac:dyDescent="0.35">
      <c r="A443" t="s">
        <v>15</v>
      </c>
      <c r="B443">
        <v>514473.06117599999</v>
      </c>
    </row>
    <row r="444" spans="1:2" x14ac:dyDescent="0.35">
      <c r="A444" t="s">
        <v>16</v>
      </c>
      <c r="B444">
        <v>506826.84379999997</v>
      </c>
    </row>
    <row r="445" spans="1:2" x14ac:dyDescent="0.35">
      <c r="A445" t="s">
        <v>17</v>
      </c>
      <c r="B445">
        <v>3.2239589999999998</v>
      </c>
    </row>
    <row r="446" spans="1:2" x14ac:dyDescent="0.35">
      <c r="A446" t="s">
        <v>18</v>
      </c>
      <c r="B446">
        <v>7862.8249599999999</v>
      </c>
    </row>
    <row r="447" spans="1:2" x14ac:dyDescent="0.35">
      <c r="A447" t="s">
        <v>19</v>
      </c>
      <c r="B447">
        <v>1.4059999999999999</v>
      </c>
    </row>
    <row r="449" spans="1:2" x14ac:dyDescent="0.35">
      <c r="A449" t="s">
        <v>29</v>
      </c>
      <c r="B449">
        <v>4</v>
      </c>
    </row>
    <row r="450" spans="1:2" x14ac:dyDescent="0.35">
      <c r="A450" t="s">
        <v>30</v>
      </c>
      <c r="B450">
        <v>4</v>
      </c>
    </row>
    <row r="451" spans="1:2" x14ac:dyDescent="0.35">
      <c r="A451" t="s">
        <v>4</v>
      </c>
      <c r="B451">
        <v>462957.65916899999</v>
      </c>
    </row>
    <row r="452" spans="1:2" x14ac:dyDescent="0.35">
      <c r="A452" t="s">
        <v>8</v>
      </c>
      <c r="B452">
        <v>514689.66875999997</v>
      </c>
    </row>
    <row r="454" spans="1:2" x14ac:dyDescent="0.35">
      <c r="A454" t="s">
        <v>14</v>
      </c>
      <c r="B454">
        <v>7387512320.0145102</v>
      </c>
    </row>
    <row r="455" spans="1:2" x14ac:dyDescent="0.35">
      <c r="A455" t="s">
        <v>15</v>
      </c>
      <c r="B455">
        <v>462951.15068199998</v>
      </c>
    </row>
    <row r="456" spans="1:2" x14ac:dyDescent="0.35">
      <c r="A456" t="s">
        <v>16</v>
      </c>
      <c r="B456">
        <v>506826.84379999997</v>
      </c>
    </row>
    <row r="457" spans="1:2" x14ac:dyDescent="0.35">
      <c r="A457" t="s">
        <v>17</v>
      </c>
      <c r="B457">
        <v>6.5084869999999997</v>
      </c>
    </row>
    <row r="458" spans="1:2" x14ac:dyDescent="0.35">
      <c r="A458" t="s">
        <v>18</v>
      </c>
      <c r="B458">
        <v>7862.8249599999999</v>
      </c>
    </row>
    <row r="459" spans="1:2" x14ac:dyDescent="0.35">
      <c r="A459" t="s">
        <v>19</v>
      </c>
      <c r="B459">
        <v>1.0620000000000001</v>
      </c>
    </row>
    <row r="461" spans="1:2" x14ac:dyDescent="0.35">
      <c r="A461" t="s">
        <v>29</v>
      </c>
      <c r="B461">
        <v>5</v>
      </c>
    </row>
    <row r="462" spans="1:2" x14ac:dyDescent="0.35">
      <c r="A462" t="s">
        <v>30</v>
      </c>
      <c r="B462">
        <v>4</v>
      </c>
    </row>
    <row r="463" spans="1:2" x14ac:dyDescent="0.35">
      <c r="A463" t="s">
        <v>4</v>
      </c>
      <c r="B463">
        <v>411439.03320399998</v>
      </c>
    </row>
    <row r="464" spans="1:2" x14ac:dyDescent="0.35">
      <c r="A464" t="s">
        <v>8</v>
      </c>
      <c r="B464">
        <v>514689.66875999997</v>
      </c>
    </row>
    <row r="466" spans="1:2" x14ac:dyDescent="0.35">
      <c r="A466" t="s">
        <v>14</v>
      </c>
      <c r="B466">
        <v>7387606299.64991</v>
      </c>
    </row>
    <row r="467" spans="1:2" x14ac:dyDescent="0.35">
      <c r="A467" t="s">
        <v>15</v>
      </c>
      <c r="B467">
        <v>411425.08382200002</v>
      </c>
    </row>
    <row r="468" spans="1:2" x14ac:dyDescent="0.35">
      <c r="A468" t="s">
        <v>16</v>
      </c>
      <c r="B468">
        <v>506826.84379999997</v>
      </c>
    </row>
    <row r="469" spans="1:2" x14ac:dyDescent="0.35">
      <c r="A469" t="s">
        <v>17</v>
      </c>
      <c r="B469">
        <v>13.949382</v>
      </c>
    </row>
    <row r="470" spans="1:2" x14ac:dyDescent="0.35">
      <c r="A470" t="s">
        <v>18</v>
      </c>
      <c r="B470">
        <v>7862.8249599999999</v>
      </c>
    </row>
    <row r="471" spans="1:2" x14ac:dyDescent="0.35">
      <c r="A471" t="s">
        <v>19</v>
      </c>
      <c r="B471">
        <v>1.1100000000000001</v>
      </c>
    </row>
    <row r="473" spans="1:2" x14ac:dyDescent="0.35">
      <c r="A473" t="s">
        <v>29</v>
      </c>
      <c r="B473">
        <v>6</v>
      </c>
    </row>
    <row r="474" spans="1:2" x14ac:dyDescent="0.35">
      <c r="A474" t="s">
        <v>30</v>
      </c>
      <c r="B474">
        <v>4</v>
      </c>
    </row>
    <row r="475" spans="1:2" x14ac:dyDescent="0.35">
      <c r="A475" t="s">
        <v>4</v>
      </c>
      <c r="B475">
        <v>359920.40723800001</v>
      </c>
    </row>
    <row r="476" spans="1:2" x14ac:dyDescent="0.35">
      <c r="A476" t="s">
        <v>8</v>
      </c>
      <c r="B476">
        <v>514689.66875999997</v>
      </c>
    </row>
    <row r="478" spans="1:2" x14ac:dyDescent="0.35">
      <c r="A478" t="s">
        <v>14</v>
      </c>
      <c r="B478">
        <v>7387886772.2459097</v>
      </c>
    </row>
    <row r="479" spans="1:2" x14ac:dyDescent="0.35">
      <c r="A479" t="s">
        <v>15</v>
      </c>
      <c r="B479">
        <v>359918.38916100003</v>
      </c>
    </row>
    <row r="480" spans="1:2" x14ac:dyDescent="0.35">
      <c r="A480" t="s">
        <v>16</v>
      </c>
      <c r="B480">
        <v>506826.84379999997</v>
      </c>
    </row>
    <row r="481" spans="1:2" x14ac:dyDescent="0.35">
      <c r="A481" t="s">
        <v>17</v>
      </c>
      <c r="B481">
        <v>2.0180769999999999</v>
      </c>
    </row>
    <row r="482" spans="1:2" x14ac:dyDescent="0.35">
      <c r="A482" t="s">
        <v>18</v>
      </c>
      <c r="B482">
        <v>7862.8249599999999</v>
      </c>
    </row>
    <row r="483" spans="1:2" x14ac:dyDescent="0.35">
      <c r="A483" t="s">
        <v>19</v>
      </c>
      <c r="B483">
        <v>0.98399999999999999</v>
      </c>
    </row>
    <row r="485" spans="1:2" x14ac:dyDescent="0.35">
      <c r="A485" t="s">
        <v>29</v>
      </c>
      <c r="B485">
        <v>7</v>
      </c>
    </row>
    <row r="486" spans="1:2" x14ac:dyDescent="0.35">
      <c r="A486" t="s">
        <v>30</v>
      </c>
      <c r="B486">
        <v>4</v>
      </c>
    </row>
    <row r="487" spans="1:2" x14ac:dyDescent="0.35">
      <c r="A487" t="s">
        <v>4</v>
      </c>
      <c r="B487">
        <v>308401.781273</v>
      </c>
    </row>
    <row r="488" spans="1:2" x14ac:dyDescent="0.35">
      <c r="A488" t="s">
        <v>8</v>
      </c>
      <c r="B488">
        <v>514689.66875999997</v>
      </c>
    </row>
    <row r="490" spans="1:2" x14ac:dyDescent="0.35">
      <c r="A490" t="s">
        <v>14</v>
      </c>
      <c r="B490">
        <v>7387852710.5219097</v>
      </c>
    </row>
    <row r="491" spans="1:2" x14ac:dyDescent="0.35">
      <c r="A491" t="s">
        <v>15</v>
      </c>
      <c r="B491">
        <v>308399.21548900002</v>
      </c>
    </row>
    <row r="492" spans="1:2" x14ac:dyDescent="0.35">
      <c r="A492" t="s">
        <v>16</v>
      </c>
      <c r="B492">
        <v>506826.84379999997</v>
      </c>
    </row>
    <row r="493" spans="1:2" x14ac:dyDescent="0.35">
      <c r="A493" t="s">
        <v>17</v>
      </c>
      <c r="B493">
        <v>2.5657839999999998</v>
      </c>
    </row>
    <row r="494" spans="1:2" x14ac:dyDescent="0.35">
      <c r="A494" t="s">
        <v>18</v>
      </c>
      <c r="B494">
        <v>7862.8249599999999</v>
      </c>
    </row>
    <row r="495" spans="1:2" x14ac:dyDescent="0.35">
      <c r="A495" t="s">
        <v>19</v>
      </c>
      <c r="B495">
        <v>0.438</v>
      </c>
    </row>
    <row r="497" spans="1:2" x14ac:dyDescent="0.35">
      <c r="A497" t="s">
        <v>29</v>
      </c>
      <c r="B497">
        <v>8</v>
      </c>
    </row>
    <row r="498" spans="1:2" x14ac:dyDescent="0.35">
      <c r="A498" t="s">
        <v>30</v>
      </c>
      <c r="B498">
        <v>4</v>
      </c>
    </row>
    <row r="499" spans="1:2" x14ac:dyDescent="0.35">
      <c r="A499" t="s">
        <v>4</v>
      </c>
      <c r="B499">
        <v>256883.15530799999</v>
      </c>
    </row>
    <row r="500" spans="1:2" x14ac:dyDescent="0.35">
      <c r="A500" t="s">
        <v>8</v>
      </c>
      <c r="B500">
        <v>514689.66875999997</v>
      </c>
    </row>
    <row r="502" spans="1:2" x14ac:dyDescent="0.35">
      <c r="A502" t="s">
        <v>14</v>
      </c>
      <c r="B502">
        <v>7422506036.8932104</v>
      </c>
    </row>
    <row r="503" spans="1:2" x14ac:dyDescent="0.35">
      <c r="A503" t="s">
        <v>15</v>
      </c>
      <c r="B503">
        <v>256881.97553500001</v>
      </c>
    </row>
    <row r="504" spans="1:2" x14ac:dyDescent="0.35">
      <c r="A504" t="s">
        <v>16</v>
      </c>
      <c r="B504">
        <v>506826.84379999997</v>
      </c>
    </row>
    <row r="505" spans="1:2" x14ac:dyDescent="0.35">
      <c r="A505" t="s">
        <v>17</v>
      </c>
      <c r="B505">
        <v>1.179773</v>
      </c>
    </row>
    <row r="506" spans="1:2" x14ac:dyDescent="0.35">
      <c r="A506" t="s">
        <v>18</v>
      </c>
      <c r="B506">
        <v>7862.8249599999999</v>
      </c>
    </row>
    <row r="507" spans="1:2" x14ac:dyDescent="0.35">
      <c r="A507" t="s">
        <v>19</v>
      </c>
      <c r="B507">
        <v>1.75</v>
      </c>
    </row>
    <row r="509" spans="1:2" x14ac:dyDescent="0.35">
      <c r="A509" t="s">
        <v>29</v>
      </c>
      <c r="B509">
        <v>9</v>
      </c>
    </row>
    <row r="510" spans="1:2" x14ac:dyDescent="0.35">
      <c r="A510" t="s">
        <v>30</v>
      </c>
      <c r="B510">
        <v>4</v>
      </c>
    </row>
    <row r="511" spans="1:2" x14ac:dyDescent="0.35">
      <c r="A511" t="s">
        <v>4</v>
      </c>
      <c r="B511">
        <v>205364.52934199999</v>
      </c>
    </row>
    <row r="512" spans="1:2" x14ac:dyDescent="0.35">
      <c r="A512" t="s">
        <v>8</v>
      </c>
      <c r="B512">
        <v>514689.66875999997</v>
      </c>
    </row>
    <row r="514" spans="1:2" x14ac:dyDescent="0.35">
      <c r="A514" t="s">
        <v>31</v>
      </c>
    </row>
    <row r="515" spans="1:2" x14ac:dyDescent="0.35">
      <c r="A515" t="s">
        <v>44</v>
      </c>
    </row>
    <row r="516" spans="1:2" x14ac:dyDescent="0.35">
      <c r="A516" t="s">
        <v>37</v>
      </c>
    </row>
    <row r="517" spans="1:2" x14ac:dyDescent="0.35">
      <c r="A517" t="s">
        <v>160</v>
      </c>
    </row>
    <row r="518" spans="1:2" x14ac:dyDescent="0.35">
      <c r="A518" t="s">
        <v>86</v>
      </c>
    </row>
    <row r="519" spans="1:2" x14ac:dyDescent="0.35">
      <c r="A519" t="s">
        <v>19</v>
      </c>
      <c r="B519">
        <v>3.4849999999999999</v>
      </c>
    </row>
    <row r="521" spans="1:2" x14ac:dyDescent="0.35">
      <c r="A521" t="s">
        <v>29</v>
      </c>
      <c r="B521">
        <v>0</v>
      </c>
    </row>
    <row r="522" spans="1:2" x14ac:dyDescent="0.35">
      <c r="A522" t="s">
        <v>30</v>
      </c>
      <c r="B522">
        <v>5</v>
      </c>
    </row>
    <row r="523" spans="1:2" x14ac:dyDescent="0.35">
      <c r="A523" t="s">
        <v>4</v>
      </c>
      <c r="B523">
        <v>669032.16303000005</v>
      </c>
    </row>
    <row r="524" spans="1:2" x14ac:dyDescent="0.35">
      <c r="A524" t="s">
        <v>8</v>
      </c>
      <c r="B524">
        <v>496814.39844999998</v>
      </c>
    </row>
    <row r="526" spans="1:2" x14ac:dyDescent="0.35">
      <c r="A526" t="s">
        <v>14</v>
      </c>
      <c r="B526">
        <v>8302654222.5656099</v>
      </c>
    </row>
    <row r="527" spans="1:2" x14ac:dyDescent="0.35">
      <c r="A527" t="s">
        <v>15</v>
      </c>
      <c r="B527">
        <v>669023.933433</v>
      </c>
    </row>
    <row r="528" spans="1:2" x14ac:dyDescent="0.35">
      <c r="A528" t="s">
        <v>16</v>
      </c>
      <c r="B528">
        <v>440414.32819999999</v>
      </c>
    </row>
    <row r="529" spans="1:2" x14ac:dyDescent="0.35">
      <c r="A529" t="s">
        <v>17</v>
      </c>
      <c r="B529">
        <v>8.2295970000000001</v>
      </c>
    </row>
    <row r="530" spans="1:2" x14ac:dyDescent="0.35">
      <c r="A530" t="s">
        <v>18</v>
      </c>
      <c r="B530">
        <v>56400.070249999997</v>
      </c>
    </row>
    <row r="531" spans="1:2" x14ac:dyDescent="0.35">
      <c r="A531" t="s">
        <v>19</v>
      </c>
      <c r="B531">
        <v>0.53200000000000003</v>
      </c>
    </row>
    <row r="533" spans="1:2" x14ac:dyDescent="0.35">
      <c r="A533" t="s">
        <v>29</v>
      </c>
      <c r="B533">
        <v>1</v>
      </c>
    </row>
    <row r="534" spans="1:2" x14ac:dyDescent="0.35">
      <c r="A534" t="s">
        <v>30</v>
      </c>
      <c r="B534">
        <v>5</v>
      </c>
    </row>
    <row r="535" spans="1:2" x14ac:dyDescent="0.35">
      <c r="A535" t="s">
        <v>4</v>
      </c>
      <c r="B535">
        <v>617513.53706500004</v>
      </c>
    </row>
    <row r="536" spans="1:2" x14ac:dyDescent="0.35">
      <c r="A536" t="s">
        <v>8</v>
      </c>
      <c r="B536">
        <v>496814.39844999998</v>
      </c>
    </row>
    <row r="538" spans="1:2" x14ac:dyDescent="0.35">
      <c r="A538" t="s">
        <v>14</v>
      </c>
      <c r="B538">
        <v>8302909864.5970097</v>
      </c>
    </row>
    <row r="539" spans="1:2" x14ac:dyDescent="0.35">
      <c r="A539" t="s">
        <v>15</v>
      </c>
      <c r="B539">
        <v>617485.02020000003</v>
      </c>
    </row>
    <row r="540" spans="1:2" x14ac:dyDescent="0.35">
      <c r="A540" t="s">
        <v>16</v>
      </c>
      <c r="B540">
        <v>440414.32819999999</v>
      </c>
    </row>
    <row r="541" spans="1:2" x14ac:dyDescent="0.35">
      <c r="A541" t="s">
        <v>17</v>
      </c>
      <c r="B541">
        <v>28.516864999999999</v>
      </c>
    </row>
    <row r="542" spans="1:2" x14ac:dyDescent="0.35">
      <c r="A542" t="s">
        <v>18</v>
      </c>
      <c r="B542">
        <v>56400.070249999997</v>
      </c>
    </row>
    <row r="543" spans="1:2" x14ac:dyDescent="0.35">
      <c r="A543" t="s">
        <v>19</v>
      </c>
      <c r="B543">
        <v>0.625</v>
      </c>
    </row>
    <row r="545" spans="1:2" x14ac:dyDescent="0.35">
      <c r="A545" t="s">
        <v>29</v>
      </c>
      <c r="B545">
        <v>2</v>
      </c>
    </row>
    <row r="546" spans="1:2" x14ac:dyDescent="0.35">
      <c r="A546" t="s">
        <v>30</v>
      </c>
      <c r="B546">
        <v>5</v>
      </c>
    </row>
    <row r="547" spans="1:2" x14ac:dyDescent="0.35">
      <c r="A547" t="s">
        <v>4</v>
      </c>
      <c r="B547">
        <v>565994.91110000003</v>
      </c>
    </row>
    <row r="548" spans="1:2" x14ac:dyDescent="0.35">
      <c r="A548" t="s">
        <v>8</v>
      </c>
      <c r="B548">
        <v>496814.39844999998</v>
      </c>
    </row>
    <row r="550" spans="1:2" x14ac:dyDescent="0.35">
      <c r="A550" t="s">
        <v>14</v>
      </c>
      <c r="B550">
        <v>8302725782.6708097</v>
      </c>
    </row>
    <row r="551" spans="1:2" x14ac:dyDescent="0.35">
      <c r="A551" t="s">
        <v>15</v>
      </c>
      <c r="B551">
        <v>565966.403254</v>
      </c>
    </row>
    <row r="552" spans="1:2" x14ac:dyDescent="0.35">
      <c r="A552" t="s">
        <v>16</v>
      </c>
      <c r="B552">
        <v>440414.32819999999</v>
      </c>
    </row>
    <row r="553" spans="1:2" x14ac:dyDescent="0.35">
      <c r="A553" t="s">
        <v>17</v>
      </c>
      <c r="B553">
        <v>28.507846000000001</v>
      </c>
    </row>
    <row r="554" spans="1:2" x14ac:dyDescent="0.35">
      <c r="A554" t="s">
        <v>18</v>
      </c>
      <c r="B554">
        <v>56400.070249999997</v>
      </c>
    </row>
    <row r="555" spans="1:2" x14ac:dyDescent="0.35">
      <c r="A555" t="s">
        <v>19</v>
      </c>
      <c r="B555">
        <v>0.65600000000000003</v>
      </c>
    </row>
    <row r="557" spans="1:2" x14ac:dyDescent="0.35">
      <c r="A557" t="s">
        <v>29</v>
      </c>
      <c r="B557">
        <v>3</v>
      </c>
    </row>
    <row r="558" spans="1:2" x14ac:dyDescent="0.35">
      <c r="A558" t="s">
        <v>30</v>
      </c>
      <c r="B558">
        <v>5</v>
      </c>
    </row>
    <row r="559" spans="1:2" x14ac:dyDescent="0.35">
      <c r="A559" t="s">
        <v>4</v>
      </c>
      <c r="B559">
        <v>514476.28513400001</v>
      </c>
    </row>
    <row r="560" spans="1:2" x14ac:dyDescent="0.35">
      <c r="A560" t="s">
        <v>8</v>
      </c>
      <c r="B560">
        <v>496814.39844999998</v>
      </c>
    </row>
    <row r="562" spans="1:2" x14ac:dyDescent="0.35">
      <c r="A562" t="s">
        <v>14</v>
      </c>
      <c r="B562">
        <v>8302797836.54741</v>
      </c>
    </row>
    <row r="563" spans="1:2" x14ac:dyDescent="0.35">
      <c r="A563" t="s">
        <v>15</v>
      </c>
      <c r="B563">
        <v>514461.93955900002</v>
      </c>
    </row>
    <row r="564" spans="1:2" x14ac:dyDescent="0.35">
      <c r="A564" t="s">
        <v>16</v>
      </c>
      <c r="B564">
        <v>440414.32819999999</v>
      </c>
    </row>
    <row r="565" spans="1:2" x14ac:dyDescent="0.35">
      <c r="A565" t="s">
        <v>17</v>
      </c>
      <c r="B565">
        <v>14.345575</v>
      </c>
    </row>
    <row r="566" spans="1:2" x14ac:dyDescent="0.35">
      <c r="A566" t="s">
        <v>18</v>
      </c>
      <c r="B566">
        <v>56400.070249999997</v>
      </c>
    </row>
    <row r="567" spans="1:2" x14ac:dyDescent="0.35">
      <c r="A567" t="s">
        <v>19</v>
      </c>
      <c r="B567">
        <v>0.45300000000000001</v>
      </c>
    </row>
    <row r="569" spans="1:2" x14ac:dyDescent="0.35">
      <c r="A569" t="s">
        <v>29</v>
      </c>
      <c r="B569">
        <v>4</v>
      </c>
    </row>
    <row r="570" spans="1:2" x14ac:dyDescent="0.35">
      <c r="A570" t="s">
        <v>30</v>
      </c>
      <c r="B570">
        <v>5</v>
      </c>
    </row>
    <row r="571" spans="1:2" x14ac:dyDescent="0.35">
      <c r="A571" t="s">
        <v>4</v>
      </c>
      <c r="B571">
        <v>462957.65916899999</v>
      </c>
    </row>
    <row r="572" spans="1:2" x14ac:dyDescent="0.35">
      <c r="A572" t="s">
        <v>8</v>
      </c>
      <c r="B572">
        <v>496814.39844999998</v>
      </c>
    </row>
    <row r="574" spans="1:2" x14ac:dyDescent="0.35">
      <c r="A574" t="s">
        <v>14</v>
      </c>
      <c r="B574">
        <v>8302886231.54741</v>
      </c>
    </row>
    <row r="575" spans="1:2" x14ac:dyDescent="0.35">
      <c r="A575" t="s">
        <v>15</v>
      </c>
      <c r="B575">
        <v>462937.01186199998</v>
      </c>
    </row>
    <row r="576" spans="1:2" x14ac:dyDescent="0.35">
      <c r="A576" t="s">
        <v>16</v>
      </c>
      <c r="B576">
        <v>440414.32819999999</v>
      </c>
    </row>
    <row r="577" spans="1:2" x14ac:dyDescent="0.35">
      <c r="A577" t="s">
        <v>17</v>
      </c>
      <c r="B577">
        <v>20.647307000000001</v>
      </c>
    </row>
    <row r="578" spans="1:2" x14ac:dyDescent="0.35">
      <c r="A578" t="s">
        <v>18</v>
      </c>
      <c r="B578">
        <v>56400.070249999997</v>
      </c>
    </row>
    <row r="579" spans="1:2" x14ac:dyDescent="0.35">
      <c r="A579" t="s">
        <v>19</v>
      </c>
      <c r="B579">
        <v>0.438</v>
      </c>
    </row>
    <row r="581" spans="1:2" x14ac:dyDescent="0.35">
      <c r="A581" t="s">
        <v>29</v>
      </c>
      <c r="B581">
        <v>5</v>
      </c>
    </row>
    <row r="582" spans="1:2" x14ac:dyDescent="0.35">
      <c r="A582" t="s">
        <v>30</v>
      </c>
      <c r="B582">
        <v>5</v>
      </c>
    </row>
    <row r="583" spans="1:2" x14ac:dyDescent="0.35">
      <c r="A583" t="s">
        <v>4</v>
      </c>
      <c r="B583">
        <v>411439.03320399998</v>
      </c>
    </row>
    <row r="584" spans="1:2" x14ac:dyDescent="0.35">
      <c r="A584" t="s">
        <v>8</v>
      </c>
      <c r="B584">
        <v>496814.39844999998</v>
      </c>
    </row>
    <row r="586" spans="1:2" x14ac:dyDescent="0.35">
      <c r="A586" t="s">
        <v>14</v>
      </c>
      <c r="B586">
        <v>8302991441.0908098</v>
      </c>
    </row>
    <row r="587" spans="1:2" x14ac:dyDescent="0.35">
      <c r="A587" t="s">
        <v>15</v>
      </c>
      <c r="B587">
        <v>411436.028949</v>
      </c>
    </row>
    <row r="588" spans="1:2" x14ac:dyDescent="0.35">
      <c r="A588" t="s">
        <v>16</v>
      </c>
      <c r="B588">
        <v>440414.32819999999</v>
      </c>
    </row>
    <row r="589" spans="1:2" x14ac:dyDescent="0.35">
      <c r="A589" t="s">
        <v>17</v>
      </c>
      <c r="B589">
        <v>3.0042550000000001</v>
      </c>
    </row>
    <row r="590" spans="1:2" x14ac:dyDescent="0.35">
      <c r="A590" t="s">
        <v>18</v>
      </c>
      <c r="B590">
        <v>56400.070249999997</v>
      </c>
    </row>
    <row r="591" spans="1:2" x14ac:dyDescent="0.35">
      <c r="A591" t="s">
        <v>19</v>
      </c>
      <c r="B591">
        <v>0.45300000000000001</v>
      </c>
    </row>
    <row r="593" spans="1:2" x14ac:dyDescent="0.35">
      <c r="A593" t="s">
        <v>29</v>
      </c>
      <c r="B593">
        <v>6</v>
      </c>
    </row>
    <row r="594" spans="1:2" x14ac:dyDescent="0.35">
      <c r="A594" t="s">
        <v>30</v>
      </c>
      <c r="B594">
        <v>5</v>
      </c>
    </row>
    <row r="595" spans="1:2" x14ac:dyDescent="0.35">
      <c r="A595" t="s">
        <v>4</v>
      </c>
      <c r="B595">
        <v>359920.40723800001</v>
      </c>
    </row>
    <row r="596" spans="1:2" x14ac:dyDescent="0.35">
      <c r="A596" t="s">
        <v>8</v>
      </c>
      <c r="B596">
        <v>496814.39844999998</v>
      </c>
    </row>
    <row r="598" spans="1:2" x14ac:dyDescent="0.35">
      <c r="A598" t="s">
        <v>14</v>
      </c>
      <c r="B598">
        <v>8303096608.54741</v>
      </c>
    </row>
    <row r="599" spans="1:2" x14ac:dyDescent="0.35">
      <c r="A599" t="s">
        <v>15</v>
      </c>
      <c r="B599">
        <v>359907.01305200002</v>
      </c>
    </row>
    <row r="600" spans="1:2" x14ac:dyDescent="0.35">
      <c r="A600" t="s">
        <v>16</v>
      </c>
      <c r="B600">
        <v>440414.32819999999</v>
      </c>
    </row>
    <row r="601" spans="1:2" x14ac:dyDescent="0.35">
      <c r="A601" t="s">
        <v>17</v>
      </c>
      <c r="B601">
        <v>13.394187000000001</v>
      </c>
    </row>
    <row r="602" spans="1:2" x14ac:dyDescent="0.35">
      <c r="A602" t="s">
        <v>18</v>
      </c>
      <c r="B602">
        <v>56400.070249999997</v>
      </c>
    </row>
    <row r="603" spans="1:2" x14ac:dyDescent="0.35">
      <c r="A603" t="s">
        <v>19</v>
      </c>
      <c r="B603">
        <v>0.48399999999999999</v>
      </c>
    </row>
    <row r="605" spans="1:2" x14ac:dyDescent="0.35">
      <c r="A605" t="s">
        <v>29</v>
      </c>
      <c r="B605">
        <v>7</v>
      </c>
    </row>
    <row r="606" spans="1:2" x14ac:dyDescent="0.35">
      <c r="A606" t="s">
        <v>30</v>
      </c>
      <c r="B606">
        <v>5</v>
      </c>
    </row>
    <row r="607" spans="1:2" x14ac:dyDescent="0.35">
      <c r="A607" t="s">
        <v>4</v>
      </c>
      <c r="B607">
        <v>308401.781273</v>
      </c>
    </row>
    <row r="608" spans="1:2" x14ac:dyDescent="0.35">
      <c r="A608" t="s">
        <v>8</v>
      </c>
      <c r="B608">
        <v>496814.39844999998</v>
      </c>
    </row>
    <row r="610" spans="1:2" x14ac:dyDescent="0.35">
      <c r="A610" t="s">
        <v>14</v>
      </c>
      <c r="B610">
        <v>8303239145.0908098</v>
      </c>
    </row>
    <row r="611" spans="1:2" x14ac:dyDescent="0.35">
      <c r="A611" t="s">
        <v>15</v>
      </c>
      <c r="B611">
        <v>308394.28272900003</v>
      </c>
    </row>
    <row r="612" spans="1:2" x14ac:dyDescent="0.35">
      <c r="A612" t="s">
        <v>16</v>
      </c>
      <c r="B612">
        <v>440414.32819999999</v>
      </c>
    </row>
    <row r="613" spans="1:2" x14ac:dyDescent="0.35">
      <c r="A613" t="s">
        <v>17</v>
      </c>
      <c r="B613">
        <v>7.4985439999999999</v>
      </c>
    </row>
    <row r="614" spans="1:2" x14ac:dyDescent="0.35">
      <c r="A614" t="s">
        <v>18</v>
      </c>
      <c r="B614">
        <v>56400.070249999997</v>
      </c>
    </row>
    <row r="615" spans="1:2" x14ac:dyDescent="0.35">
      <c r="A615" t="s">
        <v>19</v>
      </c>
      <c r="B615">
        <v>0.46899999999999997</v>
      </c>
    </row>
    <row r="617" spans="1:2" x14ac:dyDescent="0.35">
      <c r="A617" t="s">
        <v>29</v>
      </c>
      <c r="B617">
        <v>8</v>
      </c>
    </row>
    <row r="618" spans="1:2" x14ac:dyDescent="0.35">
      <c r="A618" t="s">
        <v>30</v>
      </c>
      <c r="B618">
        <v>5</v>
      </c>
    </row>
    <row r="619" spans="1:2" x14ac:dyDescent="0.35">
      <c r="A619" t="s">
        <v>4</v>
      </c>
      <c r="B619">
        <v>256883.15530799999</v>
      </c>
    </row>
    <row r="620" spans="1:2" x14ac:dyDescent="0.35">
      <c r="A620" t="s">
        <v>8</v>
      </c>
      <c r="B620">
        <v>496814.39844999998</v>
      </c>
    </row>
    <row r="622" spans="1:2" x14ac:dyDescent="0.35">
      <c r="A622" t="s">
        <v>14</v>
      </c>
      <c r="B622">
        <v>8305047774.91751</v>
      </c>
    </row>
    <row r="623" spans="1:2" x14ac:dyDescent="0.35">
      <c r="A623" t="s">
        <v>15</v>
      </c>
      <c r="B623">
        <v>256882.971108</v>
      </c>
    </row>
    <row r="624" spans="1:2" x14ac:dyDescent="0.35">
      <c r="A624" t="s">
        <v>16</v>
      </c>
      <c r="B624">
        <v>440414.32819999999</v>
      </c>
    </row>
    <row r="625" spans="1:2" x14ac:dyDescent="0.35">
      <c r="A625" t="s">
        <v>17</v>
      </c>
      <c r="B625">
        <v>0.1842</v>
      </c>
    </row>
    <row r="626" spans="1:2" x14ac:dyDescent="0.35">
      <c r="A626" t="s">
        <v>18</v>
      </c>
      <c r="B626">
        <v>56400.070249999997</v>
      </c>
    </row>
    <row r="627" spans="1:2" x14ac:dyDescent="0.35">
      <c r="A627" t="s">
        <v>19</v>
      </c>
      <c r="B627">
        <v>0.59399999999999997</v>
      </c>
    </row>
    <row r="629" spans="1:2" x14ac:dyDescent="0.35">
      <c r="A629" t="s">
        <v>29</v>
      </c>
      <c r="B629">
        <v>9</v>
      </c>
    </row>
    <row r="630" spans="1:2" x14ac:dyDescent="0.35">
      <c r="A630" t="s">
        <v>30</v>
      </c>
      <c r="B630">
        <v>5</v>
      </c>
    </row>
    <row r="631" spans="1:2" x14ac:dyDescent="0.35">
      <c r="A631" t="s">
        <v>4</v>
      </c>
      <c r="B631">
        <v>205364.52934199999</v>
      </c>
    </row>
    <row r="632" spans="1:2" x14ac:dyDescent="0.35">
      <c r="A632" t="s">
        <v>8</v>
      </c>
      <c r="B632">
        <v>496814.39844999998</v>
      </c>
    </row>
    <row r="634" spans="1:2" x14ac:dyDescent="0.35">
      <c r="A634" t="s">
        <v>31</v>
      </c>
    </row>
    <row r="635" spans="1:2" x14ac:dyDescent="0.35">
      <c r="A635" t="s">
        <v>35</v>
      </c>
    </row>
    <row r="636" spans="1:2" x14ac:dyDescent="0.35">
      <c r="A636" t="s">
        <v>36</v>
      </c>
    </row>
    <row r="637" spans="1:2" x14ac:dyDescent="0.35">
      <c r="A637" t="s">
        <v>160</v>
      </c>
    </row>
    <row r="638" spans="1:2" x14ac:dyDescent="0.35">
      <c r="A638" t="s">
        <v>87</v>
      </c>
    </row>
    <row r="639" spans="1:2" x14ac:dyDescent="0.35">
      <c r="A639" t="s">
        <v>19</v>
      </c>
      <c r="B639">
        <v>1.8129999999999999</v>
      </c>
    </row>
    <row r="641" spans="1:2" x14ac:dyDescent="0.35">
      <c r="A641" t="s">
        <v>29</v>
      </c>
      <c r="B641">
        <v>0</v>
      </c>
    </row>
    <row r="642" spans="1:2" x14ac:dyDescent="0.35">
      <c r="A642" t="s">
        <v>30</v>
      </c>
      <c r="B642">
        <v>8</v>
      </c>
    </row>
    <row r="643" spans="1:2" x14ac:dyDescent="0.35">
      <c r="A643" t="s">
        <v>4</v>
      </c>
      <c r="B643">
        <v>669032.16303000005</v>
      </c>
    </row>
    <row r="644" spans="1:2" x14ac:dyDescent="0.35">
      <c r="A644" t="s">
        <v>8</v>
      </c>
      <c r="B644">
        <v>443188.58752</v>
      </c>
    </row>
    <row r="646" spans="1:2" x14ac:dyDescent="0.35">
      <c r="A646" t="s">
        <v>14</v>
      </c>
      <c r="B646">
        <v>8303912162.4890099</v>
      </c>
    </row>
    <row r="647" spans="1:2" x14ac:dyDescent="0.35">
      <c r="A647" t="s">
        <v>15</v>
      </c>
      <c r="B647">
        <v>669028.37983200001</v>
      </c>
    </row>
    <row r="648" spans="1:2" x14ac:dyDescent="0.35">
      <c r="A648" t="s">
        <v>16</v>
      </c>
      <c r="B648">
        <v>440414.32819999999</v>
      </c>
    </row>
    <row r="649" spans="1:2" x14ac:dyDescent="0.35">
      <c r="A649" t="s">
        <v>17</v>
      </c>
      <c r="B649">
        <v>3.7831980000000001</v>
      </c>
    </row>
    <row r="650" spans="1:2" x14ac:dyDescent="0.35">
      <c r="A650" t="s">
        <v>18</v>
      </c>
      <c r="B650">
        <v>2774.2593200000001</v>
      </c>
    </row>
    <row r="651" spans="1:2" x14ac:dyDescent="0.35">
      <c r="A651" t="s">
        <v>19</v>
      </c>
      <c r="B651">
        <v>0.45300000000000001</v>
      </c>
    </row>
    <row r="653" spans="1:2" x14ac:dyDescent="0.35">
      <c r="A653" t="s">
        <v>29</v>
      </c>
      <c r="B653">
        <v>1</v>
      </c>
    </row>
    <row r="654" spans="1:2" x14ac:dyDescent="0.35">
      <c r="A654" t="s">
        <v>30</v>
      </c>
      <c r="B654">
        <v>8</v>
      </c>
    </row>
    <row r="655" spans="1:2" x14ac:dyDescent="0.35">
      <c r="A655" t="s">
        <v>4</v>
      </c>
      <c r="B655">
        <v>617513.53706500004</v>
      </c>
    </row>
    <row r="656" spans="1:2" x14ac:dyDescent="0.35">
      <c r="A656" t="s">
        <v>8</v>
      </c>
      <c r="B656">
        <v>443188.58752</v>
      </c>
    </row>
    <row r="658" spans="1:2" x14ac:dyDescent="0.35">
      <c r="A658" t="s">
        <v>14</v>
      </c>
      <c r="B658">
        <v>8302715380.0216103</v>
      </c>
    </row>
    <row r="659" spans="1:2" x14ac:dyDescent="0.35">
      <c r="A659" t="s">
        <v>15</v>
      </c>
      <c r="B659">
        <v>617474.66437300004</v>
      </c>
    </row>
    <row r="660" spans="1:2" x14ac:dyDescent="0.35">
      <c r="A660" t="s">
        <v>16</v>
      </c>
      <c r="B660">
        <v>440414.32819999999</v>
      </c>
    </row>
    <row r="661" spans="1:2" x14ac:dyDescent="0.35">
      <c r="A661" t="s">
        <v>17</v>
      </c>
      <c r="B661">
        <v>38.872692000000001</v>
      </c>
    </row>
    <row r="662" spans="1:2" x14ac:dyDescent="0.35">
      <c r="A662" t="s">
        <v>18</v>
      </c>
      <c r="B662">
        <v>2774.2593200000001</v>
      </c>
    </row>
    <row r="663" spans="1:2" x14ac:dyDescent="0.35">
      <c r="A663" t="s">
        <v>19</v>
      </c>
      <c r="B663">
        <v>0.56200000000000006</v>
      </c>
    </row>
    <row r="665" spans="1:2" x14ac:dyDescent="0.35">
      <c r="A665" t="s">
        <v>29</v>
      </c>
      <c r="B665">
        <v>2</v>
      </c>
    </row>
    <row r="666" spans="1:2" x14ac:dyDescent="0.35">
      <c r="A666" t="s">
        <v>30</v>
      </c>
      <c r="B666">
        <v>8</v>
      </c>
    </row>
    <row r="667" spans="1:2" x14ac:dyDescent="0.35">
      <c r="A667" t="s">
        <v>4</v>
      </c>
      <c r="B667">
        <v>565994.91110000003</v>
      </c>
    </row>
    <row r="668" spans="1:2" x14ac:dyDescent="0.35">
      <c r="A668" t="s">
        <v>8</v>
      </c>
      <c r="B668">
        <v>443188.58752</v>
      </c>
    </row>
    <row r="670" spans="1:2" x14ac:dyDescent="0.35">
      <c r="A670" t="s">
        <v>14</v>
      </c>
      <c r="B670">
        <v>8302728163.9965096</v>
      </c>
    </row>
    <row r="671" spans="1:2" x14ac:dyDescent="0.35">
      <c r="A671" t="s">
        <v>15</v>
      </c>
      <c r="B671">
        <v>565992.01864599995</v>
      </c>
    </row>
    <row r="672" spans="1:2" x14ac:dyDescent="0.35">
      <c r="A672" t="s">
        <v>16</v>
      </c>
      <c r="B672">
        <v>440414.32819999999</v>
      </c>
    </row>
    <row r="673" spans="1:2" x14ac:dyDescent="0.35">
      <c r="A673" t="s">
        <v>17</v>
      </c>
      <c r="B673">
        <v>2.8924539999999999</v>
      </c>
    </row>
    <row r="674" spans="1:2" x14ac:dyDescent="0.35">
      <c r="A674" t="s">
        <v>18</v>
      </c>
      <c r="B674">
        <v>2774.2593200000001</v>
      </c>
    </row>
    <row r="675" spans="1:2" x14ac:dyDescent="0.35">
      <c r="A675" t="s">
        <v>19</v>
      </c>
      <c r="B675">
        <v>0.65600000000000003</v>
      </c>
    </row>
    <row r="677" spans="1:2" x14ac:dyDescent="0.35">
      <c r="A677" t="s">
        <v>29</v>
      </c>
      <c r="B677">
        <v>3</v>
      </c>
    </row>
    <row r="678" spans="1:2" x14ac:dyDescent="0.35">
      <c r="A678" t="s">
        <v>30</v>
      </c>
      <c r="B678">
        <v>8</v>
      </c>
    </row>
    <row r="679" spans="1:2" x14ac:dyDescent="0.35">
      <c r="A679" t="s">
        <v>4</v>
      </c>
      <c r="B679">
        <v>514476.28513400001</v>
      </c>
    </row>
    <row r="680" spans="1:2" x14ac:dyDescent="0.35">
      <c r="A680" t="s">
        <v>8</v>
      </c>
      <c r="B680">
        <v>443188.58752</v>
      </c>
    </row>
    <row r="682" spans="1:2" x14ac:dyDescent="0.35">
      <c r="A682" t="s">
        <v>14</v>
      </c>
      <c r="B682">
        <v>8302849955.5691099</v>
      </c>
    </row>
    <row r="683" spans="1:2" x14ac:dyDescent="0.35">
      <c r="A683" t="s">
        <v>15</v>
      </c>
      <c r="B683">
        <v>514462.72708500002</v>
      </c>
    </row>
    <row r="684" spans="1:2" x14ac:dyDescent="0.35">
      <c r="A684" t="s">
        <v>16</v>
      </c>
      <c r="B684">
        <v>440414.32819999999</v>
      </c>
    </row>
    <row r="685" spans="1:2" x14ac:dyDescent="0.35">
      <c r="A685" t="s">
        <v>17</v>
      </c>
      <c r="B685">
        <v>13.558049</v>
      </c>
    </row>
    <row r="686" spans="1:2" x14ac:dyDescent="0.35">
      <c r="A686" t="s">
        <v>18</v>
      </c>
      <c r="B686">
        <v>2774.2593200000001</v>
      </c>
    </row>
    <row r="687" spans="1:2" x14ac:dyDescent="0.35">
      <c r="A687" t="s">
        <v>19</v>
      </c>
      <c r="B687">
        <v>0.46800000000000003</v>
      </c>
    </row>
    <row r="689" spans="1:2" x14ac:dyDescent="0.35">
      <c r="A689" t="s">
        <v>29</v>
      </c>
      <c r="B689">
        <v>4</v>
      </c>
    </row>
    <row r="690" spans="1:2" x14ac:dyDescent="0.35">
      <c r="A690" t="s">
        <v>30</v>
      </c>
      <c r="B690">
        <v>8</v>
      </c>
    </row>
    <row r="691" spans="1:2" x14ac:dyDescent="0.35">
      <c r="A691" t="s">
        <v>4</v>
      </c>
      <c r="B691">
        <v>462957.65916899999</v>
      </c>
    </row>
    <row r="692" spans="1:2" x14ac:dyDescent="0.35">
      <c r="A692" t="s">
        <v>8</v>
      </c>
      <c r="B692">
        <v>443188.58752</v>
      </c>
    </row>
    <row r="694" spans="1:2" x14ac:dyDescent="0.35">
      <c r="A694" t="s">
        <v>14</v>
      </c>
      <c r="B694">
        <v>8304511479.5626097</v>
      </c>
    </row>
    <row r="695" spans="1:2" x14ac:dyDescent="0.35">
      <c r="A695" t="s">
        <v>15</v>
      </c>
      <c r="B695">
        <v>440300.71518100001</v>
      </c>
    </row>
    <row r="696" spans="1:2" x14ac:dyDescent="0.35">
      <c r="A696" t="s">
        <v>16</v>
      </c>
      <c r="B696">
        <v>440414.32819999999</v>
      </c>
    </row>
    <row r="697" spans="1:2" x14ac:dyDescent="0.35">
      <c r="A697" t="s">
        <v>17</v>
      </c>
      <c r="B697">
        <v>22656.943988999999</v>
      </c>
    </row>
    <row r="698" spans="1:2" x14ac:dyDescent="0.35">
      <c r="A698" t="s">
        <v>18</v>
      </c>
      <c r="B698">
        <v>2774.2593200000001</v>
      </c>
    </row>
    <row r="699" spans="1:2" x14ac:dyDescent="0.35">
      <c r="A699" t="s">
        <v>19</v>
      </c>
      <c r="B699">
        <v>0.57799999999999996</v>
      </c>
    </row>
    <row r="701" spans="1:2" x14ac:dyDescent="0.35">
      <c r="A701" t="s">
        <v>29</v>
      </c>
      <c r="B701">
        <v>5</v>
      </c>
    </row>
    <row r="702" spans="1:2" x14ac:dyDescent="0.35">
      <c r="A702" t="s">
        <v>30</v>
      </c>
      <c r="B702">
        <v>8</v>
      </c>
    </row>
    <row r="703" spans="1:2" x14ac:dyDescent="0.35">
      <c r="A703" t="s">
        <v>4</v>
      </c>
      <c r="B703">
        <v>411439.03320399998</v>
      </c>
    </row>
    <row r="704" spans="1:2" x14ac:dyDescent="0.35">
      <c r="A704" t="s">
        <v>8</v>
      </c>
      <c r="B704">
        <v>443188.58752</v>
      </c>
    </row>
    <row r="706" spans="1:2" x14ac:dyDescent="0.35">
      <c r="A706" t="s">
        <v>14</v>
      </c>
      <c r="B706">
        <v>8304292968.08741</v>
      </c>
    </row>
    <row r="707" spans="1:2" x14ac:dyDescent="0.35">
      <c r="A707" t="s">
        <v>15</v>
      </c>
      <c r="B707">
        <v>411435.377844</v>
      </c>
    </row>
    <row r="708" spans="1:2" x14ac:dyDescent="0.35">
      <c r="A708" t="s">
        <v>16</v>
      </c>
      <c r="B708">
        <v>440414.32819999999</v>
      </c>
    </row>
    <row r="709" spans="1:2" x14ac:dyDescent="0.35">
      <c r="A709" t="s">
        <v>17</v>
      </c>
      <c r="B709">
        <v>3.6553599999999999</v>
      </c>
    </row>
    <row r="710" spans="1:2" x14ac:dyDescent="0.35">
      <c r="A710" t="s">
        <v>18</v>
      </c>
      <c r="B710">
        <v>2774.2593200000001</v>
      </c>
    </row>
    <row r="711" spans="1:2" x14ac:dyDescent="0.35">
      <c r="A711" t="s">
        <v>19</v>
      </c>
      <c r="B711">
        <v>0.45300000000000001</v>
      </c>
    </row>
    <row r="713" spans="1:2" x14ac:dyDescent="0.35">
      <c r="A713" t="s">
        <v>29</v>
      </c>
      <c r="B713">
        <v>6</v>
      </c>
    </row>
    <row r="714" spans="1:2" x14ac:dyDescent="0.35">
      <c r="A714" t="s">
        <v>30</v>
      </c>
      <c r="B714">
        <v>8</v>
      </c>
    </row>
    <row r="715" spans="1:2" x14ac:dyDescent="0.35">
      <c r="A715" t="s">
        <v>4</v>
      </c>
      <c r="B715">
        <v>359920.40723800001</v>
      </c>
    </row>
    <row r="716" spans="1:2" x14ac:dyDescent="0.35">
      <c r="A716" t="s">
        <v>8</v>
      </c>
      <c r="B716">
        <v>443188.58752</v>
      </c>
    </row>
    <row r="718" spans="1:2" x14ac:dyDescent="0.35">
      <c r="A718" t="s">
        <v>14</v>
      </c>
      <c r="B718">
        <v>8307672433.2613096</v>
      </c>
    </row>
    <row r="719" spans="1:2" x14ac:dyDescent="0.35">
      <c r="A719" t="s">
        <v>15</v>
      </c>
      <c r="B719">
        <v>359897.05346800003</v>
      </c>
    </row>
    <row r="720" spans="1:2" x14ac:dyDescent="0.35">
      <c r="A720" t="s">
        <v>16</v>
      </c>
      <c r="B720">
        <v>440414.32819999999</v>
      </c>
    </row>
    <row r="721" spans="1:2" x14ac:dyDescent="0.35">
      <c r="A721" t="s">
        <v>17</v>
      </c>
      <c r="B721">
        <v>23.353770999999998</v>
      </c>
    </row>
    <row r="722" spans="1:2" x14ac:dyDescent="0.35">
      <c r="A722" t="s">
        <v>18</v>
      </c>
      <c r="B722">
        <v>2774.2593200000001</v>
      </c>
    </row>
    <row r="723" spans="1:2" x14ac:dyDescent="0.35">
      <c r="A723" t="s">
        <v>19</v>
      </c>
      <c r="B723">
        <v>0.46899999999999997</v>
      </c>
    </row>
    <row r="725" spans="1:2" x14ac:dyDescent="0.35">
      <c r="A725" t="s">
        <v>29</v>
      </c>
      <c r="B725">
        <v>7</v>
      </c>
    </row>
    <row r="726" spans="1:2" x14ac:dyDescent="0.35">
      <c r="A726" t="s">
        <v>30</v>
      </c>
      <c r="B726">
        <v>8</v>
      </c>
    </row>
    <row r="727" spans="1:2" x14ac:dyDescent="0.35">
      <c r="A727" t="s">
        <v>4</v>
      </c>
      <c r="B727">
        <v>308401.781273</v>
      </c>
    </row>
    <row r="728" spans="1:2" x14ac:dyDescent="0.35">
      <c r="A728" t="s">
        <v>8</v>
      </c>
      <c r="B728">
        <v>443188.58752</v>
      </c>
    </row>
    <row r="730" spans="1:2" x14ac:dyDescent="0.35">
      <c r="A730" t="s">
        <v>14</v>
      </c>
      <c r="B730">
        <v>8306319667.44561</v>
      </c>
    </row>
    <row r="731" spans="1:2" x14ac:dyDescent="0.35">
      <c r="A731" t="s">
        <v>15</v>
      </c>
      <c r="B731">
        <v>308400.34563400003</v>
      </c>
    </row>
    <row r="732" spans="1:2" x14ac:dyDescent="0.35">
      <c r="A732" t="s">
        <v>16</v>
      </c>
      <c r="B732">
        <v>440414.32819999999</v>
      </c>
    </row>
    <row r="733" spans="1:2" x14ac:dyDescent="0.35">
      <c r="A733" t="s">
        <v>17</v>
      </c>
      <c r="B733">
        <v>1.4356390000000001</v>
      </c>
    </row>
    <row r="734" spans="1:2" x14ac:dyDescent="0.35">
      <c r="A734" t="s">
        <v>18</v>
      </c>
      <c r="B734">
        <v>2774.2593200000001</v>
      </c>
    </row>
    <row r="735" spans="1:2" x14ac:dyDescent="0.35">
      <c r="A735" t="s">
        <v>19</v>
      </c>
      <c r="B735">
        <v>0.48399999999999999</v>
      </c>
    </row>
    <row r="737" spans="1:2" x14ac:dyDescent="0.35">
      <c r="A737" t="s">
        <v>29</v>
      </c>
      <c r="B737">
        <v>8</v>
      </c>
    </row>
    <row r="738" spans="1:2" x14ac:dyDescent="0.35">
      <c r="A738" t="s">
        <v>30</v>
      </c>
      <c r="B738">
        <v>8</v>
      </c>
    </row>
    <row r="739" spans="1:2" x14ac:dyDescent="0.35">
      <c r="A739" t="s">
        <v>4</v>
      </c>
      <c r="B739">
        <v>256883.15530799999</v>
      </c>
    </row>
    <row r="740" spans="1:2" x14ac:dyDescent="0.35">
      <c r="A740" t="s">
        <v>8</v>
      </c>
      <c r="B740">
        <v>443188.58752</v>
      </c>
    </row>
    <row r="742" spans="1:2" x14ac:dyDescent="0.35">
      <c r="A742" t="s">
        <v>14</v>
      </c>
      <c r="B742">
        <v>8305066027.6656103</v>
      </c>
    </row>
    <row r="743" spans="1:2" x14ac:dyDescent="0.35">
      <c r="A743" t="s">
        <v>15</v>
      </c>
      <c r="B743">
        <v>256879.83934499999</v>
      </c>
    </row>
    <row r="744" spans="1:2" x14ac:dyDescent="0.35">
      <c r="A744" t="s">
        <v>16</v>
      </c>
      <c r="B744">
        <v>440414.32819999999</v>
      </c>
    </row>
    <row r="745" spans="1:2" x14ac:dyDescent="0.35">
      <c r="A745" t="s">
        <v>17</v>
      </c>
      <c r="B745">
        <v>3.315963</v>
      </c>
    </row>
    <row r="746" spans="1:2" x14ac:dyDescent="0.35">
      <c r="A746" t="s">
        <v>18</v>
      </c>
      <c r="B746">
        <v>2774.2593200000001</v>
      </c>
    </row>
    <row r="747" spans="1:2" x14ac:dyDescent="0.35">
      <c r="A747" t="s">
        <v>19</v>
      </c>
      <c r="B747">
        <v>0.59399999999999997</v>
      </c>
    </row>
    <row r="749" spans="1:2" x14ac:dyDescent="0.35">
      <c r="A749" t="s">
        <v>29</v>
      </c>
      <c r="B749">
        <v>9</v>
      </c>
    </row>
    <row r="750" spans="1:2" x14ac:dyDescent="0.35">
      <c r="A750" t="s">
        <v>30</v>
      </c>
      <c r="B750">
        <v>8</v>
      </c>
    </row>
    <row r="751" spans="1:2" x14ac:dyDescent="0.35">
      <c r="A751" t="s">
        <v>4</v>
      </c>
      <c r="B751">
        <v>205364.52934199999</v>
      </c>
    </row>
    <row r="752" spans="1:2" x14ac:dyDescent="0.35">
      <c r="A752" t="s">
        <v>8</v>
      </c>
      <c r="B752">
        <v>443188.58752</v>
      </c>
    </row>
    <row r="754" spans="1:2" x14ac:dyDescent="0.35">
      <c r="A754" t="s">
        <v>31</v>
      </c>
    </row>
    <row r="755" spans="1:2" x14ac:dyDescent="0.35">
      <c r="A755" t="s">
        <v>33</v>
      </c>
    </row>
    <row r="756" spans="1:2" x14ac:dyDescent="0.35">
      <c r="A756" t="s">
        <v>41</v>
      </c>
    </row>
    <row r="757" spans="1:2" x14ac:dyDescent="0.35">
      <c r="A757" t="s">
        <v>160</v>
      </c>
    </row>
    <row r="758" spans="1:2" x14ac:dyDescent="0.35">
      <c r="A758" t="s">
        <v>88</v>
      </c>
    </row>
    <row r="759" spans="1:2" x14ac:dyDescent="0.35">
      <c r="A759" t="s">
        <v>19</v>
      </c>
      <c r="B759">
        <v>1.7190000000000001</v>
      </c>
    </row>
    <row r="761" spans="1:2" x14ac:dyDescent="0.35">
      <c r="A761" t="s">
        <v>29</v>
      </c>
      <c r="B761">
        <v>0</v>
      </c>
    </row>
    <row r="762" spans="1:2" x14ac:dyDescent="0.35">
      <c r="A762" t="s">
        <v>30</v>
      </c>
      <c r="B762">
        <v>9</v>
      </c>
    </row>
    <row r="763" spans="1:2" x14ac:dyDescent="0.35">
      <c r="A763" t="s">
        <v>4</v>
      </c>
      <c r="B763">
        <v>669032.16303000005</v>
      </c>
    </row>
    <row r="764" spans="1:2" x14ac:dyDescent="0.35">
      <c r="A764" t="s">
        <v>8</v>
      </c>
      <c r="B764">
        <v>425313.31721000001</v>
      </c>
    </row>
    <row r="766" spans="1:2" x14ac:dyDescent="0.35">
      <c r="A766" t="s">
        <v>14</v>
      </c>
      <c r="B766">
        <v>9145486449.2978992</v>
      </c>
    </row>
    <row r="767" spans="1:2" x14ac:dyDescent="0.35">
      <c r="A767" t="s">
        <v>15</v>
      </c>
      <c r="B767">
        <v>669030.85705800005</v>
      </c>
    </row>
    <row r="768" spans="1:2" x14ac:dyDescent="0.35">
      <c r="A768" t="s">
        <v>16</v>
      </c>
      <c r="B768">
        <v>407438.04690000002</v>
      </c>
    </row>
    <row r="769" spans="1:2" x14ac:dyDescent="0.35">
      <c r="A769" t="s">
        <v>17</v>
      </c>
      <c r="B769">
        <v>1.3059719999999999</v>
      </c>
    </row>
    <row r="770" spans="1:2" x14ac:dyDescent="0.35">
      <c r="A770" t="s">
        <v>18</v>
      </c>
      <c r="B770">
        <v>17875.27031</v>
      </c>
    </row>
    <row r="771" spans="1:2" x14ac:dyDescent="0.35">
      <c r="A771" t="s">
        <v>19</v>
      </c>
      <c r="B771">
        <v>0.42199999999999999</v>
      </c>
    </row>
    <row r="773" spans="1:2" x14ac:dyDescent="0.35">
      <c r="A773" t="s">
        <v>29</v>
      </c>
      <c r="B773">
        <v>1</v>
      </c>
    </row>
    <row r="774" spans="1:2" x14ac:dyDescent="0.35">
      <c r="A774" t="s">
        <v>30</v>
      </c>
      <c r="B774">
        <v>9</v>
      </c>
    </row>
    <row r="775" spans="1:2" x14ac:dyDescent="0.35">
      <c r="A775" t="s">
        <v>4</v>
      </c>
      <c r="B775">
        <v>617513.53706500004</v>
      </c>
    </row>
    <row r="776" spans="1:2" x14ac:dyDescent="0.35">
      <c r="A776" t="s">
        <v>8</v>
      </c>
      <c r="B776">
        <v>425313.31721000001</v>
      </c>
    </row>
    <row r="778" spans="1:2" x14ac:dyDescent="0.35">
      <c r="A778" t="s">
        <v>14</v>
      </c>
      <c r="B778">
        <v>9145504740.7212906</v>
      </c>
    </row>
    <row r="779" spans="1:2" x14ac:dyDescent="0.35">
      <c r="A779" t="s">
        <v>15</v>
      </c>
      <c r="B779">
        <v>617487.14538799995</v>
      </c>
    </row>
    <row r="780" spans="1:2" x14ac:dyDescent="0.35">
      <c r="A780" t="s">
        <v>16</v>
      </c>
      <c r="B780">
        <v>407438.04690000002</v>
      </c>
    </row>
    <row r="781" spans="1:2" x14ac:dyDescent="0.35">
      <c r="A781" t="s">
        <v>17</v>
      </c>
      <c r="B781">
        <v>26.391677000000001</v>
      </c>
    </row>
    <row r="782" spans="1:2" x14ac:dyDescent="0.35">
      <c r="A782" t="s">
        <v>18</v>
      </c>
      <c r="B782">
        <v>17875.27031</v>
      </c>
    </row>
    <row r="783" spans="1:2" x14ac:dyDescent="0.35">
      <c r="A783" t="s">
        <v>19</v>
      </c>
      <c r="B783">
        <v>0.375</v>
      </c>
    </row>
    <row r="785" spans="1:2" x14ac:dyDescent="0.35">
      <c r="A785" t="s">
        <v>29</v>
      </c>
      <c r="B785">
        <v>2</v>
      </c>
    </row>
    <row r="786" spans="1:2" x14ac:dyDescent="0.35">
      <c r="A786" t="s">
        <v>30</v>
      </c>
      <c r="B786">
        <v>9</v>
      </c>
    </row>
    <row r="787" spans="1:2" x14ac:dyDescent="0.35">
      <c r="A787" t="s">
        <v>4</v>
      </c>
      <c r="B787">
        <v>565994.91110000003</v>
      </c>
    </row>
    <row r="788" spans="1:2" x14ac:dyDescent="0.35">
      <c r="A788" t="s">
        <v>8</v>
      </c>
      <c r="B788">
        <v>425313.31721000001</v>
      </c>
    </row>
    <row r="790" spans="1:2" x14ac:dyDescent="0.35">
      <c r="A790" t="s">
        <v>14</v>
      </c>
      <c r="B790">
        <v>9145567178.7213001</v>
      </c>
    </row>
    <row r="791" spans="1:2" x14ac:dyDescent="0.35">
      <c r="A791" t="s">
        <v>15</v>
      </c>
      <c r="B791">
        <v>565960.62707299995</v>
      </c>
    </row>
    <row r="792" spans="1:2" x14ac:dyDescent="0.35">
      <c r="A792" t="s">
        <v>16</v>
      </c>
      <c r="B792">
        <v>407438.04690000002</v>
      </c>
    </row>
    <row r="793" spans="1:2" x14ac:dyDescent="0.35">
      <c r="A793" t="s">
        <v>17</v>
      </c>
      <c r="B793">
        <v>34.284025999999997</v>
      </c>
    </row>
    <row r="794" spans="1:2" x14ac:dyDescent="0.35">
      <c r="A794" t="s">
        <v>18</v>
      </c>
      <c r="B794">
        <v>17875.27031</v>
      </c>
    </row>
    <row r="795" spans="1:2" x14ac:dyDescent="0.35">
      <c r="A795" t="s">
        <v>19</v>
      </c>
      <c r="B795">
        <v>0.39</v>
      </c>
    </row>
    <row r="797" spans="1:2" x14ac:dyDescent="0.35">
      <c r="A797" t="s">
        <v>29</v>
      </c>
      <c r="B797">
        <v>3</v>
      </c>
    </row>
    <row r="798" spans="1:2" x14ac:dyDescent="0.35">
      <c r="A798" t="s">
        <v>30</v>
      </c>
      <c r="B798">
        <v>9</v>
      </c>
    </row>
    <row r="799" spans="1:2" x14ac:dyDescent="0.35">
      <c r="A799" t="s">
        <v>4</v>
      </c>
      <c r="B799">
        <v>514476.28513400001</v>
      </c>
    </row>
    <row r="800" spans="1:2" x14ac:dyDescent="0.35">
      <c r="A800" t="s">
        <v>8</v>
      </c>
      <c r="B800">
        <v>425313.31721000001</v>
      </c>
    </row>
    <row r="802" spans="1:2" x14ac:dyDescent="0.35">
      <c r="A802" t="s">
        <v>14</v>
      </c>
      <c r="B802">
        <v>9145662764.7212906</v>
      </c>
    </row>
    <row r="803" spans="1:2" x14ac:dyDescent="0.35">
      <c r="A803" t="s">
        <v>15</v>
      </c>
      <c r="B803">
        <v>514474.24313000002</v>
      </c>
    </row>
    <row r="804" spans="1:2" x14ac:dyDescent="0.35">
      <c r="A804" t="s">
        <v>16</v>
      </c>
      <c r="B804">
        <v>407438.04690000002</v>
      </c>
    </row>
    <row r="805" spans="1:2" x14ac:dyDescent="0.35">
      <c r="A805" t="s">
        <v>17</v>
      </c>
      <c r="B805">
        <v>2.0420050000000001</v>
      </c>
    </row>
    <row r="806" spans="1:2" x14ac:dyDescent="0.35">
      <c r="A806" t="s">
        <v>18</v>
      </c>
      <c r="B806">
        <v>17875.27031</v>
      </c>
    </row>
    <row r="807" spans="1:2" x14ac:dyDescent="0.35">
      <c r="A807" t="s">
        <v>19</v>
      </c>
      <c r="B807">
        <v>0.375</v>
      </c>
    </row>
    <row r="809" spans="1:2" x14ac:dyDescent="0.35">
      <c r="A809" t="s">
        <v>29</v>
      </c>
      <c r="B809">
        <v>4</v>
      </c>
    </row>
    <row r="810" spans="1:2" x14ac:dyDescent="0.35">
      <c r="A810" t="s">
        <v>30</v>
      </c>
      <c r="B810">
        <v>9</v>
      </c>
    </row>
    <row r="811" spans="1:2" x14ac:dyDescent="0.35">
      <c r="A811" t="s">
        <v>4</v>
      </c>
      <c r="B811">
        <v>462957.65916899999</v>
      </c>
    </row>
    <row r="812" spans="1:2" x14ac:dyDescent="0.35">
      <c r="A812" t="s">
        <v>8</v>
      </c>
      <c r="B812">
        <v>425313.31721000001</v>
      </c>
    </row>
    <row r="814" spans="1:2" x14ac:dyDescent="0.35">
      <c r="A814" t="s">
        <v>14</v>
      </c>
      <c r="B814">
        <v>9145764383.9442997</v>
      </c>
    </row>
    <row r="815" spans="1:2" x14ac:dyDescent="0.35">
      <c r="A815" t="s">
        <v>15</v>
      </c>
      <c r="B815">
        <v>462949.90845599998</v>
      </c>
    </row>
    <row r="816" spans="1:2" x14ac:dyDescent="0.35">
      <c r="A816" t="s">
        <v>16</v>
      </c>
      <c r="B816">
        <v>407438.04690000002</v>
      </c>
    </row>
    <row r="817" spans="1:2" x14ac:dyDescent="0.35">
      <c r="A817" t="s">
        <v>17</v>
      </c>
      <c r="B817">
        <v>7.7507130000000002</v>
      </c>
    </row>
    <row r="818" spans="1:2" x14ac:dyDescent="0.35">
      <c r="A818" t="s">
        <v>18</v>
      </c>
      <c r="B818">
        <v>17875.27031</v>
      </c>
    </row>
    <row r="819" spans="1:2" x14ac:dyDescent="0.35">
      <c r="A819" t="s">
        <v>19</v>
      </c>
      <c r="B819">
        <v>0.93700000000000006</v>
      </c>
    </row>
    <row r="821" spans="1:2" x14ac:dyDescent="0.35">
      <c r="A821" t="s">
        <v>29</v>
      </c>
      <c r="B821">
        <v>5</v>
      </c>
    </row>
    <row r="822" spans="1:2" x14ac:dyDescent="0.35">
      <c r="A822" t="s">
        <v>30</v>
      </c>
      <c r="B822">
        <v>9</v>
      </c>
    </row>
    <row r="823" spans="1:2" x14ac:dyDescent="0.35">
      <c r="A823" t="s">
        <v>4</v>
      </c>
      <c r="B823">
        <v>411439.03320399998</v>
      </c>
    </row>
    <row r="824" spans="1:2" x14ac:dyDescent="0.35">
      <c r="A824" t="s">
        <v>8</v>
      </c>
      <c r="B824">
        <v>425313.31721000001</v>
      </c>
    </row>
    <row r="826" spans="1:2" x14ac:dyDescent="0.35">
      <c r="A826" t="s">
        <v>14</v>
      </c>
      <c r="B826">
        <v>9145814628.7840996</v>
      </c>
    </row>
    <row r="827" spans="1:2" x14ac:dyDescent="0.35">
      <c r="A827" t="s">
        <v>15</v>
      </c>
      <c r="B827">
        <v>411419.42348300002</v>
      </c>
    </row>
    <row r="828" spans="1:2" x14ac:dyDescent="0.35">
      <c r="A828" t="s">
        <v>16</v>
      </c>
      <c r="B828">
        <v>407438.04690000002</v>
      </c>
    </row>
    <row r="829" spans="1:2" x14ac:dyDescent="0.35">
      <c r="A829" t="s">
        <v>17</v>
      </c>
      <c r="B829">
        <v>19.609721</v>
      </c>
    </row>
    <row r="830" spans="1:2" x14ac:dyDescent="0.35">
      <c r="A830" t="s">
        <v>18</v>
      </c>
      <c r="B830">
        <v>17875.27031</v>
      </c>
    </row>
    <row r="831" spans="1:2" x14ac:dyDescent="0.35">
      <c r="A831" t="s">
        <v>19</v>
      </c>
      <c r="B831">
        <v>0.51600000000000001</v>
      </c>
    </row>
    <row r="833" spans="1:2" x14ac:dyDescent="0.35">
      <c r="A833" t="s">
        <v>29</v>
      </c>
      <c r="B833">
        <v>6</v>
      </c>
    </row>
    <row r="834" spans="1:2" x14ac:dyDescent="0.35">
      <c r="A834" t="s">
        <v>30</v>
      </c>
      <c r="B834">
        <v>9</v>
      </c>
    </row>
    <row r="835" spans="1:2" x14ac:dyDescent="0.35">
      <c r="A835" t="s">
        <v>4</v>
      </c>
      <c r="B835">
        <v>359920.40723800001</v>
      </c>
    </row>
    <row r="836" spans="1:2" x14ac:dyDescent="0.35">
      <c r="A836" t="s">
        <v>8</v>
      </c>
      <c r="B836">
        <v>425313.31721000001</v>
      </c>
    </row>
    <row r="838" spans="1:2" x14ac:dyDescent="0.35">
      <c r="A838" t="s">
        <v>14</v>
      </c>
      <c r="B838">
        <v>9145945517.2665997</v>
      </c>
    </row>
    <row r="839" spans="1:2" x14ac:dyDescent="0.35">
      <c r="A839" t="s">
        <v>15</v>
      </c>
      <c r="B839">
        <v>359918.26232099999</v>
      </c>
    </row>
    <row r="840" spans="1:2" x14ac:dyDescent="0.35">
      <c r="A840" t="s">
        <v>16</v>
      </c>
      <c r="B840">
        <v>407438.04690000002</v>
      </c>
    </row>
    <row r="841" spans="1:2" x14ac:dyDescent="0.35">
      <c r="A841" t="s">
        <v>17</v>
      </c>
      <c r="B841">
        <v>2.1449180000000001</v>
      </c>
    </row>
    <row r="842" spans="1:2" x14ac:dyDescent="0.35">
      <c r="A842" t="s">
        <v>18</v>
      </c>
      <c r="B842">
        <v>17875.27031</v>
      </c>
    </row>
    <row r="843" spans="1:2" x14ac:dyDescent="0.35">
      <c r="A843" t="s">
        <v>19</v>
      </c>
      <c r="B843">
        <v>0.5</v>
      </c>
    </row>
    <row r="845" spans="1:2" x14ac:dyDescent="0.35">
      <c r="A845" t="s">
        <v>29</v>
      </c>
      <c r="B845">
        <v>7</v>
      </c>
    </row>
    <row r="846" spans="1:2" x14ac:dyDescent="0.35">
      <c r="A846" t="s">
        <v>30</v>
      </c>
      <c r="B846">
        <v>9</v>
      </c>
    </row>
    <row r="847" spans="1:2" x14ac:dyDescent="0.35">
      <c r="A847" t="s">
        <v>4</v>
      </c>
      <c r="B847">
        <v>308401.781273</v>
      </c>
    </row>
    <row r="848" spans="1:2" x14ac:dyDescent="0.35">
      <c r="A848" t="s">
        <v>8</v>
      </c>
      <c r="B848">
        <v>425313.31721000001</v>
      </c>
    </row>
    <row r="850" spans="1:2" x14ac:dyDescent="0.35">
      <c r="A850" t="s">
        <v>14</v>
      </c>
      <c r="B850">
        <v>9146402339.6394997</v>
      </c>
    </row>
    <row r="851" spans="1:2" x14ac:dyDescent="0.35">
      <c r="A851" t="s">
        <v>15</v>
      </c>
      <c r="B851">
        <v>308395.26937699999</v>
      </c>
    </row>
    <row r="852" spans="1:2" x14ac:dyDescent="0.35">
      <c r="A852" t="s">
        <v>16</v>
      </c>
      <c r="B852">
        <v>407438.04690000002</v>
      </c>
    </row>
    <row r="853" spans="1:2" x14ac:dyDescent="0.35">
      <c r="A853" t="s">
        <v>17</v>
      </c>
      <c r="B853">
        <v>6.5118960000000001</v>
      </c>
    </row>
    <row r="854" spans="1:2" x14ac:dyDescent="0.35">
      <c r="A854" t="s">
        <v>18</v>
      </c>
      <c r="B854">
        <v>17875.27031</v>
      </c>
    </row>
    <row r="855" spans="1:2" x14ac:dyDescent="0.35">
      <c r="A855" t="s">
        <v>19</v>
      </c>
      <c r="B855">
        <v>0.48399999999999999</v>
      </c>
    </row>
    <row r="857" spans="1:2" x14ac:dyDescent="0.35">
      <c r="A857" t="s">
        <v>29</v>
      </c>
      <c r="B857">
        <v>8</v>
      </c>
    </row>
    <row r="858" spans="1:2" x14ac:dyDescent="0.35">
      <c r="A858" t="s">
        <v>30</v>
      </c>
      <c r="B858">
        <v>9</v>
      </c>
    </row>
    <row r="859" spans="1:2" x14ac:dyDescent="0.35">
      <c r="A859" t="s">
        <v>4</v>
      </c>
      <c r="B859">
        <v>256883.15530799999</v>
      </c>
    </row>
    <row r="860" spans="1:2" x14ac:dyDescent="0.35">
      <c r="A860" t="s">
        <v>8</v>
      </c>
      <c r="B860">
        <v>425313.31721000001</v>
      </c>
    </row>
    <row r="862" spans="1:2" x14ac:dyDescent="0.35">
      <c r="A862" t="s">
        <v>33</v>
      </c>
    </row>
    <row r="863" spans="1:2" x14ac:dyDescent="0.35">
      <c r="A863" t="s">
        <v>31</v>
      </c>
    </row>
    <row r="864" spans="1:2" x14ac:dyDescent="0.35">
      <c r="A864" t="s">
        <v>46</v>
      </c>
    </row>
    <row r="865" spans="1:2" x14ac:dyDescent="0.35">
      <c r="A865" t="s">
        <v>161</v>
      </c>
    </row>
    <row r="866" spans="1:2" x14ac:dyDescent="0.35">
      <c r="A866" t="s">
        <v>89</v>
      </c>
    </row>
    <row r="867" spans="1:2" x14ac:dyDescent="0.35">
      <c r="A867" t="s">
        <v>19</v>
      </c>
      <c r="B867">
        <v>2.3279999999999998</v>
      </c>
    </row>
    <row r="869" spans="1:2" x14ac:dyDescent="0.35">
      <c r="A869" t="s">
        <v>29</v>
      </c>
      <c r="B869">
        <v>0</v>
      </c>
    </row>
    <row r="870" spans="1:2" x14ac:dyDescent="0.35">
      <c r="A870" t="s">
        <v>30</v>
      </c>
      <c r="B870">
        <v>10</v>
      </c>
    </row>
    <row r="871" spans="1:2" x14ac:dyDescent="0.35">
      <c r="A871" t="s">
        <v>4</v>
      </c>
      <c r="B871">
        <v>669032.16303000005</v>
      </c>
    </row>
    <row r="872" spans="1:2" x14ac:dyDescent="0.35">
      <c r="A872" t="s">
        <v>8</v>
      </c>
      <c r="B872">
        <v>407438.04690000002</v>
      </c>
    </row>
    <row r="874" spans="1:2" x14ac:dyDescent="0.35">
      <c r="A874" t="s">
        <v>14</v>
      </c>
      <c r="B874">
        <v>9145487331.6414909</v>
      </c>
    </row>
    <row r="875" spans="1:2" x14ac:dyDescent="0.35">
      <c r="A875" t="s">
        <v>15</v>
      </c>
      <c r="B875">
        <v>669032.01532200002</v>
      </c>
    </row>
    <row r="876" spans="1:2" x14ac:dyDescent="0.35">
      <c r="A876" t="s">
        <v>16</v>
      </c>
      <c r="B876">
        <v>407438.04690000002</v>
      </c>
    </row>
    <row r="877" spans="1:2" x14ac:dyDescent="0.35">
      <c r="A877" t="s">
        <v>17</v>
      </c>
      <c r="B877">
        <v>0.14770800000000001</v>
      </c>
    </row>
    <row r="878" spans="1:2" x14ac:dyDescent="0.35">
      <c r="A878" t="s">
        <v>18</v>
      </c>
      <c r="B878">
        <v>0</v>
      </c>
    </row>
    <row r="879" spans="1:2" x14ac:dyDescent="0.35">
      <c r="A879" t="s">
        <v>19</v>
      </c>
      <c r="B879">
        <v>0.40600000000000003</v>
      </c>
    </row>
    <row r="881" spans="1:2" x14ac:dyDescent="0.35">
      <c r="A881" t="s">
        <v>29</v>
      </c>
      <c r="B881">
        <v>1</v>
      </c>
    </row>
    <row r="882" spans="1:2" x14ac:dyDescent="0.35">
      <c r="A882" t="s">
        <v>30</v>
      </c>
      <c r="B882">
        <v>10</v>
      </c>
    </row>
    <row r="883" spans="1:2" x14ac:dyDescent="0.35">
      <c r="A883" t="s">
        <v>4</v>
      </c>
      <c r="B883">
        <v>617513.53706500004</v>
      </c>
    </row>
    <row r="884" spans="1:2" x14ac:dyDescent="0.35">
      <c r="A884" t="s">
        <v>8</v>
      </c>
      <c r="B884">
        <v>407438.04690000002</v>
      </c>
    </row>
    <row r="886" spans="1:2" x14ac:dyDescent="0.35">
      <c r="A886" t="s">
        <v>14</v>
      </c>
      <c r="B886">
        <v>9145507021.6414909</v>
      </c>
    </row>
    <row r="887" spans="1:2" x14ac:dyDescent="0.35">
      <c r="A887" t="s">
        <v>15</v>
      </c>
      <c r="B887">
        <v>617484.00197900005</v>
      </c>
    </row>
    <row r="888" spans="1:2" x14ac:dyDescent="0.35">
      <c r="A888" t="s">
        <v>16</v>
      </c>
      <c r="B888">
        <v>407438.04690000002</v>
      </c>
    </row>
    <row r="889" spans="1:2" x14ac:dyDescent="0.35">
      <c r="A889" t="s">
        <v>17</v>
      </c>
      <c r="B889">
        <v>29.535086</v>
      </c>
    </row>
    <row r="890" spans="1:2" x14ac:dyDescent="0.35">
      <c r="A890" t="s">
        <v>18</v>
      </c>
      <c r="B890">
        <v>0</v>
      </c>
    </row>
    <row r="891" spans="1:2" x14ac:dyDescent="0.35">
      <c r="A891" t="s">
        <v>19</v>
      </c>
      <c r="B891">
        <v>0.375</v>
      </c>
    </row>
    <row r="893" spans="1:2" x14ac:dyDescent="0.35">
      <c r="A893" t="s">
        <v>29</v>
      </c>
      <c r="B893">
        <v>2</v>
      </c>
    </row>
    <row r="894" spans="1:2" x14ac:dyDescent="0.35">
      <c r="A894" t="s">
        <v>30</v>
      </c>
      <c r="B894">
        <v>10</v>
      </c>
    </row>
    <row r="895" spans="1:2" x14ac:dyDescent="0.35">
      <c r="A895" t="s">
        <v>4</v>
      </c>
      <c r="B895">
        <v>565994.91110000003</v>
      </c>
    </row>
    <row r="896" spans="1:2" x14ac:dyDescent="0.35">
      <c r="A896" t="s">
        <v>8</v>
      </c>
      <c r="B896">
        <v>407438.04690000002</v>
      </c>
    </row>
    <row r="898" spans="1:2" x14ac:dyDescent="0.35">
      <c r="A898" t="s">
        <v>14</v>
      </c>
      <c r="B898">
        <v>9145570239.6415005</v>
      </c>
    </row>
    <row r="899" spans="1:2" x14ac:dyDescent="0.35">
      <c r="A899" t="s">
        <v>15</v>
      </c>
      <c r="B899">
        <v>565985.02662100003</v>
      </c>
    </row>
    <row r="900" spans="1:2" x14ac:dyDescent="0.35">
      <c r="A900" t="s">
        <v>16</v>
      </c>
      <c r="B900">
        <v>407438.04690000002</v>
      </c>
    </row>
    <row r="901" spans="1:2" x14ac:dyDescent="0.35">
      <c r="A901" t="s">
        <v>17</v>
      </c>
      <c r="B901">
        <v>9.8844779999999997</v>
      </c>
    </row>
    <row r="902" spans="1:2" x14ac:dyDescent="0.35">
      <c r="A902" t="s">
        <v>18</v>
      </c>
      <c r="B902">
        <v>0</v>
      </c>
    </row>
    <row r="903" spans="1:2" x14ac:dyDescent="0.35">
      <c r="A903" t="s">
        <v>19</v>
      </c>
      <c r="B903">
        <v>0.375</v>
      </c>
    </row>
    <row r="905" spans="1:2" x14ac:dyDescent="0.35">
      <c r="A905" t="s">
        <v>29</v>
      </c>
      <c r="B905">
        <v>3</v>
      </c>
    </row>
    <row r="906" spans="1:2" x14ac:dyDescent="0.35">
      <c r="A906" t="s">
        <v>30</v>
      </c>
      <c r="B906">
        <v>10</v>
      </c>
    </row>
    <row r="907" spans="1:2" x14ac:dyDescent="0.35">
      <c r="A907" t="s">
        <v>4</v>
      </c>
      <c r="B907">
        <v>514476.28513400001</v>
      </c>
    </row>
    <row r="908" spans="1:2" x14ac:dyDescent="0.35">
      <c r="A908" t="s">
        <v>8</v>
      </c>
      <c r="B908">
        <v>407438.04690000002</v>
      </c>
    </row>
    <row r="910" spans="1:2" x14ac:dyDescent="0.35">
      <c r="A910" t="s">
        <v>14</v>
      </c>
      <c r="B910">
        <v>9145668051.6415005</v>
      </c>
    </row>
    <row r="911" spans="1:2" x14ac:dyDescent="0.35">
      <c r="A911" t="s">
        <v>15</v>
      </c>
      <c r="B911">
        <v>514445.10055500001</v>
      </c>
    </row>
    <row r="912" spans="1:2" x14ac:dyDescent="0.35">
      <c r="A912" t="s">
        <v>16</v>
      </c>
      <c r="B912">
        <v>407438.04690000002</v>
      </c>
    </row>
    <row r="913" spans="1:2" x14ac:dyDescent="0.35">
      <c r="A913" t="s">
        <v>17</v>
      </c>
      <c r="B913">
        <v>31.18458</v>
      </c>
    </row>
    <row r="914" spans="1:2" x14ac:dyDescent="0.35">
      <c r="A914" t="s">
        <v>18</v>
      </c>
      <c r="B914">
        <v>0</v>
      </c>
    </row>
    <row r="915" spans="1:2" x14ac:dyDescent="0.35">
      <c r="A915" t="s">
        <v>19</v>
      </c>
      <c r="B915">
        <v>0.375</v>
      </c>
    </row>
    <row r="917" spans="1:2" x14ac:dyDescent="0.35">
      <c r="A917" t="s">
        <v>29</v>
      </c>
      <c r="B917">
        <v>4</v>
      </c>
    </row>
    <row r="918" spans="1:2" x14ac:dyDescent="0.35">
      <c r="A918" t="s">
        <v>30</v>
      </c>
      <c r="B918">
        <v>10</v>
      </c>
    </row>
    <row r="919" spans="1:2" x14ac:dyDescent="0.35">
      <c r="A919" t="s">
        <v>4</v>
      </c>
      <c r="B919">
        <v>462957.65916899999</v>
      </c>
    </row>
    <row r="920" spans="1:2" x14ac:dyDescent="0.35">
      <c r="A920" t="s">
        <v>8</v>
      </c>
      <c r="B920">
        <v>407438.04690000002</v>
      </c>
    </row>
    <row r="922" spans="1:2" x14ac:dyDescent="0.35">
      <c r="A922" t="s">
        <v>14</v>
      </c>
      <c r="B922">
        <v>9145764383.9442997</v>
      </c>
    </row>
    <row r="923" spans="1:2" x14ac:dyDescent="0.35">
      <c r="A923" t="s">
        <v>15</v>
      </c>
      <c r="B923">
        <v>462949.90845599998</v>
      </c>
    </row>
    <row r="924" spans="1:2" x14ac:dyDescent="0.35">
      <c r="A924" t="s">
        <v>16</v>
      </c>
      <c r="B924">
        <v>407438.04690000002</v>
      </c>
    </row>
    <row r="925" spans="1:2" x14ac:dyDescent="0.35">
      <c r="A925" t="s">
        <v>17</v>
      </c>
      <c r="B925">
        <v>7.7507130000000002</v>
      </c>
    </row>
    <row r="926" spans="1:2" x14ac:dyDescent="0.35">
      <c r="A926" t="s">
        <v>18</v>
      </c>
      <c r="B926">
        <v>0</v>
      </c>
    </row>
    <row r="927" spans="1:2" x14ac:dyDescent="0.35">
      <c r="A927" t="s">
        <v>19</v>
      </c>
      <c r="B927">
        <v>0.95299999999999996</v>
      </c>
    </row>
    <row r="929" spans="1:2" x14ac:dyDescent="0.35">
      <c r="A929" t="s">
        <v>29</v>
      </c>
      <c r="B929">
        <v>5</v>
      </c>
    </row>
    <row r="930" spans="1:2" x14ac:dyDescent="0.35">
      <c r="A930" t="s">
        <v>30</v>
      </c>
      <c r="B930">
        <v>10</v>
      </c>
    </row>
    <row r="931" spans="1:2" x14ac:dyDescent="0.35">
      <c r="A931" t="s">
        <v>4</v>
      </c>
      <c r="B931">
        <v>411439.03320399998</v>
      </c>
    </row>
    <row r="932" spans="1:2" x14ac:dyDescent="0.35">
      <c r="A932" t="s">
        <v>8</v>
      </c>
      <c r="B932">
        <v>407438.04690000002</v>
      </c>
    </row>
    <row r="934" spans="1:2" x14ac:dyDescent="0.35">
      <c r="A934" t="s">
        <v>14</v>
      </c>
      <c r="B934">
        <v>9145814628.7840996</v>
      </c>
    </row>
    <row r="935" spans="1:2" x14ac:dyDescent="0.35">
      <c r="A935" t="s">
        <v>15</v>
      </c>
      <c r="B935">
        <v>411419.42348300002</v>
      </c>
    </row>
    <row r="936" spans="1:2" x14ac:dyDescent="0.35">
      <c r="A936" t="s">
        <v>16</v>
      </c>
      <c r="B936">
        <v>407438.04690000002</v>
      </c>
    </row>
    <row r="937" spans="1:2" x14ac:dyDescent="0.35">
      <c r="A937" t="s">
        <v>17</v>
      </c>
      <c r="B937">
        <v>19.609721</v>
      </c>
    </row>
    <row r="938" spans="1:2" x14ac:dyDescent="0.35">
      <c r="A938" t="s">
        <v>18</v>
      </c>
      <c r="B938">
        <v>0</v>
      </c>
    </row>
    <row r="939" spans="1:2" x14ac:dyDescent="0.35">
      <c r="A939" t="s">
        <v>19</v>
      </c>
      <c r="B939">
        <v>0.53100000000000003</v>
      </c>
    </row>
    <row r="941" spans="1:2" x14ac:dyDescent="0.35">
      <c r="A941" t="s">
        <v>29</v>
      </c>
      <c r="B941">
        <v>6</v>
      </c>
    </row>
    <row r="942" spans="1:2" x14ac:dyDescent="0.35">
      <c r="A942" t="s">
        <v>30</v>
      </c>
      <c r="B942">
        <v>10</v>
      </c>
    </row>
    <row r="943" spans="1:2" x14ac:dyDescent="0.35">
      <c r="A943" t="s">
        <v>4</v>
      </c>
      <c r="B943">
        <v>359920.40723800001</v>
      </c>
    </row>
    <row r="944" spans="1:2" x14ac:dyDescent="0.35">
      <c r="A944" t="s">
        <v>8</v>
      </c>
      <c r="B944">
        <v>407438.04690000002</v>
      </c>
    </row>
    <row r="946" spans="1:2" x14ac:dyDescent="0.35">
      <c r="A946" t="s">
        <v>14</v>
      </c>
      <c r="B946">
        <v>9145945517.2665997</v>
      </c>
    </row>
    <row r="947" spans="1:2" x14ac:dyDescent="0.35">
      <c r="A947" t="s">
        <v>15</v>
      </c>
      <c r="B947">
        <v>359918.26232099999</v>
      </c>
    </row>
    <row r="948" spans="1:2" x14ac:dyDescent="0.35">
      <c r="A948" t="s">
        <v>16</v>
      </c>
      <c r="B948">
        <v>407438.04690000002</v>
      </c>
    </row>
    <row r="949" spans="1:2" x14ac:dyDescent="0.35">
      <c r="A949" t="s">
        <v>17</v>
      </c>
      <c r="B949">
        <v>2.1449180000000001</v>
      </c>
    </row>
    <row r="950" spans="1:2" x14ac:dyDescent="0.35">
      <c r="A950" t="s">
        <v>18</v>
      </c>
      <c r="B950">
        <v>0</v>
      </c>
    </row>
    <row r="951" spans="1:2" x14ac:dyDescent="0.35">
      <c r="A951" t="s">
        <v>19</v>
      </c>
      <c r="B951">
        <v>0.54700000000000004</v>
      </c>
    </row>
    <row r="953" spans="1:2" x14ac:dyDescent="0.35">
      <c r="A953" t="s">
        <v>29</v>
      </c>
      <c r="B953">
        <v>7</v>
      </c>
    </row>
    <row r="954" spans="1:2" x14ac:dyDescent="0.35">
      <c r="A954" t="s">
        <v>30</v>
      </c>
      <c r="B954">
        <v>10</v>
      </c>
    </row>
    <row r="955" spans="1:2" x14ac:dyDescent="0.35">
      <c r="A955" t="s">
        <v>4</v>
      </c>
      <c r="B955">
        <v>308401.781273</v>
      </c>
    </row>
    <row r="956" spans="1:2" x14ac:dyDescent="0.35">
      <c r="A956" t="s">
        <v>8</v>
      </c>
      <c r="B956">
        <v>407438.04690000002</v>
      </c>
    </row>
    <row r="958" spans="1:2" x14ac:dyDescent="0.35">
      <c r="A958" t="s">
        <v>14</v>
      </c>
      <c r="B958">
        <v>9146402339.6394997</v>
      </c>
    </row>
    <row r="959" spans="1:2" x14ac:dyDescent="0.35">
      <c r="A959" t="s">
        <v>15</v>
      </c>
      <c r="B959">
        <v>308395.26937699999</v>
      </c>
    </row>
    <row r="960" spans="1:2" x14ac:dyDescent="0.35">
      <c r="A960" t="s">
        <v>16</v>
      </c>
      <c r="B960">
        <v>407438.04690000002</v>
      </c>
    </row>
    <row r="961" spans="1:2" x14ac:dyDescent="0.35">
      <c r="A961" t="s">
        <v>17</v>
      </c>
      <c r="B961">
        <v>6.5118960000000001</v>
      </c>
    </row>
    <row r="962" spans="1:2" x14ac:dyDescent="0.35">
      <c r="A962" t="s">
        <v>18</v>
      </c>
      <c r="B962">
        <v>0</v>
      </c>
    </row>
    <row r="963" spans="1:2" x14ac:dyDescent="0.35">
      <c r="A963" t="s">
        <v>19</v>
      </c>
      <c r="B963">
        <v>0.48399999999999999</v>
      </c>
    </row>
    <row r="965" spans="1:2" x14ac:dyDescent="0.35">
      <c r="A965" t="s">
        <v>29</v>
      </c>
      <c r="B965">
        <v>8</v>
      </c>
    </row>
    <row r="966" spans="1:2" x14ac:dyDescent="0.35">
      <c r="A966" t="s">
        <v>30</v>
      </c>
      <c r="B966">
        <v>10</v>
      </c>
    </row>
    <row r="967" spans="1:2" x14ac:dyDescent="0.35">
      <c r="A967" t="s">
        <v>4</v>
      </c>
      <c r="B967">
        <v>256883.15530799999</v>
      </c>
    </row>
    <row r="968" spans="1:2" x14ac:dyDescent="0.35">
      <c r="A968" t="s">
        <v>8</v>
      </c>
      <c r="B968">
        <v>407438.04690000002</v>
      </c>
    </row>
    <row r="970" spans="1:2" x14ac:dyDescent="0.35">
      <c r="A970" t="s">
        <v>33</v>
      </c>
    </row>
    <row r="971" spans="1:2" x14ac:dyDescent="0.35">
      <c r="A971" t="s">
        <v>38</v>
      </c>
    </row>
    <row r="972" spans="1:2" x14ac:dyDescent="0.35">
      <c r="A972" t="s">
        <v>46</v>
      </c>
    </row>
    <row r="973" spans="1:2" x14ac:dyDescent="0.35">
      <c r="A973" t="s">
        <v>161</v>
      </c>
    </row>
    <row r="974" spans="1:2" x14ac:dyDescent="0.35">
      <c r="A974" t="s">
        <v>90</v>
      </c>
    </row>
    <row r="975" spans="1:2" x14ac:dyDescent="0.35">
      <c r="A975" t="s">
        <v>19</v>
      </c>
      <c r="B975">
        <v>2.25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F925-6D08-465F-886D-1971335F5DFB}">
  <sheetPr>
    <tabColor rgb="FF00B050"/>
  </sheetPr>
  <dimension ref="A1:AG83"/>
  <sheetViews>
    <sheetView zoomScale="70" zoomScaleNormal="70" workbookViewId="0">
      <selection activeCell="M15" sqref="M15"/>
    </sheetView>
  </sheetViews>
  <sheetFormatPr baseColWidth="10" defaultRowHeight="14.5" x14ac:dyDescent="0.35"/>
  <cols>
    <col min="1" max="1" width="2.81640625" style="9" bestFit="1" customWidth="1"/>
    <col min="2" max="2" width="10.81640625" style="9" bestFit="1" customWidth="1"/>
    <col min="3" max="4" width="11.81640625" style="9" bestFit="1" customWidth="1"/>
    <col min="5" max="5" width="10.90625" style="9"/>
    <col min="6" max="6" width="2.81640625" style="9" bestFit="1" customWidth="1"/>
    <col min="7" max="7" width="10.81640625" style="9" bestFit="1" customWidth="1"/>
    <col min="8" max="9" width="11.81640625" style="9" bestFit="1" customWidth="1"/>
    <col min="11" max="11" width="2.81640625" bestFit="1" customWidth="1"/>
    <col min="12" max="12" width="10.81640625" bestFit="1" customWidth="1"/>
    <col min="13" max="14" width="11.81640625" bestFit="1" customWidth="1"/>
    <col min="15" max="15" width="3.6328125" bestFit="1" customWidth="1"/>
    <col min="16" max="16" width="3.6328125" customWidth="1"/>
    <col min="17" max="17" width="2.81640625" bestFit="1" customWidth="1"/>
    <col min="18" max="18" width="10.81640625" bestFit="1" customWidth="1"/>
    <col min="19" max="20" width="11.81640625" bestFit="1" customWidth="1"/>
    <col min="21" max="21" width="3.6328125" customWidth="1"/>
    <col min="23" max="23" width="2.81640625" bestFit="1" customWidth="1"/>
    <col min="24" max="24" width="10.81640625" bestFit="1" customWidth="1"/>
    <col min="25" max="26" width="11.81640625" bestFit="1" customWidth="1"/>
    <col min="27" max="27" width="3.6328125" bestFit="1" customWidth="1"/>
    <col min="28" max="28" width="3.6328125" customWidth="1"/>
    <col min="29" max="29" width="2.81640625" bestFit="1" customWidth="1"/>
    <col min="30" max="30" width="5" bestFit="1" customWidth="1"/>
    <col min="31" max="31" width="2.81640625" bestFit="1" customWidth="1"/>
    <col min="32" max="33" width="6.363281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30</v>
      </c>
      <c r="F2" s="9">
        <v>33</v>
      </c>
      <c r="W2" s="7"/>
    </row>
    <row r="3" spans="1:33" x14ac:dyDescent="0.35">
      <c r="A3" s="9">
        <v>1</v>
      </c>
      <c r="B3" s="9">
        <v>4190487184</v>
      </c>
      <c r="C3" s="9">
        <v>120325.0692</v>
      </c>
      <c r="D3" s="9">
        <v>976185.32810000004</v>
      </c>
      <c r="F3" s="9">
        <v>1</v>
      </c>
      <c r="G3" s="9">
        <v>4190512867</v>
      </c>
      <c r="H3" s="9">
        <v>120538.0865</v>
      </c>
      <c r="I3" s="9">
        <v>976185.32810000004</v>
      </c>
      <c r="W3" s="8"/>
      <c r="X3" s="8"/>
      <c r="Y3" s="8"/>
      <c r="Z3" s="8"/>
    </row>
    <row r="4" spans="1:33" x14ac:dyDescent="0.35">
      <c r="A4" s="9">
        <v>2</v>
      </c>
      <c r="B4" s="9">
        <v>4190352153</v>
      </c>
      <c r="C4" s="9">
        <v>143432.02119999999</v>
      </c>
      <c r="D4" s="9">
        <v>976185.32810000004</v>
      </c>
      <c r="F4" s="9">
        <v>2</v>
      </c>
      <c r="G4" s="9">
        <v>4190352171</v>
      </c>
      <c r="H4" s="9">
        <v>143117.56580000001</v>
      </c>
      <c r="I4" s="9">
        <v>976185.32810000004</v>
      </c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4190269476</v>
      </c>
      <c r="C5" s="9">
        <v>166538.89739999999</v>
      </c>
      <c r="D5" s="9">
        <v>976185.32810000004</v>
      </c>
      <c r="F5" s="9">
        <v>3</v>
      </c>
      <c r="G5" s="9">
        <v>4190233451</v>
      </c>
      <c r="H5" s="9">
        <v>166435.2378</v>
      </c>
      <c r="I5" s="9">
        <v>976185.32810000004</v>
      </c>
      <c r="W5" s="8"/>
      <c r="X5" s="8"/>
      <c r="Y5" s="8"/>
      <c r="Z5" s="8"/>
      <c r="AA5" s="8"/>
      <c r="AF5" s="1"/>
      <c r="AG5" s="1"/>
    </row>
    <row r="6" spans="1:33" x14ac:dyDescent="0.35">
      <c r="A6" s="9">
        <v>4</v>
      </c>
      <c r="B6" s="9">
        <v>4190165963</v>
      </c>
      <c r="C6" s="9">
        <v>189639.28289999999</v>
      </c>
      <c r="D6" s="9">
        <v>976185.32810000004</v>
      </c>
      <c r="F6" s="9">
        <v>4</v>
      </c>
      <c r="G6" s="9">
        <v>4190180718</v>
      </c>
      <c r="H6" s="9">
        <v>189639.6379</v>
      </c>
      <c r="I6" s="9">
        <v>976185.32810000004</v>
      </c>
      <c r="W6" s="8"/>
      <c r="X6" s="8"/>
      <c r="Y6" s="8"/>
      <c r="Z6" s="8"/>
      <c r="AA6" s="8"/>
    </row>
    <row r="7" spans="1:33" x14ac:dyDescent="0.35">
      <c r="A7" s="9">
        <v>5</v>
      </c>
      <c r="B7" s="9">
        <v>4190086370</v>
      </c>
      <c r="C7" s="9">
        <v>235847.02050000001</v>
      </c>
      <c r="D7" s="9">
        <v>976185.32810000004</v>
      </c>
      <c r="F7" s="9">
        <v>5</v>
      </c>
      <c r="G7" s="9">
        <v>4190146550</v>
      </c>
      <c r="H7" s="9">
        <v>213546.85310000001</v>
      </c>
      <c r="I7" s="9">
        <v>976185.32810000004</v>
      </c>
      <c r="W7" s="8"/>
      <c r="X7" s="8"/>
      <c r="Y7" s="8"/>
      <c r="Z7" s="8"/>
      <c r="AA7" s="8"/>
    </row>
    <row r="8" spans="1:33" x14ac:dyDescent="0.35">
      <c r="A8" s="9">
        <v>6</v>
      </c>
      <c r="B8" s="9">
        <v>4190011349</v>
      </c>
      <c r="C8" s="9">
        <v>258952.24789999999</v>
      </c>
      <c r="D8" s="9">
        <v>976185.32810000004</v>
      </c>
      <c r="F8" s="9">
        <v>6</v>
      </c>
      <c r="G8" s="9">
        <v>4190013710</v>
      </c>
      <c r="H8" s="9">
        <v>260095.96780000001</v>
      </c>
      <c r="I8" s="9">
        <v>976185.32810000004</v>
      </c>
      <c r="W8" s="8"/>
      <c r="X8" s="8"/>
      <c r="Y8" s="8"/>
      <c r="Z8" s="8"/>
      <c r="AA8" s="8"/>
    </row>
    <row r="9" spans="1:33" x14ac:dyDescent="0.35">
      <c r="A9" s="9">
        <v>7</v>
      </c>
      <c r="B9" s="9">
        <v>4189979572</v>
      </c>
      <c r="C9" s="9">
        <v>282064.57829999999</v>
      </c>
      <c r="D9" s="9">
        <v>976185.32810000004</v>
      </c>
      <c r="F9" s="9">
        <v>7</v>
      </c>
      <c r="G9" s="9">
        <v>4189946442</v>
      </c>
      <c r="H9" s="9">
        <v>306563.77710000001</v>
      </c>
      <c r="I9" s="9">
        <v>976185.32810000004</v>
      </c>
      <c r="W9" s="8"/>
      <c r="X9" s="8"/>
      <c r="Y9" s="8"/>
      <c r="Z9" s="8"/>
      <c r="AA9" s="8"/>
    </row>
    <row r="10" spans="1:33" x14ac:dyDescent="0.35">
      <c r="A10" s="9">
        <v>8</v>
      </c>
      <c r="B10" s="9">
        <v>4189975345</v>
      </c>
      <c r="C10" s="9">
        <v>305162.54470000003</v>
      </c>
      <c r="D10" s="9">
        <v>976185.32810000004</v>
      </c>
      <c r="F10" s="9">
        <v>8</v>
      </c>
      <c r="G10" s="9">
        <v>4189900313</v>
      </c>
      <c r="H10" s="9">
        <v>328336.80249999999</v>
      </c>
      <c r="I10" s="9">
        <v>976185.32810000004</v>
      </c>
      <c r="W10" s="8"/>
      <c r="X10" s="8"/>
      <c r="Y10" s="8"/>
      <c r="Z10" s="8"/>
      <c r="AA10" s="8"/>
    </row>
    <row r="11" spans="1:33" x14ac:dyDescent="0.35">
      <c r="A11" s="9">
        <v>9</v>
      </c>
      <c r="B11" s="9">
        <v>5468828016</v>
      </c>
      <c r="C11" s="9">
        <v>143434.19399999999</v>
      </c>
      <c r="D11" s="9">
        <v>818793.51560000004</v>
      </c>
      <c r="F11" s="9">
        <v>9</v>
      </c>
      <c r="G11" s="9">
        <v>5468679180</v>
      </c>
      <c r="H11" s="9">
        <v>142484.43650000001</v>
      </c>
      <c r="I11" s="9">
        <v>818793.51560000004</v>
      </c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5468514953</v>
      </c>
      <c r="C12" s="9">
        <v>166536.24600000001</v>
      </c>
      <c r="D12" s="9">
        <v>818793.51560000004</v>
      </c>
      <c r="F12" s="9">
        <v>10</v>
      </c>
      <c r="G12" s="9">
        <v>5468590492</v>
      </c>
      <c r="H12" s="9">
        <v>166406.58929999999</v>
      </c>
      <c r="I12" s="9">
        <v>818793.51560000004</v>
      </c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5468386025</v>
      </c>
      <c r="C13" s="9">
        <v>189638.677</v>
      </c>
      <c r="D13" s="9">
        <v>818793.51560000004</v>
      </c>
      <c r="F13" s="9">
        <v>11</v>
      </c>
      <c r="G13" s="9">
        <v>5468459982</v>
      </c>
      <c r="H13" s="9">
        <v>167030.8463</v>
      </c>
      <c r="I13" s="9">
        <v>818793.51560000004</v>
      </c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5468327534</v>
      </c>
      <c r="C14" s="9">
        <v>212746.34109999999</v>
      </c>
      <c r="D14" s="9">
        <v>818793.51560000004</v>
      </c>
      <c r="F14" s="9">
        <v>12</v>
      </c>
      <c r="G14" s="9">
        <v>5468353776</v>
      </c>
      <c r="H14" s="9">
        <v>190065.42970000001</v>
      </c>
      <c r="I14" s="9">
        <v>818793.51560000004</v>
      </c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5468204520</v>
      </c>
      <c r="C15" s="9">
        <v>235852.1347</v>
      </c>
      <c r="D15" s="9">
        <v>818793.51560000004</v>
      </c>
      <c r="F15" s="9">
        <v>13</v>
      </c>
      <c r="G15" s="9">
        <v>5468297424</v>
      </c>
      <c r="H15" s="9">
        <v>212833.41020000001</v>
      </c>
      <c r="I15" s="9">
        <v>818793.51560000004</v>
      </c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5468095288</v>
      </c>
      <c r="C16" s="9">
        <v>258960.644</v>
      </c>
      <c r="D16" s="9">
        <v>818793.51560000004</v>
      </c>
      <c r="F16" s="9">
        <v>14</v>
      </c>
      <c r="G16" s="9">
        <v>5468256140</v>
      </c>
      <c r="H16" s="9">
        <v>231388.09419999999</v>
      </c>
      <c r="I16" s="9">
        <v>818793.51560000004</v>
      </c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5468080724</v>
      </c>
      <c r="C17" s="9">
        <v>258964.1611</v>
      </c>
      <c r="D17" s="9">
        <v>818793.51560000004</v>
      </c>
      <c r="F17" s="9">
        <v>15</v>
      </c>
      <c r="G17" s="9">
        <v>5468193980</v>
      </c>
      <c r="H17" s="9">
        <v>235588.77849999999</v>
      </c>
      <c r="I17" s="9">
        <v>818793.51560000004</v>
      </c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5468077404</v>
      </c>
      <c r="C18" s="9">
        <v>305171.9192</v>
      </c>
      <c r="D18" s="9">
        <v>818793.51560000004</v>
      </c>
      <c r="F18" s="9">
        <v>16</v>
      </c>
      <c r="G18" s="9">
        <v>5468162815</v>
      </c>
      <c r="H18" s="9">
        <v>259510.79240000001</v>
      </c>
      <c r="I18" s="9">
        <v>818793.51560000004</v>
      </c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5468066714</v>
      </c>
      <c r="C19" s="9">
        <v>305176.26130000001</v>
      </c>
      <c r="D19" s="9">
        <v>818793.51560000004</v>
      </c>
      <c r="F19" s="9">
        <v>17</v>
      </c>
      <c r="G19" s="9">
        <v>5468126368</v>
      </c>
      <c r="H19" s="9">
        <v>280554.38959999999</v>
      </c>
      <c r="I19" s="9">
        <v>818793.51560000004</v>
      </c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5467990348</v>
      </c>
      <c r="C20" s="9">
        <v>328250.82199999999</v>
      </c>
      <c r="D20" s="9">
        <v>818793.51560000004</v>
      </c>
      <c r="F20" s="9">
        <v>18</v>
      </c>
      <c r="G20" s="9">
        <v>5468102394</v>
      </c>
      <c r="H20" s="9">
        <v>301023.80969999998</v>
      </c>
      <c r="I20" s="9">
        <v>818793.51560000004</v>
      </c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5616200481</v>
      </c>
      <c r="C21" s="9">
        <v>166538.3217</v>
      </c>
      <c r="D21" s="9">
        <v>657610.98439999996</v>
      </c>
      <c r="F21" s="9">
        <v>19</v>
      </c>
      <c r="G21" s="9">
        <v>5468013345</v>
      </c>
      <c r="H21" s="9">
        <v>304995.97759999998</v>
      </c>
      <c r="I21" s="9">
        <v>818793.51560000004</v>
      </c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5616030569</v>
      </c>
      <c r="C22" s="9">
        <v>189636.88500000001</v>
      </c>
      <c r="D22" s="9">
        <v>657610.98439999996</v>
      </c>
      <c r="F22" s="9">
        <v>20</v>
      </c>
      <c r="G22" s="9">
        <v>5467995424</v>
      </c>
      <c r="H22" s="9">
        <v>325385.78409999999</v>
      </c>
      <c r="I22" s="9">
        <v>818793.51560000004</v>
      </c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5615929037</v>
      </c>
      <c r="C23" s="9">
        <v>212749.15280000001</v>
      </c>
      <c r="D23" s="9">
        <v>657610.98439999996</v>
      </c>
      <c r="F23" s="9">
        <v>21</v>
      </c>
      <c r="G23" s="9">
        <v>5616183227</v>
      </c>
      <c r="H23" s="9">
        <v>166705.1911</v>
      </c>
      <c r="I23" s="9">
        <v>657610.98439999996</v>
      </c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5615926547</v>
      </c>
      <c r="C24" s="9">
        <v>212750.13279999999</v>
      </c>
      <c r="D24" s="9">
        <v>657610.98439999996</v>
      </c>
      <c r="F24" s="9">
        <v>22</v>
      </c>
      <c r="G24" s="9">
        <v>5616063595</v>
      </c>
      <c r="H24" s="9">
        <v>186909.4178</v>
      </c>
      <c r="I24" s="9">
        <v>657610.98439999996</v>
      </c>
      <c r="W24" s="8"/>
      <c r="X24" s="8"/>
      <c r="Y24" s="8"/>
      <c r="Z24" s="8"/>
      <c r="AA24" s="8"/>
    </row>
    <row r="25" spans="1:27" x14ac:dyDescent="0.35">
      <c r="A25" s="9">
        <v>23</v>
      </c>
      <c r="B25" s="9">
        <v>5615903872</v>
      </c>
      <c r="C25" s="9">
        <v>235859.1612</v>
      </c>
      <c r="D25" s="9">
        <v>657610.98439999996</v>
      </c>
      <c r="F25" s="9">
        <v>23</v>
      </c>
      <c r="G25" s="9">
        <v>5615912988</v>
      </c>
      <c r="H25" s="9">
        <v>213558.00539999999</v>
      </c>
      <c r="I25" s="9">
        <v>657610.98439999996</v>
      </c>
      <c r="W25" s="8"/>
      <c r="X25" s="8"/>
      <c r="Y25" s="8"/>
      <c r="Z25" s="8"/>
      <c r="AA25" s="8"/>
    </row>
    <row r="26" spans="1:27" x14ac:dyDescent="0.35">
      <c r="A26" s="9">
        <v>24</v>
      </c>
      <c r="B26" s="9">
        <v>5615840681</v>
      </c>
      <c r="C26" s="9">
        <v>235859.56890000001</v>
      </c>
      <c r="D26" s="9">
        <v>657610.98439999996</v>
      </c>
      <c r="F26" s="9">
        <v>24</v>
      </c>
      <c r="G26" s="9">
        <v>5615870596</v>
      </c>
      <c r="H26" s="9">
        <v>236797.39929999999</v>
      </c>
      <c r="I26" s="9">
        <v>657610.98439999996</v>
      </c>
      <c r="W26" s="8"/>
      <c r="X26" s="8"/>
      <c r="Y26" s="8"/>
      <c r="Z26" s="8"/>
      <c r="AA26" s="8"/>
    </row>
    <row r="27" spans="1:27" x14ac:dyDescent="0.35">
      <c r="A27" s="9">
        <v>25</v>
      </c>
      <c r="B27" s="9">
        <v>5615771274</v>
      </c>
      <c r="C27" s="9">
        <v>258950.15950000001</v>
      </c>
      <c r="D27" s="9">
        <v>657610.98439999996</v>
      </c>
      <c r="F27" s="9">
        <v>25</v>
      </c>
      <c r="G27" s="9">
        <v>5615859552</v>
      </c>
      <c r="H27" s="9">
        <v>236827.4834</v>
      </c>
      <c r="I27" s="9">
        <v>657610.98439999996</v>
      </c>
      <c r="L27" s="8"/>
      <c r="M27" s="8"/>
      <c r="N27" s="8"/>
      <c r="O27" s="8"/>
      <c r="W27" s="8"/>
      <c r="X27" s="8"/>
      <c r="Y27" s="8"/>
      <c r="Z27" s="8"/>
      <c r="AA27" s="8"/>
    </row>
    <row r="28" spans="1:27" x14ac:dyDescent="0.35">
      <c r="A28" s="9">
        <v>26</v>
      </c>
      <c r="B28" s="9">
        <v>5615740497</v>
      </c>
      <c r="C28" s="9">
        <v>282071.2058</v>
      </c>
      <c r="D28" s="9">
        <v>657610.98439999996</v>
      </c>
      <c r="F28" s="9">
        <v>26</v>
      </c>
      <c r="G28" s="9">
        <v>5615775688</v>
      </c>
      <c r="H28" s="9">
        <v>260077.68909999999</v>
      </c>
      <c r="I28" s="9">
        <v>657610.98439999996</v>
      </c>
      <c r="L28" s="8"/>
      <c r="M28" s="8"/>
      <c r="N28" s="8"/>
      <c r="O28" s="8"/>
      <c r="W28" s="8"/>
      <c r="X28" s="8"/>
      <c r="Y28" s="8"/>
      <c r="Z28" s="8"/>
      <c r="AA28" s="8"/>
    </row>
    <row r="29" spans="1:27" x14ac:dyDescent="0.35">
      <c r="A29" s="9">
        <v>27</v>
      </c>
      <c r="B29" s="9">
        <v>5615698510</v>
      </c>
      <c r="C29" s="9">
        <v>305153.09570000001</v>
      </c>
      <c r="D29" s="9">
        <v>657610.98439999996</v>
      </c>
      <c r="F29" s="9">
        <v>27</v>
      </c>
      <c r="G29" s="9">
        <v>5615775544</v>
      </c>
      <c r="H29" s="9">
        <v>283332.6189</v>
      </c>
      <c r="I29" s="9">
        <v>657610.98439999996</v>
      </c>
      <c r="L29" s="8"/>
      <c r="M29" s="8"/>
      <c r="N29" s="8"/>
      <c r="O29" s="8"/>
      <c r="W29" s="8"/>
      <c r="X29" s="8"/>
      <c r="Y29" s="8"/>
      <c r="Z29" s="8"/>
      <c r="AA29" s="8"/>
    </row>
    <row r="30" spans="1:27" x14ac:dyDescent="0.35">
      <c r="A30" s="9">
        <v>28</v>
      </c>
      <c r="B30" s="9">
        <v>5615666108</v>
      </c>
      <c r="C30" s="9">
        <v>328277.9375</v>
      </c>
      <c r="D30" s="9">
        <v>657610.98439999996</v>
      </c>
      <c r="F30" s="9">
        <v>28</v>
      </c>
      <c r="G30" s="9">
        <v>5615715286</v>
      </c>
      <c r="H30" s="9">
        <v>306584.36009999999</v>
      </c>
      <c r="I30" s="9">
        <v>657610.98439999996</v>
      </c>
      <c r="L30" s="8"/>
      <c r="M30" s="8"/>
      <c r="N30" s="8"/>
      <c r="O30" s="8"/>
      <c r="W30" s="8"/>
      <c r="X30" s="8"/>
      <c r="Y30" s="8"/>
      <c r="Z30" s="8"/>
      <c r="AA30" s="8"/>
    </row>
    <row r="31" spans="1:27" x14ac:dyDescent="0.35">
      <c r="A31" s="9">
        <v>29</v>
      </c>
      <c r="B31" s="9">
        <v>10250853816</v>
      </c>
      <c r="C31" s="9">
        <v>305176.52659999998</v>
      </c>
      <c r="D31" s="9">
        <v>342379.96870000003</v>
      </c>
      <c r="F31" s="9">
        <v>29</v>
      </c>
      <c r="G31" s="9">
        <v>5615690856</v>
      </c>
      <c r="H31" s="9">
        <v>306589.8247</v>
      </c>
      <c r="I31" s="9">
        <v>657610.98439999996</v>
      </c>
      <c r="L31" s="8"/>
      <c r="M31" s="8"/>
      <c r="N31" s="8"/>
      <c r="O31" s="8"/>
      <c r="W31" s="8"/>
      <c r="X31" s="8"/>
      <c r="Y31" s="8"/>
      <c r="Z31" s="8"/>
      <c r="AA31" s="8"/>
    </row>
    <row r="32" spans="1:27" x14ac:dyDescent="0.35">
      <c r="A32" s="9">
        <v>30</v>
      </c>
      <c r="B32" s="9">
        <v>10250668773</v>
      </c>
      <c r="C32" s="9">
        <v>328277.65149999998</v>
      </c>
      <c r="D32" s="9">
        <v>342379.96870000003</v>
      </c>
      <c r="F32" s="9">
        <v>30</v>
      </c>
      <c r="G32" s="9">
        <v>5615655377</v>
      </c>
      <c r="H32" s="9">
        <v>328679.49829999998</v>
      </c>
      <c r="I32" s="9">
        <v>657610.98439999996</v>
      </c>
      <c r="L32" s="8"/>
      <c r="M32" s="8"/>
      <c r="N32" s="8"/>
      <c r="O32" s="8"/>
      <c r="W32" s="8"/>
      <c r="X32" s="8"/>
      <c r="Y32" s="8"/>
      <c r="Z32" s="8"/>
      <c r="AA32" s="8"/>
    </row>
    <row r="33" spans="6:27" x14ac:dyDescent="0.35">
      <c r="F33" s="9">
        <v>31</v>
      </c>
      <c r="G33" s="9">
        <v>10250953078</v>
      </c>
      <c r="H33" s="9">
        <v>306645.5148</v>
      </c>
      <c r="I33" s="9">
        <v>526999.21869999997</v>
      </c>
      <c r="L33" s="8"/>
      <c r="M33" s="8"/>
      <c r="N33" s="8"/>
      <c r="O33" s="8"/>
      <c r="W33" s="8"/>
      <c r="X33" s="8"/>
      <c r="Y33" s="8"/>
      <c r="Z33" s="8"/>
      <c r="AA33" s="8"/>
    </row>
    <row r="34" spans="6:27" x14ac:dyDescent="0.35">
      <c r="F34" s="9">
        <v>32</v>
      </c>
      <c r="G34" s="9">
        <v>10251046575</v>
      </c>
      <c r="H34" s="9">
        <v>306642.07370000001</v>
      </c>
      <c r="I34" s="9">
        <v>342379.96870000003</v>
      </c>
      <c r="L34" s="8"/>
      <c r="M34" s="8"/>
      <c r="N34" s="8"/>
      <c r="O34" s="8"/>
      <c r="W34" s="8"/>
      <c r="X34" s="8"/>
      <c r="Y34" s="8"/>
      <c r="Z34" s="8"/>
      <c r="AA34" s="8"/>
    </row>
    <row r="35" spans="6:27" x14ac:dyDescent="0.35">
      <c r="F35" s="9">
        <v>33</v>
      </c>
      <c r="G35" s="9">
        <v>10250527535</v>
      </c>
      <c r="H35" s="9">
        <v>324747.05739999999</v>
      </c>
      <c r="I35" s="9">
        <v>342379.96870000003</v>
      </c>
      <c r="L35" s="8"/>
      <c r="M35" s="8"/>
      <c r="N35" s="8"/>
      <c r="O35" s="8"/>
      <c r="W35" s="8"/>
      <c r="X35" s="8"/>
      <c r="Y35" s="8"/>
      <c r="Z35" s="8"/>
      <c r="AA35" s="8"/>
    </row>
    <row r="36" spans="6:27" x14ac:dyDescent="0.35">
      <c r="W36" s="8"/>
      <c r="X36" s="8"/>
      <c r="Y36" s="8"/>
      <c r="Z36" s="8"/>
      <c r="AA36" s="8"/>
    </row>
    <row r="37" spans="6:27" x14ac:dyDescent="0.35">
      <c r="W37" s="8"/>
      <c r="X37" s="8"/>
      <c r="Y37" s="8"/>
      <c r="Z37" s="8"/>
      <c r="AA37" s="8"/>
    </row>
    <row r="38" spans="6:27" x14ac:dyDescent="0.35">
      <c r="W38" s="8"/>
      <c r="X38" s="8"/>
      <c r="Y38" s="8"/>
      <c r="Z38" s="8"/>
      <c r="AA38" s="8"/>
    </row>
    <row r="39" spans="6:27" x14ac:dyDescent="0.35">
      <c r="W39" s="8"/>
      <c r="X39" s="8"/>
      <c r="Y39" s="8"/>
      <c r="Z39" s="8"/>
      <c r="AA39" s="8"/>
    </row>
    <row r="40" spans="6:27" x14ac:dyDescent="0.35">
      <c r="W40" s="8"/>
      <c r="X40" s="8"/>
      <c r="Y40" s="8"/>
      <c r="Z40" s="8"/>
      <c r="AA40" s="8"/>
    </row>
    <row r="41" spans="6:27" x14ac:dyDescent="0.35">
      <c r="W41" s="8"/>
      <c r="X41" s="8"/>
      <c r="Y41" s="8"/>
      <c r="Z41" s="8"/>
      <c r="AA41" s="8"/>
    </row>
    <row r="42" spans="6:27" x14ac:dyDescent="0.35">
      <c r="W42" s="8"/>
      <c r="X42" s="8"/>
      <c r="Y42" s="8"/>
      <c r="Z42" s="8"/>
      <c r="AA42" s="8"/>
    </row>
    <row r="43" spans="6:27" x14ac:dyDescent="0.35">
      <c r="W43" s="8"/>
      <c r="X43" s="8"/>
      <c r="Y43" s="8"/>
      <c r="Z43" s="8"/>
      <c r="AA43" s="8"/>
    </row>
    <row r="44" spans="6:27" x14ac:dyDescent="0.35">
      <c r="W44" s="8"/>
      <c r="X44" s="8"/>
      <c r="Y44" s="8"/>
      <c r="Z44" s="8"/>
      <c r="AA44" s="8"/>
    </row>
    <row r="45" spans="6:27" x14ac:dyDescent="0.35">
      <c r="W45" s="8"/>
      <c r="X45" s="8"/>
      <c r="Y45" s="8"/>
      <c r="Z45" s="8"/>
      <c r="AA45" s="8"/>
    </row>
    <row r="46" spans="6:27" x14ac:dyDescent="0.35">
      <c r="W46" s="8"/>
      <c r="X46" s="8"/>
      <c r="Y46" s="8"/>
      <c r="Z46" s="8"/>
      <c r="AA46" s="8"/>
    </row>
    <row r="47" spans="6:27" x14ac:dyDescent="0.35">
      <c r="W47" s="8"/>
      <c r="X47" s="8"/>
      <c r="Y47" s="8"/>
      <c r="Z47" s="8"/>
      <c r="AA47" s="8"/>
    </row>
    <row r="48" spans="6:27" x14ac:dyDescent="0.35">
      <c r="W48" s="8"/>
      <c r="X48" s="8"/>
      <c r="Y48" s="8"/>
      <c r="Z48" s="8"/>
      <c r="AA48" s="8"/>
    </row>
    <row r="49" spans="11:27" x14ac:dyDescent="0.35">
      <c r="W49" s="8"/>
      <c r="X49" s="8"/>
      <c r="Y49" s="8"/>
      <c r="Z49" s="8"/>
      <c r="AA49" s="8"/>
    </row>
    <row r="50" spans="11:27" x14ac:dyDescent="0.35">
      <c r="W50" s="8"/>
      <c r="X50" s="8"/>
      <c r="Y50" s="8"/>
      <c r="Z50" s="8"/>
      <c r="AA50" s="8"/>
    </row>
    <row r="51" spans="11:27" x14ac:dyDescent="0.35">
      <c r="W51" s="8"/>
      <c r="X51" s="8"/>
      <c r="Y51" s="8"/>
      <c r="Z51" s="8"/>
      <c r="AA51" s="8"/>
    </row>
    <row r="52" spans="11:27" x14ac:dyDescent="0.35">
      <c r="W52" s="8"/>
      <c r="X52" s="8"/>
      <c r="Y52" s="8"/>
      <c r="Z52" s="8"/>
      <c r="AA52" s="8"/>
    </row>
    <row r="53" spans="11:27" x14ac:dyDescent="0.35">
      <c r="W53" s="8"/>
      <c r="X53" s="8"/>
      <c r="Y53" s="8"/>
      <c r="Z53" s="8"/>
      <c r="AA53" s="8"/>
    </row>
    <row r="54" spans="11:27" x14ac:dyDescent="0.35">
      <c r="W54" s="8"/>
      <c r="X54" s="8"/>
      <c r="Y54" s="8"/>
      <c r="Z54" s="8"/>
      <c r="AA54" s="8"/>
    </row>
    <row r="55" spans="11:27" x14ac:dyDescent="0.35">
      <c r="K55" s="8"/>
      <c r="W55" s="8"/>
      <c r="X55" s="8"/>
      <c r="Y55" s="8"/>
      <c r="Z55" s="8"/>
      <c r="AA55" s="8"/>
    </row>
    <row r="56" spans="11:27" x14ac:dyDescent="0.35">
      <c r="K56" s="8"/>
      <c r="W56" s="8"/>
      <c r="X56" s="8"/>
      <c r="Y56" s="8"/>
      <c r="Z56" s="8"/>
      <c r="AA56" s="8"/>
    </row>
    <row r="57" spans="11:27" x14ac:dyDescent="0.35">
      <c r="K57" s="8"/>
      <c r="W57" s="8"/>
      <c r="X57" s="8"/>
      <c r="Y57" s="8"/>
      <c r="Z57" s="8"/>
      <c r="AA57" s="8"/>
    </row>
    <row r="58" spans="11:27" x14ac:dyDescent="0.35">
      <c r="K58" s="8"/>
      <c r="W58" s="8"/>
      <c r="X58" s="8"/>
      <c r="Y58" s="8"/>
      <c r="Z58" s="8"/>
      <c r="AA58" s="8"/>
    </row>
    <row r="59" spans="11:27" x14ac:dyDescent="0.35">
      <c r="K59" s="8"/>
      <c r="W59" s="8"/>
      <c r="X59" s="8"/>
      <c r="Y59" s="8"/>
      <c r="Z59" s="8"/>
      <c r="AA59" s="8"/>
    </row>
    <row r="60" spans="11:27" x14ac:dyDescent="0.35">
      <c r="K60" s="8"/>
      <c r="W60" s="8"/>
      <c r="X60" s="8"/>
      <c r="Y60" s="8"/>
      <c r="Z60" s="8"/>
      <c r="AA60" s="8"/>
    </row>
    <row r="61" spans="11:27" x14ac:dyDescent="0.35">
      <c r="K61" s="8"/>
      <c r="W61" s="8"/>
      <c r="X61" s="8"/>
      <c r="Y61" s="8"/>
      <c r="Z61" s="8"/>
      <c r="AA61" s="8"/>
    </row>
    <row r="62" spans="11:27" x14ac:dyDescent="0.35">
      <c r="K62" s="8"/>
      <c r="W62" s="8"/>
      <c r="X62" s="8"/>
      <c r="Y62" s="8"/>
      <c r="Z62" s="8"/>
      <c r="AA62" s="8"/>
    </row>
    <row r="63" spans="11:27" x14ac:dyDescent="0.35">
      <c r="K63" s="8"/>
      <c r="W63" s="8"/>
      <c r="X63" s="8"/>
      <c r="Y63" s="8"/>
      <c r="Z63" s="8"/>
      <c r="AA63" s="8"/>
    </row>
    <row r="64" spans="11:27" x14ac:dyDescent="0.35">
      <c r="K64" s="8"/>
      <c r="L64" s="8"/>
      <c r="M64" s="8"/>
      <c r="N64" s="8"/>
      <c r="O64" s="8"/>
      <c r="W64" s="8"/>
      <c r="X64" s="8"/>
      <c r="Y64" s="8"/>
      <c r="Z64" s="8"/>
      <c r="AA64" s="8"/>
    </row>
    <row r="65" spans="11:27" x14ac:dyDescent="0.35">
      <c r="K65" s="8"/>
      <c r="L65" s="8"/>
      <c r="M65" s="8"/>
      <c r="N65" s="8"/>
      <c r="O65" s="8"/>
      <c r="W65" s="8"/>
      <c r="X65" s="8"/>
      <c r="Y65" s="8"/>
      <c r="Z65" s="8"/>
      <c r="AA65" s="8"/>
    </row>
    <row r="66" spans="11:27" x14ac:dyDescent="0.35">
      <c r="W66" s="8"/>
      <c r="X66" s="8"/>
      <c r="Y66" s="8"/>
      <c r="Z66" s="8"/>
      <c r="AA66" s="8"/>
    </row>
    <row r="67" spans="11:27" x14ac:dyDescent="0.35">
      <c r="W67" s="8"/>
      <c r="X67" s="8"/>
      <c r="Y67" s="8"/>
      <c r="Z67" s="8"/>
      <c r="AA67" s="8"/>
    </row>
    <row r="68" spans="11:27" x14ac:dyDescent="0.35">
      <c r="W68" s="8"/>
      <c r="X68" s="8"/>
      <c r="Y68" s="8"/>
      <c r="Z68" s="8"/>
      <c r="AA68" s="8"/>
    </row>
    <row r="69" spans="11:27" x14ac:dyDescent="0.35">
      <c r="W69" s="8"/>
      <c r="X69" s="8"/>
      <c r="Y69" s="8"/>
      <c r="Z69" s="8"/>
      <c r="AA69" s="8"/>
    </row>
    <row r="70" spans="11:27" x14ac:dyDescent="0.35">
      <c r="W70" s="8"/>
      <c r="X70" s="8"/>
      <c r="Y70" s="8"/>
      <c r="Z70" s="8"/>
      <c r="AA70" s="8"/>
    </row>
    <row r="71" spans="11:27" x14ac:dyDescent="0.35">
      <c r="W71" s="8"/>
      <c r="X71" s="8"/>
      <c r="Y71" s="8"/>
      <c r="Z71" s="8"/>
      <c r="AA71" s="8"/>
    </row>
    <row r="72" spans="11:27" x14ac:dyDescent="0.35">
      <c r="W72" s="8"/>
      <c r="X72" s="8"/>
      <c r="Y72" s="8"/>
      <c r="Z72" s="8"/>
      <c r="AA72" s="8"/>
    </row>
    <row r="73" spans="11:27" x14ac:dyDescent="0.35">
      <c r="W73" s="8"/>
      <c r="X73" s="8"/>
      <c r="Y73" s="8"/>
      <c r="Z73" s="8"/>
      <c r="AA73" s="8"/>
    </row>
    <row r="74" spans="11:27" x14ac:dyDescent="0.35">
      <c r="W74" s="8"/>
      <c r="X74" s="8"/>
      <c r="Y74" s="8"/>
      <c r="Z74" s="8"/>
      <c r="AA74" s="8"/>
    </row>
    <row r="75" spans="11:27" x14ac:dyDescent="0.35">
      <c r="W75" s="8"/>
      <c r="X75" s="8"/>
      <c r="Y75" s="8"/>
      <c r="Z75" s="8"/>
      <c r="AA75" s="8"/>
    </row>
    <row r="76" spans="11:27" x14ac:dyDescent="0.35">
      <c r="W76" s="8"/>
      <c r="X76" s="8"/>
      <c r="Y76" s="8"/>
      <c r="Z76" s="8"/>
      <c r="AA76" s="8"/>
    </row>
    <row r="77" spans="11:27" x14ac:dyDescent="0.35">
      <c r="W77" s="8"/>
      <c r="X77" s="8"/>
      <c r="Y77" s="8"/>
      <c r="Z77" s="8"/>
      <c r="AA77" s="8"/>
    </row>
    <row r="78" spans="11:27" x14ac:dyDescent="0.35">
      <c r="W78" s="8"/>
      <c r="X78" s="8"/>
      <c r="Y78" s="8"/>
      <c r="Z78" s="8"/>
      <c r="AA78" s="8"/>
    </row>
    <row r="79" spans="11:27" x14ac:dyDescent="0.35">
      <c r="W79" s="8"/>
      <c r="X79" s="8"/>
      <c r="Y79" s="8"/>
      <c r="Z79" s="8"/>
      <c r="AA79" s="8"/>
    </row>
    <row r="80" spans="11:27" x14ac:dyDescent="0.35">
      <c r="W80" s="8"/>
      <c r="X80" s="8"/>
      <c r="Y80" s="8"/>
      <c r="Z80" s="8"/>
      <c r="AA80" s="8"/>
    </row>
    <row r="81" spans="23:27" x14ac:dyDescent="0.35">
      <c r="W81" s="8"/>
      <c r="X81" s="8"/>
      <c r="Y81" s="8"/>
      <c r="Z81" s="8"/>
      <c r="AA81" s="8"/>
    </row>
    <row r="82" spans="23:27" x14ac:dyDescent="0.35">
      <c r="W82" s="8"/>
      <c r="X82" s="8"/>
      <c r="Y82" s="8"/>
      <c r="Z82" s="8"/>
      <c r="AA82" s="8"/>
    </row>
    <row r="83" spans="23:27" x14ac:dyDescent="0.35">
      <c r="W83" s="8"/>
      <c r="X83" s="8"/>
      <c r="Y83" s="8"/>
      <c r="Z83" s="8"/>
      <c r="AA83" s="8"/>
    </row>
  </sheetData>
  <sortState ref="Q3:U65">
    <sortCondition descending="1" ref="T3:T65"/>
    <sortCondition ref="S3:S65"/>
  </sortState>
  <mergeCells count="5">
    <mergeCell ref="A1:D1"/>
    <mergeCell ref="F1:I1"/>
    <mergeCell ref="K1:O1"/>
    <mergeCell ref="Q1:U1"/>
    <mergeCell ref="W1:AA1"/>
  </mergeCells>
  <conditionalFormatting sqref="S3:S70">
    <cfRule type="duplicateValues" dxfId="1" priority="2"/>
  </conditionalFormatting>
  <conditionalFormatting sqref="R3:R70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D8A6-7A7A-44FA-9A09-B5F10D534523}">
  <sheetPr>
    <tabColor rgb="FF00B050"/>
  </sheetPr>
  <dimension ref="A1:AG132"/>
  <sheetViews>
    <sheetView topLeftCell="A36" zoomScale="55" zoomScaleNormal="55" workbookViewId="0">
      <selection activeCell="I56" sqref="I56"/>
    </sheetView>
  </sheetViews>
  <sheetFormatPr baseColWidth="10" defaultRowHeight="14.5" x14ac:dyDescent="0.35"/>
  <cols>
    <col min="1" max="1" width="3.08984375" style="9" bestFit="1" customWidth="1"/>
    <col min="2" max="2" width="11" style="9" bestFit="1" customWidth="1"/>
    <col min="3" max="4" width="12" style="9" bestFit="1" customWidth="1"/>
    <col min="5" max="5" width="10.90625" style="9"/>
    <col min="6" max="6" width="3.08984375" style="9" bestFit="1" customWidth="1"/>
    <col min="7" max="7" width="11" style="9" bestFit="1" customWidth="1"/>
    <col min="8" max="9" width="12" style="9" bestFit="1" customWidth="1"/>
    <col min="11" max="11" width="3.08984375" bestFit="1" customWidth="1"/>
    <col min="12" max="12" width="11" bestFit="1" customWidth="1"/>
    <col min="13" max="14" width="12" bestFit="1" customWidth="1"/>
    <col min="15" max="15" width="4.08984375" bestFit="1" customWidth="1"/>
    <col min="16" max="16" width="3.6328125" style="7" customWidth="1"/>
    <col min="17" max="17" width="3.08984375" style="7" bestFit="1" customWidth="1"/>
    <col min="18" max="20" width="12" style="7" bestFit="1" customWidth="1"/>
    <col min="21" max="21" width="4.08984375" style="7" bestFit="1" customWidth="1"/>
    <col min="23" max="23" width="3.08984375" bestFit="1" customWidth="1"/>
    <col min="24" max="24" width="11" bestFit="1" customWidth="1"/>
    <col min="25" max="26" width="12" bestFit="1" customWidth="1"/>
    <col min="27" max="27" width="4.08984375" bestFit="1" customWidth="1"/>
    <col min="29" max="29" width="3.08984375" bestFit="1" customWidth="1"/>
    <col min="30" max="30" width="5.7265625" bestFit="1" customWidth="1"/>
    <col min="31" max="31" width="3.08984375" bestFit="1" customWidth="1"/>
    <col min="32" max="33" width="6.5429687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45</v>
      </c>
      <c r="F2" s="9">
        <v>46</v>
      </c>
    </row>
    <row r="3" spans="1:33" x14ac:dyDescent="0.35">
      <c r="A3" s="9">
        <v>1</v>
      </c>
      <c r="B3" s="9">
        <v>5627898147</v>
      </c>
      <c r="C3" s="9">
        <v>190088.75820000001</v>
      </c>
      <c r="D3" s="9">
        <v>586190.75</v>
      </c>
      <c r="F3" s="9">
        <v>1</v>
      </c>
      <c r="G3" s="9">
        <v>5626941354</v>
      </c>
      <c r="H3" s="9">
        <v>485040.93180000002</v>
      </c>
      <c r="I3" s="9">
        <v>586190.75</v>
      </c>
      <c r="M3" s="7"/>
      <c r="N3" s="7"/>
      <c r="O3" s="7"/>
      <c r="Q3" s="8"/>
      <c r="R3" s="8"/>
      <c r="S3" s="8"/>
      <c r="T3" s="8"/>
      <c r="U3" s="8"/>
      <c r="W3" s="9"/>
      <c r="X3" s="9"/>
      <c r="Y3" s="9"/>
      <c r="Z3" s="9"/>
    </row>
    <row r="4" spans="1:33" x14ac:dyDescent="0.35">
      <c r="A4" s="9">
        <v>2</v>
      </c>
      <c r="B4" s="9">
        <v>5627714803</v>
      </c>
      <c r="C4" s="9">
        <v>226975.0551</v>
      </c>
      <c r="D4" s="9">
        <v>586190.75</v>
      </c>
      <c r="F4" s="9">
        <v>2</v>
      </c>
      <c r="G4" s="9">
        <v>5627057828</v>
      </c>
      <c r="H4" s="9">
        <v>411294.27630000003</v>
      </c>
      <c r="I4" s="9">
        <v>586190.75</v>
      </c>
      <c r="L4" s="7"/>
      <c r="M4" s="7"/>
      <c r="N4" s="7"/>
      <c r="O4" s="7"/>
      <c r="Q4" s="8"/>
      <c r="R4" s="8"/>
      <c r="S4" s="8"/>
      <c r="T4" s="8"/>
      <c r="U4" s="8"/>
      <c r="W4" s="9"/>
      <c r="X4" s="9"/>
      <c r="Y4" s="9"/>
      <c r="Z4" s="9"/>
      <c r="AA4" s="9"/>
      <c r="AF4" s="1"/>
      <c r="AG4" s="1"/>
    </row>
    <row r="5" spans="1:33" x14ac:dyDescent="0.35">
      <c r="A5" s="9">
        <v>3</v>
      </c>
      <c r="B5" s="9">
        <v>5627424510</v>
      </c>
      <c r="C5" s="9">
        <v>263855.45939999999</v>
      </c>
      <c r="D5" s="9">
        <v>586190.75</v>
      </c>
      <c r="F5" s="9">
        <v>3</v>
      </c>
      <c r="G5" s="9">
        <v>5627155587</v>
      </c>
      <c r="H5" s="9">
        <v>374242.52750000003</v>
      </c>
      <c r="I5" s="9">
        <v>586190.75</v>
      </c>
      <c r="K5" s="7"/>
      <c r="L5" s="7"/>
      <c r="M5" s="7"/>
      <c r="N5" s="7"/>
      <c r="O5" s="7"/>
      <c r="Q5" s="8"/>
      <c r="R5" s="8"/>
      <c r="S5" s="8"/>
      <c r="T5" s="8"/>
      <c r="U5" s="8"/>
      <c r="W5" s="9"/>
      <c r="X5" s="9"/>
      <c r="Y5" s="9"/>
      <c r="Z5" s="9"/>
      <c r="AA5" s="9"/>
      <c r="AE5" s="9"/>
      <c r="AF5" s="1"/>
      <c r="AG5" s="1"/>
    </row>
    <row r="6" spans="1:33" x14ac:dyDescent="0.35">
      <c r="A6" s="9">
        <v>4</v>
      </c>
      <c r="B6" s="9">
        <v>5627413756</v>
      </c>
      <c r="C6" s="9">
        <v>300743.1029</v>
      </c>
      <c r="D6" s="9">
        <v>586190.75</v>
      </c>
      <c r="F6" s="9">
        <v>4</v>
      </c>
      <c r="G6" s="9">
        <v>5627183730</v>
      </c>
      <c r="H6" s="9">
        <v>337508.88740000001</v>
      </c>
      <c r="I6" s="9">
        <v>586190.75</v>
      </c>
      <c r="K6" s="7"/>
      <c r="L6" s="7"/>
      <c r="M6" s="7"/>
      <c r="N6" s="7"/>
      <c r="O6" s="7"/>
      <c r="Q6" s="8"/>
      <c r="R6" s="8"/>
      <c r="S6" s="8"/>
      <c r="T6" s="8"/>
      <c r="U6" s="8"/>
      <c r="W6" s="9"/>
      <c r="X6" s="9"/>
      <c r="Y6" s="9"/>
      <c r="Z6" s="9"/>
      <c r="AA6" s="9"/>
    </row>
    <row r="7" spans="1:33" x14ac:dyDescent="0.35">
      <c r="A7" s="9">
        <v>5</v>
      </c>
      <c r="B7" s="9">
        <v>5627192826</v>
      </c>
      <c r="C7" s="9">
        <v>337631.38890000002</v>
      </c>
      <c r="D7" s="9">
        <v>586190.75</v>
      </c>
      <c r="F7" s="9">
        <v>5</v>
      </c>
      <c r="G7" s="9">
        <v>5627250993</v>
      </c>
      <c r="H7" s="9">
        <v>300220.47970000003</v>
      </c>
      <c r="I7" s="9">
        <v>586190.75</v>
      </c>
      <c r="K7" s="7"/>
      <c r="L7" s="7"/>
      <c r="M7" s="7"/>
      <c r="N7" s="7"/>
      <c r="O7" s="7"/>
      <c r="Q7" s="8"/>
      <c r="R7" s="8"/>
      <c r="S7" s="8"/>
      <c r="T7" s="8"/>
      <c r="U7" s="8"/>
      <c r="W7" s="9"/>
      <c r="X7" s="9"/>
      <c r="Y7" s="9"/>
      <c r="Z7" s="9"/>
      <c r="AA7" s="9"/>
    </row>
    <row r="8" spans="1:33" x14ac:dyDescent="0.35">
      <c r="A8" s="9">
        <v>6</v>
      </c>
      <c r="B8" s="9">
        <v>5627120323</v>
      </c>
      <c r="C8" s="9">
        <v>374505.44069999998</v>
      </c>
      <c r="D8" s="9">
        <v>586190.75</v>
      </c>
      <c r="F8" s="9">
        <v>6</v>
      </c>
      <c r="G8" s="9">
        <v>5627499610</v>
      </c>
      <c r="H8" s="9">
        <v>226966.1164</v>
      </c>
      <c r="I8" s="9">
        <v>586190.75</v>
      </c>
      <c r="K8" s="7"/>
      <c r="L8" s="7"/>
      <c r="M8" s="7"/>
      <c r="N8" s="7"/>
      <c r="O8" s="7"/>
      <c r="Q8" s="8"/>
      <c r="R8" s="8"/>
      <c r="S8" s="8"/>
      <c r="T8" s="8"/>
      <c r="U8" s="8"/>
      <c r="W8" s="9"/>
      <c r="X8" s="9"/>
      <c r="Y8" s="9"/>
      <c r="Z8" s="9"/>
      <c r="AA8" s="9"/>
    </row>
    <row r="9" spans="1:33" x14ac:dyDescent="0.35">
      <c r="A9" s="9">
        <v>7</v>
      </c>
      <c r="B9" s="9">
        <v>5626933339</v>
      </c>
      <c r="C9" s="9">
        <v>485175.05930000002</v>
      </c>
      <c r="D9" s="9">
        <v>586190.75</v>
      </c>
      <c r="F9" s="9">
        <v>7</v>
      </c>
      <c r="G9" s="9">
        <v>5627709703</v>
      </c>
      <c r="H9" s="9">
        <v>190056.92869999999</v>
      </c>
      <c r="I9" s="9">
        <v>586190.75</v>
      </c>
      <c r="K9" s="7"/>
      <c r="L9" s="7"/>
      <c r="M9" s="7"/>
      <c r="N9" s="7"/>
      <c r="O9" s="7"/>
      <c r="Q9" s="8"/>
      <c r="R9" s="8"/>
      <c r="S9" s="8"/>
      <c r="T9" s="8"/>
      <c r="U9" s="8"/>
      <c r="W9" s="9"/>
      <c r="X9" s="9"/>
      <c r="Y9" s="9"/>
      <c r="Z9" s="9"/>
      <c r="AA9" s="9"/>
    </row>
    <row r="10" spans="1:33" x14ac:dyDescent="0.35">
      <c r="A10" s="9">
        <v>8</v>
      </c>
      <c r="B10" s="9">
        <v>6490341218</v>
      </c>
      <c r="C10" s="9">
        <v>190088.12359999999</v>
      </c>
      <c r="D10" s="9">
        <v>519778.23440000002</v>
      </c>
      <c r="F10" s="9">
        <v>8</v>
      </c>
      <c r="G10" s="9">
        <v>6489298787</v>
      </c>
      <c r="H10" s="9">
        <v>448145.89880000002</v>
      </c>
      <c r="I10" s="9">
        <v>519778.23440000002</v>
      </c>
      <c r="K10" s="7"/>
      <c r="L10" s="7"/>
      <c r="M10" s="7"/>
      <c r="N10" s="7"/>
      <c r="O10" s="7"/>
      <c r="Q10" s="8"/>
      <c r="R10" s="8"/>
      <c r="S10" s="8"/>
      <c r="T10" s="8"/>
      <c r="U10" s="8"/>
      <c r="W10" s="9"/>
      <c r="X10" s="9"/>
      <c r="Y10" s="9"/>
      <c r="Z10" s="9"/>
      <c r="AA10" s="9"/>
    </row>
    <row r="11" spans="1:33" x14ac:dyDescent="0.35">
      <c r="A11" s="9">
        <v>9</v>
      </c>
      <c r="B11" s="9">
        <v>6490210047</v>
      </c>
      <c r="C11" s="9">
        <v>190089.00820000001</v>
      </c>
      <c r="D11" s="9">
        <v>519778.23440000002</v>
      </c>
      <c r="F11" s="9">
        <v>9</v>
      </c>
      <c r="G11" s="9">
        <v>6489486927</v>
      </c>
      <c r="H11" s="9">
        <v>374285.30570000003</v>
      </c>
      <c r="I11" s="9">
        <v>519778.23440000002</v>
      </c>
      <c r="K11" s="7"/>
      <c r="L11" s="7"/>
      <c r="M11" s="7"/>
      <c r="N11" s="7"/>
      <c r="O11" s="7"/>
      <c r="Q11" s="8"/>
      <c r="R11" s="8"/>
      <c r="S11" s="8"/>
      <c r="T11" s="8"/>
      <c r="U11" s="8"/>
      <c r="W11" s="9"/>
      <c r="X11" s="9"/>
      <c r="Y11" s="9"/>
      <c r="Z11" s="9"/>
      <c r="AA11" s="9"/>
    </row>
    <row r="12" spans="1:33" x14ac:dyDescent="0.35">
      <c r="A12" s="9">
        <v>10</v>
      </c>
      <c r="B12" s="9">
        <v>6490097176</v>
      </c>
      <c r="C12" s="9">
        <v>226972.89980000001</v>
      </c>
      <c r="D12" s="9">
        <v>519778.23440000002</v>
      </c>
      <c r="F12" s="9">
        <v>10</v>
      </c>
      <c r="G12" s="9">
        <v>6489522138</v>
      </c>
      <c r="H12" s="9">
        <v>337562.33370000002</v>
      </c>
      <c r="I12" s="9">
        <v>519778.23440000002</v>
      </c>
      <c r="K12" s="7"/>
      <c r="L12" s="7"/>
      <c r="M12" s="7"/>
      <c r="N12" s="7"/>
      <c r="O12" s="7"/>
      <c r="Q12" s="8"/>
      <c r="R12" s="8"/>
      <c r="S12" s="8"/>
      <c r="T12" s="8"/>
      <c r="U12" s="8"/>
      <c r="W12" s="9"/>
      <c r="X12" s="9"/>
      <c r="Y12" s="9"/>
      <c r="Z12" s="9"/>
      <c r="AA12" s="9"/>
    </row>
    <row r="13" spans="1:33" x14ac:dyDescent="0.35">
      <c r="A13" s="9">
        <v>11</v>
      </c>
      <c r="B13" s="9">
        <v>6489910170</v>
      </c>
      <c r="C13" s="9">
        <v>226976.76190000001</v>
      </c>
      <c r="D13" s="9">
        <v>519778.23440000002</v>
      </c>
      <c r="F13" s="9">
        <v>11</v>
      </c>
      <c r="G13" s="9">
        <v>6489598914</v>
      </c>
      <c r="H13" s="9">
        <v>300404.45189999999</v>
      </c>
      <c r="I13" s="9">
        <v>519778.23440000002</v>
      </c>
      <c r="K13" s="7"/>
      <c r="L13" s="7"/>
      <c r="M13" s="7"/>
      <c r="N13" s="7"/>
      <c r="O13" s="7"/>
      <c r="Q13" s="8"/>
      <c r="R13" s="8"/>
      <c r="S13" s="8"/>
      <c r="T13" s="8"/>
      <c r="U13" s="8"/>
      <c r="W13" s="9"/>
      <c r="X13" s="9"/>
      <c r="Y13" s="9"/>
      <c r="Z13" s="9"/>
      <c r="AA13" s="9"/>
    </row>
    <row r="14" spans="1:33" x14ac:dyDescent="0.35">
      <c r="A14" s="9">
        <v>12</v>
      </c>
      <c r="B14" s="9">
        <v>6489784355</v>
      </c>
      <c r="C14" s="9">
        <v>263856.55680000002</v>
      </c>
      <c r="D14" s="9">
        <v>519778.23440000002</v>
      </c>
      <c r="F14" s="9">
        <v>12</v>
      </c>
      <c r="G14" s="9">
        <v>6489800207</v>
      </c>
      <c r="H14" s="9">
        <v>263818.74129999999</v>
      </c>
      <c r="I14" s="9">
        <v>519778.23440000002</v>
      </c>
      <c r="K14" s="7"/>
      <c r="L14" s="7"/>
      <c r="M14" s="7"/>
      <c r="N14" s="7"/>
      <c r="Q14" s="8"/>
      <c r="R14" s="8"/>
      <c r="S14" s="8"/>
      <c r="T14" s="8"/>
      <c r="U14" s="8"/>
      <c r="W14" s="9"/>
      <c r="X14" s="9"/>
      <c r="Y14" s="9"/>
      <c r="Z14" s="9"/>
      <c r="AA14" s="9"/>
    </row>
    <row r="15" spans="1:33" x14ac:dyDescent="0.35">
      <c r="A15" s="9">
        <v>13</v>
      </c>
      <c r="B15" s="9">
        <v>6489721852</v>
      </c>
      <c r="C15" s="9">
        <v>300738.74849999999</v>
      </c>
      <c r="D15" s="9">
        <v>519778.23440000002</v>
      </c>
      <c r="F15" s="9">
        <v>13</v>
      </c>
      <c r="G15" s="9">
        <v>6490274217</v>
      </c>
      <c r="H15" s="9">
        <v>188869.79190000001</v>
      </c>
      <c r="I15" s="9">
        <v>519778.23440000002</v>
      </c>
      <c r="K15" s="7"/>
      <c r="L15" s="7"/>
      <c r="M15" s="7"/>
      <c r="N15" s="7"/>
      <c r="O15" s="7"/>
      <c r="Q15" s="8"/>
      <c r="R15" s="8"/>
      <c r="S15" s="8"/>
      <c r="T15" s="8"/>
      <c r="U15" s="8"/>
      <c r="W15" s="9"/>
      <c r="X15" s="9"/>
      <c r="Y15" s="9"/>
      <c r="Z15" s="9"/>
      <c r="AA15" s="9"/>
    </row>
    <row r="16" spans="1:33" x14ac:dyDescent="0.35">
      <c r="A16" s="9">
        <v>14</v>
      </c>
      <c r="B16" s="9">
        <v>6489626194</v>
      </c>
      <c r="C16" s="9">
        <v>374497.6973</v>
      </c>
      <c r="D16" s="9">
        <v>519778.23440000002</v>
      </c>
      <c r="F16" s="9">
        <v>14</v>
      </c>
      <c r="G16" s="9">
        <v>6489175513</v>
      </c>
      <c r="H16" s="9">
        <v>521635.70919999998</v>
      </c>
      <c r="I16" s="9">
        <v>519778.23440000002</v>
      </c>
      <c r="K16" s="7"/>
      <c r="L16" s="7"/>
      <c r="M16" s="7"/>
      <c r="N16" s="7"/>
      <c r="O16" s="7"/>
      <c r="Q16" s="8"/>
      <c r="R16" s="8"/>
      <c r="S16" s="8"/>
      <c r="T16" s="8"/>
      <c r="U16" s="8"/>
      <c r="W16" s="9"/>
      <c r="X16" s="9"/>
      <c r="Y16" s="9"/>
      <c r="Z16" s="9"/>
      <c r="AA16" s="9"/>
    </row>
    <row r="17" spans="1:27" x14ac:dyDescent="0.35">
      <c r="A17" s="9">
        <v>15</v>
      </c>
      <c r="B17" s="9">
        <v>6489521202</v>
      </c>
      <c r="C17" s="9">
        <v>411404.79560000001</v>
      </c>
      <c r="D17" s="9">
        <v>519778.23440000002</v>
      </c>
      <c r="F17" s="9">
        <v>15</v>
      </c>
      <c r="G17" s="9">
        <v>6489229508</v>
      </c>
      <c r="H17" s="9">
        <v>484592.98790000001</v>
      </c>
      <c r="I17" s="9">
        <v>519778.23440000002</v>
      </c>
      <c r="K17" s="7"/>
      <c r="L17" s="7"/>
      <c r="M17" s="7"/>
      <c r="N17" s="7"/>
      <c r="O17" s="7"/>
      <c r="Q17" s="8"/>
      <c r="R17" s="8"/>
      <c r="S17" s="8"/>
      <c r="T17" s="8"/>
      <c r="U17" s="8"/>
      <c r="W17" s="9"/>
      <c r="X17" s="9"/>
      <c r="Y17" s="9"/>
      <c r="Z17" s="9"/>
      <c r="AA17" s="9"/>
    </row>
    <row r="18" spans="1:27" x14ac:dyDescent="0.35">
      <c r="A18" s="9">
        <v>16</v>
      </c>
      <c r="B18" s="9">
        <v>6489437225</v>
      </c>
      <c r="C18" s="9">
        <v>448261.68030000001</v>
      </c>
      <c r="D18" s="9">
        <v>519778.23440000002</v>
      </c>
      <c r="F18" s="9">
        <v>16</v>
      </c>
      <c r="G18" s="9">
        <v>6489466941</v>
      </c>
      <c r="H18" s="9">
        <v>411308.43780000001</v>
      </c>
      <c r="I18" s="9">
        <v>519778.23440000002</v>
      </c>
      <c r="K18" s="7"/>
      <c r="L18" s="7"/>
      <c r="M18" s="7"/>
      <c r="N18" s="7"/>
      <c r="O18" s="7"/>
      <c r="Q18" s="8"/>
      <c r="R18" s="8"/>
      <c r="S18" s="8"/>
      <c r="T18" s="8"/>
      <c r="U18" s="8"/>
      <c r="W18" s="9"/>
      <c r="X18" s="9"/>
      <c r="Y18" s="9"/>
      <c r="Z18" s="9"/>
      <c r="AA18" s="9"/>
    </row>
    <row r="19" spans="1:27" x14ac:dyDescent="0.35">
      <c r="A19" s="9">
        <v>17</v>
      </c>
      <c r="B19" s="9">
        <v>6489298470</v>
      </c>
      <c r="C19" s="9">
        <v>485175.23489999998</v>
      </c>
      <c r="D19" s="9">
        <v>519778.23440000002</v>
      </c>
      <c r="F19" s="9">
        <v>17</v>
      </c>
      <c r="G19" s="9">
        <v>6489535518</v>
      </c>
      <c r="H19" s="9">
        <v>337357.09029999998</v>
      </c>
      <c r="I19" s="9">
        <v>519778.23440000002</v>
      </c>
      <c r="K19" s="7"/>
      <c r="L19" s="7"/>
      <c r="M19" s="7"/>
      <c r="N19" s="7"/>
      <c r="O19" s="7"/>
      <c r="Q19" s="8"/>
      <c r="R19" s="8"/>
      <c r="S19" s="8"/>
      <c r="T19" s="8"/>
      <c r="U19" s="8"/>
      <c r="W19" s="9"/>
      <c r="X19" s="9"/>
      <c r="Y19" s="9"/>
      <c r="Z19" s="9"/>
      <c r="AA19" s="9"/>
    </row>
    <row r="20" spans="1:27" x14ac:dyDescent="0.35">
      <c r="A20" s="9">
        <v>18</v>
      </c>
      <c r="B20" s="9">
        <v>6489225223</v>
      </c>
      <c r="C20" s="9">
        <v>522046.8469</v>
      </c>
      <c r="D20" s="9">
        <v>519778.23440000002</v>
      </c>
      <c r="F20" s="9">
        <v>18</v>
      </c>
      <c r="G20" s="9">
        <v>6489979900</v>
      </c>
      <c r="H20" s="9">
        <v>226851.37040000001</v>
      </c>
      <c r="I20" s="9">
        <v>519778.23440000002</v>
      </c>
      <c r="K20" s="7"/>
      <c r="L20" s="7"/>
      <c r="M20" s="7"/>
      <c r="N20" s="7"/>
      <c r="O20" s="7"/>
      <c r="Q20" s="8"/>
      <c r="R20" s="8"/>
      <c r="S20" s="8"/>
      <c r="T20" s="8"/>
      <c r="U20" s="8"/>
      <c r="W20" s="9"/>
      <c r="X20" s="9"/>
      <c r="Y20" s="9"/>
      <c r="Z20" s="9"/>
      <c r="AA20" s="9"/>
    </row>
    <row r="21" spans="1:27" x14ac:dyDescent="0.35">
      <c r="A21" s="9">
        <v>19</v>
      </c>
      <c r="B21" s="9">
        <v>7388313601</v>
      </c>
      <c r="C21" s="9">
        <v>226973.5435</v>
      </c>
      <c r="D21" s="9">
        <v>506826.84379999997</v>
      </c>
      <c r="F21" s="9">
        <v>19</v>
      </c>
      <c r="G21" s="9">
        <v>6490191039</v>
      </c>
      <c r="H21" s="9">
        <v>189103.37</v>
      </c>
      <c r="I21" s="9">
        <v>519778.23440000002</v>
      </c>
      <c r="K21" s="7"/>
      <c r="L21" s="7"/>
      <c r="M21" s="7"/>
      <c r="N21" s="7"/>
      <c r="O21" s="7"/>
      <c r="Q21" s="8"/>
      <c r="R21" s="8"/>
      <c r="S21" s="8"/>
      <c r="T21" s="8"/>
      <c r="U21" s="8"/>
      <c r="W21" s="9"/>
      <c r="X21" s="9"/>
      <c r="Y21" s="9"/>
      <c r="Z21" s="9"/>
      <c r="AA21" s="9"/>
    </row>
    <row r="22" spans="1:27" x14ac:dyDescent="0.35">
      <c r="A22" s="9">
        <v>20</v>
      </c>
      <c r="B22" s="9">
        <v>7388019357</v>
      </c>
      <c r="C22" s="9">
        <v>263856.98060000001</v>
      </c>
      <c r="D22" s="9">
        <v>506826.84379999997</v>
      </c>
      <c r="F22" s="9">
        <v>20</v>
      </c>
      <c r="G22" s="9">
        <v>7387484673</v>
      </c>
      <c r="H22" s="9">
        <v>484591.72289999999</v>
      </c>
      <c r="I22" s="9">
        <v>506826.84379999997</v>
      </c>
      <c r="K22" s="7"/>
      <c r="L22" s="7"/>
      <c r="M22" s="7"/>
      <c r="N22" s="7"/>
      <c r="O22" s="7"/>
      <c r="Q22" s="8"/>
      <c r="R22" s="8"/>
      <c r="S22" s="8"/>
      <c r="T22" s="8"/>
      <c r="U22" s="8"/>
      <c r="W22" s="9"/>
      <c r="X22" s="9"/>
      <c r="Y22" s="9"/>
      <c r="Z22" s="9"/>
      <c r="AA22" s="9"/>
    </row>
    <row r="23" spans="1:27" x14ac:dyDescent="0.35">
      <c r="A23" s="9">
        <v>21</v>
      </c>
      <c r="B23" s="9">
        <v>7387895988</v>
      </c>
      <c r="C23" s="9">
        <v>300743.59269999998</v>
      </c>
      <c r="D23" s="9">
        <v>506826.84379999997</v>
      </c>
      <c r="F23" s="9">
        <v>21</v>
      </c>
      <c r="G23" s="9">
        <v>7387650933</v>
      </c>
      <c r="H23" s="9">
        <v>410738.8028</v>
      </c>
      <c r="I23" s="9">
        <v>506826.84379999997</v>
      </c>
      <c r="K23" s="7"/>
      <c r="L23" s="7"/>
      <c r="M23" s="7"/>
      <c r="N23" s="7"/>
      <c r="O23" s="7"/>
      <c r="Q23" s="8"/>
      <c r="R23" s="8"/>
      <c r="S23" s="8"/>
      <c r="T23" s="8"/>
      <c r="U23" s="8"/>
      <c r="W23" s="9"/>
      <c r="X23" s="9"/>
      <c r="Y23" s="9"/>
      <c r="Z23" s="9"/>
      <c r="AA23" s="9"/>
    </row>
    <row r="24" spans="1:27" x14ac:dyDescent="0.35">
      <c r="A24" s="9">
        <v>22</v>
      </c>
      <c r="B24" s="9">
        <v>7387758608</v>
      </c>
      <c r="C24" s="9">
        <v>337628.38640000002</v>
      </c>
      <c r="D24" s="9">
        <v>506826.84379999997</v>
      </c>
      <c r="F24" s="9">
        <v>22</v>
      </c>
      <c r="G24" s="9">
        <v>7387689616</v>
      </c>
      <c r="H24" s="9">
        <v>374435.47940000001</v>
      </c>
      <c r="I24" s="9">
        <v>506826.84379999997</v>
      </c>
      <c r="K24" s="7"/>
      <c r="L24" s="7"/>
      <c r="M24" s="7"/>
      <c r="N24" s="7"/>
      <c r="O24" s="7"/>
      <c r="Q24" s="8"/>
      <c r="R24" s="8"/>
      <c r="S24" s="8"/>
      <c r="T24" s="8"/>
      <c r="U24" s="8"/>
      <c r="W24" s="9"/>
      <c r="X24" s="9"/>
      <c r="Y24" s="9"/>
      <c r="Z24" s="9"/>
      <c r="AA24" s="9"/>
    </row>
    <row r="25" spans="1:27" x14ac:dyDescent="0.35">
      <c r="A25" s="9">
        <v>23</v>
      </c>
      <c r="B25" s="9">
        <v>7387646532</v>
      </c>
      <c r="C25" s="9">
        <v>411403.86</v>
      </c>
      <c r="D25" s="9">
        <v>506826.84379999997</v>
      </c>
      <c r="F25" s="9">
        <v>23</v>
      </c>
      <c r="G25" s="9">
        <v>7387764922</v>
      </c>
      <c r="H25" s="9">
        <v>337559.31849999999</v>
      </c>
      <c r="I25" s="9">
        <v>506826.84379999997</v>
      </c>
      <c r="K25" s="7"/>
      <c r="L25" s="7"/>
      <c r="M25" s="7"/>
      <c r="N25" s="7"/>
      <c r="O25" s="7"/>
      <c r="Q25" s="8"/>
      <c r="R25" s="8"/>
      <c r="S25" s="8"/>
      <c r="T25" s="8"/>
      <c r="U25" s="8"/>
      <c r="W25" s="9"/>
      <c r="X25" s="9"/>
      <c r="Y25" s="9"/>
      <c r="Z25" s="9"/>
      <c r="AA25" s="9"/>
    </row>
    <row r="26" spans="1:27" x14ac:dyDescent="0.35">
      <c r="A26" s="9">
        <v>24</v>
      </c>
      <c r="B26" s="9">
        <v>7387560125</v>
      </c>
      <c r="C26" s="9">
        <v>448261.90870000003</v>
      </c>
      <c r="D26" s="9">
        <v>506826.84379999997</v>
      </c>
      <c r="F26" s="9">
        <v>24</v>
      </c>
      <c r="G26" s="9">
        <v>7387837762</v>
      </c>
      <c r="H26" s="9">
        <v>300093.87530000001</v>
      </c>
      <c r="I26" s="9">
        <v>506826.84379999997</v>
      </c>
      <c r="K26" s="7"/>
      <c r="L26" s="7"/>
      <c r="M26" s="7"/>
      <c r="N26" s="7"/>
      <c r="O26" s="7"/>
      <c r="Q26" s="8"/>
      <c r="R26" s="8"/>
      <c r="S26" s="8"/>
      <c r="T26" s="8"/>
      <c r="U26" s="8"/>
      <c r="W26" s="9"/>
      <c r="X26" s="9"/>
      <c r="Y26" s="9"/>
      <c r="Z26" s="9"/>
      <c r="AA26" s="9"/>
    </row>
    <row r="27" spans="1:27" x14ac:dyDescent="0.35">
      <c r="A27" s="9">
        <v>25</v>
      </c>
      <c r="B27" s="9">
        <v>7387511615</v>
      </c>
      <c r="C27" s="9">
        <v>485161.79190000001</v>
      </c>
      <c r="D27" s="9">
        <v>506826.84379999997</v>
      </c>
      <c r="F27" s="9">
        <v>25</v>
      </c>
      <c r="G27" s="9">
        <v>7388435681</v>
      </c>
      <c r="H27" s="9">
        <v>226970.82070000001</v>
      </c>
      <c r="I27" s="9">
        <v>506826.84379999997</v>
      </c>
      <c r="K27" s="7"/>
      <c r="L27" s="7"/>
      <c r="M27" s="7"/>
      <c r="N27" s="7"/>
      <c r="O27" s="7"/>
      <c r="Q27" s="8"/>
      <c r="R27" s="8"/>
      <c r="S27" s="8"/>
      <c r="T27" s="8"/>
      <c r="U27" s="8"/>
      <c r="W27" s="9"/>
      <c r="X27" s="9"/>
      <c r="Y27" s="9"/>
      <c r="Z27" s="9"/>
      <c r="AA27" s="9"/>
    </row>
    <row r="28" spans="1:27" x14ac:dyDescent="0.35">
      <c r="A28" s="9">
        <v>26</v>
      </c>
      <c r="B28" s="9">
        <v>7387456192</v>
      </c>
      <c r="C28" s="9">
        <v>522055.66159999999</v>
      </c>
      <c r="D28" s="9">
        <v>506826.84379999997</v>
      </c>
      <c r="F28" s="9">
        <v>26</v>
      </c>
      <c r="G28" s="9">
        <v>8302813288</v>
      </c>
      <c r="H28" s="9">
        <v>520723.77299999999</v>
      </c>
      <c r="I28" s="9">
        <v>440414.32819999999</v>
      </c>
      <c r="K28" s="7"/>
      <c r="L28" s="7"/>
      <c r="M28" s="7"/>
      <c r="N28" s="7"/>
      <c r="O28" s="7"/>
      <c r="Q28" s="8"/>
      <c r="R28" s="8"/>
      <c r="S28" s="8"/>
      <c r="T28" s="8"/>
      <c r="U28" s="8"/>
      <c r="W28" s="9"/>
      <c r="X28" s="9"/>
      <c r="Y28" s="9"/>
      <c r="Z28" s="9"/>
      <c r="AA28" s="9"/>
    </row>
    <row r="29" spans="1:27" x14ac:dyDescent="0.35">
      <c r="A29" s="9">
        <v>27</v>
      </c>
      <c r="B29" s="9">
        <v>8303452815</v>
      </c>
      <c r="C29" s="9">
        <v>263859.52419999999</v>
      </c>
      <c r="D29" s="9">
        <v>440414.32819999999</v>
      </c>
      <c r="F29" s="9">
        <v>27</v>
      </c>
      <c r="G29" s="9">
        <v>8302838676</v>
      </c>
      <c r="H29" s="9">
        <v>484990.97369999997</v>
      </c>
      <c r="I29" s="9">
        <v>440414.32819999999</v>
      </c>
      <c r="K29" s="7"/>
      <c r="L29" s="7"/>
      <c r="M29" s="7"/>
      <c r="N29" s="7"/>
      <c r="O29" s="7"/>
      <c r="Q29" s="8"/>
      <c r="R29" s="8"/>
      <c r="S29" s="8"/>
      <c r="T29" s="8"/>
      <c r="U29" s="8"/>
      <c r="W29" s="9"/>
      <c r="X29" s="9"/>
      <c r="Y29" s="9"/>
      <c r="Z29" s="9"/>
      <c r="AA29" s="9"/>
    </row>
    <row r="30" spans="1:27" x14ac:dyDescent="0.35">
      <c r="A30" s="9">
        <v>28</v>
      </c>
      <c r="B30" s="9">
        <v>8303246360</v>
      </c>
      <c r="C30" s="9">
        <v>300740.04599999997</v>
      </c>
      <c r="D30" s="9">
        <v>440414.32819999999</v>
      </c>
      <c r="F30" s="9">
        <v>28</v>
      </c>
      <c r="G30" s="9">
        <v>8302928738</v>
      </c>
      <c r="H30" s="9">
        <v>447100.05160000001</v>
      </c>
      <c r="I30" s="9">
        <v>440414.32819999999</v>
      </c>
      <c r="K30" s="7"/>
      <c r="L30" s="7"/>
      <c r="M30" s="7"/>
      <c r="N30" s="7"/>
      <c r="O30" s="7"/>
      <c r="Q30" s="8"/>
      <c r="R30" s="8"/>
      <c r="S30" s="8"/>
      <c r="T30" s="8"/>
      <c r="U30" s="8"/>
      <c r="W30" s="9"/>
      <c r="X30" s="9"/>
      <c r="Y30" s="9"/>
      <c r="Z30" s="9"/>
      <c r="AA30" s="9"/>
    </row>
    <row r="31" spans="1:27" x14ac:dyDescent="0.35">
      <c r="A31" s="9">
        <v>29</v>
      </c>
      <c r="B31" s="9">
        <v>8303241265</v>
      </c>
      <c r="C31" s="9">
        <v>337612.91759999999</v>
      </c>
      <c r="D31" s="9">
        <v>440414.32819999999</v>
      </c>
      <c r="F31" s="9">
        <v>29</v>
      </c>
      <c r="G31" s="9">
        <v>8303033308</v>
      </c>
      <c r="H31" s="9">
        <v>411196.24359999999</v>
      </c>
      <c r="I31" s="9">
        <v>440414.32819999999</v>
      </c>
      <c r="K31" s="7"/>
      <c r="L31" s="7"/>
      <c r="M31" s="7"/>
      <c r="N31" s="7"/>
      <c r="O31" s="7"/>
      <c r="Q31" s="8"/>
      <c r="R31" s="8"/>
      <c r="S31" s="8"/>
      <c r="T31" s="8"/>
      <c r="U31" s="8"/>
      <c r="W31" s="9"/>
      <c r="X31" s="9"/>
      <c r="Y31" s="9"/>
      <c r="Z31" s="9"/>
      <c r="AA31" s="9"/>
    </row>
    <row r="32" spans="1:27" x14ac:dyDescent="0.35">
      <c r="A32" s="9">
        <v>30</v>
      </c>
      <c r="B32" s="9">
        <v>8303137180</v>
      </c>
      <c r="C32" s="9">
        <v>337634.15789999999</v>
      </c>
      <c r="D32" s="9">
        <v>440414.32819999999</v>
      </c>
      <c r="F32" s="9">
        <v>30</v>
      </c>
      <c r="G32" s="9">
        <v>8303074776</v>
      </c>
      <c r="H32" s="9">
        <v>370836.1692</v>
      </c>
      <c r="I32" s="9">
        <v>440414.32819999999</v>
      </c>
      <c r="K32" s="7"/>
      <c r="L32" s="7"/>
      <c r="M32" s="7"/>
      <c r="N32" s="7"/>
      <c r="O32" s="7"/>
      <c r="Q32" s="8"/>
      <c r="R32" s="8"/>
      <c r="S32" s="8"/>
      <c r="T32" s="8"/>
      <c r="U32" s="8"/>
      <c r="W32" s="9"/>
      <c r="X32" s="9"/>
      <c r="Y32" s="9"/>
      <c r="Z32" s="9"/>
      <c r="AA32" s="9"/>
    </row>
    <row r="33" spans="1:27" x14ac:dyDescent="0.35">
      <c r="A33" s="9">
        <v>31</v>
      </c>
      <c r="B33" s="9">
        <v>8303042507</v>
      </c>
      <c r="C33" s="9">
        <v>374508.2157</v>
      </c>
      <c r="D33" s="9">
        <v>440414.32819999999</v>
      </c>
      <c r="F33" s="9">
        <v>31</v>
      </c>
      <c r="G33" s="9">
        <v>8303154727</v>
      </c>
      <c r="H33" s="9">
        <v>337534.17499999999</v>
      </c>
      <c r="I33" s="9">
        <v>440414.32819999999</v>
      </c>
      <c r="K33" s="7"/>
      <c r="L33" s="7"/>
      <c r="M33" s="7"/>
      <c r="N33" s="7"/>
      <c r="O33" s="7"/>
      <c r="Q33" s="8"/>
      <c r="R33" s="8"/>
      <c r="S33" s="8"/>
      <c r="T33" s="8"/>
      <c r="U33" s="8"/>
      <c r="W33" s="9"/>
      <c r="X33" s="9"/>
      <c r="Y33" s="9"/>
      <c r="Z33" s="9"/>
      <c r="AA33" s="9"/>
    </row>
    <row r="34" spans="1:27" x14ac:dyDescent="0.35">
      <c r="A34" s="9">
        <v>32</v>
      </c>
      <c r="B34" s="9">
        <v>8303009952</v>
      </c>
      <c r="C34" s="9">
        <v>411388.35269999999</v>
      </c>
      <c r="D34" s="9">
        <v>440414.32819999999</v>
      </c>
      <c r="F34" s="9">
        <v>32</v>
      </c>
      <c r="G34" s="9">
        <v>8303271390</v>
      </c>
      <c r="H34" s="9">
        <v>300579.66190000001</v>
      </c>
      <c r="I34" s="9">
        <v>440414.32819999999</v>
      </c>
      <c r="K34" s="7"/>
      <c r="L34" s="7"/>
      <c r="M34" s="7"/>
      <c r="N34" s="7"/>
      <c r="O34" s="7"/>
      <c r="Q34" s="8"/>
      <c r="R34" s="8"/>
      <c r="S34" s="8"/>
      <c r="T34" s="8"/>
      <c r="U34" s="8"/>
      <c r="W34" s="9"/>
      <c r="X34" s="9"/>
      <c r="Y34" s="9"/>
      <c r="Z34" s="9"/>
      <c r="AA34" s="9"/>
    </row>
    <row r="35" spans="1:27" x14ac:dyDescent="0.35">
      <c r="A35" s="9">
        <v>33</v>
      </c>
      <c r="B35" s="9">
        <v>8302984188</v>
      </c>
      <c r="C35" s="9">
        <v>411389.66840000002</v>
      </c>
      <c r="D35" s="9">
        <v>440414.32819999999</v>
      </c>
      <c r="F35" s="9">
        <v>33</v>
      </c>
      <c r="G35" s="9">
        <v>8303495799</v>
      </c>
      <c r="H35" s="9">
        <v>263701.67959999997</v>
      </c>
      <c r="I35" s="9">
        <v>440414.32819999999</v>
      </c>
      <c r="K35" s="7"/>
      <c r="L35" s="8"/>
      <c r="M35" s="8"/>
      <c r="N35" s="8"/>
      <c r="O35" s="8"/>
      <c r="Q35" s="8"/>
      <c r="R35" s="8"/>
      <c r="S35" s="8"/>
      <c r="T35" s="8"/>
      <c r="U35" s="8"/>
      <c r="W35" s="9"/>
      <c r="X35" s="9"/>
      <c r="Y35" s="9"/>
      <c r="Z35" s="9"/>
      <c r="AA35" s="9"/>
    </row>
    <row r="36" spans="1:27" x14ac:dyDescent="0.35">
      <c r="A36" s="9">
        <v>34</v>
      </c>
      <c r="B36" s="9">
        <v>8302925786</v>
      </c>
      <c r="C36" s="9">
        <v>448277.01360000001</v>
      </c>
      <c r="D36" s="9">
        <v>440414.32819999999</v>
      </c>
      <c r="F36" s="9">
        <v>34</v>
      </c>
      <c r="G36" s="9">
        <v>8302765504</v>
      </c>
      <c r="H36" s="9">
        <v>521834.68150000001</v>
      </c>
      <c r="I36" s="9">
        <v>440414.32819999999</v>
      </c>
      <c r="K36" s="7"/>
      <c r="L36" s="8"/>
      <c r="M36" s="8"/>
      <c r="N36" s="8"/>
      <c r="O36" s="8"/>
      <c r="Q36" s="8"/>
      <c r="R36" s="8"/>
      <c r="S36" s="8"/>
      <c r="T36" s="8"/>
      <c r="U36" s="8"/>
      <c r="W36" s="9"/>
      <c r="X36" s="9"/>
      <c r="Y36" s="9"/>
      <c r="Z36" s="9"/>
      <c r="AA36" s="9"/>
    </row>
    <row r="37" spans="1:27" x14ac:dyDescent="0.35">
      <c r="A37" s="9">
        <v>35</v>
      </c>
      <c r="B37" s="9">
        <v>8302907943</v>
      </c>
      <c r="C37" s="9">
        <v>448277.15850000002</v>
      </c>
      <c r="D37" s="9">
        <v>440414.32819999999</v>
      </c>
      <c r="F37" s="9">
        <v>35</v>
      </c>
      <c r="G37" s="9">
        <v>8302846225</v>
      </c>
      <c r="H37" s="9">
        <v>484962.17910000001</v>
      </c>
      <c r="I37" s="9">
        <v>440414.32819999999</v>
      </c>
      <c r="K37" s="7"/>
      <c r="L37" s="9"/>
      <c r="M37" s="9"/>
      <c r="N37" s="9"/>
      <c r="O37" s="9"/>
      <c r="Q37" s="8"/>
      <c r="R37" s="8"/>
      <c r="S37" s="8"/>
      <c r="T37" s="8"/>
      <c r="U37" s="8"/>
      <c r="W37" s="9"/>
      <c r="X37" s="9"/>
      <c r="Y37" s="9"/>
      <c r="Z37" s="9"/>
      <c r="AA37" s="9"/>
    </row>
    <row r="38" spans="1:27" x14ac:dyDescent="0.35">
      <c r="A38" s="9">
        <v>36</v>
      </c>
      <c r="B38" s="9">
        <v>8302820711</v>
      </c>
      <c r="C38" s="9">
        <v>485152.70280000003</v>
      </c>
      <c r="D38" s="9">
        <v>440414.32819999999</v>
      </c>
      <c r="F38" s="9">
        <v>36</v>
      </c>
      <c r="G38" s="9">
        <v>8302925439</v>
      </c>
      <c r="H38" s="9">
        <v>448097.16399999999</v>
      </c>
      <c r="I38" s="9">
        <v>440414.32819999999</v>
      </c>
      <c r="K38" s="7"/>
      <c r="L38" s="9"/>
      <c r="M38" s="9"/>
      <c r="N38" s="9"/>
      <c r="O38" s="9"/>
      <c r="Q38" s="8"/>
      <c r="R38" s="8"/>
      <c r="S38" s="8"/>
      <c r="T38" s="8"/>
      <c r="U38" s="8"/>
      <c r="W38" s="9"/>
      <c r="X38" s="9"/>
      <c r="Y38" s="9"/>
      <c r="Z38" s="9"/>
      <c r="AA38" s="9"/>
    </row>
    <row r="39" spans="1:27" x14ac:dyDescent="0.35">
      <c r="A39" s="9">
        <v>37</v>
      </c>
      <c r="B39" s="9">
        <v>8302793951</v>
      </c>
      <c r="C39" s="9">
        <v>522036.05229999998</v>
      </c>
      <c r="D39" s="9">
        <v>440414.32819999999</v>
      </c>
      <c r="F39" s="9">
        <v>37</v>
      </c>
      <c r="G39" s="9">
        <v>8302990904</v>
      </c>
      <c r="H39" s="9">
        <v>411272.43959999998</v>
      </c>
      <c r="I39" s="9">
        <v>440414.32819999999</v>
      </c>
      <c r="K39" s="7"/>
      <c r="L39" s="9"/>
      <c r="M39" s="9"/>
      <c r="N39" s="9"/>
      <c r="O39" s="9"/>
      <c r="Q39" s="8"/>
      <c r="R39" s="8"/>
      <c r="S39" s="8"/>
      <c r="T39" s="8"/>
      <c r="U39" s="8"/>
      <c r="W39" s="9"/>
      <c r="X39" s="9"/>
      <c r="Y39" s="9"/>
      <c r="Z39" s="9"/>
      <c r="AA39" s="9"/>
    </row>
    <row r="40" spans="1:27" x14ac:dyDescent="0.35">
      <c r="A40" s="9">
        <v>38</v>
      </c>
      <c r="B40" s="9">
        <v>8302793732</v>
      </c>
      <c r="C40" s="9">
        <v>522062.77639999997</v>
      </c>
      <c r="D40" s="9">
        <v>440414.32819999999</v>
      </c>
      <c r="F40" s="9">
        <v>38</v>
      </c>
      <c r="G40" s="9">
        <v>8303153477</v>
      </c>
      <c r="H40" s="9">
        <v>337536.6298</v>
      </c>
      <c r="I40" s="9">
        <v>440414.32819999999</v>
      </c>
      <c r="K40" s="7"/>
      <c r="L40" s="9"/>
      <c r="M40" s="9"/>
      <c r="N40" s="9"/>
      <c r="O40" s="9"/>
      <c r="Q40" s="8"/>
      <c r="R40" s="8"/>
      <c r="S40" s="8"/>
      <c r="T40" s="8"/>
      <c r="U40" s="8"/>
      <c r="W40" s="9"/>
      <c r="X40" s="9"/>
      <c r="Y40" s="9"/>
      <c r="Z40" s="9"/>
      <c r="AA40" s="9"/>
    </row>
    <row r="41" spans="1:27" x14ac:dyDescent="0.35">
      <c r="A41" s="9">
        <v>39</v>
      </c>
      <c r="B41" s="9">
        <v>9146245837</v>
      </c>
      <c r="C41" s="9">
        <v>300746.87520000001</v>
      </c>
      <c r="D41" s="9">
        <v>407438.04690000002</v>
      </c>
      <c r="F41" s="9">
        <v>39</v>
      </c>
      <c r="G41" s="9">
        <v>8303494757</v>
      </c>
      <c r="H41" s="9">
        <v>263811.8713</v>
      </c>
      <c r="I41" s="9">
        <v>440414.32819999999</v>
      </c>
      <c r="K41" s="7"/>
      <c r="L41" s="9"/>
      <c r="M41" s="9"/>
      <c r="N41" s="9"/>
      <c r="O41" s="9"/>
      <c r="Q41" s="8"/>
      <c r="R41" s="8"/>
      <c r="S41" s="8"/>
      <c r="T41" s="8"/>
      <c r="U41" s="8"/>
      <c r="W41" s="9"/>
      <c r="X41" s="9"/>
      <c r="Y41" s="9"/>
      <c r="Z41" s="9"/>
      <c r="AA41" s="9"/>
    </row>
    <row r="42" spans="1:27" x14ac:dyDescent="0.35">
      <c r="A42" s="9">
        <v>40</v>
      </c>
      <c r="B42" s="9">
        <v>9145968855</v>
      </c>
      <c r="C42" s="9">
        <v>337631.82069999998</v>
      </c>
      <c r="D42" s="9">
        <v>407438.04690000002</v>
      </c>
      <c r="F42" s="9">
        <v>40</v>
      </c>
      <c r="G42" s="9">
        <v>9145632291</v>
      </c>
      <c r="H42" s="9">
        <v>521891.50809999998</v>
      </c>
      <c r="I42" s="9">
        <v>407438.04690000002</v>
      </c>
      <c r="K42" s="7"/>
      <c r="L42" s="9"/>
      <c r="M42" s="9"/>
      <c r="N42" s="9"/>
      <c r="O42" s="9"/>
      <c r="Q42" s="8"/>
      <c r="R42" s="8"/>
      <c r="S42" s="8"/>
      <c r="T42" s="8"/>
      <c r="U42" s="8"/>
      <c r="W42" s="9"/>
      <c r="X42" s="9"/>
      <c r="Y42" s="9"/>
      <c r="Z42" s="9"/>
      <c r="AA42" s="9"/>
    </row>
    <row r="43" spans="1:27" x14ac:dyDescent="0.35">
      <c r="A43" s="9">
        <v>41</v>
      </c>
      <c r="B43" s="9">
        <v>9145848903</v>
      </c>
      <c r="C43" s="9">
        <v>374512.53970000002</v>
      </c>
      <c r="D43" s="9">
        <v>407438.04690000002</v>
      </c>
      <c r="F43" s="9">
        <v>41</v>
      </c>
      <c r="G43" s="9">
        <v>9145699337</v>
      </c>
      <c r="H43" s="9">
        <v>484897.78889999999</v>
      </c>
      <c r="I43" s="9">
        <v>407438.04690000002</v>
      </c>
      <c r="K43" s="7"/>
      <c r="L43" s="9"/>
      <c r="M43" s="9"/>
      <c r="N43" s="9"/>
      <c r="O43" s="9"/>
      <c r="Q43" s="8"/>
      <c r="R43" s="8"/>
      <c r="S43" s="8"/>
      <c r="T43" s="8"/>
      <c r="U43" s="8"/>
      <c r="W43" s="9"/>
      <c r="X43" s="9"/>
      <c r="Y43" s="9"/>
      <c r="Z43" s="9"/>
      <c r="AA43" s="9"/>
    </row>
    <row r="44" spans="1:27" x14ac:dyDescent="0.35">
      <c r="A44" s="9">
        <v>42</v>
      </c>
      <c r="B44" s="9">
        <v>9145829161</v>
      </c>
      <c r="C44" s="9">
        <v>411399.00109999999</v>
      </c>
      <c r="D44" s="9">
        <v>407438.04690000002</v>
      </c>
      <c r="F44" s="9">
        <v>42</v>
      </c>
      <c r="G44" s="9">
        <v>9145753607</v>
      </c>
      <c r="H44" s="9">
        <v>447344.99890000001</v>
      </c>
      <c r="I44" s="9">
        <v>407438.04690000002</v>
      </c>
      <c r="K44" s="7"/>
      <c r="L44" s="9"/>
      <c r="M44" s="9"/>
      <c r="N44" s="9"/>
      <c r="O44" s="9"/>
      <c r="Q44" s="8"/>
      <c r="R44" s="8"/>
      <c r="S44" s="8"/>
      <c r="T44" s="8"/>
      <c r="U44" s="8"/>
      <c r="W44" s="9"/>
      <c r="X44" s="9"/>
      <c r="Y44" s="9"/>
      <c r="Z44" s="9"/>
      <c r="AA44" s="9"/>
    </row>
    <row r="45" spans="1:27" x14ac:dyDescent="0.35">
      <c r="A45" s="9">
        <v>43</v>
      </c>
      <c r="B45" s="9">
        <v>9145760990</v>
      </c>
      <c r="C45" s="9">
        <v>448291.26689999999</v>
      </c>
      <c r="D45" s="9">
        <v>407438.04690000002</v>
      </c>
      <c r="F45" s="9">
        <v>43</v>
      </c>
      <c r="G45" s="9">
        <v>9145877161</v>
      </c>
      <c r="H45" s="9">
        <v>411208.91930000001</v>
      </c>
      <c r="I45" s="9">
        <v>407438.04690000002</v>
      </c>
      <c r="K45" s="7"/>
      <c r="L45" s="9"/>
      <c r="M45" s="9"/>
      <c r="N45" s="9"/>
      <c r="O45" s="9"/>
      <c r="Q45" s="8"/>
      <c r="R45" s="8"/>
      <c r="S45" s="8"/>
      <c r="T45" s="8"/>
      <c r="U45" s="8"/>
      <c r="W45" s="9"/>
      <c r="X45" s="9"/>
      <c r="Y45" s="9"/>
      <c r="Z45" s="9"/>
      <c r="AA45" s="9"/>
    </row>
    <row r="46" spans="1:27" x14ac:dyDescent="0.35">
      <c r="A46" s="9">
        <v>44</v>
      </c>
      <c r="B46" s="9">
        <v>9145694684</v>
      </c>
      <c r="C46" s="9">
        <v>485166.02240000002</v>
      </c>
      <c r="D46" s="9">
        <v>407438.04690000002</v>
      </c>
      <c r="F46" s="9">
        <v>44</v>
      </c>
      <c r="G46" s="9">
        <v>9145956861</v>
      </c>
      <c r="H46" s="9">
        <v>374012.44179999997</v>
      </c>
      <c r="I46" s="9">
        <v>407438.04690000002</v>
      </c>
      <c r="K46" s="7"/>
      <c r="L46" s="9"/>
      <c r="M46" s="9"/>
      <c r="N46" s="9"/>
      <c r="O46" s="9"/>
      <c r="Q46" s="8"/>
      <c r="R46" s="8"/>
      <c r="S46" s="8"/>
      <c r="T46" s="8"/>
      <c r="U46" s="8"/>
      <c r="W46" s="9"/>
      <c r="X46" s="9"/>
      <c r="Y46" s="9"/>
      <c r="Z46" s="9"/>
      <c r="AA46" s="9"/>
    </row>
    <row r="47" spans="1:27" x14ac:dyDescent="0.35">
      <c r="A47" s="9">
        <v>45</v>
      </c>
      <c r="B47" s="9">
        <v>9145686261</v>
      </c>
      <c r="C47" s="9">
        <v>522040.68800000002</v>
      </c>
      <c r="D47" s="9">
        <v>407438.04690000002</v>
      </c>
      <c r="F47" s="9">
        <v>45</v>
      </c>
      <c r="G47" s="9">
        <v>9146022341</v>
      </c>
      <c r="H47" s="9">
        <v>336816.5196</v>
      </c>
      <c r="I47" s="9">
        <v>407438.04690000002</v>
      </c>
      <c r="K47" s="7"/>
      <c r="L47" s="9"/>
      <c r="M47" s="9"/>
      <c r="N47" s="9"/>
      <c r="O47" s="9"/>
      <c r="Q47" s="8"/>
      <c r="R47" s="8"/>
      <c r="S47" s="8"/>
      <c r="T47" s="8"/>
      <c r="U47" s="8"/>
      <c r="W47" s="9"/>
      <c r="X47" s="9"/>
      <c r="Y47" s="9"/>
      <c r="Z47" s="9"/>
      <c r="AA47" s="9"/>
    </row>
    <row r="48" spans="1:27" x14ac:dyDescent="0.35">
      <c r="F48" s="9">
        <v>46</v>
      </c>
      <c r="G48" s="9">
        <v>9146350000</v>
      </c>
      <c r="H48" s="9">
        <v>298807.25799999997</v>
      </c>
      <c r="I48" s="9">
        <v>407438.04690000002</v>
      </c>
      <c r="K48" s="7"/>
      <c r="L48" s="9"/>
      <c r="M48" s="9"/>
      <c r="N48" s="9"/>
      <c r="O48" s="9"/>
      <c r="Q48" s="8"/>
      <c r="R48" s="8"/>
      <c r="S48" s="8"/>
      <c r="T48" s="8"/>
      <c r="U48" s="8"/>
      <c r="W48" s="9"/>
      <c r="X48" s="9"/>
      <c r="Y48" s="9"/>
      <c r="Z48" s="9"/>
      <c r="AA48" s="9"/>
    </row>
    <row r="49" spans="11:27" x14ac:dyDescent="0.35">
      <c r="K49" s="7"/>
      <c r="M49" s="7"/>
      <c r="N49" s="7"/>
      <c r="Q49" s="8"/>
      <c r="R49" s="8"/>
      <c r="S49" s="8"/>
      <c r="T49" s="8"/>
      <c r="U49" s="8"/>
      <c r="W49" s="9"/>
      <c r="X49" s="9"/>
      <c r="Y49" s="9"/>
      <c r="Z49" s="9"/>
      <c r="AA49" s="9"/>
    </row>
    <row r="50" spans="11:27" x14ac:dyDescent="0.35">
      <c r="K50" s="7"/>
      <c r="L50" s="7"/>
      <c r="M50" s="7"/>
      <c r="N50" s="7"/>
      <c r="O50" s="7"/>
      <c r="Q50" s="8"/>
      <c r="R50" s="8"/>
      <c r="S50" s="8"/>
      <c r="T50" s="8"/>
      <c r="U50" s="8"/>
      <c r="W50" s="9"/>
      <c r="X50" s="9"/>
      <c r="Y50" s="9"/>
      <c r="Z50" s="9"/>
      <c r="AA50" s="9"/>
    </row>
    <row r="51" spans="11:27" x14ac:dyDescent="0.35">
      <c r="K51" s="7"/>
      <c r="L51" s="7"/>
      <c r="M51" s="7"/>
      <c r="N51" s="7"/>
      <c r="O51" s="7"/>
      <c r="Q51" s="8"/>
      <c r="R51" s="8"/>
      <c r="S51" s="8"/>
      <c r="T51" s="8"/>
      <c r="U51" s="8"/>
      <c r="W51" s="9"/>
      <c r="X51" s="9"/>
      <c r="Y51" s="9"/>
      <c r="Z51" s="9"/>
      <c r="AA51" s="9"/>
    </row>
    <row r="52" spans="11:27" x14ac:dyDescent="0.35">
      <c r="K52" s="7"/>
      <c r="L52" s="7"/>
      <c r="M52" s="7"/>
      <c r="N52" s="7"/>
      <c r="O52" s="7"/>
      <c r="Q52" s="8"/>
      <c r="R52" s="8"/>
      <c r="S52" s="8"/>
      <c r="T52" s="8"/>
      <c r="U52" s="8"/>
      <c r="W52" s="9"/>
      <c r="X52" s="9"/>
      <c r="Y52" s="9"/>
      <c r="Z52" s="9"/>
      <c r="AA52" s="9"/>
    </row>
    <row r="53" spans="11:27" x14ac:dyDescent="0.35">
      <c r="K53" s="7"/>
      <c r="L53" s="7"/>
      <c r="M53" s="7"/>
      <c r="N53" s="7"/>
      <c r="O53" s="7"/>
      <c r="Q53" s="8"/>
      <c r="R53" s="8"/>
      <c r="S53" s="8"/>
      <c r="T53" s="8"/>
      <c r="U53" s="8"/>
      <c r="W53" s="9"/>
      <c r="X53" s="9"/>
      <c r="Y53" s="9"/>
      <c r="Z53" s="9"/>
      <c r="AA53" s="9"/>
    </row>
    <row r="54" spans="11:27" x14ac:dyDescent="0.35">
      <c r="K54" s="7"/>
      <c r="L54" s="7"/>
      <c r="M54" s="7"/>
      <c r="N54" s="7"/>
      <c r="O54" s="7"/>
      <c r="Q54" s="8"/>
      <c r="R54" s="8"/>
      <c r="S54" s="8"/>
      <c r="T54" s="8"/>
      <c r="U54" s="8"/>
      <c r="W54" s="9"/>
      <c r="X54" s="9"/>
      <c r="Y54" s="9"/>
      <c r="Z54" s="9"/>
      <c r="AA54" s="9"/>
    </row>
    <row r="55" spans="11:27" x14ac:dyDescent="0.35">
      <c r="K55" s="7"/>
      <c r="L55" s="7"/>
      <c r="M55" s="7"/>
      <c r="N55" s="7"/>
      <c r="O55" s="7"/>
      <c r="Q55" s="8"/>
      <c r="R55" s="8"/>
      <c r="S55" s="8"/>
      <c r="T55" s="8"/>
      <c r="U55" s="8"/>
      <c r="W55" s="9"/>
      <c r="X55" s="9"/>
      <c r="Y55" s="9"/>
      <c r="Z55" s="9"/>
      <c r="AA55" s="9"/>
    </row>
    <row r="56" spans="11:27" x14ac:dyDescent="0.35">
      <c r="K56" s="7"/>
      <c r="L56" s="7"/>
      <c r="M56" s="7"/>
      <c r="N56" s="7"/>
      <c r="O56" s="7"/>
      <c r="Q56" s="8"/>
      <c r="R56" s="8"/>
      <c r="S56" s="8"/>
      <c r="T56" s="8"/>
      <c r="U56" s="8"/>
      <c r="W56" s="9"/>
      <c r="X56" s="9"/>
      <c r="Y56" s="9"/>
      <c r="Z56" s="9"/>
      <c r="AA56" s="9"/>
    </row>
    <row r="57" spans="11:27" x14ac:dyDescent="0.35">
      <c r="K57" s="7"/>
      <c r="L57" s="7"/>
      <c r="M57" s="7"/>
      <c r="N57" s="7"/>
      <c r="O57" s="7"/>
      <c r="Q57" s="8"/>
      <c r="R57" s="8"/>
      <c r="S57" s="8"/>
      <c r="T57" s="8"/>
      <c r="U57" s="8"/>
      <c r="W57" s="9"/>
      <c r="X57" s="9"/>
      <c r="Y57" s="9"/>
      <c r="Z57" s="9"/>
      <c r="AA57" s="9"/>
    </row>
    <row r="58" spans="11:27" x14ac:dyDescent="0.35">
      <c r="K58" s="7"/>
      <c r="L58" s="7"/>
      <c r="M58" s="7"/>
      <c r="N58" s="7"/>
      <c r="O58" s="7"/>
      <c r="Q58" s="8"/>
      <c r="R58" s="8"/>
      <c r="S58" s="8"/>
      <c r="T58" s="8"/>
      <c r="U58" s="8"/>
      <c r="W58" s="9"/>
      <c r="X58" s="9"/>
      <c r="Y58" s="9"/>
      <c r="Z58" s="9"/>
      <c r="AA58" s="9"/>
    </row>
    <row r="59" spans="11:27" x14ac:dyDescent="0.35">
      <c r="K59" s="7"/>
      <c r="L59" s="7"/>
      <c r="M59" s="7"/>
      <c r="N59" s="7"/>
      <c r="O59" s="7"/>
      <c r="Q59" s="8"/>
      <c r="R59" s="8"/>
      <c r="S59" s="8"/>
      <c r="T59" s="8"/>
      <c r="U59" s="8"/>
      <c r="W59" s="9"/>
      <c r="X59" s="9"/>
      <c r="Y59" s="9"/>
      <c r="Z59" s="9"/>
      <c r="AA59" s="9"/>
    </row>
    <row r="60" spans="11:27" x14ac:dyDescent="0.35">
      <c r="K60" s="7"/>
      <c r="L60" s="7"/>
      <c r="M60" s="7"/>
      <c r="N60" s="7"/>
      <c r="O60" s="7"/>
      <c r="Q60" s="8"/>
      <c r="R60" s="8"/>
      <c r="S60" s="8"/>
      <c r="T60" s="8"/>
      <c r="U60" s="8"/>
      <c r="W60" s="9"/>
      <c r="X60" s="9"/>
      <c r="Y60" s="9"/>
      <c r="Z60" s="9"/>
      <c r="AA60" s="9"/>
    </row>
    <row r="61" spans="11:27" x14ac:dyDescent="0.35">
      <c r="K61" s="7"/>
      <c r="L61" s="7"/>
      <c r="M61" s="7"/>
      <c r="N61" s="7"/>
      <c r="O61" s="7"/>
      <c r="Q61" s="8"/>
      <c r="R61" s="8"/>
      <c r="S61" s="8"/>
      <c r="T61" s="8"/>
      <c r="U61" s="8"/>
      <c r="W61" s="9"/>
      <c r="X61" s="9"/>
      <c r="Y61" s="9"/>
      <c r="Z61" s="9"/>
      <c r="AA61" s="9"/>
    </row>
    <row r="62" spans="11:27" x14ac:dyDescent="0.35">
      <c r="K62" s="7"/>
      <c r="L62" s="7"/>
      <c r="M62" s="7"/>
      <c r="N62" s="7"/>
      <c r="O62" s="7"/>
      <c r="Q62" s="8"/>
      <c r="R62" s="8"/>
      <c r="S62" s="8"/>
      <c r="T62" s="8"/>
      <c r="U62" s="8"/>
      <c r="W62" s="9"/>
      <c r="X62" s="9"/>
      <c r="Y62" s="9"/>
      <c r="Z62" s="9"/>
      <c r="AA62" s="9"/>
    </row>
    <row r="63" spans="11:27" x14ac:dyDescent="0.35">
      <c r="K63" s="7"/>
      <c r="L63" s="7"/>
      <c r="M63" s="7"/>
      <c r="N63" s="7"/>
      <c r="O63" s="7"/>
      <c r="Q63" s="8"/>
      <c r="R63" s="8"/>
      <c r="S63" s="8"/>
      <c r="T63" s="8"/>
      <c r="U63" s="8"/>
      <c r="W63" s="9"/>
      <c r="X63" s="9"/>
      <c r="Y63" s="9"/>
      <c r="Z63" s="9"/>
      <c r="AA63" s="9"/>
    </row>
    <row r="64" spans="11:27" x14ac:dyDescent="0.35">
      <c r="K64" s="7"/>
      <c r="L64" s="7"/>
      <c r="M64" s="7"/>
      <c r="N64" s="7"/>
      <c r="O64" s="7"/>
      <c r="Q64" s="8"/>
      <c r="R64" s="8"/>
      <c r="S64" s="8"/>
      <c r="T64" s="8"/>
      <c r="U64" s="8"/>
      <c r="W64" s="9"/>
      <c r="X64" s="9"/>
      <c r="Y64" s="9"/>
      <c r="Z64" s="9"/>
      <c r="AA64" s="9"/>
    </row>
    <row r="65" spans="11:27" x14ac:dyDescent="0.35">
      <c r="K65" s="7"/>
      <c r="L65" s="7"/>
      <c r="M65" s="7"/>
      <c r="N65" s="7"/>
      <c r="O65" s="7"/>
      <c r="Q65" s="8"/>
      <c r="R65" s="8"/>
      <c r="S65" s="8"/>
      <c r="T65" s="8"/>
      <c r="U65" s="8"/>
      <c r="W65" s="9"/>
      <c r="X65" s="9"/>
      <c r="Y65" s="9"/>
      <c r="Z65" s="9"/>
      <c r="AA65" s="9"/>
    </row>
    <row r="66" spans="11:27" x14ac:dyDescent="0.35">
      <c r="K66" s="7"/>
      <c r="L66" s="7"/>
      <c r="M66" s="7"/>
      <c r="N66" s="7"/>
      <c r="O66" s="7"/>
      <c r="Q66" s="8"/>
      <c r="R66" s="8"/>
      <c r="S66" s="8"/>
      <c r="T66" s="8"/>
      <c r="U66" s="8"/>
      <c r="W66" s="9"/>
      <c r="X66" s="9"/>
      <c r="Y66" s="9"/>
      <c r="Z66" s="9"/>
      <c r="AA66" s="9"/>
    </row>
    <row r="67" spans="11:27" x14ac:dyDescent="0.35">
      <c r="K67" s="7"/>
      <c r="L67" s="7"/>
      <c r="M67" s="7"/>
      <c r="N67" s="7"/>
      <c r="O67" s="7"/>
      <c r="Q67" s="8"/>
      <c r="R67" s="8"/>
      <c r="S67" s="8"/>
      <c r="T67" s="8"/>
      <c r="U67" s="8"/>
      <c r="W67" s="9"/>
      <c r="X67" s="9"/>
      <c r="Y67" s="9"/>
      <c r="Z67" s="9"/>
      <c r="AA67" s="9"/>
    </row>
    <row r="68" spans="11:27" x14ac:dyDescent="0.35">
      <c r="K68" s="7"/>
      <c r="L68" s="7"/>
      <c r="M68" s="7"/>
      <c r="N68" s="7"/>
      <c r="O68" s="7"/>
      <c r="Q68" s="8"/>
      <c r="R68" s="8"/>
      <c r="S68" s="8"/>
      <c r="T68" s="8"/>
      <c r="U68" s="8"/>
      <c r="W68" s="9"/>
      <c r="X68" s="9"/>
      <c r="Y68" s="9"/>
      <c r="Z68" s="9"/>
      <c r="AA68" s="9"/>
    </row>
    <row r="69" spans="11:27" x14ac:dyDescent="0.35">
      <c r="K69" s="7"/>
      <c r="L69" s="7"/>
      <c r="M69" s="7"/>
      <c r="N69" s="7"/>
      <c r="O69" s="7"/>
      <c r="Q69" s="8"/>
      <c r="R69" s="8"/>
      <c r="S69" s="8"/>
      <c r="T69" s="8"/>
      <c r="U69" s="8"/>
      <c r="W69" s="9"/>
      <c r="X69" s="9"/>
      <c r="Y69" s="9"/>
      <c r="Z69" s="9"/>
      <c r="AA69" s="9"/>
    </row>
    <row r="70" spans="11:27" x14ac:dyDescent="0.35">
      <c r="K70" s="7"/>
      <c r="L70" s="7"/>
      <c r="M70" s="7"/>
      <c r="N70" s="7"/>
      <c r="O70" s="7"/>
      <c r="Q70" s="8"/>
      <c r="R70" s="8"/>
      <c r="S70" s="8"/>
      <c r="T70" s="8"/>
      <c r="U70" s="8"/>
      <c r="W70" s="9"/>
      <c r="X70" s="9"/>
      <c r="Y70" s="9"/>
      <c r="Z70" s="9"/>
      <c r="AA70" s="9"/>
    </row>
    <row r="71" spans="11:27" x14ac:dyDescent="0.35">
      <c r="K71" s="7"/>
      <c r="L71" s="7"/>
      <c r="M71" s="7"/>
      <c r="N71" s="7"/>
      <c r="O71" s="7"/>
      <c r="Q71" s="8"/>
      <c r="R71" s="8"/>
      <c r="S71" s="8"/>
      <c r="T71" s="8"/>
      <c r="U71" s="8"/>
      <c r="W71" s="9"/>
      <c r="X71" s="9"/>
      <c r="Y71" s="9"/>
      <c r="Z71" s="9"/>
      <c r="AA71" s="9"/>
    </row>
    <row r="72" spans="11:27" x14ac:dyDescent="0.35">
      <c r="K72" s="7"/>
      <c r="L72" s="7"/>
      <c r="M72" s="7"/>
      <c r="N72" s="7"/>
      <c r="O72" s="7"/>
      <c r="Q72" s="8"/>
      <c r="R72" s="8"/>
      <c r="S72" s="8"/>
      <c r="T72" s="8"/>
      <c r="U72" s="8"/>
      <c r="W72" s="9"/>
      <c r="X72" s="9"/>
      <c r="Y72" s="9"/>
      <c r="Z72" s="9"/>
      <c r="AA72" s="9"/>
    </row>
    <row r="73" spans="11:27" x14ac:dyDescent="0.35">
      <c r="K73" s="7"/>
      <c r="L73" s="7"/>
      <c r="M73" s="7"/>
      <c r="N73" s="7"/>
      <c r="O73" s="7"/>
      <c r="Q73" s="8"/>
      <c r="R73" s="8"/>
      <c r="S73" s="8"/>
      <c r="T73" s="8"/>
      <c r="U73" s="8"/>
      <c r="W73" s="9"/>
      <c r="X73" s="9"/>
      <c r="Y73" s="9"/>
      <c r="Z73" s="9"/>
      <c r="AA73" s="9"/>
    </row>
    <row r="74" spans="11:27" x14ac:dyDescent="0.35">
      <c r="K74" s="8"/>
      <c r="L74" s="7"/>
      <c r="M74" s="7"/>
      <c r="N74" s="7"/>
      <c r="O74" s="7"/>
      <c r="Q74" s="8"/>
      <c r="R74" s="8"/>
      <c r="S74" s="8"/>
      <c r="T74" s="8"/>
      <c r="U74" s="8"/>
      <c r="W74" s="9"/>
      <c r="X74" s="9"/>
      <c r="Y74" s="9"/>
      <c r="Z74" s="9"/>
      <c r="AA74" s="9"/>
    </row>
    <row r="75" spans="11:27" x14ac:dyDescent="0.35">
      <c r="K75" s="8"/>
      <c r="L75" s="7"/>
      <c r="M75" s="7"/>
      <c r="N75" s="7"/>
      <c r="O75" s="7"/>
      <c r="Q75" s="8"/>
      <c r="R75" s="8"/>
      <c r="S75" s="8"/>
      <c r="T75" s="8"/>
      <c r="U75" s="8"/>
      <c r="W75" s="9"/>
      <c r="X75" s="9"/>
      <c r="Y75" s="9"/>
      <c r="Z75" s="9"/>
      <c r="AA75" s="9"/>
    </row>
    <row r="76" spans="11:27" x14ac:dyDescent="0.35">
      <c r="K76" s="8"/>
      <c r="L76" s="7"/>
      <c r="M76" s="7"/>
      <c r="N76" s="7"/>
      <c r="O76" s="7"/>
      <c r="Q76" s="8"/>
      <c r="R76" s="8"/>
      <c r="S76" s="8"/>
      <c r="T76" s="8"/>
      <c r="U76" s="8"/>
      <c r="W76" s="9"/>
      <c r="X76" s="9"/>
      <c r="Y76" s="9"/>
      <c r="Z76" s="9"/>
      <c r="AA76" s="9"/>
    </row>
    <row r="77" spans="11:27" x14ac:dyDescent="0.35">
      <c r="K77" s="8"/>
      <c r="L77" s="7"/>
      <c r="M77" s="7"/>
      <c r="N77" s="7"/>
      <c r="O77" s="7"/>
      <c r="Q77" s="8"/>
      <c r="R77" s="8"/>
      <c r="S77" s="8"/>
      <c r="T77" s="8"/>
      <c r="U77" s="8"/>
      <c r="W77" s="9"/>
      <c r="X77" s="9"/>
      <c r="Y77" s="9"/>
      <c r="Z77" s="9"/>
      <c r="AA77" s="9"/>
    </row>
    <row r="78" spans="11:27" x14ac:dyDescent="0.35">
      <c r="K78" s="8"/>
      <c r="L78" s="7"/>
      <c r="M78" s="7"/>
      <c r="N78" s="7"/>
      <c r="O78" s="7"/>
      <c r="Q78" s="8"/>
      <c r="R78" s="8"/>
      <c r="S78" s="8"/>
      <c r="T78" s="8"/>
      <c r="U78" s="8"/>
      <c r="W78" s="9"/>
      <c r="X78" s="9"/>
      <c r="Y78" s="9"/>
      <c r="Z78" s="9"/>
      <c r="AA78" s="9"/>
    </row>
    <row r="79" spans="11:27" x14ac:dyDescent="0.35">
      <c r="K79" s="8"/>
      <c r="L79" s="7"/>
      <c r="M79" s="7"/>
      <c r="N79" s="7"/>
      <c r="O79" s="7"/>
      <c r="Q79" s="8"/>
      <c r="R79" s="8"/>
      <c r="S79" s="8"/>
      <c r="T79" s="8"/>
      <c r="U79" s="8"/>
      <c r="W79" s="9"/>
      <c r="X79" s="9"/>
      <c r="Y79" s="9"/>
      <c r="Z79" s="9"/>
      <c r="AA79" s="9"/>
    </row>
    <row r="80" spans="11:27" x14ac:dyDescent="0.35">
      <c r="K80" s="8"/>
      <c r="L80" s="7"/>
      <c r="M80" s="7"/>
      <c r="N80" s="7"/>
      <c r="O80" s="7"/>
      <c r="Q80" s="8"/>
      <c r="R80" s="8"/>
      <c r="S80" s="8"/>
      <c r="T80" s="8"/>
      <c r="U80" s="8"/>
      <c r="W80" s="9"/>
      <c r="X80" s="9"/>
      <c r="Y80" s="9"/>
      <c r="Z80" s="9"/>
      <c r="AA80" s="9"/>
    </row>
    <row r="81" spans="11:27" x14ac:dyDescent="0.35">
      <c r="K81" s="8"/>
      <c r="L81" s="7"/>
      <c r="M81" s="7"/>
      <c r="N81" s="7"/>
      <c r="O81" s="7"/>
      <c r="Q81" s="8"/>
      <c r="R81" s="8"/>
      <c r="S81" s="8"/>
      <c r="T81" s="8"/>
      <c r="U81" s="8"/>
      <c r="W81" s="9"/>
      <c r="X81" s="9"/>
      <c r="Y81" s="9"/>
      <c r="Z81" s="9"/>
      <c r="AA81" s="9"/>
    </row>
    <row r="82" spans="11:27" x14ac:dyDescent="0.35">
      <c r="K82" s="9"/>
      <c r="L82" s="7"/>
      <c r="M82" s="7"/>
      <c r="N82" s="7"/>
      <c r="O82" s="7"/>
      <c r="W82" s="9"/>
      <c r="X82" s="9"/>
      <c r="Y82" s="9"/>
      <c r="Z82" s="9"/>
      <c r="AA82" s="9"/>
    </row>
    <row r="83" spans="11:27" x14ac:dyDescent="0.35">
      <c r="K83" s="9"/>
      <c r="L83" s="7"/>
      <c r="M83" s="7"/>
      <c r="N83" s="7"/>
      <c r="O83" s="7"/>
      <c r="W83" s="9"/>
      <c r="X83" s="9"/>
      <c r="Y83" s="9"/>
      <c r="Z83" s="9"/>
      <c r="AA83" s="9"/>
    </row>
    <row r="84" spans="11:27" x14ac:dyDescent="0.35">
      <c r="K84" s="9"/>
      <c r="L84" s="7"/>
      <c r="M84" s="7"/>
      <c r="N84" s="7"/>
      <c r="O84" s="7"/>
      <c r="W84" s="9"/>
      <c r="X84" s="9"/>
      <c r="Y84" s="9"/>
      <c r="Z84" s="9"/>
      <c r="AA84" s="9"/>
    </row>
    <row r="85" spans="11:27" x14ac:dyDescent="0.35">
      <c r="K85" s="9"/>
      <c r="L85" s="7"/>
      <c r="M85" s="7"/>
      <c r="N85" s="7"/>
      <c r="O85" s="7"/>
      <c r="W85" s="9"/>
      <c r="X85" s="9"/>
      <c r="Y85" s="9"/>
      <c r="Z85" s="9"/>
      <c r="AA85" s="9"/>
    </row>
    <row r="86" spans="11:27" x14ac:dyDescent="0.35">
      <c r="K86" s="9"/>
      <c r="L86" s="8"/>
      <c r="M86" s="8"/>
      <c r="N86" s="8"/>
      <c r="O86" s="8"/>
      <c r="W86" s="9"/>
      <c r="X86" s="9"/>
      <c r="Y86" s="9"/>
      <c r="Z86" s="9"/>
      <c r="AA86" s="9"/>
    </row>
    <row r="87" spans="11:27" x14ac:dyDescent="0.35">
      <c r="K87" s="9"/>
      <c r="L87" s="8"/>
      <c r="M87" s="8"/>
      <c r="N87" s="8"/>
      <c r="O87" s="8"/>
      <c r="W87" s="9"/>
      <c r="X87" s="9"/>
      <c r="Y87" s="9"/>
      <c r="Z87" s="9"/>
      <c r="AA87" s="9"/>
    </row>
    <row r="88" spans="11:27" x14ac:dyDescent="0.35">
      <c r="K88" s="9"/>
      <c r="L88" s="8"/>
      <c r="M88" s="8"/>
      <c r="N88" s="8"/>
      <c r="O88" s="8"/>
      <c r="W88" s="9"/>
      <c r="X88" s="9"/>
      <c r="Y88" s="9"/>
      <c r="Z88" s="9"/>
      <c r="AA88" s="9"/>
    </row>
    <row r="89" spans="11:27" x14ac:dyDescent="0.35">
      <c r="K89" s="9"/>
      <c r="L89" s="8"/>
      <c r="M89" s="8"/>
      <c r="N89" s="8"/>
      <c r="O89" s="8"/>
      <c r="W89" s="9"/>
      <c r="X89" s="9"/>
      <c r="Y89" s="9"/>
      <c r="Z89" s="9"/>
      <c r="AA89" s="9"/>
    </row>
    <row r="90" spans="11:27" x14ac:dyDescent="0.35">
      <c r="K90" s="9"/>
      <c r="L90" s="8"/>
      <c r="M90" s="8"/>
      <c r="N90" s="8"/>
      <c r="O90" s="8"/>
      <c r="W90" s="9"/>
      <c r="X90" s="9"/>
      <c r="Y90" s="9"/>
      <c r="Z90" s="9"/>
      <c r="AA90" s="9"/>
    </row>
    <row r="91" spans="11:27" x14ac:dyDescent="0.35">
      <c r="K91" s="9"/>
      <c r="L91" s="8"/>
      <c r="M91" s="8"/>
      <c r="N91" s="8"/>
      <c r="O91" s="8"/>
      <c r="W91" s="9"/>
      <c r="X91" s="9"/>
      <c r="Y91" s="9"/>
      <c r="Z91" s="9"/>
      <c r="AA91" s="9"/>
    </row>
    <row r="92" spans="11:27" x14ac:dyDescent="0.35">
      <c r="K92" s="9"/>
      <c r="L92" s="8"/>
      <c r="M92" s="8"/>
      <c r="N92" s="8"/>
      <c r="O92" s="8"/>
      <c r="W92" s="9"/>
      <c r="X92" s="9"/>
      <c r="Y92" s="9"/>
      <c r="Z92" s="9"/>
      <c r="AA92" s="9"/>
    </row>
    <row r="93" spans="11:27" x14ac:dyDescent="0.35">
      <c r="K93" s="9"/>
      <c r="L93" s="8"/>
      <c r="M93" s="8"/>
      <c r="N93" s="8"/>
      <c r="O93" s="8"/>
      <c r="W93" s="9"/>
      <c r="X93" s="9"/>
      <c r="Y93" s="9"/>
      <c r="Z93" s="9"/>
      <c r="AA93" s="9"/>
    </row>
    <row r="94" spans="11:27" x14ac:dyDescent="0.35">
      <c r="W94" s="9"/>
      <c r="X94" s="9"/>
      <c r="Y94" s="9"/>
      <c r="Z94" s="9"/>
      <c r="AA94" s="9"/>
    </row>
    <row r="95" spans="11:27" x14ac:dyDescent="0.35">
      <c r="W95" s="9"/>
      <c r="X95" s="9"/>
      <c r="Y95" s="9"/>
      <c r="Z95" s="9"/>
      <c r="AA95" s="9"/>
    </row>
    <row r="96" spans="11:27" x14ac:dyDescent="0.35">
      <c r="W96" s="9"/>
      <c r="X96" s="9"/>
      <c r="Y96" s="9"/>
      <c r="Z96" s="9"/>
      <c r="AA96" s="9"/>
    </row>
    <row r="97" spans="23:27" x14ac:dyDescent="0.35">
      <c r="W97" s="9"/>
      <c r="X97" s="9"/>
      <c r="Y97" s="9"/>
      <c r="Z97" s="9"/>
      <c r="AA97" s="9"/>
    </row>
    <row r="98" spans="23:27" x14ac:dyDescent="0.35">
      <c r="W98" s="9"/>
      <c r="X98" s="9"/>
      <c r="Y98" s="9"/>
      <c r="Z98" s="9"/>
      <c r="AA98" s="9"/>
    </row>
    <row r="99" spans="23:27" x14ac:dyDescent="0.35">
      <c r="W99" s="9"/>
      <c r="X99" s="9"/>
      <c r="Y99" s="9"/>
      <c r="Z99" s="9"/>
      <c r="AA99" s="9"/>
    </row>
    <row r="100" spans="23:27" x14ac:dyDescent="0.35">
      <c r="W100" s="9"/>
      <c r="X100" s="9"/>
      <c r="Y100" s="9"/>
      <c r="Z100" s="9"/>
      <c r="AA100" s="9"/>
    </row>
    <row r="101" spans="23:27" x14ac:dyDescent="0.35">
      <c r="W101" s="9"/>
      <c r="X101" s="9"/>
      <c r="Y101" s="9"/>
      <c r="Z101" s="9"/>
      <c r="AA101" s="9"/>
    </row>
    <row r="102" spans="23:27" x14ac:dyDescent="0.35">
      <c r="W102" s="9"/>
      <c r="X102" s="9"/>
      <c r="Y102" s="9"/>
      <c r="Z102" s="9"/>
      <c r="AA102" s="9"/>
    </row>
    <row r="103" spans="23:27" x14ac:dyDescent="0.35">
      <c r="W103" s="9"/>
      <c r="X103" s="9"/>
      <c r="Y103" s="9"/>
      <c r="Z103" s="9"/>
      <c r="AA103" s="9"/>
    </row>
    <row r="104" spans="23:27" x14ac:dyDescent="0.35">
      <c r="W104" s="9"/>
      <c r="X104" s="9"/>
      <c r="Y104" s="9"/>
      <c r="Z104" s="9"/>
      <c r="AA104" s="9"/>
    </row>
    <row r="105" spans="23:27" x14ac:dyDescent="0.35">
      <c r="W105" s="9"/>
      <c r="X105" s="9"/>
      <c r="Y105" s="9"/>
      <c r="Z105" s="9"/>
      <c r="AA105" s="9"/>
    </row>
    <row r="106" spans="23:27" x14ac:dyDescent="0.35">
      <c r="W106" s="9"/>
      <c r="X106" s="9"/>
      <c r="Y106" s="9"/>
      <c r="Z106" s="9"/>
      <c r="AA106" s="9"/>
    </row>
    <row r="107" spans="23:27" x14ac:dyDescent="0.35">
      <c r="W107" s="9"/>
      <c r="X107" s="9"/>
      <c r="Y107" s="9"/>
      <c r="Z107" s="9"/>
      <c r="AA107" s="9"/>
    </row>
    <row r="108" spans="23:27" x14ac:dyDescent="0.35">
      <c r="W108" s="9"/>
      <c r="X108" s="9"/>
      <c r="Y108" s="9"/>
      <c r="Z108" s="9"/>
      <c r="AA108" s="9"/>
    </row>
    <row r="109" spans="23:27" x14ac:dyDescent="0.35">
      <c r="W109" s="9"/>
      <c r="X109" s="9"/>
      <c r="Y109" s="9"/>
      <c r="Z109" s="9"/>
      <c r="AA109" s="9"/>
    </row>
    <row r="110" spans="23:27" x14ac:dyDescent="0.35">
      <c r="W110" s="9"/>
      <c r="X110" s="9"/>
      <c r="Y110" s="9"/>
      <c r="Z110" s="9"/>
      <c r="AA110" s="9"/>
    </row>
    <row r="111" spans="23:27" x14ac:dyDescent="0.35">
      <c r="W111" s="9"/>
      <c r="X111" s="9"/>
      <c r="Y111" s="9"/>
      <c r="Z111" s="9"/>
      <c r="AA111" s="9"/>
    </row>
    <row r="112" spans="23:27" x14ac:dyDescent="0.35">
      <c r="W112" s="9"/>
      <c r="X112" s="9"/>
      <c r="Y112" s="9"/>
      <c r="Z112" s="9"/>
      <c r="AA112" s="9"/>
    </row>
    <row r="113" spans="23:27" x14ac:dyDescent="0.35">
      <c r="W113" s="9"/>
      <c r="X113" s="9"/>
      <c r="Y113" s="9"/>
      <c r="Z113" s="9"/>
      <c r="AA113" s="9"/>
    </row>
    <row r="114" spans="23:27" x14ac:dyDescent="0.35">
      <c r="W114" s="9"/>
      <c r="X114" s="9"/>
      <c r="Y114" s="9"/>
      <c r="Z114" s="9"/>
      <c r="AA114" s="9"/>
    </row>
    <row r="115" spans="23:27" x14ac:dyDescent="0.35">
      <c r="W115" s="9"/>
      <c r="X115" s="9"/>
      <c r="Y115" s="9"/>
      <c r="Z115" s="9"/>
      <c r="AA115" s="9"/>
    </row>
    <row r="116" spans="23:27" x14ac:dyDescent="0.35">
      <c r="W116" s="9"/>
      <c r="X116" s="9"/>
      <c r="Y116" s="9"/>
      <c r="Z116" s="9"/>
      <c r="AA116" s="9"/>
    </row>
    <row r="117" spans="23:27" x14ac:dyDescent="0.35">
      <c r="W117" s="9"/>
      <c r="X117" s="9"/>
      <c r="Y117" s="9"/>
      <c r="Z117" s="9"/>
      <c r="AA117" s="9"/>
    </row>
    <row r="118" spans="23:27" x14ac:dyDescent="0.35">
      <c r="W118" s="9"/>
      <c r="X118" s="9"/>
      <c r="Y118" s="9"/>
      <c r="Z118" s="9"/>
      <c r="AA118" s="9"/>
    </row>
    <row r="119" spans="23:27" x14ac:dyDescent="0.35">
      <c r="W119" s="9"/>
      <c r="X119" s="9"/>
      <c r="Y119" s="9"/>
      <c r="Z119" s="9"/>
      <c r="AA119" s="9"/>
    </row>
    <row r="120" spans="23:27" x14ac:dyDescent="0.35">
      <c r="W120" s="9"/>
      <c r="X120" s="9"/>
      <c r="Y120" s="9"/>
      <c r="Z120" s="9"/>
      <c r="AA120" s="9"/>
    </row>
    <row r="121" spans="23:27" x14ac:dyDescent="0.35">
      <c r="W121" s="9"/>
      <c r="X121" s="9"/>
      <c r="Y121" s="9"/>
      <c r="Z121" s="9"/>
      <c r="AA121" s="9"/>
    </row>
    <row r="122" spans="23:27" x14ac:dyDescent="0.35">
      <c r="W122" s="9"/>
      <c r="X122" s="9"/>
      <c r="Y122" s="9"/>
      <c r="Z122" s="9"/>
      <c r="AA122" s="9"/>
    </row>
    <row r="123" spans="23:27" x14ac:dyDescent="0.35">
      <c r="W123" s="9"/>
      <c r="X123" s="9"/>
      <c r="Y123" s="9"/>
      <c r="Z123" s="9"/>
      <c r="AA123" s="9"/>
    </row>
    <row r="124" spans="23:27" x14ac:dyDescent="0.35">
      <c r="W124" s="9"/>
      <c r="X124" s="9"/>
      <c r="Y124" s="9"/>
      <c r="Z124" s="9"/>
      <c r="AA124" s="9"/>
    </row>
    <row r="125" spans="23:27" x14ac:dyDescent="0.35">
      <c r="W125" s="9"/>
      <c r="X125" s="9"/>
      <c r="Y125" s="9"/>
      <c r="Z125" s="9"/>
      <c r="AA125" s="9"/>
    </row>
    <row r="126" spans="23:27" x14ac:dyDescent="0.35">
      <c r="W126" s="9"/>
      <c r="X126" s="9"/>
      <c r="Y126" s="9"/>
      <c r="Z126" s="9"/>
      <c r="AA126" s="9"/>
    </row>
    <row r="127" spans="23:27" x14ac:dyDescent="0.35">
      <c r="W127" s="8"/>
      <c r="X127" s="8"/>
      <c r="Y127" s="8"/>
      <c r="Z127" s="8"/>
      <c r="AA127" s="8"/>
    </row>
    <row r="128" spans="23:27" x14ac:dyDescent="0.35">
      <c r="W128" s="8"/>
      <c r="X128" s="8"/>
      <c r="Y128" s="8"/>
      <c r="Z128" s="8"/>
      <c r="AA128" s="8"/>
    </row>
    <row r="129" spans="23:27" x14ac:dyDescent="0.35">
      <c r="W129" s="8"/>
      <c r="X129" s="8"/>
      <c r="Y129" s="8"/>
      <c r="Z129" s="8"/>
      <c r="AA129" s="8"/>
    </row>
    <row r="130" spans="23:27" x14ac:dyDescent="0.35">
      <c r="W130" s="8"/>
      <c r="X130" s="8"/>
      <c r="Y130" s="8"/>
      <c r="Z130" s="8"/>
      <c r="AA130" s="8"/>
    </row>
    <row r="131" spans="23:27" x14ac:dyDescent="0.35">
      <c r="W131" s="8"/>
      <c r="X131" s="8"/>
      <c r="Y131" s="8"/>
      <c r="Z131" s="8"/>
      <c r="AA131" s="8"/>
    </row>
    <row r="132" spans="23:27" x14ac:dyDescent="0.35">
      <c r="W132" s="8"/>
      <c r="X132" s="8"/>
      <c r="Y132" s="8"/>
      <c r="Z132" s="8"/>
      <c r="AA132" s="8"/>
    </row>
  </sheetData>
  <sortState ref="Q3:U93">
    <sortCondition descending="1" ref="T3:T93"/>
    <sortCondition ref="S3:S93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7C46-6A67-44F1-8F4B-6DD70D47517B}">
  <dimension ref="A1:X891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8" width="12" bestFit="1" customWidth="1"/>
    <col min="9" max="9" width="11" bestFit="1" customWidth="1"/>
    <col min="10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7" width="11" bestFit="1" customWidth="1"/>
    <col min="18" max="19" width="12" bestFit="1" customWidth="1"/>
    <col min="20" max="20" width="15.453125" bestFit="1" customWidth="1"/>
    <col min="21" max="21" width="3.08984375" bestFit="1" customWidth="1"/>
    <col min="22" max="22" width="11" bestFit="1" customWidth="1"/>
    <col min="23" max="24" width="12" bestFit="1" customWidth="1"/>
  </cols>
  <sheetData>
    <row r="1" spans="1:24" x14ac:dyDescent="0.35">
      <c r="A1" t="s">
        <v>20</v>
      </c>
      <c r="B1">
        <v>4311103700.4731903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492849.45972099999</v>
      </c>
      <c r="H2" t="s">
        <v>14</v>
      </c>
      <c r="I2">
        <f>+B1</f>
        <v>4311103700.4731903</v>
      </c>
      <c r="J2">
        <f>+B2</f>
        <v>492849.45972099999</v>
      </c>
      <c r="K2">
        <f>+B3</f>
        <v>748063.74210000003</v>
      </c>
      <c r="L2">
        <f>+B4</f>
        <v>1.2969999999999999</v>
      </c>
    </row>
    <row r="3" spans="1:24" x14ac:dyDescent="0.35">
      <c r="A3" t="s">
        <v>22</v>
      </c>
      <c r="B3">
        <v>748063.74210000003</v>
      </c>
      <c r="H3" t="s">
        <v>15</v>
      </c>
      <c r="I3">
        <f>+B6</f>
        <v>4396981459.3647804</v>
      </c>
      <c r="J3">
        <f>+B7</f>
        <v>111028.171326</v>
      </c>
      <c r="K3">
        <f>+B8</f>
        <v>748063.74210000003</v>
      </c>
      <c r="L3">
        <f>+B9</f>
        <v>5.0309999999999997</v>
      </c>
    </row>
    <row r="4" spans="1:24" x14ac:dyDescent="0.35">
      <c r="A4" t="s">
        <v>0</v>
      </c>
      <c r="B4">
        <v>1.2969999999999999</v>
      </c>
      <c r="H4" t="s">
        <v>16</v>
      </c>
      <c r="I4">
        <f>+B11</f>
        <v>6690456685.4247904</v>
      </c>
      <c r="J4">
        <f>+B12</f>
        <v>174523.65382599999</v>
      </c>
      <c r="K4">
        <f>+B13</f>
        <v>273867.64059999998</v>
      </c>
      <c r="L4">
        <f>+B14</f>
        <v>16.530999999999999</v>
      </c>
    </row>
    <row r="5" spans="1:24" x14ac:dyDescent="0.35">
      <c r="P5">
        <f>COUNT(P7:P162)</f>
        <v>66</v>
      </c>
      <c r="U5">
        <f>COUNT(U7:U162)</f>
        <v>34</v>
      </c>
    </row>
    <row r="6" spans="1:24" x14ac:dyDescent="0.35">
      <c r="A6" t="s">
        <v>23</v>
      </c>
      <c r="B6">
        <v>4396981459.3647804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111028.171326</v>
      </c>
      <c r="E7">
        <f>+B29</f>
        <v>0</v>
      </c>
      <c r="F7">
        <f>+B30</f>
        <v>0</v>
      </c>
      <c r="G7">
        <f>+B31</f>
        <v>492849.45972099999</v>
      </c>
      <c r="H7">
        <f>+B32</f>
        <v>748063.74210000003</v>
      </c>
      <c r="I7">
        <f>+B34</f>
        <v>4311177157.2450895</v>
      </c>
      <c r="J7">
        <f>+B35</f>
        <v>382138.20413600001</v>
      </c>
      <c r="K7">
        <f>+B36</f>
        <v>748063.74210000003</v>
      </c>
      <c r="L7">
        <f>+B39</f>
        <v>1.016</v>
      </c>
      <c r="P7">
        <v>1</v>
      </c>
      <c r="Q7">
        <f>I7</f>
        <v>4311177157.2450895</v>
      </c>
      <c r="R7">
        <f t="shared" ref="R7:S7" si="0">J7</f>
        <v>382138.20413600001</v>
      </c>
      <c r="S7">
        <f t="shared" si="0"/>
        <v>748063.74210000003</v>
      </c>
      <c r="U7">
        <v>4</v>
      </c>
      <c r="V7">
        <v>4311103459</v>
      </c>
      <c r="W7">
        <v>340111.9596</v>
      </c>
      <c r="X7">
        <v>748063.74210000003</v>
      </c>
    </row>
    <row r="8" spans="1:24" x14ac:dyDescent="0.35">
      <c r="A8" t="s">
        <v>25</v>
      </c>
      <c r="B8">
        <v>748063.74210000003</v>
      </c>
      <c r="E8">
        <f>+B41</f>
        <v>2</v>
      </c>
      <c r="F8">
        <f>+B42</f>
        <v>0</v>
      </c>
      <c r="G8">
        <f>+B43</f>
        <v>416485.20204200002</v>
      </c>
      <c r="H8">
        <f>+B44</f>
        <v>748063.74210000003</v>
      </c>
      <c r="I8">
        <f>+B46</f>
        <v>4311170457.33529</v>
      </c>
      <c r="J8">
        <f>+B47</f>
        <v>380449.43577500002</v>
      </c>
      <c r="K8">
        <f>+B48</f>
        <v>748063.74210000003</v>
      </c>
      <c r="L8">
        <f>+B51</f>
        <v>0.85899999999999999</v>
      </c>
      <c r="P8">
        <v>2</v>
      </c>
      <c r="Q8">
        <f t="shared" ref="Q8:Q26" si="1">I8</f>
        <v>4311170457.33529</v>
      </c>
      <c r="R8">
        <f t="shared" ref="R8:R26" si="2">J8</f>
        <v>380449.43577500002</v>
      </c>
      <c r="S8">
        <f t="shared" ref="S8:S26" si="3">K8</f>
        <v>748063.74210000003</v>
      </c>
      <c r="U8">
        <v>5</v>
      </c>
      <c r="V8">
        <v>4311181495</v>
      </c>
      <c r="W8">
        <v>301922.96840000001</v>
      </c>
      <c r="X8">
        <v>748063.74210000003</v>
      </c>
    </row>
    <row r="9" spans="1:24" x14ac:dyDescent="0.35">
      <c r="A9" t="s">
        <v>1</v>
      </c>
      <c r="B9">
        <v>5.0309999999999997</v>
      </c>
      <c r="E9">
        <f>+B53</f>
        <v>3</v>
      </c>
      <c r="F9">
        <f>+B54</f>
        <v>0</v>
      </c>
      <c r="G9">
        <f>+B55</f>
        <v>378303.07320300001</v>
      </c>
      <c r="H9">
        <f>+B56</f>
        <v>748063.74210000003</v>
      </c>
      <c r="I9">
        <f>+B58</f>
        <v>4314038901.9305897</v>
      </c>
      <c r="J9">
        <f>+B59</f>
        <v>368798.70128699997</v>
      </c>
      <c r="K9">
        <f>+B60</f>
        <v>748063.74210000003</v>
      </c>
      <c r="L9">
        <f>+B63</f>
        <v>1.2030000000000001</v>
      </c>
      <c r="P9">
        <v>3</v>
      </c>
      <c r="Q9">
        <f t="shared" si="1"/>
        <v>4314038901.9305897</v>
      </c>
      <c r="R9">
        <f t="shared" si="2"/>
        <v>368798.70128699997</v>
      </c>
      <c r="S9">
        <f t="shared" si="3"/>
        <v>748063.74210000003</v>
      </c>
      <c r="U9">
        <v>6</v>
      </c>
      <c r="V9">
        <v>4311274820</v>
      </c>
      <c r="W9">
        <v>263750.65399999998</v>
      </c>
      <c r="X9">
        <v>748063.74210000003</v>
      </c>
    </row>
    <row r="10" spans="1:24" x14ac:dyDescent="0.35">
      <c r="E10">
        <f>+B65</f>
        <v>4</v>
      </c>
      <c r="F10">
        <f>+B66</f>
        <v>0</v>
      </c>
      <c r="G10">
        <f>+B67</f>
        <v>340120.94436299999</v>
      </c>
      <c r="H10">
        <f>+B68</f>
        <v>748063.74210000003</v>
      </c>
      <c r="I10">
        <f>+B70</f>
        <v>4311103459.3125896</v>
      </c>
      <c r="J10">
        <f>+B71</f>
        <v>340111.95962099999</v>
      </c>
      <c r="K10">
        <f>+B72</f>
        <v>748063.74210000003</v>
      </c>
      <c r="L10">
        <f>+B75</f>
        <v>0.92200000000000004</v>
      </c>
      <c r="P10">
        <v>4</v>
      </c>
      <c r="Q10">
        <f t="shared" si="1"/>
        <v>4311103459.3125896</v>
      </c>
      <c r="R10">
        <f t="shared" si="2"/>
        <v>340111.95962099999</v>
      </c>
      <c r="S10">
        <f t="shared" si="3"/>
        <v>748063.74210000003</v>
      </c>
      <c r="U10">
        <v>7</v>
      </c>
      <c r="V10">
        <v>4311492216</v>
      </c>
      <c r="W10">
        <v>225570.9809</v>
      </c>
      <c r="X10">
        <v>748063.74210000003</v>
      </c>
    </row>
    <row r="11" spans="1:24" x14ac:dyDescent="0.35">
      <c r="A11" t="s">
        <v>26</v>
      </c>
      <c r="B11">
        <v>6690456685.4247904</v>
      </c>
      <c r="E11">
        <f>+B77</f>
        <v>5</v>
      </c>
      <c r="F11">
        <f>+B78</f>
        <v>0</v>
      </c>
      <c r="G11">
        <f>+B79</f>
        <v>301938.81552399998</v>
      </c>
      <c r="H11">
        <f>+B80</f>
        <v>748063.74210000003</v>
      </c>
      <c r="I11">
        <f>+B82</f>
        <v>4311181495.2924004</v>
      </c>
      <c r="J11">
        <f>+B83</f>
        <v>301922.96837000002</v>
      </c>
      <c r="K11">
        <f>+B84</f>
        <v>748063.74210000003</v>
      </c>
      <c r="L11">
        <f>+B87</f>
        <v>1.75</v>
      </c>
      <c r="P11">
        <v>5</v>
      </c>
      <c r="Q11">
        <f t="shared" si="1"/>
        <v>4311181495.2924004</v>
      </c>
      <c r="R11">
        <f t="shared" si="2"/>
        <v>301922.96837000002</v>
      </c>
      <c r="S11">
        <f t="shared" si="3"/>
        <v>748063.74210000003</v>
      </c>
      <c r="U11">
        <v>8</v>
      </c>
      <c r="V11">
        <v>4311587461</v>
      </c>
      <c r="W11">
        <v>187390.1079</v>
      </c>
      <c r="X11">
        <v>748063.74210000003</v>
      </c>
    </row>
    <row r="12" spans="1:24" x14ac:dyDescent="0.35">
      <c r="A12" t="s">
        <v>27</v>
      </c>
      <c r="B12">
        <v>174523.65382599999</v>
      </c>
      <c r="E12">
        <f>+B89</f>
        <v>6</v>
      </c>
      <c r="F12">
        <f>+B90</f>
        <v>0</v>
      </c>
      <c r="G12">
        <f>+B91</f>
        <v>263756.68668400001</v>
      </c>
      <c r="H12">
        <f>+B92</f>
        <v>748063.74210000003</v>
      </c>
      <c r="I12">
        <f>+B94</f>
        <v>4311274820.3157997</v>
      </c>
      <c r="J12">
        <f>+B95</f>
        <v>263750.65403899999</v>
      </c>
      <c r="K12">
        <f>+B96</f>
        <v>748063.74210000003</v>
      </c>
      <c r="L12">
        <f>+B99</f>
        <v>1.4219999999999999</v>
      </c>
      <c r="P12">
        <v>6</v>
      </c>
      <c r="Q12">
        <f t="shared" si="1"/>
        <v>4311274820.3157997</v>
      </c>
      <c r="R12">
        <f t="shared" si="2"/>
        <v>263750.65403899999</v>
      </c>
      <c r="S12">
        <f t="shared" si="3"/>
        <v>748063.74210000003</v>
      </c>
      <c r="U12">
        <v>9</v>
      </c>
      <c r="V12">
        <v>4311799664</v>
      </c>
      <c r="W12">
        <v>149209.788</v>
      </c>
      <c r="X12">
        <v>748063.74210000003</v>
      </c>
    </row>
    <row r="13" spans="1:24" x14ac:dyDescent="0.35">
      <c r="A13" t="s">
        <v>28</v>
      </c>
      <c r="B13">
        <v>273867.64059999998</v>
      </c>
      <c r="E13">
        <f>+B101</f>
        <v>7</v>
      </c>
      <c r="F13">
        <f>+B102</f>
        <v>0</v>
      </c>
      <c r="G13">
        <f>+B103</f>
        <v>225574.557845</v>
      </c>
      <c r="H13">
        <f>+B104</f>
        <v>748063.74210000003</v>
      </c>
      <c r="I13">
        <f>+B106</f>
        <v>4311492216.3586998</v>
      </c>
      <c r="J13">
        <f>+B107</f>
        <v>225570.98089100001</v>
      </c>
      <c r="K13">
        <f>+B108</f>
        <v>748063.74210000003</v>
      </c>
      <c r="L13">
        <f>+B111</f>
        <v>1.8280000000000001</v>
      </c>
      <c r="P13">
        <v>7</v>
      </c>
      <c r="Q13">
        <f t="shared" si="1"/>
        <v>4311492216.3586998</v>
      </c>
      <c r="R13">
        <f t="shared" si="2"/>
        <v>225570.98089100001</v>
      </c>
      <c r="S13">
        <f t="shared" si="3"/>
        <v>748063.74210000003</v>
      </c>
      <c r="U13">
        <v>14</v>
      </c>
      <c r="V13">
        <v>4530623192</v>
      </c>
      <c r="W13">
        <v>378302.20400000003</v>
      </c>
      <c r="X13">
        <v>651147.35930000001</v>
      </c>
    </row>
    <row r="14" spans="1:24" x14ac:dyDescent="0.35">
      <c r="A14" t="s">
        <v>32</v>
      </c>
      <c r="B14">
        <v>16.530999999999999</v>
      </c>
      <c r="E14">
        <f>+B113</f>
        <v>8</v>
      </c>
      <c r="F14">
        <f>+B114</f>
        <v>0</v>
      </c>
      <c r="G14">
        <f>+B115</f>
        <v>187392.42900500001</v>
      </c>
      <c r="H14">
        <f>+B116</f>
        <v>748063.74210000003</v>
      </c>
      <c r="I14">
        <f>+B118</f>
        <v>4311587461.2044001</v>
      </c>
      <c r="J14">
        <f>+B119</f>
        <v>187390.107892</v>
      </c>
      <c r="K14">
        <f>+B120</f>
        <v>748063.74210000003</v>
      </c>
      <c r="L14">
        <f>+B123</f>
        <v>1.0309999999999999</v>
      </c>
      <c r="P14">
        <v>8</v>
      </c>
      <c r="Q14">
        <f t="shared" si="1"/>
        <v>4311587461.2044001</v>
      </c>
      <c r="R14">
        <f t="shared" si="2"/>
        <v>187390.107892</v>
      </c>
      <c r="S14">
        <f t="shared" si="3"/>
        <v>748063.74210000003</v>
      </c>
      <c r="U14">
        <v>15</v>
      </c>
      <c r="V14">
        <v>4530750827</v>
      </c>
      <c r="W14">
        <v>340119.00219999999</v>
      </c>
      <c r="X14">
        <v>651147.35930000001</v>
      </c>
    </row>
    <row r="15" spans="1:24" x14ac:dyDescent="0.35">
      <c r="E15">
        <f>+B125</f>
        <v>9</v>
      </c>
      <c r="F15">
        <f>+B126</f>
        <v>0</v>
      </c>
      <c r="G15">
        <f>+B127</f>
        <v>149210.300166</v>
      </c>
      <c r="H15">
        <f>+B128</f>
        <v>748063.74210000003</v>
      </c>
      <c r="I15">
        <f>+B130</f>
        <v>4311799664.1314001</v>
      </c>
      <c r="J15">
        <f>+B131</f>
        <v>149209.78799800001</v>
      </c>
      <c r="K15">
        <f>+B132</f>
        <v>748063.74210000003</v>
      </c>
      <c r="L15">
        <f>+B135</f>
        <v>1.109</v>
      </c>
      <c r="P15">
        <v>9</v>
      </c>
      <c r="Q15">
        <f t="shared" si="1"/>
        <v>4311799664.1314001</v>
      </c>
      <c r="R15">
        <f t="shared" si="2"/>
        <v>149209.78799800001</v>
      </c>
      <c r="S15">
        <f t="shared" si="3"/>
        <v>748063.74210000003</v>
      </c>
      <c r="U15">
        <v>16</v>
      </c>
      <c r="V15">
        <v>4530847535</v>
      </c>
      <c r="W15">
        <v>301926.63380000001</v>
      </c>
      <c r="X15">
        <v>651147.35930000001</v>
      </c>
    </row>
    <row r="16" spans="1:24" x14ac:dyDescent="0.35">
      <c r="A16" t="s">
        <v>2</v>
      </c>
      <c r="B16">
        <v>111028.171326</v>
      </c>
      <c r="E16">
        <f>+B137</f>
        <v>10</v>
      </c>
      <c r="F16">
        <f>+B138</f>
        <v>0</v>
      </c>
      <c r="G16">
        <f>+B139</f>
        <v>111028.171326</v>
      </c>
      <c r="H16">
        <f>+B140</f>
        <v>748063.74210000003</v>
      </c>
      <c r="I16">
        <f>+B142</f>
        <v>4311799664.1314001</v>
      </c>
      <c r="J16">
        <f>+B143</f>
        <v>149209.78799800001</v>
      </c>
      <c r="K16">
        <f>+B144</f>
        <v>748063.74210000003</v>
      </c>
      <c r="L16">
        <f>+B147</f>
        <v>25.969000000000001</v>
      </c>
      <c r="P16">
        <v>10</v>
      </c>
      <c r="Q16">
        <f t="shared" si="1"/>
        <v>4311799664.1314001</v>
      </c>
      <c r="R16">
        <f t="shared" si="2"/>
        <v>149209.78799800001</v>
      </c>
      <c r="S16">
        <f t="shared" si="3"/>
        <v>748063.74210000003</v>
      </c>
      <c r="U16">
        <v>17</v>
      </c>
      <c r="V16">
        <v>4531114958</v>
      </c>
      <c r="W16">
        <v>263753.79840000003</v>
      </c>
      <c r="X16">
        <v>651147.35930000001</v>
      </c>
    </row>
    <row r="17" spans="1:24" x14ac:dyDescent="0.35">
      <c r="A17" t="s">
        <v>3</v>
      </c>
      <c r="B17">
        <v>492849.45972099999</v>
      </c>
      <c r="E17">
        <f>+B149</f>
        <v>0</v>
      </c>
      <c r="F17">
        <f>+B150</f>
        <v>1</v>
      </c>
      <c r="G17">
        <f>+B151</f>
        <v>492849.45972099999</v>
      </c>
      <c r="H17">
        <f>+B152</f>
        <v>700644.13194999995</v>
      </c>
      <c r="I17">
        <f>+B154</f>
        <v>4551469080.5000896</v>
      </c>
      <c r="J17">
        <f>+B155</f>
        <v>419207.48586900003</v>
      </c>
      <c r="K17">
        <f>+B156</f>
        <v>651147.35930000001</v>
      </c>
      <c r="L17">
        <f>+B159</f>
        <v>1.609</v>
      </c>
      <c r="P17">
        <v>11</v>
      </c>
      <c r="Q17">
        <f t="shared" si="1"/>
        <v>4551469080.5000896</v>
      </c>
      <c r="R17">
        <f t="shared" si="2"/>
        <v>419207.48586900003</v>
      </c>
      <c r="S17">
        <f t="shared" si="3"/>
        <v>651147.35930000001</v>
      </c>
      <c r="U17">
        <v>20</v>
      </c>
      <c r="V17">
        <v>4531409853</v>
      </c>
      <c r="W17">
        <v>149210.2261</v>
      </c>
      <c r="X17">
        <v>651147.35930000001</v>
      </c>
    </row>
    <row r="18" spans="1:24" x14ac:dyDescent="0.35">
      <c r="A18" t="s">
        <v>4</v>
      </c>
      <c r="B18">
        <v>492849.45972099999</v>
      </c>
      <c r="E18">
        <f>+B161</f>
        <v>1</v>
      </c>
      <c r="F18">
        <f>+B162</f>
        <v>1</v>
      </c>
      <c r="G18">
        <f>+B163</f>
        <v>454667.33088199998</v>
      </c>
      <c r="H18">
        <f>+B164</f>
        <v>700644.13194999995</v>
      </c>
      <c r="I18">
        <f>+B166</f>
        <v>4551449935.1181898</v>
      </c>
      <c r="J18">
        <f>+B167</f>
        <v>413981.12002099998</v>
      </c>
      <c r="K18">
        <f>+B168</f>
        <v>651147.35930000001</v>
      </c>
      <c r="L18">
        <f>+B171</f>
        <v>1.4379999999999999</v>
      </c>
      <c r="P18">
        <v>12</v>
      </c>
      <c r="Q18">
        <f t="shared" si="1"/>
        <v>4551449935.1181898</v>
      </c>
      <c r="R18">
        <f t="shared" si="2"/>
        <v>413981.12002099998</v>
      </c>
      <c r="S18">
        <f t="shared" si="3"/>
        <v>651147.35930000001</v>
      </c>
      <c r="U18">
        <v>21</v>
      </c>
      <c r="V18">
        <v>4530745459</v>
      </c>
      <c r="W18">
        <v>356633.46850000002</v>
      </c>
      <c r="X18">
        <v>651147.35930000001</v>
      </c>
    </row>
    <row r="19" spans="1:24" x14ac:dyDescent="0.35">
      <c r="A19" t="s">
        <v>5</v>
      </c>
      <c r="B19">
        <v>381821.28839499998</v>
      </c>
      <c r="E19">
        <f>+B173</f>
        <v>2</v>
      </c>
      <c r="F19">
        <f>+B174</f>
        <v>1</v>
      </c>
      <c r="G19">
        <f>+B175</f>
        <v>416485.20204200002</v>
      </c>
      <c r="H19">
        <f>+B176</f>
        <v>700644.13194999995</v>
      </c>
      <c r="I19">
        <f>+B178</f>
        <v>4551426797.57829</v>
      </c>
      <c r="J19">
        <f>+B179</f>
        <v>413967.241484</v>
      </c>
      <c r="K19">
        <f>+B180</f>
        <v>651147.35930000001</v>
      </c>
      <c r="L19">
        <f>+B183</f>
        <v>1.4379999999999999</v>
      </c>
      <c r="P19">
        <v>13</v>
      </c>
      <c r="Q19">
        <f t="shared" si="1"/>
        <v>4551426797.57829</v>
      </c>
      <c r="R19">
        <f t="shared" si="2"/>
        <v>413967.241484</v>
      </c>
      <c r="S19">
        <f t="shared" si="3"/>
        <v>651147.35930000001</v>
      </c>
      <c r="U19">
        <v>22</v>
      </c>
      <c r="V19">
        <v>4530655085</v>
      </c>
      <c r="W19">
        <v>378296.6274</v>
      </c>
      <c r="X19">
        <v>651147.35930000001</v>
      </c>
    </row>
    <row r="20" spans="1:24" x14ac:dyDescent="0.35">
      <c r="A20" t="s">
        <v>6</v>
      </c>
      <c r="B20">
        <v>273867.64059999998</v>
      </c>
      <c r="E20">
        <f>+B185</f>
        <v>3</v>
      </c>
      <c r="F20">
        <f>+B186</f>
        <v>1</v>
      </c>
      <c r="G20">
        <f>+B187</f>
        <v>378303.07320300001</v>
      </c>
      <c r="H20">
        <f>+B188</f>
        <v>700644.13194999995</v>
      </c>
      <c r="I20">
        <f>+B190</f>
        <v>4530623192.4567003</v>
      </c>
      <c r="J20">
        <f>+B191</f>
        <v>378302.20397199999</v>
      </c>
      <c r="K20">
        <f>+B192</f>
        <v>651147.35930000001</v>
      </c>
      <c r="L20">
        <f>+B195</f>
        <v>2.9060000000000001</v>
      </c>
      <c r="P20">
        <v>14</v>
      </c>
      <c r="Q20">
        <f t="shared" si="1"/>
        <v>4530623192.4567003</v>
      </c>
      <c r="R20">
        <f t="shared" si="2"/>
        <v>378302.20397199999</v>
      </c>
      <c r="S20">
        <f t="shared" si="3"/>
        <v>651147.35930000001</v>
      </c>
      <c r="U20">
        <v>31</v>
      </c>
      <c r="V20">
        <v>4716756520</v>
      </c>
      <c r="W20">
        <v>416477.92050000001</v>
      </c>
      <c r="X20">
        <v>553950.82810000004</v>
      </c>
    </row>
    <row r="21" spans="1:24" x14ac:dyDescent="0.35">
      <c r="A21" t="s">
        <v>7</v>
      </c>
      <c r="B21">
        <v>748063.74210000003</v>
      </c>
      <c r="E21">
        <f>+B197</f>
        <v>4</v>
      </c>
      <c r="F21">
        <f>+B198</f>
        <v>1</v>
      </c>
      <c r="G21">
        <f>+B199</f>
        <v>340120.94436299999</v>
      </c>
      <c r="H21">
        <f>+B200</f>
        <v>700644.13194999995</v>
      </c>
      <c r="I21">
        <f>+B202</f>
        <v>4530750827.1906996</v>
      </c>
      <c r="J21">
        <f>+B203</f>
        <v>340119.00218800001</v>
      </c>
      <c r="K21">
        <f>+B204</f>
        <v>651147.35930000001</v>
      </c>
      <c r="L21">
        <f>+B207</f>
        <v>4.4850000000000003</v>
      </c>
      <c r="P21">
        <v>15</v>
      </c>
      <c r="Q21">
        <f t="shared" si="1"/>
        <v>4530750827.1906996</v>
      </c>
      <c r="R21">
        <f t="shared" si="2"/>
        <v>340119.00218800001</v>
      </c>
      <c r="S21">
        <f t="shared" si="3"/>
        <v>651147.35930000001</v>
      </c>
      <c r="U21">
        <v>34</v>
      </c>
      <c r="V21">
        <v>4716956549</v>
      </c>
      <c r="W21">
        <v>301936.63959999999</v>
      </c>
      <c r="X21">
        <v>553950.82810000004</v>
      </c>
    </row>
    <row r="22" spans="1:24" x14ac:dyDescent="0.35">
      <c r="A22" t="s">
        <v>8</v>
      </c>
      <c r="B22">
        <v>748063.74210000003</v>
      </c>
      <c r="E22">
        <f>+B209</f>
        <v>5</v>
      </c>
      <c r="F22">
        <f>+B210</f>
        <v>1</v>
      </c>
      <c r="G22">
        <f>+B211</f>
        <v>301938.81552399998</v>
      </c>
      <c r="H22">
        <f>+B212</f>
        <v>700644.13194999995</v>
      </c>
      <c r="I22">
        <f>+B214</f>
        <v>4530847534.5698996</v>
      </c>
      <c r="J22">
        <f>+B215</f>
        <v>301926.633814</v>
      </c>
      <c r="K22">
        <f>+B216</f>
        <v>651147.35930000001</v>
      </c>
      <c r="L22">
        <f>+B219</f>
        <v>4.8440000000000003</v>
      </c>
      <c r="P22">
        <v>16</v>
      </c>
      <c r="Q22">
        <f t="shared" si="1"/>
        <v>4530847534.5698996</v>
      </c>
      <c r="R22">
        <f t="shared" si="2"/>
        <v>301926.633814</v>
      </c>
      <c r="S22">
        <f t="shared" si="3"/>
        <v>651147.35930000001</v>
      </c>
      <c r="U22">
        <v>37</v>
      </c>
      <c r="V22">
        <v>4717414496</v>
      </c>
      <c r="W22">
        <v>187387.52989999999</v>
      </c>
      <c r="X22">
        <v>553950.82810000004</v>
      </c>
    </row>
    <row r="23" spans="1:24" x14ac:dyDescent="0.35">
      <c r="A23" t="s">
        <v>9</v>
      </c>
      <c r="B23">
        <v>474196.10149999999</v>
      </c>
      <c r="E23">
        <f>+B221</f>
        <v>6</v>
      </c>
      <c r="F23">
        <f>+B222</f>
        <v>1</v>
      </c>
      <c r="G23">
        <f>+B223</f>
        <v>263756.68668400001</v>
      </c>
      <c r="H23">
        <f>+B224</f>
        <v>700644.13194999995</v>
      </c>
      <c r="I23">
        <f>+B226</f>
        <v>4531114957.5066996</v>
      </c>
      <c r="J23">
        <f>+B227</f>
        <v>263753.798434</v>
      </c>
      <c r="K23">
        <f>+B228</f>
        <v>651147.35930000001</v>
      </c>
      <c r="L23">
        <f>+B231</f>
        <v>4.3600000000000003</v>
      </c>
      <c r="P23">
        <v>17</v>
      </c>
      <c r="Q23">
        <f t="shared" si="1"/>
        <v>4531114957.5066996</v>
      </c>
      <c r="R23">
        <f t="shared" si="2"/>
        <v>263753.798434</v>
      </c>
      <c r="S23">
        <f t="shared" si="3"/>
        <v>651147.35930000001</v>
      </c>
      <c r="U23">
        <v>38</v>
      </c>
      <c r="V23">
        <v>4717616918</v>
      </c>
      <c r="W23">
        <v>149210.2648</v>
      </c>
      <c r="X23">
        <v>553950.82810000004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225574.557845</v>
      </c>
      <c r="H24">
        <f>+B236</f>
        <v>700644.13194999995</v>
      </c>
      <c r="I24">
        <f>+B238</f>
        <v>4545081294.3373899</v>
      </c>
      <c r="J24">
        <f>+B239</f>
        <v>225564.53116000001</v>
      </c>
      <c r="K24">
        <f>+B240</f>
        <v>651147.35930000001</v>
      </c>
      <c r="L24">
        <f>+B243</f>
        <v>2.0619999999999998</v>
      </c>
      <c r="P24">
        <v>18</v>
      </c>
      <c r="Q24">
        <f t="shared" si="1"/>
        <v>4545081294.3373899</v>
      </c>
      <c r="R24">
        <f t="shared" si="2"/>
        <v>225564.53116000001</v>
      </c>
      <c r="S24">
        <f t="shared" si="3"/>
        <v>651147.35930000001</v>
      </c>
      <c r="U24">
        <v>39</v>
      </c>
      <c r="V24">
        <v>4716745488</v>
      </c>
      <c r="W24">
        <v>426016.77750000003</v>
      </c>
      <c r="X24">
        <v>553950.82810000004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187392.42900500001</v>
      </c>
      <c r="H25">
        <f>+B248</f>
        <v>700644.13194999995</v>
      </c>
      <c r="I25">
        <f>+B250</f>
        <v>4545567049.6607904</v>
      </c>
      <c r="J25">
        <f>+B251</f>
        <v>187391.39971100001</v>
      </c>
      <c r="K25">
        <f>+B252</f>
        <v>651147.35930000001</v>
      </c>
      <c r="L25">
        <f>+B255</f>
        <v>1.6719999999999999</v>
      </c>
      <c r="P25">
        <v>19</v>
      </c>
      <c r="Q25">
        <f t="shared" si="1"/>
        <v>4545567049.6607904</v>
      </c>
      <c r="R25">
        <f t="shared" si="2"/>
        <v>187391.39971100001</v>
      </c>
      <c r="S25">
        <f t="shared" si="3"/>
        <v>651147.35930000001</v>
      </c>
      <c r="U25">
        <v>43</v>
      </c>
      <c r="V25">
        <v>4716938625</v>
      </c>
      <c r="W25">
        <v>340098.67930000002</v>
      </c>
      <c r="X25">
        <v>553950.82810000004</v>
      </c>
    </row>
    <row r="26" spans="1:24" x14ac:dyDescent="0.35">
      <c r="A26" t="s">
        <v>12</v>
      </c>
      <c r="B26">
        <v>38182.128839999998</v>
      </c>
      <c r="E26">
        <f>+B257</f>
        <v>9</v>
      </c>
      <c r="F26">
        <f>+B258</f>
        <v>1</v>
      </c>
      <c r="G26">
        <f>+B259</f>
        <v>149210.300166</v>
      </c>
      <c r="H26">
        <f>+B260</f>
        <v>700644.13194999995</v>
      </c>
      <c r="I26">
        <f>+B262</f>
        <v>4531409852.5534897</v>
      </c>
      <c r="J26">
        <f>+B263</f>
        <v>149210.22612499999</v>
      </c>
      <c r="K26">
        <f>+B264</f>
        <v>651147.35930000001</v>
      </c>
      <c r="L26">
        <f>+B267</f>
        <v>3.484</v>
      </c>
      <c r="P26">
        <v>20</v>
      </c>
      <c r="Q26">
        <f t="shared" si="1"/>
        <v>4531409852.5534897</v>
      </c>
      <c r="R26">
        <f t="shared" si="2"/>
        <v>149210.22612499999</v>
      </c>
      <c r="S26">
        <f t="shared" si="3"/>
        <v>651147.35930000001</v>
      </c>
      <c r="U26">
        <v>45</v>
      </c>
      <c r="V26">
        <v>4717114435</v>
      </c>
      <c r="W26">
        <v>263744.48</v>
      </c>
      <c r="X26">
        <v>553950.82810000004</v>
      </c>
    </row>
    <row r="27" spans="1:24" x14ac:dyDescent="0.35">
      <c r="A27" t="s">
        <v>13</v>
      </c>
      <c r="B27">
        <v>47419.61015</v>
      </c>
      <c r="E27">
        <f>+B269</f>
        <v>10</v>
      </c>
      <c r="F27">
        <f>+B270</f>
        <v>1</v>
      </c>
      <c r="G27">
        <f>+B271</f>
        <v>111028.171326</v>
      </c>
      <c r="H27">
        <f>+B272</f>
        <v>700644.13194999995</v>
      </c>
      <c r="I27">
        <f>+B274</f>
        <v>0</v>
      </c>
      <c r="J27">
        <f>+B275</f>
        <v>0</v>
      </c>
      <c r="K27">
        <f>+B276</f>
        <v>0</v>
      </c>
      <c r="L27">
        <f>+B279</f>
        <v>30.859000000000002</v>
      </c>
      <c r="P27">
        <v>21</v>
      </c>
      <c r="Q27">
        <f t="shared" ref="Q27:S34" si="4">I28</f>
        <v>4530745458.9787903</v>
      </c>
      <c r="R27">
        <f t="shared" si="4"/>
        <v>356633.46847800002</v>
      </c>
      <c r="S27">
        <f t="shared" si="4"/>
        <v>651147.35930000001</v>
      </c>
      <c r="U27">
        <v>47</v>
      </c>
      <c r="V27">
        <v>4717400127</v>
      </c>
      <c r="W27">
        <v>187390.0129</v>
      </c>
      <c r="X27">
        <v>553950.82810000004</v>
      </c>
    </row>
    <row r="28" spans="1:24" x14ac:dyDescent="0.35">
      <c r="E28">
        <f>+B281</f>
        <v>0</v>
      </c>
      <c r="F28">
        <f>+B282</f>
        <v>2</v>
      </c>
      <c r="G28">
        <f>+B283</f>
        <v>492849.45972099999</v>
      </c>
      <c r="H28">
        <f>+B284</f>
        <v>653224.52179999999</v>
      </c>
      <c r="I28">
        <f>+B286</f>
        <v>4530745458.9787903</v>
      </c>
      <c r="J28">
        <f>+B287</f>
        <v>356633.46847800002</v>
      </c>
      <c r="K28">
        <f>+B288</f>
        <v>651147.35930000001</v>
      </c>
      <c r="L28">
        <f>+B291</f>
        <v>1.4059999999999999</v>
      </c>
      <c r="P28">
        <v>22</v>
      </c>
      <c r="Q28">
        <f t="shared" si="4"/>
        <v>4530655084.7126904</v>
      </c>
      <c r="R28">
        <f t="shared" si="4"/>
        <v>378296.62742099998</v>
      </c>
      <c r="S28">
        <f t="shared" si="4"/>
        <v>651147.35930000001</v>
      </c>
      <c r="U28">
        <v>48</v>
      </c>
      <c r="V28">
        <v>4717640129</v>
      </c>
      <c r="W28">
        <v>149210.25520000001</v>
      </c>
      <c r="X28">
        <v>553950.82810000004</v>
      </c>
    </row>
    <row r="29" spans="1:24" x14ac:dyDescent="0.35">
      <c r="A29" t="s">
        <v>29</v>
      </c>
      <c r="B29">
        <v>0</v>
      </c>
      <c r="E29">
        <f>+B293</f>
        <v>3</v>
      </c>
      <c r="F29">
        <f>+B294</f>
        <v>2</v>
      </c>
      <c r="G29">
        <f>+B295</f>
        <v>378303.07320300001</v>
      </c>
      <c r="H29">
        <f>+B296</f>
        <v>653224.52179999999</v>
      </c>
      <c r="I29">
        <f>+B298</f>
        <v>4530655084.7126904</v>
      </c>
      <c r="J29">
        <f>+B299</f>
        <v>378296.62742099998</v>
      </c>
      <c r="K29">
        <f>+B300</f>
        <v>651147.35930000001</v>
      </c>
      <c r="L29">
        <f>+B303</f>
        <v>1.7030000000000001</v>
      </c>
      <c r="P29">
        <v>23</v>
      </c>
      <c r="Q29">
        <f t="shared" si="4"/>
        <v>4530750827.1906996</v>
      </c>
      <c r="R29">
        <f t="shared" si="4"/>
        <v>340119.00218800001</v>
      </c>
      <c r="S29">
        <f t="shared" si="4"/>
        <v>651147.35930000001</v>
      </c>
      <c r="U29">
        <v>51</v>
      </c>
      <c r="V29">
        <v>6215364195</v>
      </c>
      <c r="W29">
        <v>416478.48940000002</v>
      </c>
      <c r="X29">
        <v>273867.64059999998</v>
      </c>
    </row>
    <row r="30" spans="1:24" x14ac:dyDescent="0.35">
      <c r="A30" t="s">
        <v>30</v>
      </c>
      <c r="B30">
        <v>0</v>
      </c>
      <c r="E30">
        <f>+B305</f>
        <v>4</v>
      </c>
      <c r="F30">
        <f>+B306</f>
        <v>2</v>
      </c>
      <c r="G30">
        <f>+B307</f>
        <v>340120.94436299999</v>
      </c>
      <c r="H30">
        <f>+B308</f>
        <v>653224.52179999999</v>
      </c>
      <c r="I30">
        <f>+B310</f>
        <v>4530750827.1906996</v>
      </c>
      <c r="J30">
        <f>+B311</f>
        <v>340119.00218800001</v>
      </c>
      <c r="K30">
        <f>+B312</f>
        <v>651147.35930000001</v>
      </c>
      <c r="L30">
        <f>+B315</f>
        <v>4.5</v>
      </c>
      <c r="P30">
        <v>24</v>
      </c>
      <c r="Q30">
        <f t="shared" si="4"/>
        <v>4530847534.5698996</v>
      </c>
      <c r="R30">
        <f t="shared" si="4"/>
        <v>301926.633814</v>
      </c>
      <c r="S30">
        <f t="shared" si="4"/>
        <v>651147.35930000001</v>
      </c>
      <c r="U30">
        <v>54</v>
      </c>
      <c r="V30">
        <v>6215646223</v>
      </c>
      <c r="W30">
        <v>301937.35110000003</v>
      </c>
      <c r="X30">
        <v>273867.64059999998</v>
      </c>
    </row>
    <row r="31" spans="1:24" x14ac:dyDescent="0.35">
      <c r="A31" t="s">
        <v>4</v>
      </c>
      <c r="B31">
        <v>492849.45972099999</v>
      </c>
      <c r="E31">
        <f>+B317</f>
        <v>5</v>
      </c>
      <c r="F31">
        <f>+B318</f>
        <v>2</v>
      </c>
      <c r="G31">
        <f>+B319</f>
        <v>301938.81552399998</v>
      </c>
      <c r="H31">
        <f>+B320</f>
        <v>653224.52179999999</v>
      </c>
      <c r="I31">
        <f>+B322</f>
        <v>4530847534.5698996</v>
      </c>
      <c r="J31">
        <f>+B323</f>
        <v>301926.633814</v>
      </c>
      <c r="K31">
        <f>+B324</f>
        <v>651147.35930000001</v>
      </c>
      <c r="L31">
        <f>+B327</f>
        <v>4.766</v>
      </c>
      <c r="P31">
        <v>25</v>
      </c>
      <c r="Q31">
        <f t="shared" si="4"/>
        <v>4531114957.5066996</v>
      </c>
      <c r="R31">
        <f t="shared" si="4"/>
        <v>263753.798434</v>
      </c>
      <c r="S31">
        <f t="shared" si="4"/>
        <v>651147.35930000001</v>
      </c>
      <c r="U31">
        <v>55</v>
      </c>
      <c r="V31">
        <v>6215922308</v>
      </c>
      <c r="W31">
        <v>263748.13540000003</v>
      </c>
      <c r="X31">
        <v>273867.64059999998</v>
      </c>
    </row>
    <row r="32" spans="1:24" x14ac:dyDescent="0.35">
      <c r="A32" t="s">
        <v>8</v>
      </c>
      <c r="B32">
        <v>748063.74210000003</v>
      </c>
      <c r="E32">
        <f>+B329</f>
        <v>6</v>
      </c>
      <c r="F32">
        <f>+B330</f>
        <v>2</v>
      </c>
      <c r="G32">
        <f>+B331</f>
        <v>263756.68668400001</v>
      </c>
      <c r="H32">
        <f>+B332</f>
        <v>653224.52179999999</v>
      </c>
      <c r="I32">
        <f>+B334</f>
        <v>4531114957.5066996</v>
      </c>
      <c r="J32">
        <f>+B335</f>
        <v>263753.798434</v>
      </c>
      <c r="K32">
        <f>+B336</f>
        <v>651147.35930000001</v>
      </c>
      <c r="L32">
        <f>+B339</f>
        <v>4.3280000000000003</v>
      </c>
      <c r="P32">
        <v>26</v>
      </c>
      <c r="Q32">
        <f t="shared" si="4"/>
        <v>4545081294.3373899</v>
      </c>
      <c r="R32">
        <f t="shared" si="4"/>
        <v>225564.53116000001</v>
      </c>
      <c r="S32">
        <f t="shared" si="4"/>
        <v>651147.35930000001</v>
      </c>
      <c r="U32">
        <v>56</v>
      </c>
      <c r="V32">
        <v>6215973663</v>
      </c>
      <c r="W32">
        <v>225574.34710000001</v>
      </c>
      <c r="X32">
        <v>273867.64059999998</v>
      </c>
    </row>
    <row r="33" spans="1:24" x14ac:dyDescent="0.35">
      <c r="E33">
        <f>+B341</f>
        <v>7</v>
      </c>
      <c r="F33">
        <f>+B342</f>
        <v>2</v>
      </c>
      <c r="G33">
        <f>+B343</f>
        <v>225574.557845</v>
      </c>
      <c r="H33">
        <f>+B344</f>
        <v>653224.52179999999</v>
      </c>
      <c r="I33">
        <f>+B346</f>
        <v>4545081294.3373899</v>
      </c>
      <c r="J33">
        <f>+B347</f>
        <v>225564.53116000001</v>
      </c>
      <c r="K33">
        <f>+B348</f>
        <v>651147.35930000001</v>
      </c>
      <c r="L33">
        <f>+B351</f>
        <v>2.0470000000000002</v>
      </c>
      <c r="P33">
        <v>27</v>
      </c>
      <c r="Q33">
        <f t="shared" si="4"/>
        <v>4545567049.6607904</v>
      </c>
      <c r="R33">
        <f t="shared" si="4"/>
        <v>187391.39971100001</v>
      </c>
      <c r="S33">
        <f t="shared" si="4"/>
        <v>651147.35930000001</v>
      </c>
      <c r="U33">
        <v>57</v>
      </c>
      <c r="V33">
        <v>6216181925</v>
      </c>
      <c r="W33">
        <v>187388.46950000001</v>
      </c>
      <c r="X33">
        <v>273867.64059999998</v>
      </c>
    </row>
    <row r="34" spans="1:24" x14ac:dyDescent="0.35">
      <c r="A34" t="s">
        <v>14</v>
      </c>
      <c r="B34">
        <v>4311177157.2450895</v>
      </c>
      <c r="E34">
        <f>+B353</f>
        <v>8</v>
      </c>
      <c r="F34">
        <f>+B354</f>
        <v>2</v>
      </c>
      <c r="G34">
        <f>+B355</f>
        <v>187392.42900500001</v>
      </c>
      <c r="H34">
        <f>+B356</f>
        <v>653224.52179999999</v>
      </c>
      <c r="I34">
        <f>+B358</f>
        <v>4545567049.6607904</v>
      </c>
      <c r="J34">
        <f>+B359</f>
        <v>187391.39971100001</v>
      </c>
      <c r="K34">
        <f>+B360</f>
        <v>651147.35930000001</v>
      </c>
      <c r="L34">
        <f>+B363</f>
        <v>1.6559999999999999</v>
      </c>
      <c r="P34">
        <v>28</v>
      </c>
      <c r="Q34">
        <f t="shared" si="4"/>
        <v>4531409852.5534897</v>
      </c>
      <c r="R34">
        <f t="shared" si="4"/>
        <v>149210.22612499999</v>
      </c>
      <c r="S34">
        <f t="shared" si="4"/>
        <v>651147.35930000001</v>
      </c>
      <c r="U34">
        <v>58</v>
      </c>
      <c r="V34">
        <v>6215280236</v>
      </c>
      <c r="W34">
        <v>492847.44380000001</v>
      </c>
      <c r="X34">
        <v>273867.64059999998</v>
      </c>
    </row>
    <row r="35" spans="1:24" x14ac:dyDescent="0.35">
      <c r="A35" t="s">
        <v>15</v>
      </c>
      <c r="B35">
        <v>382138.20413600001</v>
      </c>
      <c r="E35">
        <f>+B365</f>
        <v>9</v>
      </c>
      <c r="F35">
        <f>+B366</f>
        <v>2</v>
      </c>
      <c r="G35">
        <f>+B367</f>
        <v>149210.300166</v>
      </c>
      <c r="H35">
        <f>+B368</f>
        <v>653224.52179999999</v>
      </c>
      <c r="I35">
        <f>+B370</f>
        <v>4531409852.5534897</v>
      </c>
      <c r="J35">
        <f>+B371</f>
        <v>149210.22612499999</v>
      </c>
      <c r="K35">
        <f>+B372</f>
        <v>651147.35930000001</v>
      </c>
      <c r="L35">
        <f>+B375</f>
        <v>3.3130000000000002</v>
      </c>
      <c r="P35">
        <v>29</v>
      </c>
      <c r="Q35">
        <f t="shared" ref="Q35:Q44" si="5">I37</f>
        <v>4716746584.7669897</v>
      </c>
      <c r="R35">
        <f t="shared" ref="R35:R44" si="6">J37</f>
        <v>426018.04809</v>
      </c>
      <c r="S35">
        <f t="shared" ref="S35:S44" si="7">K37</f>
        <v>553950.82810000004</v>
      </c>
      <c r="U35">
        <v>59</v>
      </c>
      <c r="V35">
        <v>6215290136</v>
      </c>
      <c r="W35">
        <v>454664.20600000001</v>
      </c>
      <c r="X35">
        <v>273867.64059999998</v>
      </c>
    </row>
    <row r="36" spans="1:24" x14ac:dyDescent="0.35">
      <c r="A36" t="s">
        <v>16</v>
      </c>
      <c r="B36">
        <v>748063.74210000003</v>
      </c>
      <c r="E36">
        <f>+B377</f>
        <v>10</v>
      </c>
      <c r="F36">
        <f>+B378</f>
        <v>2</v>
      </c>
      <c r="G36">
        <f>+B379</f>
        <v>111028.171326</v>
      </c>
      <c r="H36">
        <f>+B380</f>
        <v>653224.52179999999</v>
      </c>
      <c r="I36">
        <f>+B382</f>
        <v>0</v>
      </c>
      <c r="J36">
        <f>+B383</f>
        <v>0</v>
      </c>
      <c r="K36">
        <f>+B384</f>
        <v>0</v>
      </c>
      <c r="L36">
        <f>+B387</f>
        <v>30.812999999999999</v>
      </c>
      <c r="P36">
        <v>30</v>
      </c>
      <c r="Q36">
        <f t="shared" si="5"/>
        <v>4716753903.5215902</v>
      </c>
      <c r="R36">
        <f t="shared" si="6"/>
        <v>426616.32937599998</v>
      </c>
      <c r="S36">
        <f t="shared" si="7"/>
        <v>553950.82810000004</v>
      </c>
      <c r="U36">
        <v>60</v>
      </c>
      <c r="V36">
        <v>6215320283</v>
      </c>
      <c r="W36">
        <v>416480.79350000003</v>
      </c>
      <c r="X36">
        <v>273867.64059999998</v>
      </c>
    </row>
    <row r="37" spans="1:24" x14ac:dyDescent="0.35">
      <c r="A37" t="s">
        <v>17</v>
      </c>
      <c r="B37">
        <v>110711.255586</v>
      </c>
      <c r="E37">
        <f>+B389</f>
        <v>0</v>
      </c>
      <c r="F37">
        <f>+B390</f>
        <v>3</v>
      </c>
      <c r="G37">
        <f>+B391</f>
        <v>492849.45972099999</v>
      </c>
      <c r="H37">
        <f>+B392</f>
        <v>605804.91165000002</v>
      </c>
      <c r="I37">
        <f>+B394</f>
        <v>4716746584.7669897</v>
      </c>
      <c r="J37">
        <f>+B395</f>
        <v>426018.04809</v>
      </c>
      <c r="K37">
        <f>+B396</f>
        <v>553950.82810000004</v>
      </c>
      <c r="L37">
        <f>+B399</f>
        <v>1.641</v>
      </c>
      <c r="P37">
        <v>31</v>
      </c>
      <c r="Q37">
        <f t="shared" si="5"/>
        <v>4716756520.41819</v>
      </c>
      <c r="R37">
        <f t="shared" si="6"/>
        <v>416477.92045899999</v>
      </c>
      <c r="S37">
        <f t="shared" si="7"/>
        <v>553950.82810000004</v>
      </c>
      <c r="U37">
        <v>61</v>
      </c>
      <c r="V37">
        <v>6215390832</v>
      </c>
      <c r="W37">
        <v>378298.75550000003</v>
      </c>
      <c r="X37">
        <v>273867.64059999998</v>
      </c>
    </row>
    <row r="38" spans="1:24" x14ac:dyDescent="0.35">
      <c r="A38" t="s">
        <v>18</v>
      </c>
      <c r="B38">
        <v>0</v>
      </c>
      <c r="E38">
        <f>+B401</f>
        <v>1</v>
      </c>
      <c r="F38">
        <f>+B402</f>
        <v>3</v>
      </c>
      <c r="G38">
        <f>+B403</f>
        <v>454667.33088199998</v>
      </c>
      <c r="H38">
        <f>+B404</f>
        <v>605804.91165000002</v>
      </c>
      <c r="I38">
        <f>+B406</f>
        <v>4716753903.5215902</v>
      </c>
      <c r="J38">
        <f>+B407</f>
        <v>426616.32937599998</v>
      </c>
      <c r="K38">
        <f>+B408</f>
        <v>553950.82810000004</v>
      </c>
      <c r="L38">
        <f>+B411</f>
        <v>1.5940000000000001</v>
      </c>
      <c r="P38">
        <v>32</v>
      </c>
      <c r="Q38">
        <f t="shared" si="5"/>
        <v>4717070516.6760902</v>
      </c>
      <c r="R38">
        <f t="shared" si="6"/>
        <v>378289.90546500002</v>
      </c>
      <c r="S38">
        <f t="shared" si="7"/>
        <v>553950.82810000004</v>
      </c>
      <c r="U38">
        <v>62</v>
      </c>
      <c r="V38">
        <v>6215487479</v>
      </c>
      <c r="W38">
        <v>340116.88219999999</v>
      </c>
      <c r="X38">
        <v>273867.64059999998</v>
      </c>
    </row>
    <row r="39" spans="1:24" x14ac:dyDescent="0.35">
      <c r="A39" t="s">
        <v>19</v>
      </c>
      <c r="B39">
        <v>1.016</v>
      </c>
      <c r="E39">
        <f>+B413</f>
        <v>2</v>
      </c>
      <c r="F39">
        <f>+B414</f>
        <v>3</v>
      </c>
      <c r="G39">
        <f>+B415</f>
        <v>416485.20204200002</v>
      </c>
      <c r="H39">
        <f>+B416</f>
        <v>605804.91165000002</v>
      </c>
      <c r="I39">
        <f>+B418</f>
        <v>4716756520.41819</v>
      </c>
      <c r="J39">
        <f>+B419</f>
        <v>416477.92045899999</v>
      </c>
      <c r="K39">
        <f>+B420</f>
        <v>553950.82810000004</v>
      </c>
      <c r="L39">
        <f>+B423</f>
        <v>2.8279999999999998</v>
      </c>
      <c r="P39">
        <v>33</v>
      </c>
      <c r="Q39">
        <f t="shared" si="5"/>
        <v>4716940321.2519903</v>
      </c>
      <c r="R39">
        <f t="shared" si="6"/>
        <v>340111.67164000002</v>
      </c>
      <c r="S39">
        <f t="shared" si="7"/>
        <v>553950.82810000004</v>
      </c>
      <c r="U39">
        <v>63</v>
      </c>
      <c r="V39">
        <v>6215598319</v>
      </c>
      <c r="W39">
        <v>301938.49619999999</v>
      </c>
      <c r="X39">
        <v>273867.64059999998</v>
      </c>
    </row>
    <row r="40" spans="1:24" x14ac:dyDescent="0.35">
      <c r="E40">
        <f>+B425</f>
        <v>3</v>
      </c>
      <c r="F40">
        <f>+B426</f>
        <v>3</v>
      </c>
      <c r="G40">
        <f>+B427</f>
        <v>378303.07320300001</v>
      </c>
      <c r="H40">
        <f>+B428</f>
        <v>605804.91165000002</v>
      </c>
      <c r="I40">
        <f>+B430</f>
        <v>4717070516.6760902</v>
      </c>
      <c r="J40">
        <f>+B431</f>
        <v>378289.90546500002</v>
      </c>
      <c r="K40">
        <f>+B432</f>
        <v>553950.82810000004</v>
      </c>
      <c r="L40">
        <f>+B435</f>
        <v>2.2810000000000001</v>
      </c>
      <c r="P40">
        <v>34</v>
      </c>
      <c r="Q40">
        <f t="shared" si="5"/>
        <v>4716956549.03969</v>
      </c>
      <c r="R40">
        <f t="shared" si="6"/>
        <v>301936.639601</v>
      </c>
      <c r="S40">
        <f t="shared" si="7"/>
        <v>553950.82810000004</v>
      </c>
      <c r="U40">
        <v>64</v>
      </c>
      <c r="V40">
        <v>6215742927</v>
      </c>
      <c r="W40">
        <v>263753.163</v>
      </c>
      <c r="X40">
        <v>273867.64059999998</v>
      </c>
    </row>
    <row r="41" spans="1:24" x14ac:dyDescent="0.35">
      <c r="A41" t="s">
        <v>29</v>
      </c>
      <c r="B41">
        <v>2</v>
      </c>
      <c r="E41">
        <f>+B437</f>
        <v>4</v>
      </c>
      <c r="F41">
        <f>+B438</f>
        <v>3</v>
      </c>
      <c r="G41">
        <f>+B439</f>
        <v>340120.94436299999</v>
      </c>
      <c r="H41">
        <f>+B440</f>
        <v>605804.91165000002</v>
      </c>
      <c r="I41">
        <f>+B442</f>
        <v>4716940321.2519903</v>
      </c>
      <c r="J41">
        <f>+B443</f>
        <v>340111.67164000002</v>
      </c>
      <c r="K41">
        <f>+B444</f>
        <v>553950.82810000004</v>
      </c>
      <c r="L41">
        <f>+B447</f>
        <v>1.9370000000000001</v>
      </c>
      <c r="P41">
        <v>35</v>
      </c>
      <c r="Q41">
        <f t="shared" si="5"/>
        <v>4718133546.8305902</v>
      </c>
      <c r="R41">
        <f t="shared" si="6"/>
        <v>263750.228542</v>
      </c>
      <c r="S41">
        <f t="shared" si="7"/>
        <v>553950.82810000004</v>
      </c>
    </row>
    <row r="42" spans="1:24" x14ac:dyDescent="0.35">
      <c r="A42" t="s">
        <v>30</v>
      </c>
      <c r="B42">
        <v>0</v>
      </c>
      <c r="E42">
        <f>+B449</f>
        <v>5</v>
      </c>
      <c r="F42">
        <f>+B450</f>
        <v>3</v>
      </c>
      <c r="G42">
        <f>+B451</f>
        <v>301938.81552399998</v>
      </c>
      <c r="H42">
        <f>+B452</f>
        <v>605804.91165000002</v>
      </c>
      <c r="I42">
        <f>+B454</f>
        <v>4716956549.03969</v>
      </c>
      <c r="J42">
        <f>+B455</f>
        <v>301936.639601</v>
      </c>
      <c r="K42">
        <f>+B456</f>
        <v>553950.82810000004</v>
      </c>
      <c r="L42">
        <f>+B459</f>
        <v>1.9379999999999999</v>
      </c>
      <c r="P42">
        <v>36</v>
      </c>
      <c r="Q42">
        <f t="shared" si="5"/>
        <v>4719654243.4690905</v>
      </c>
      <c r="R42">
        <f t="shared" si="6"/>
        <v>225566.330693</v>
      </c>
      <c r="S42">
        <f t="shared" si="7"/>
        <v>553950.82810000004</v>
      </c>
    </row>
    <row r="43" spans="1:24" x14ac:dyDescent="0.35">
      <c r="A43" t="s">
        <v>4</v>
      </c>
      <c r="B43">
        <v>416485.20204200002</v>
      </c>
      <c r="E43">
        <f>+B461</f>
        <v>6</v>
      </c>
      <c r="F43">
        <f>+B462</f>
        <v>3</v>
      </c>
      <c r="G43">
        <f>+B463</f>
        <v>263756.68668400001</v>
      </c>
      <c r="H43">
        <f>+B464</f>
        <v>605804.91165000002</v>
      </c>
      <c r="I43">
        <f>+B466</f>
        <v>4718133546.8305902</v>
      </c>
      <c r="J43">
        <f>+B467</f>
        <v>263750.228542</v>
      </c>
      <c r="K43">
        <f>+B468</f>
        <v>553950.82810000004</v>
      </c>
      <c r="L43">
        <f>+B471</f>
        <v>3.5470000000000002</v>
      </c>
      <c r="P43">
        <v>37</v>
      </c>
      <c r="Q43">
        <f t="shared" si="5"/>
        <v>4717414495.8120899</v>
      </c>
      <c r="R43">
        <f t="shared" si="6"/>
        <v>187387.52993300001</v>
      </c>
      <c r="S43">
        <f t="shared" si="7"/>
        <v>553950.82810000004</v>
      </c>
    </row>
    <row r="44" spans="1:24" x14ac:dyDescent="0.35">
      <c r="A44" t="s">
        <v>8</v>
      </c>
      <c r="B44">
        <v>748063.74210000003</v>
      </c>
      <c r="E44">
        <f>+B473</f>
        <v>7</v>
      </c>
      <c r="F44">
        <f>+B474</f>
        <v>3</v>
      </c>
      <c r="G44">
        <f>+B475</f>
        <v>225574.557845</v>
      </c>
      <c r="H44">
        <f>+B476</f>
        <v>605804.91165000002</v>
      </c>
      <c r="I44">
        <f>+B478</f>
        <v>4719654243.4690905</v>
      </c>
      <c r="J44">
        <f>+B479</f>
        <v>225566.330693</v>
      </c>
      <c r="K44">
        <f>+B480</f>
        <v>553950.82810000004</v>
      </c>
      <c r="L44">
        <f>+B483</f>
        <v>3.625</v>
      </c>
      <c r="P44">
        <v>38</v>
      </c>
      <c r="Q44">
        <f t="shared" si="5"/>
        <v>4717616918.1004896</v>
      </c>
      <c r="R44">
        <f t="shared" si="6"/>
        <v>149210.26483199999</v>
      </c>
      <c r="S44">
        <f t="shared" si="7"/>
        <v>553950.82810000004</v>
      </c>
    </row>
    <row r="45" spans="1:24" x14ac:dyDescent="0.35">
      <c r="E45">
        <f>+B485</f>
        <v>8</v>
      </c>
      <c r="F45">
        <f>+B486</f>
        <v>3</v>
      </c>
      <c r="G45">
        <f>+B487</f>
        <v>187392.42900500001</v>
      </c>
      <c r="H45">
        <f>+B488</f>
        <v>605804.91165000002</v>
      </c>
      <c r="I45">
        <f>+B490</f>
        <v>4717414495.8120899</v>
      </c>
      <c r="J45">
        <f>+B491</f>
        <v>187387.52993300001</v>
      </c>
      <c r="K45">
        <f>+B492</f>
        <v>553950.82810000004</v>
      </c>
      <c r="L45">
        <f>+B495</f>
        <v>3.4380000000000002</v>
      </c>
      <c r="P45">
        <v>39</v>
      </c>
      <c r="Q45">
        <f t="shared" ref="Q45:Q54" si="8">I48</f>
        <v>4716745487.7232904</v>
      </c>
      <c r="R45">
        <f t="shared" ref="R45:R54" si="9">J48</f>
        <v>426016.77754600003</v>
      </c>
      <c r="S45">
        <f t="shared" ref="S45:S54" si="10">K48</f>
        <v>553950.82810000004</v>
      </c>
    </row>
    <row r="46" spans="1:24" x14ac:dyDescent="0.35">
      <c r="A46" t="s">
        <v>14</v>
      </c>
      <c r="B46">
        <v>4311170457.33529</v>
      </c>
      <c r="E46">
        <f>+B497</f>
        <v>9</v>
      </c>
      <c r="F46">
        <f>+B498</f>
        <v>3</v>
      </c>
      <c r="G46">
        <f>+B499</f>
        <v>149210.300166</v>
      </c>
      <c r="H46">
        <f>+B500</f>
        <v>605804.91165000002</v>
      </c>
      <c r="I46">
        <f>+B502</f>
        <v>4717616918.1004896</v>
      </c>
      <c r="J46">
        <f>+B503</f>
        <v>149210.26483199999</v>
      </c>
      <c r="K46">
        <f>+B504</f>
        <v>553950.82810000004</v>
      </c>
      <c r="L46">
        <f>+B507</f>
        <v>4.468</v>
      </c>
      <c r="P46">
        <v>40</v>
      </c>
      <c r="Q46">
        <f t="shared" si="8"/>
        <v>4716753903.5215902</v>
      </c>
      <c r="R46">
        <f t="shared" si="9"/>
        <v>426616.32937599998</v>
      </c>
      <c r="S46">
        <f t="shared" si="10"/>
        <v>553950.82810000004</v>
      </c>
    </row>
    <row r="47" spans="1:24" x14ac:dyDescent="0.35">
      <c r="A47" t="s">
        <v>15</v>
      </c>
      <c r="B47">
        <v>380449.43577500002</v>
      </c>
      <c r="E47">
        <f>+B509</f>
        <v>10</v>
      </c>
      <c r="F47">
        <f>+B510</f>
        <v>3</v>
      </c>
      <c r="G47">
        <f>+B511</f>
        <v>111028.171326</v>
      </c>
      <c r="H47">
        <f>+B512</f>
        <v>605804.91165000002</v>
      </c>
      <c r="I47">
        <f>+B514</f>
        <v>0</v>
      </c>
      <c r="J47">
        <f>+B515</f>
        <v>0</v>
      </c>
      <c r="K47">
        <f>+B516</f>
        <v>0</v>
      </c>
      <c r="L47">
        <f>+B519</f>
        <v>20.125</v>
      </c>
      <c r="P47">
        <v>41</v>
      </c>
      <c r="Q47">
        <f t="shared" si="8"/>
        <v>4719085599.0106897</v>
      </c>
      <c r="R47">
        <f t="shared" si="9"/>
        <v>416445.01520899998</v>
      </c>
      <c r="S47">
        <f t="shared" si="10"/>
        <v>553950.82810000004</v>
      </c>
    </row>
    <row r="48" spans="1:24" x14ac:dyDescent="0.35">
      <c r="A48" t="s">
        <v>16</v>
      </c>
      <c r="B48">
        <v>748063.74210000003</v>
      </c>
      <c r="E48">
        <f>+B521</f>
        <v>0</v>
      </c>
      <c r="F48">
        <f>+B522</f>
        <v>4</v>
      </c>
      <c r="G48">
        <f>+B523</f>
        <v>492849.45972099999</v>
      </c>
      <c r="H48">
        <f>+B524</f>
        <v>558385.30149999994</v>
      </c>
      <c r="I48">
        <f>+B526</f>
        <v>4716745487.7232904</v>
      </c>
      <c r="J48">
        <f>+B527</f>
        <v>426016.77754600003</v>
      </c>
      <c r="K48">
        <f>+B528</f>
        <v>553950.82810000004</v>
      </c>
      <c r="L48">
        <f>+B531</f>
        <v>1.5940000000000001</v>
      </c>
      <c r="P48">
        <v>42</v>
      </c>
      <c r="Q48">
        <f t="shared" si="8"/>
        <v>4717074012.0105896</v>
      </c>
      <c r="R48">
        <f t="shared" si="9"/>
        <v>378284.18059300003</v>
      </c>
      <c r="S48">
        <f t="shared" si="10"/>
        <v>553950.82810000004</v>
      </c>
    </row>
    <row r="49" spans="1:19" x14ac:dyDescent="0.35">
      <c r="A49" t="s">
        <v>17</v>
      </c>
      <c r="B49">
        <v>36035.766266999999</v>
      </c>
      <c r="E49">
        <f>+B533</f>
        <v>1</v>
      </c>
      <c r="F49">
        <f>+B534</f>
        <v>4</v>
      </c>
      <c r="G49">
        <f>+B535</f>
        <v>454667.33088199998</v>
      </c>
      <c r="H49">
        <f>+B536</f>
        <v>558385.30149999994</v>
      </c>
      <c r="I49">
        <f>+B538</f>
        <v>4716753903.5215902</v>
      </c>
      <c r="J49">
        <f>+B539</f>
        <v>426616.32937599998</v>
      </c>
      <c r="K49">
        <f>+B540</f>
        <v>553950.82810000004</v>
      </c>
      <c r="L49">
        <f>+B543</f>
        <v>1.5940000000000001</v>
      </c>
      <c r="P49">
        <v>43</v>
      </c>
      <c r="Q49">
        <f t="shared" si="8"/>
        <v>4716938625.4840899</v>
      </c>
      <c r="R49">
        <f t="shared" si="9"/>
        <v>340098.67932599998</v>
      </c>
      <c r="S49">
        <f t="shared" si="10"/>
        <v>553950.82810000004</v>
      </c>
    </row>
    <row r="50" spans="1:19" x14ac:dyDescent="0.35">
      <c r="A50" t="s">
        <v>18</v>
      </c>
      <c r="B50">
        <v>0</v>
      </c>
      <c r="E50">
        <f>+B545</f>
        <v>2</v>
      </c>
      <c r="F50">
        <f>+B546</f>
        <v>4</v>
      </c>
      <c r="G50">
        <f>+B547</f>
        <v>416485.20204200002</v>
      </c>
      <c r="H50">
        <f>+B548</f>
        <v>558385.30149999994</v>
      </c>
      <c r="I50">
        <f>+B550</f>
        <v>4719085599.0106897</v>
      </c>
      <c r="J50">
        <f>+B551</f>
        <v>416445.01520899998</v>
      </c>
      <c r="K50">
        <f>+B552</f>
        <v>553950.82810000004</v>
      </c>
      <c r="L50">
        <f>+B555</f>
        <v>1.984</v>
      </c>
      <c r="P50">
        <v>44</v>
      </c>
      <c r="Q50">
        <f t="shared" si="8"/>
        <v>4716961074.3756905</v>
      </c>
      <c r="R50">
        <f t="shared" si="9"/>
        <v>301937.45327400003</v>
      </c>
      <c r="S50">
        <f t="shared" si="10"/>
        <v>553950.82810000004</v>
      </c>
    </row>
    <row r="51" spans="1:19" x14ac:dyDescent="0.35">
      <c r="A51" t="s">
        <v>19</v>
      </c>
      <c r="B51">
        <v>0.85899999999999999</v>
      </c>
      <c r="E51">
        <f>+B557</f>
        <v>3</v>
      </c>
      <c r="F51">
        <f>+B558</f>
        <v>4</v>
      </c>
      <c r="G51">
        <f>+B559</f>
        <v>378303.07320300001</v>
      </c>
      <c r="H51">
        <f>+B560</f>
        <v>558385.30149999994</v>
      </c>
      <c r="I51">
        <f>+B562</f>
        <v>4717074012.0105896</v>
      </c>
      <c r="J51">
        <f>+B563</f>
        <v>378284.18059300003</v>
      </c>
      <c r="K51">
        <f>+B564</f>
        <v>553950.82810000004</v>
      </c>
      <c r="L51">
        <f>+B567</f>
        <v>2.2650000000000001</v>
      </c>
      <c r="P51">
        <v>45</v>
      </c>
      <c r="Q51">
        <f t="shared" si="8"/>
        <v>4717114434.9239902</v>
      </c>
      <c r="R51">
        <f t="shared" si="9"/>
        <v>263744.48000799998</v>
      </c>
      <c r="S51">
        <f t="shared" si="10"/>
        <v>553950.82810000004</v>
      </c>
    </row>
    <row r="52" spans="1:19" x14ac:dyDescent="0.35">
      <c r="E52">
        <f>+B569</f>
        <v>4</v>
      </c>
      <c r="F52">
        <f>+B570</f>
        <v>4</v>
      </c>
      <c r="G52">
        <f>+B571</f>
        <v>340120.94436299999</v>
      </c>
      <c r="H52">
        <f>+B572</f>
        <v>558385.30149999994</v>
      </c>
      <c r="I52">
        <f>+B574</f>
        <v>4716938625.4840899</v>
      </c>
      <c r="J52">
        <f>+B575</f>
        <v>340098.67932599998</v>
      </c>
      <c r="K52">
        <f>+B576</f>
        <v>553950.82810000004</v>
      </c>
      <c r="L52">
        <f>+B579</f>
        <v>1.9219999999999999</v>
      </c>
      <c r="P52">
        <v>46</v>
      </c>
      <c r="Q52">
        <f t="shared" si="8"/>
        <v>4719602929.8946896</v>
      </c>
      <c r="R52">
        <f t="shared" si="9"/>
        <v>225566.91304700001</v>
      </c>
      <c r="S52">
        <f t="shared" si="10"/>
        <v>553950.82810000004</v>
      </c>
    </row>
    <row r="53" spans="1:19" x14ac:dyDescent="0.35">
      <c r="A53" t="s">
        <v>29</v>
      </c>
      <c r="B53">
        <v>3</v>
      </c>
      <c r="E53">
        <f>+B581</f>
        <v>5</v>
      </c>
      <c r="F53">
        <f>+B582</f>
        <v>4</v>
      </c>
      <c r="G53">
        <f>+B583</f>
        <v>301938.81552399998</v>
      </c>
      <c r="H53">
        <f>+B584</f>
        <v>558385.30149999994</v>
      </c>
      <c r="I53">
        <f>+B586</f>
        <v>4716961074.3756905</v>
      </c>
      <c r="J53">
        <f>+B587</f>
        <v>301937.45327400003</v>
      </c>
      <c r="K53">
        <f>+B588</f>
        <v>553950.82810000004</v>
      </c>
      <c r="L53">
        <f>+B591</f>
        <v>1.7809999999999999</v>
      </c>
      <c r="P53">
        <v>47</v>
      </c>
      <c r="Q53">
        <f t="shared" si="8"/>
        <v>4717400127.2027903</v>
      </c>
      <c r="R53">
        <f t="shared" si="9"/>
        <v>187390.01293600001</v>
      </c>
      <c r="S53">
        <f t="shared" si="10"/>
        <v>553950.82810000004</v>
      </c>
    </row>
    <row r="54" spans="1:19" x14ac:dyDescent="0.35">
      <c r="A54" t="s">
        <v>30</v>
      </c>
      <c r="B54">
        <v>0</v>
      </c>
      <c r="E54">
        <f>+B593</f>
        <v>6</v>
      </c>
      <c r="F54">
        <f>+B594</f>
        <v>4</v>
      </c>
      <c r="G54">
        <f>+B595</f>
        <v>263756.68668400001</v>
      </c>
      <c r="H54">
        <f>+B596</f>
        <v>558385.30149999994</v>
      </c>
      <c r="I54">
        <f>+B598</f>
        <v>4717114434.9239902</v>
      </c>
      <c r="J54">
        <f>+B599</f>
        <v>263744.48000799998</v>
      </c>
      <c r="K54">
        <f>+B600</f>
        <v>553950.82810000004</v>
      </c>
      <c r="L54">
        <f>+B603</f>
        <v>2.7810000000000001</v>
      </c>
      <c r="P54">
        <v>48</v>
      </c>
      <c r="Q54">
        <f t="shared" si="8"/>
        <v>4717640129.1952896</v>
      </c>
      <c r="R54">
        <f t="shared" si="9"/>
        <v>149210.255244</v>
      </c>
      <c r="S54">
        <f t="shared" si="10"/>
        <v>553950.82810000004</v>
      </c>
    </row>
    <row r="55" spans="1:19" x14ac:dyDescent="0.35">
      <c r="A55" t="s">
        <v>4</v>
      </c>
      <c r="B55">
        <v>378303.07320300001</v>
      </c>
      <c r="E55">
        <f>+B605</f>
        <v>7</v>
      </c>
      <c r="F55">
        <f>+B606</f>
        <v>4</v>
      </c>
      <c r="G55">
        <f>+B607</f>
        <v>225574.557845</v>
      </c>
      <c r="H55">
        <f>+B608</f>
        <v>558385.30149999994</v>
      </c>
      <c r="I55">
        <f>+B610</f>
        <v>4719602929.8946896</v>
      </c>
      <c r="J55">
        <f>+B611</f>
        <v>225566.91304700001</v>
      </c>
      <c r="K55">
        <f>+B612</f>
        <v>553950.82810000004</v>
      </c>
      <c r="L55">
        <f>+B615</f>
        <v>3.6869999999999998</v>
      </c>
      <c r="P55">
        <v>49</v>
      </c>
      <c r="Q55">
        <f t="shared" ref="Q55:Q63" si="11">I59</f>
        <v>6215338030.0360899</v>
      </c>
      <c r="R55">
        <f t="shared" ref="R55:R63" si="12">J59</f>
        <v>492848.87353300001</v>
      </c>
      <c r="S55">
        <f t="shared" ref="S55:S63" si="13">K59</f>
        <v>273867.64059999998</v>
      </c>
    </row>
    <row r="56" spans="1:19" x14ac:dyDescent="0.35">
      <c r="A56" t="s">
        <v>8</v>
      </c>
      <c r="B56">
        <v>748063.74210000003</v>
      </c>
      <c r="E56">
        <f>+B617</f>
        <v>8</v>
      </c>
      <c r="F56">
        <f>+B618</f>
        <v>4</v>
      </c>
      <c r="G56">
        <f>+B619</f>
        <v>187392.42900500001</v>
      </c>
      <c r="H56">
        <f>+B620</f>
        <v>558385.30149999994</v>
      </c>
      <c r="I56">
        <f>+B622</f>
        <v>4717400127.2027903</v>
      </c>
      <c r="J56">
        <f>+B623</f>
        <v>187390.01293600001</v>
      </c>
      <c r="K56">
        <f>+B624</f>
        <v>553950.82810000004</v>
      </c>
      <c r="L56">
        <f>+B627</f>
        <v>2.8130000000000002</v>
      </c>
      <c r="P56">
        <v>50</v>
      </c>
      <c r="Q56">
        <f t="shared" si="11"/>
        <v>6215319559.7849998</v>
      </c>
      <c r="R56">
        <f t="shared" si="12"/>
        <v>454665.83315199998</v>
      </c>
      <c r="S56">
        <f t="shared" si="13"/>
        <v>273867.64059999998</v>
      </c>
    </row>
    <row r="57" spans="1:19" x14ac:dyDescent="0.35">
      <c r="E57">
        <f>+B629</f>
        <v>9</v>
      </c>
      <c r="F57">
        <f>+B630</f>
        <v>4</v>
      </c>
      <c r="G57">
        <f>+B631</f>
        <v>149210.300166</v>
      </c>
      <c r="H57">
        <f>+B632</f>
        <v>558385.30149999994</v>
      </c>
      <c r="I57">
        <f>+B634</f>
        <v>4717640129.1952896</v>
      </c>
      <c r="J57">
        <f>+B635</f>
        <v>149210.255244</v>
      </c>
      <c r="K57">
        <f>+B636</f>
        <v>553950.82810000004</v>
      </c>
      <c r="L57">
        <f>+B639</f>
        <v>4</v>
      </c>
      <c r="P57">
        <v>51</v>
      </c>
      <c r="Q57">
        <f t="shared" si="11"/>
        <v>6215364194.7849903</v>
      </c>
      <c r="R57">
        <f t="shared" si="12"/>
        <v>416478.48939599999</v>
      </c>
      <c r="S57">
        <f t="shared" si="13"/>
        <v>273867.64059999998</v>
      </c>
    </row>
    <row r="58" spans="1:19" x14ac:dyDescent="0.35">
      <c r="A58" t="s">
        <v>14</v>
      </c>
      <c r="B58">
        <v>4314038901.9305897</v>
      </c>
      <c r="E58">
        <f>+B641</f>
        <v>10</v>
      </c>
      <c r="F58">
        <f>+B642</f>
        <v>4</v>
      </c>
      <c r="G58">
        <f>+B643</f>
        <v>111028.171326</v>
      </c>
      <c r="H58">
        <f>+B644</f>
        <v>558385.30149999994</v>
      </c>
      <c r="I58">
        <f>+B646</f>
        <v>0</v>
      </c>
      <c r="J58">
        <f>+B647</f>
        <v>0</v>
      </c>
      <c r="K58">
        <f>+B648</f>
        <v>0</v>
      </c>
      <c r="L58">
        <f>+B651</f>
        <v>20.030999999999999</v>
      </c>
      <c r="P58">
        <v>52</v>
      </c>
      <c r="Q58">
        <f t="shared" si="11"/>
        <v>6215554493.7431002</v>
      </c>
      <c r="R58">
        <f t="shared" si="12"/>
        <v>378296.98569599999</v>
      </c>
      <c r="S58">
        <f t="shared" si="13"/>
        <v>273867.64059999998</v>
      </c>
    </row>
    <row r="59" spans="1:19" x14ac:dyDescent="0.35">
      <c r="A59" t="s">
        <v>15</v>
      </c>
      <c r="B59">
        <v>368798.70128699997</v>
      </c>
      <c r="E59">
        <f>+B653</f>
        <v>0</v>
      </c>
      <c r="F59">
        <f>+B654</f>
        <v>5</v>
      </c>
      <c r="G59">
        <f>+B655</f>
        <v>492849.45972099999</v>
      </c>
      <c r="H59">
        <f>+B656</f>
        <v>510965.69134999998</v>
      </c>
      <c r="I59">
        <f>+B658</f>
        <v>6215338030.0360899</v>
      </c>
      <c r="J59">
        <f>+B659</f>
        <v>492848.87353300001</v>
      </c>
      <c r="K59">
        <f>+B660</f>
        <v>273867.64059999998</v>
      </c>
      <c r="L59">
        <f>+B663</f>
        <v>0.84399999999999997</v>
      </c>
      <c r="P59">
        <v>53</v>
      </c>
      <c r="Q59">
        <f t="shared" si="11"/>
        <v>6215656282.5697002</v>
      </c>
      <c r="R59">
        <f t="shared" si="12"/>
        <v>340112.057737</v>
      </c>
      <c r="S59">
        <f t="shared" si="13"/>
        <v>273867.64059999998</v>
      </c>
    </row>
    <row r="60" spans="1:19" x14ac:dyDescent="0.35">
      <c r="A60" t="s">
        <v>16</v>
      </c>
      <c r="B60">
        <v>748063.74210000003</v>
      </c>
      <c r="E60">
        <f>+B665</f>
        <v>1</v>
      </c>
      <c r="F60">
        <f>+B666</f>
        <v>5</v>
      </c>
      <c r="G60">
        <f>+B667</f>
        <v>454667.33088199998</v>
      </c>
      <c r="H60">
        <f>+B668</f>
        <v>510965.69134999998</v>
      </c>
      <c r="I60">
        <f>+B670</f>
        <v>6215319559.7849998</v>
      </c>
      <c r="J60">
        <f>+B671</f>
        <v>454665.83315199998</v>
      </c>
      <c r="K60">
        <f>+B672</f>
        <v>273867.64059999998</v>
      </c>
      <c r="L60">
        <f>+B675</f>
        <v>0.81299999999999994</v>
      </c>
      <c r="P60">
        <v>54</v>
      </c>
      <c r="Q60">
        <f t="shared" si="11"/>
        <v>6215646222.9706001</v>
      </c>
      <c r="R60">
        <f t="shared" si="12"/>
        <v>301937.35106999998</v>
      </c>
      <c r="S60">
        <f t="shared" si="13"/>
        <v>273867.64059999998</v>
      </c>
    </row>
    <row r="61" spans="1:19" x14ac:dyDescent="0.35">
      <c r="A61" t="s">
        <v>17</v>
      </c>
      <c r="B61">
        <v>9504.3719160000001</v>
      </c>
      <c r="E61">
        <f>+B677</f>
        <v>2</v>
      </c>
      <c r="F61">
        <f>+B678</f>
        <v>5</v>
      </c>
      <c r="G61">
        <f>+B679</f>
        <v>416485.20204200002</v>
      </c>
      <c r="H61">
        <f>+B680</f>
        <v>510965.69134999998</v>
      </c>
      <c r="I61">
        <f>+B682</f>
        <v>6215364194.7849903</v>
      </c>
      <c r="J61">
        <f>+B683</f>
        <v>416478.48939599999</v>
      </c>
      <c r="K61">
        <f>+B684</f>
        <v>273867.64059999998</v>
      </c>
      <c r="L61">
        <f>+B687</f>
        <v>0.81299999999999994</v>
      </c>
      <c r="P61">
        <v>55</v>
      </c>
      <c r="Q61">
        <f t="shared" si="11"/>
        <v>6215922308.2510996</v>
      </c>
      <c r="R61">
        <f t="shared" si="12"/>
        <v>263748.13536999997</v>
      </c>
      <c r="S61">
        <f t="shared" si="13"/>
        <v>273867.64059999998</v>
      </c>
    </row>
    <row r="62" spans="1:19" x14ac:dyDescent="0.35">
      <c r="A62" t="s">
        <v>18</v>
      </c>
      <c r="B62">
        <v>0</v>
      </c>
      <c r="E62">
        <f>+B689</f>
        <v>3</v>
      </c>
      <c r="F62">
        <f>+B690</f>
        <v>5</v>
      </c>
      <c r="G62">
        <f>+B691</f>
        <v>378303.07320300001</v>
      </c>
      <c r="H62">
        <f>+B692</f>
        <v>510965.69134999998</v>
      </c>
      <c r="I62">
        <f>+B694</f>
        <v>6215554493.7431002</v>
      </c>
      <c r="J62">
        <f>+B695</f>
        <v>378296.98569599999</v>
      </c>
      <c r="K62">
        <f>+B696</f>
        <v>273867.64059999998</v>
      </c>
      <c r="L62">
        <f>+B699</f>
        <v>2.843</v>
      </c>
      <c r="P62">
        <v>56</v>
      </c>
      <c r="Q62">
        <f t="shared" si="11"/>
        <v>6215973663.0619898</v>
      </c>
      <c r="R62">
        <f t="shared" si="12"/>
        <v>225574.347133</v>
      </c>
      <c r="S62">
        <f t="shared" si="13"/>
        <v>273867.64059999998</v>
      </c>
    </row>
    <row r="63" spans="1:19" x14ac:dyDescent="0.35">
      <c r="A63" t="s">
        <v>19</v>
      </c>
      <c r="B63">
        <v>1.2030000000000001</v>
      </c>
      <c r="E63">
        <f>+B701</f>
        <v>4</v>
      </c>
      <c r="F63">
        <f>+B702</f>
        <v>5</v>
      </c>
      <c r="G63">
        <f>+B703</f>
        <v>340120.94436299999</v>
      </c>
      <c r="H63">
        <f>+B704</f>
        <v>510965.69134999998</v>
      </c>
      <c r="I63">
        <f>+B706</f>
        <v>6215656282.5697002</v>
      </c>
      <c r="J63">
        <f>+B707</f>
        <v>340112.057737</v>
      </c>
      <c r="K63">
        <f>+B708</f>
        <v>273867.64059999998</v>
      </c>
      <c r="L63">
        <f>+B711</f>
        <v>1.8280000000000001</v>
      </c>
      <c r="P63">
        <v>57</v>
      </c>
      <c r="Q63">
        <f t="shared" si="11"/>
        <v>6216181925.1246004</v>
      </c>
      <c r="R63">
        <f t="shared" si="12"/>
        <v>187388.469533</v>
      </c>
      <c r="S63">
        <f t="shared" si="13"/>
        <v>273867.64059999998</v>
      </c>
    </row>
    <row r="64" spans="1:19" x14ac:dyDescent="0.35">
      <c r="E64">
        <f>+B713</f>
        <v>5</v>
      </c>
      <c r="F64">
        <f>+B714</f>
        <v>5</v>
      </c>
      <c r="G64">
        <f>+B715</f>
        <v>301938.81552399998</v>
      </c>
      <c r="H64">
        <f>+B716</f>
        <v>510965.69134999998</v>
      </c>
      <c r="I64">
        <f>+B718</f>
        <v>6215646222.9706001</v>
      </c>
      <c r="J64">
        <f>+B719</f>
        <v>301937.35106999998</v>
      </c>
      <c r="K64">
        <f>+B720</f>
        <v>273867.64059999998</v>
      </c>
      <c r="L64">
        <f>+B723</f>
        <v>0.89</v>
      </c>
      <c r="P64">
        <v>58</v>
      </c>
      <c r="Q64">
        <f t="shared" ref="Q64:Q72" si="14">I69</f>
        <v>6215280236.0669899</v>
      </c>
      <c r="R64">
        <f t="shared" ref="R64:R72" si="15">J69</f>
        <v>492847.44384800002</v>
      </c>
      <c r="S64">
        <f t="shared" ref="S64:S72" si="16">K69</f>
        <v>273867.64059999998</v>
      </c>
    </row>
    <row r="65" spans="1:19" x14ac:dyDescent="0.35">
      <c r="A65" t="s">
        <v>29</v>
      </c>
      <c r="B65">
        <v>4</v>
      </c>
      <c r="E65">
        <f>+B725</f>
        <v>6</v>
      </c>
      <c r="F65">
        <f>+B726</f>
        <v>5</v>
      </c>
      <c r="G65">
        <f>+B727</f>
        <v>263756.68668400001</v>
      </c>
      <c r="H65">
        <f>+B728</f>
        <v>510965.69134999998</v>
      </c>
      <c r="I65">
        <f>+B730</f>
        <v>6215922308.2510996</v>
      </c>
      <c r="J65">
        <f>+B731</f>
        <v>263748.13536999997</v>
      </c>
      <c r="K65">
        <f>+B732</f>
        <v>273867.64059999998</v>
      </c>
      <c r="L65">
        <f>+B735</f>
        <v>3.0619999999999998</v>
      </c>
      <c r="P65">
        <v>59</v>
      </c>
      <c r="Q65">
        <f t="shared" si="14"/>
        <v>6215290135.5186901</v>
      </c>
      <c r="R65">
        <f t="shared" si="15"/>
        <v>454664.206007</v>
      </c>
      <c r="S65">
        <f t="shared" si="16"/>
        <v>273867.64059999998</v>
      </c>
    </row>
    <row r="66" spans="1:19" x14ac:dyDescent="0.35">
      <c r="A66" t="s">
        <v>30</v>
      </c>
      <c r="B66">
        <v>0</v>
      </c>
      <c r="E66">
        <f>+B737</f>
        <v>7</v>
      </c>
      <c r="F66">
        <f>+B738</f>
        <v>5</v>
      </c>
      <c r="G66">
        <f>+B739</f>
        <v>225574.557845</v>
      </c>
      <c r="H66">
        <f>+B740</f>
        <v>510965.69134999998</v>
      </c>
      <c r="I66">
        <f>+B742</f>
        <v>6215973663.0619898</v>
      </c>
      <c r="J66">
        <f>+B743</f>
        <v>225574.347133</v>
      </c>
      <c r="K66">
        <f>+B744</f>
        <v>273867.64059999998</v>
      </c>
      <c r="L66">
        <f>+B747</f>
        <v>0.90700000000000003</v>
      </c>
      <c r="P66">
        <v>60</v>
      </c>
      <c r="Q66">
        <f t="shared" si="14"/>
        <v>6215320282.7026901</v>
      </c>
      <c r="R66">
        <f t="shared" si="15"/>
        <v>416480.79346700001</v>
      </c>
      <c r="S66">
        <f t="shared" si="16"/>
        <v>273867.64059999998</v>
      </c>
    </row>
    <row r="67" spans="1:19" x14ac:dyDescent="0.35">
      <c r="A67" t="s">
        <v>4</v>
      </c>
      <c r="B67">
        <v>340120.94436299999</v>
      </c>
      <c r="E67">
        <f>+B749</f>
        <v>8</v>
      </c>
      <c r="F67">
        <f>+B750</f>
        <v>5</v>
      </c>
      <c r="G67">
        <f>+B751</f>
        <v>187392.42900500001</v>
      </c>
      <c r="H67">
        <f>+B752</f>
        <v>510965.69134999998</v>
      </c>
      <c r="I67">
        <f>+B754</f>
        <v>6216181925.1246004</v>
      </c>
      <c r="J67">
        <f>+B755</f>
        <v>187388.469533</v>
      </c>
      <c r="K67">
        <f>+B756</f>
        <v>273867.64059999998</v>
      </c>
      <c r="L67">
        <f>+B759</f>
        <v>3.391</v>
      </c>
      <c r="P67">
        <v>61</v>
      </c>
      <c r="Q67">
        <f t="shared" si="14"/>
        <v>6215390831.5186996</v>
      </c>
      <c r="R67">
        <f t="shared" si="15"/>
        <v>378298.755496</v>
      </c>
      <c r="S67">
        <f t="shared" si="16"/>
        <v>273867.64059999998</v>
      </c>
    </row>
    <row r="68" spans="1:19" x14ac:dyDescent="0.35">
      <c r="A68" t="s">
        <v>8</v>
      </c>
      <c r="B68">
        <v>748063.74210000003</v>
      </c>
      <c r="E68">
        <f>+B761</f>
        <v>9</v>
      </c>
      <c r="F68">
        <f>+B762</f>
        <v>5</v>
      </c>
      <c r="G68">
        <f>+B763</f>
        <v>149210.300166</v>
      </c>
      <c r="H68">
        <f>+B764</f>
        <v>510965.69134999998</v>
      </c>
      <c r="I68">
        <f>+B766</f>
        <v>0</v>
      </c>
      <c r="J68">
        <f>+B767</f>
        <v>0</v>
      </c>
      <c r="K68">
        <f>+B768</f>
        <v>0</v>
      </c>
      <c r="L68">
        <f>+B771</f>
        <v>7.359</v>
      </c>
      <c r="P68">
        <v>62</v>
      </c>
      <c r="Q68">
        <f t="shared" si="14"/>
        <v>6215487478.5186996</v>
      </c>
      <c r="R68">
        <f t="shared" si="15"/>
        <v>340116.88216799998</v>
      </c>
      <c r="S68">
        <f t="shared" si="16"/>
        <v>273867.64059999998</v>
      </c>
    </row>
    <row r="69" spans="1:19" x14ac:dyDescent="0.35">
      <c r="E69">
        <f>+B773</f>
        <v>0</v>
      </c>
      <c r="F69">
        <f>+B774</f>
        <v>10</v>
      </c>
      <c r="G69">
        <f>+B775</f>
        <v>492849.45972099999</v>
      </c>
      <c r="H69">
        <f>+B776</f>
        <v>273867.64059999998</v>
      </c>
      <c r="I69">
        <f>+B778</f>
        <v>6215280236.0669899</v>
      </c>
      <c r="J69">
        <f>+B779</f>
        <v>492847.44384800002</v>
      </c>
      <c r="K69">
        <f>+B780</f>
        <v>273867.64059999998</v>
      </c>
      <c r="L69">
        <f>+B783</f>
        <v>0.78100000000000003</v>
      </c>
      <c r="P69">
        <v>63</v>
      </c>
      <c r="Q69">
        <f t="shared" si="14"/>
        <v>6215598318.5186996</v>
      </c>
      <c r="R69">
        <f t="shared" si="15"/>
        <v>301938.49616600003</v>
      </c>
      <c r="S69">
        <f t="shared" si="16"/>
        <v>273867.64059999998</v>
      </c>
    </row>
    <row r="70" spans="1:19" x14ac:dyDescent="0.35">
      <c r="A70" t="s">
        <v>14</v>
      </c>
      <c r="B70">
        <v>4311103459.3125896</v>
      </c>
      <c r="E70">
        <f>+B785</f>
        <v>1</v>
      </c>
      <c r="F70">
        <f>+B786</f>
        <v>10</v>
      </c>
      <c r="G70">
        <f>+B787</f>
        <v>454667.33088199998</v>
      </c>
      <c r="H70">
        <f>+B788</f>
        <v>273867.64059999998</v>
      </c>
      <c r="I70">
        <f>+B790</f>
        <v>6215290135.5186901</v>
      </c>
      <c r="J70">
        <f>+B791</f>
        <v>454664.206007</v>
      </c>
      <c r="K70">
        <f>+B792</f>
        <v>273867.64059999998</v>
      </c>
      <c r="L70">
        <f>+B795</f>
        <v>0.81200000000000006</v>
      </c>
      <c r="P70">
        <v>64</v>
      </c>
      <c r="Q70">
        <f t="shared" si="14"/>
        <v>6215742927.3174896</v>
      </c>
      <c r="R70">
        <f t="shared" si="15"/>
        <v>263753.16299300001</v>
      </c>
      <c r="S70">
        <f t="shared" si="16"/>
        <v>273867.64059999998</v>
      </c>
    </row>
    <row r="71" spans="1:19" x14ac:dyDescent="0.35">
      <c r="A71" t="s">
        <v>15</v>
      </c>
      <c r="B71">
        <v>340111.95962099999</v>
      </c>
      <c r="E71">
        <f>+B797</f>
        <v>2</v>
      </c>
      <c r="F71">
        <f>+B798</f>
        <v>10</v>
      </c>
      <c r="G71">
        <f>+B799</f>
        <v>416485.20204200002</v>
      </c>
      <c r="H71">
        <f>+B800</f>
        <v>273867.64059999998</v>
      </c>
      <c r="I71">
        <f>+B802</f>
        <v>6215320282.7026901</v>
      </c>
      <c r="J71">
        <f>+B803</f>
        <v>416480.79346700001</v>
      </c>
      <c r="K71">
        <f>+B804</f>
        <v>273867.64059999998</v>
      </c>
      <c r="L71">
        <f>+B807</f>
        <v>0.79700000000000004</v>
      </c>
      <c r="P71">
        <v>65</v>
      </c>
      <c r="Q71">
        <f t="shared" si="14"/>
        <v>6216261625.99259</v>
      </c>
      <c r="R71">
        <f t="shared" si="15"/>
        <v>225571.86970400001</v>
      </c>
      <c r="S71">
        <f t="shared" si="16"/>
        <v>273867.64059999998</v>
      </c>
    </row>
    <row r="72" spans="1:19" x14ac:dyDescent="0.35">
      <c r="A72" t="s">
        <v>16</v>
      </c>
      <c r="B72">
        <v>748063.74210000003</v>
      </c>
      <c r="E72">
        <f>+B809</f>
        <v>3</v>
      </c>
      <c r="F72">
        <f>+B810</f>
        <v>10</v>
      </c>
      <c r="G72">
        <f>+B811</f>
        <v>378303.07320300001</v>
      </c>
      <c r="H72">
        <f>+B812</f>
        <v>273867.64059999998</v>
      </c>
      <c r="I72">
        <f>+B814</f>
        <v>6215390831.5186996</v>
      </c>
      <c r="J72">
        <f>+B815</f>
        <v>378298.755496</v>
      </c>
      <c r="K72">
        <f>+B816</f>
        <v>273867.64059999998</v>
      </c>
      <c r="L72">
        <f>+B819</f>
        <v>0.81200000000000006</v>
      </c>
      <c r="P72">
        <v>66</v>
      </c>
      <c r="Q72">
        <f t="shared" si="14"/>
        <v>6216181925.1246004</v>
      </c>
      <c r="R72">
        <f t="shared" si="15"/>
        <v>187388.469533</v>
      </c>
      <c r="S72">
        <f t="shared" si="16"/>
        <v>273867.64059999998</v>
      </c>
    </row>
    <row r="73" spans="1:19" x14ac:dyDescent="0.35">
      <c r="A73" t="s">
        <v>17</v>
      </c>
      <c r="B73">
        <v>8.9847429999999999</v>
      </c>
      <c r="E73">
        <f>+B821</f>
        <v>4</v>
      </c>
      <c r="F73">
        <f>+B822</f>
        <v>10</v>
      </c>
      <c r="G73">
        <f>+B823</f>
        <v>340120.94436299999</v>
      </c>
      <c r="H73">
        <f>+B824</f>
        <v>273867.64059999998</v>
      </c>
      <c r="I73">
        <f>+B826</f>
        <v>6215487478.5186996</v>
      </c>
      <c r="J73">
        <f>+B827</f>
        <v>340116.88216799998</v>
      </c>
      <c r="K73">
        <f>+B828</f>
        <v>273867.64059999998</v>
      </c>
      <c r="L73">
        <f>+B831</f>
        <v>0.81299999999999994</v>
      </c>
    </row>
    <row r="74" spans="1:19" x14ac:dyDescent="0.35">
      <c r="A74" t="s">
        <v>18</v>
      </c>
      <c r="B74">
        <v>0</v>
      </c>
      <c r="E74">
        <f>+B833</f>
        <v>5</v>
      </c>
      <c r="F74">
        <f>+B834</f>
        <v>10</v>
      </c>
      <c r="G74">
        <f>+B835</f>
        <v>301938.81552399998</v>
      </c>
      <c r="H74">
        <f>+B836</f>
        <v>273867.64059999998</v>
      </c>
      <c r="I74">
        <f>+B838</f>
        <v>6215598318.5186996</v>
      </c>
      <c r="J74">
        <f>+B839</f>
        <v>301938.49616600003</v>
      </c>
      <c r="K74">
        <f>+B840</f>
        <v>273867.64059999998</v>
      </c>
      <c r="L74">
        <f>+B843</f>
        <v>0.84299999999999997</v>
      </c>
    </row>
    <row r="75" spans="1:19" x14ac:dyDescent="0.35">
      <c r="A75" t="s">
        <v>19</v>
      </c>
      <c r="B75">
        <v>0.92200000000000004</v>
      </c>
      <c r="E75">
        <f>+B845</f>
        <v>6</v>
      </c>
      <c r="F75">
        <f>+B846</f>
        <v>10</v>
      </c>
      <c r="G75">
        <f>+B847</f>
        <v>263756.68668400001</v>
      </c>
      <c r="H75">
        <f>+B848</f>
        <v>273867.64059999998</v>
      </c>
      <c r="I75">
        <f>+B850</f>
        <v>6215742927.3174896</v>
      </c>
      <c r="J75">
        <f>+B851</f>
        <v>263753.16299300001</v>
      </c>
      <c r="K75">
        <f>+B852</f>
        <v>273867.64059999998</v>
      </c>
      <c r="L75">
        <f>+B855</f>
        <v>0.89100000000000001</v>
      </c>
    </row>
    <row r="76" spans="1:19" x14ac:dyDescent="0.35">
      <c r="E76">
        <f>+B857</f>
        <v>7</v>
      </c>
      <c r="F76">
        <f>+B858</f>
        <v>10</v>
      </c>
      <c r="G76">
        <f>+B859</f>
        <v>225574.557845</v>
      </c>
      <c r="H76">
        <f>+B860</f>
        <v>273867.64059999998</v>
      </c>
      <c r="I76">
        <f>+B862</f>
        <v>6216261625.99259</v>
      </c>
      <c r="J76">
        <f>+B863</f>
        <v>225571.86970400001</v>
      </c>
      <c r="K76">
        <f>+B864</f>
        <v>273867.64059999998</v>
      </c>
      <c r="L76">
        <f>+B867</f>
        <v>1</v>
      </c>
    </row>
    <row r="77" spans="1:19" x14ac:dyDescent="0.35">
      <c r="A77" t="s">
        <v>29</v>
      </c>
      <c r="B77">
        <v>5</v>
      </c>
      <c r="E77">
        <f>+B869</f>
        <v>8</v>
      </c>
      <c r="F77">
        <f>+B870</f>
        <v>10</v>
      </c>
      <c r="G77">
        <f>+B871</f>
        <v>187392.42900500001</v>
      </c>
      <c r="H77">
        <f>+B872</f>
        <v>273867.64059999998</v>
      </c>
      <c r="I77">
        <f>+B874</f>
        <v>6216181925.1246004</v>
      </c>
      <c r="J77">
        <f>+B875</f>
        <v>187388.469533</v>
      </c>
      <c r="K77">
        <f>+B876</f>
        <v>273867.64059999998</v>
      </c>
      <c r="L77">
        <f>+B879</f>
        <v>3.375</v>
      </c>
    </row>
    <row r="78" spans="1:19" x14ac:dyDescent="0.35">
      <c r="A78" t="s">
        <v>30</v>
      </c>
      <c r="B78">
        <v>0</v>
      </c>
      <c r="E78">
        <f>+B881</f>
        <v>9</v>
      </c>
      <c r="F78">
        <f>+B882</f>
        <v>10</v>
      </c>
      <c r="G78">
        <f>+B883</f>
        <v>149210.300166</v>
      </c>
      <c r="H78">
        <f>+B884</f>
        <v>273867.64059999998</v>
      </c>
      <c r="I78">
        <f>+B886</f>
        <v>0</v>
      </c>
      <c r="J78">
        <f>+B887</f>
        <v>0</v>
      </c>
      <c r="K78">
        <f>+B888</f>
        <v>0</v>
      </c>
      <c r="L78">
        <f>+B891</f>
        <v>7.407</v>
      </c>
    </row>
    <row r="79" spans="1:19" x14ac:dyDescent="0.35">
      <c r="A79" t="s">
        <v>4</v>
      </c>
      <c r="B79">
        <v>301938.81552399998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9" x14ac:dyDescent="0.35">
      <c r="A80" t="s">
        <v>8</v>
      </c>
      <c r="B80">
        <v>748063.74210000003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4311181495.2924004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301922.96837000002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748063.74210000003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15.847153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1.75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263756.68668400001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748063.74210000003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4311274820.3157997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263750.65403899999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748063.74210000003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6.0326449999999996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1.4219999999999999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7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225574.557845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748063.74210000003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4311492216.3586998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225570.98089100001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748063.74210000003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3.576953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1.8280000000000001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187392.42900500001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748063.74210000003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4311587461.2044001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187390.107892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748063.74210000003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2.321113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1.0309999999999999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9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0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149210.300166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748063.74210000003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4311799664.1314001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149209.78799800001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748063.74210000003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0.51216700000000004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0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1.109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10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0</v>
      </c>
    </row>
    <row r="139" spans="1:12" x14ac:dyDescent="0.35">
      <c r="A139" t="s">
        <v>4</v>
      </c>
      <c r="B139">
        <v>111028.171326</v>
      </c>
    </row>
    <row r="140" spans="1:12" x14ac:dyDescent="0.35">
      <c r="A140" t="s">
        <v>8</v>
      </c>
      <c r="B140">
        <v>748063.74210000003</v>
      </c>
    </row>
    <row r="142" spans="1:12" x14ac:dyDescent="0.35">
      <c r="A142" t="s">
        <v>14</v>
      </c>
      <c r="B142">
        <v>4311799664.1314001</v>
      </c>
    </row>
    <row r="143" spans="1:12" x14ac:dyDescent="0.35">
      <c r="A143" t="s">
        <v>15</v>
      </c>
      <c r="B143">
        <v>149209.78799800001</v>
      </c>
    </row>
    <row r="144" spans="1:12" x14ac:dyDescent="0.35">
      <c r="A144" t="s">
        <v>16</v>
      </c>
      <c r="B144">
        <v>748063.74210000003</v>
      </c>
    </row>
    <row r="145" spans="1:2" x14ac:dyDescent="0.35">
      <c r="A145" t="s">
        <v>17</v>
      </c>
      <c r="B145">
        <v>0.51216700000000004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25.969000000000001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492849.45972099999</v>
      </c>
    </row>
    <row r="152" spans="1:2" x14ac:dyDescent="0.35">
      <c r="A152" t="s">
        <v>8</v>
      </c>
      <c r="B152">
        <v>700644.13194999995</v>
      </c>
    </row>
    <row r="154" spans="1:2" x14ac:dyDescent="0.35">
      <c r="A154" t="s">
        <v>14</v>
      </c>
      <c r="B154">
        <v>4551469080.5000896</v>
      </c>
    </row>
    <row r="155" spans="1:2" x14ac:dyDescent="0.35">
      <c r="A155" t="s">
        <v>15</v>
      </c>
      <c r="B155">
        <v>419207.48586900003</v>
      </c>
    </row>
    <row r="156" spans="1:2" x14ac:dyDescent="0.35">
      <c r="A156" t="s">
        <v>16</v>
      </c>
      <c r="B156">
        <v>651147.35930000001</v>
      </c>
    </row>
    <row r="157" spans="1:2" x14ac:dyDescent="0.35">
      <c r="A157" t="s">
        <v>17</v>
      </c>
      <c r="B157">
        <v>73641.973851999996</v>
      </c>
    </row>
    <row r="158" spans="1:2" x14ac:dyDescent="0.35">
      <c r="A158" t="s">
        <v>18</v>
      </c>
      <c r="B158">
        <v>49496.772649999999</v>
      </c>
    </row>
    <row r="159" spans="1:2" x14ac:dyDescent="0.35">
      <c r="A159" t="s">
        <v>19</v>
      </c>
      <c r="B159">
        <v>1.609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454667.33088199998</v>
      </c>
    </row>
    <row r="164" spans="1:2" x14ac:dyDescent="0.35">
      <c r="A164" t="s">
        <v>8</v>
      </c>
      <c r="B164">
        <v>700644.13194999995</v>
      </c>
    </row>
    <row r="166" spans="1:2" x14ac:dyDescent="0.35">
      <c r="A166" t="s">
        <v>14</v>
      </c>
      <c r="B166">
        <v>4551449935.1181898</v>
      </c>
    </row>
    <row r="167" spans="1:2" x14ac:dyDescent="0.35">
      <c r="A167" t="s">
        <v>15</v>
      </c>
      <c r="B167">
        <v>413981.12002099998</v>
      </c>
    </row>
    <row r="168" spans="1:2" x14ac:dyDescent="0.35">
      <c r="A168" t="s">
        <v>16</v>
      </c>
      <c r="B168">
        <v>651147.35930000001</v>
      </c>
    </row>
    <row r="169" spans="1:2" x14ac:dyDescent="0.35">
      <c r="A169" t="s">
        <v>17</v>
      </c>
      <c r="B169">
        <v>40686.210861</v>
      </c>
    </row>
    <row r="170" spans="1:2" x14ac:dyDescent="0.35">
      <c r="A170" t="s">
        <v>18</v>
      </c>
      <c r="B170">
        <v>49496.772649999999</v>
      </c>
    </row>
    <row r="171" spans="1:2" x14ac:dyDescent="0.35">
      <c r="A171" t="s">
        <v>19</v>
      </c>
      <c r="B171">
        <v>1.4379999999999999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416485.20204200002</v>
      </c>
    </row>
    <row r="176" spans="1:2" x14ac:dyDescent="0.35">
      <c r="A176" t="s">
        <v>8</v>
      </c>
      <c r="B176">
        <v>700644.13194999995</v>
      </c>
    </row>
    <row r="178" spans="1:2" x14ac:dyDescent="0.35">
      <c r="A178" t="s">
        <v>14</v>
      </c>
      <c r="B178">
        <v>4551426797.57829</v>
      </c>
    </row>
    <row r="179" spans="1:2" x14ac:dyDescent="0.35">
      <c r="A179" t="s">
        <v>15</v>
      </c>
      <c r="B179">
        <v>413967.241484</v>
      </c>
    </row>
    <row r="180" spans="1:2" x14ac:dyDescent="0.35">
      <c r="A180" t="s">
        <v>16</v>
      </c>
      <c r="B180">
        <v>651147.35930000001</v>
      </c>
    </row>
    <row r="181" spans="1:2" x14ac:dyDescent="0.35">
      <c r="A181" t="s">
        <v>17</v>
      </c>
      <c r="B181">
        <v>2517.9605580000002</v>
      </c>
    </row>
    <row r="182" spans="1:2" x14ac:dyDescent="0.35">
      <c r="A182" t="s">
        <v>18</v>
      </c>
      <c r="B182">
        <v>49496.772649999999</v>
      </c>
    </row>
    <row r="183" spans="1:2" x14ac:dyDescent="0.35">
      <c r="A183" t="s">
        <v>19</v>
      </c>
      <c r="B183">
        <v>1.4379999999999999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378303.07320300001</v>
      </c>
    </row>
    <row r="188" spans="1:2" x14ac:dyDescent="0.35">
      <c r="A188" t="s">
        <v>8</v>
      </c>
      <c r="B188">
        <v>700644.13194999995</v>
      </c>
    </row>
    <row r="190" spans="1:2" x14ac:dyDescent="0.35">
      <c r="A190" t="s">
        <v>14</v>
      </c>
      <c r="B190">
        <v>4530623192.4567003</v>
      </c>
    </row>
    <row r="191" spans="1:2" x14ac:dyDescent="0.35">
      <c r="A191" t="s">
        <v>15</v>
      </c>
      <c r="B191">
        <v>378302.20397199999</v>
      </c>
    </row>
    <row r="192" spans="1:2" x14ac:dyDescent="0.35">
      <c r="A192" t="s">
        <v>16</v>
      </c>
      <c r="B192">
        <v>651147.35930000001</v>
      </c>
    </row>
    <row r="193" spans="1:2" x14ac:dyDescent="0.35">
      <c r="A193" t="s">
        <v>17</v>
      </c>
      <c r="B193">
        <v>0.86923099999999998</v>
      </c>
    </row>
    <row r="194" spans="1:2" x14ac:dyDescent="0.35">
      <c r="A194" t="s">
        <v>18</v>
      </c>
      <c r="B194">
        <v>49496.772649999999</v>
      </c>
    </row>
    <row r="195" spans="1:2" x14ac:dyDescent="0.35">
      <c r="A195" t="s">
        <v>19</v>
      </c>
      <c r="B195">
        <v>2.9060000000000001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340120.94436299999</v>
      </c>
    </row>
    <row r="200" spans="1:2" x14ac:dyDescent="0.35">
      <c r="A200" t="s">
        <v>8</v>
      </c>
      <c r="B200">
        <v>700644.13194999995</v>
      </c>
    </row>
    <row r="202" spans="1:2" x14ac:dyDescent="0.35">
      <c r="A202" t="s">
        <v>14</v>
      </c>
      <c r="B202">
        <v>4530750827.1906996</v>
      </c>
    </row>
    <row r="203" spans="1:2" x14ac:dyDescent="0.35">
      <c r="A203" t="s">
        <v>15</v>
      </c>
      <c r="B203">
        <v>340119.00218800001</v>
      </c>
    </row>
    <row r="204" spans="1:2" x14ac:dyDescent="0.35">
      <c r="A204" t="s">
        <v>16</v>
      </c>
      <c r="B204">
        <v>651147.35930000001</v>
      </c>
    </row>
    <row r="205" spans="1:2" x14ac:dyDescent="0.35">
      <c r="A205" t="s">
        <v>17</v>
      </c>
      <c r="B205">
        <v>1.942175</v>
      </c>
    </row>
    <row r="206" spans="1:2" x14ac:dyDescent="0.35">
      <c r="A206" t="s">
        <v>18</v>
      </c>
      <c r="B206">
        <v>49496.772649999999</v>
      </c>
    </row>
    <row r="207" spans="1:2" x14ac:dyDescent="0.35">
      <c r="A207" t="s">
        <v>19</v>
      </c>
      <c r="B207">
        <v>4.4850000000000003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301938.81552399998</v>
      </c>
    </row>
    <row r="212" spans="1:2" x14ac:dyDescent="0.35">
      <c r="A212" t="s">
        <v>8</v>
      </c>
      <c r="B212">
        <v>700644.13194999995</v>
      </c>
    </row>
    <row r="214" spans="1:2" x14ac:dyDescent="0.35">
      <c r="A214" t="s">
        <v>14</v>
      </c>
      <c r="B214">
        <v>4530847534.5698996</v>
      </c>
    </row>
    <row r="215" spans="1:2" x14ac:dyDescent="0.35">
      <c r="A215" t="s">
        <v>15</v>
      </c>
      <c r="B215">
        <v>301926.633814</v>
      </c>
    </row>
    <row r="216" spans="1:2" x14ac:dyDescent="0.35">
      <c r="A216" t="s">
        <v>16</v>
      </c>
      <c r="B216">
        <v>651147.35930000001</v>
      </c>
    </row>
    <row r="217" spans="1:2" x14ac:dyDescent="0.35">
      <c r="A217" t="s">
        <v>17</v>
      </c>
      <c r="B217">
        <v>12.181710000000001</v>
      </c>
    </row>
    <row r="218" spans="1:2" x14ac:dyDescent="0.35">
      <c r="A218" t="s">
        <v>18</v>
      </c>
      <c r="B218">
        <v>49496.772649999999</v>
      </c>
    </row>
    <row r="219" spans="1:2" x14ac:dyDescent="0.35">
      <c r="A219" t="s">
        <v>19</v>
      </c>
      <c r="B219">
        <v>4.8440000000000003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263756.68668400001</v>
      </c>
    </row>
    <row r="224" spans="1:2" x14ac:dyDescent="0.35">
      <c r="A224" t="s">
        <v>8</v>
      </c>
      <c r="B224">
        <v>700644.13194999995</v>
      </c>
    </row>
    <row r="226" spans="1:2" x14ac:dyDescent="0.35">
      <c r="A226" t="s">
        <v>14</v>
      </c>
      <c r="B226">
        <v>4531114957.5066996</v>
      </c>
    </row>
    <row r="227" spans="1:2" x14ac:dyDescent="0.35">
      <c r="A227" t="s">
        <v>15</v>
      </c>
      <c r="B227">
        <v>263753.798434</v>
      </c>
    </row>
    <row r="228" spans="1:2" x14ac:dyDescent="0.35">
      <c r="A228" t="s">
        <v>16</v>
      </c>
      <c r="B228">
        <v>651147.35930000001</v>
      </c>
    </row>
    <row r="229" spans="1:2" x14ac:dyDescent="0.35">
      <c r="A229" t="s">
        <v>17</v>
      </c>
      <c r="B229">
        <v>2.8882500000000002</v>
      </c>
    </row>
    <row r="230" spans="1:2" x14ac:dyDescent="0.35">
      <c r="A230" t="s">
        <v>18</v>
      </c>
      <c r="B230">
        <v>49496.772649999999</v>
      </c>
    </row>
    <row r="231" spans="1:2" x14ac:dyDescent="0.35">
      <c r="A231" t="s">
        <v>19</v>
      </c>
      <c r="B231">
        <v>4.3600000000000003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225574.557845</v>
      </c>
    </row>
    <row r="236" spans="1:2" x14ac:dyDescent="0.35">
      <c r="A236" t="s">
        <v>8</v>
      </c>
      <c r="B236">
        <v>700644.13194999995</v>
      </c>
    </row>
    <row r="238" spans="1:2" x14ac:dyDescent="0.35">
      <c r="A238" t="s">
        <v>14</v>
      </c>
      <c r="B238">
        <v>4545081294.3373899</v>
      </c>
    </row>
    <row r="239" spans="1:2" x14ac:dyDescent="0.35">
      <c r="A239" t="s">
        <v>15</v>
      </c>
      <c r="B239">
        <v>225564.53116000001</v>
      </c>
    </row>
    <row r="240" spans="1:2" x14ac:dyDescent="0.35">
      <c r="A240" t="s">
        <v>16</v>
      </c>
      <c r="B240">
        <v>651147.35930000001</v>
      </c>
    </row>
    <row r="241" spans="1:12" x14ac:dyDescent="0.35">
      <c r="A241" t="s">
        <v>17</v>
      </c>
      <c r="B241">
        <v>10.026683999999999</v>
      </c>
    </row>
    <row r="242" spans="1:12" x14ac:dyDescent="0.35">
      <c r="A242" t="s">
        <v>18</v>
      </c>
      <c r="B242">
        <v>49496.772649999999</v>
      </c>
    </row>
    <row r="243" spans="1:12" x14ac:dyDescent="0.35">
      <c r="A243" t="s">
        <v>19</v>
      </c>
      <c r="B243">
        <v>2.0619999999999998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187392.42900500001</v>
      </c>
    </row>
    <row r="248" spans="1:12" x14ac:dyDescent="0.35">
      <c r="A248" t="s">
        <v>8</v>
      </c>
      <c r="B248">
        <v>700644.13194999995</v>
      </c>
    </row>
    <row r="250" spans="1:12" x14ac:dyDescent="0.35">
      <c r="A250" t="s">
        <v>14</v>
      </c>
      <c r="B250">
        <v>4545567049.6607904</v>
      </c>
      <c r="L250">
        <f>SUM(L1:L249)</f>
        <v>305.81199999999995</v>
      </c>
    </row>
    <row r="251" spans="1:12" x14ac:dyDescent="0.35">
      <c r="A251" t="s">
        <v>15</v>
      </c>
      <c r="B251">
        <v>187391.39971100001</v>
      </c>
    </row>
    <row r="252" spans="1:12" x14ac:dyDescent="0.35">
      <c r="A252" t="s">
        <v>16</v>
      </c>
      <c r="B252">
        <v>651147.35930000001</v>
      </c>
    </row>
    <row r="253" spans="1:12" x14ac:dyDescent="0.35">
      <c r="A253" t="s">
        <v>17</v>
      </c>
      <c r="B253">
        <v>1.0292939999999999</v>
      </c>
    </row>
    <row r="254" spans="1:12" x14ac:dyDescent="0.35">
      <c r="A254" t="s">
        <v>18</v>
      </c>
      <c r="B254">
        <v>49496.772649999999</v>
      </c>
    </row>
    <row r="255" spans="1:12" x14ac:dyDescent="0.35">
      <c r="A255" t="s">
        <v>19</v>
      </c>
      <c r="B255">
        <v>1.6719999999999999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149210.300166</v>
      </c>
    </row>
    <row r="260" spans="1:2" x14ac:dyDescent="0.35">
      <c r="A260" t="s">
        <v>8</v>
      </c>
      <c r="B260">
        <v>700644.13194999995</v>
      </c>
    </row>
    <row r="262" spans="1:2" x14ac:dyDescent="0.35">
      <c r="A262" t="s">
        <v>14</v>
      </c>
      <c r="B262">
        <v>4531409852.5534897</v>
      </c>
    </row>
    <row r="263" spans="1:2" x14ac:dyDescent="0.35">
      <c r="A263" t="s">
        <v>15</v>
      </c>
      <c r="B263">
        <v>149210.22612499999</v>
      </c>
    </row>
    <row r="264" spans="1:2" x14ac:dyDescent="0.35">
      <c r="A264" t="s">
        <v>16</v>
      </c>
      <c r="B264">
        <v>651147.35930000001</v>
      </c>
    </row>
    <row r="265" spans="1:2" x14ac:dyDescent="0.35">
      <c r="A265" t="s">
        <v>17</v>
      </c>
      <c r="B265">
        <v>7.4040999999999996E-2</v>
      </c>
    </row>
    <row r="266" spans="1:2" x14ac:dyDescent="0.35">
      <c r="A266" t="s">
        <v>18</v>
      </c>
      <c r="B266">
        <v>49496.772649999999</v>
      </c>
    </row>
    <row r="267" spans="1:2" x14ac:dyDescent="0.35">
      <c r="A267" t="s">
        <v>19</v>
      </c>
      <c r="B267">
        <v>3.484</v>
      </c>
    </row>
    <row r="269" spans="1:2" x14ac:dyDescent="0.35">
      <c r="A269" t="s">
        <v>29</v>
      </c>
      <c r="B269">
        <v>10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111028.171326</v>
      </c>
    </row>
    <row r="272" spans="1:2" x14ac:dyDescent="0.35">
      <c r="A272" t="s">
        <v>8</v>
      </c>
      <c r="B272">
        <v>700644.13194999995</v>
      </c>
    </row>
    <row r="274" spans="1:2" x14ac:dyDescent="0.35">
      <c r="A274" t="s">
        <v>38</v>
      </c>
    </row>
    <row r="275" spans="1:2" x14ac:dyDescent="0.35">
      <c r="A275" t="s">
        <v>37</v>
      </c>
    </row>
    <row r="276" spans="1:2" x14ac:dyDescent="0.35">
      <c r="A276" t="s">
        <v>36</v>
      </c>
    </row>
    <row r="277" spans="1:2" x14ac:dyDescent="0.35">
      <c r="A277" t="s">
        <v>162</v>
      </c>
    </row>
    <row r="278" spans="1:2" x14ac:dyDescent="0.35">
      <c r="A278" t="s">
        <v>91</v>
      </c>
    </row>
    <row r="279" spans="1:2" x14ac:dyDescent="0.35">
      <c r="A279" t="s">
        <v>19</v>
      </c>
      <c r="B279">
        <v>30.859000000000002</v>
      </c>
    </row>
    <row r="281" spans="1:2" x14ac:dyDescent="0.35">
      <c r="A281" t="s">
        <v>29</v>
      </c>
      <c r="B281">
        <v>0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492849.45972099999</v>
      </c>
    </row>
    <row r="284" spans="1:2" x14ac:dyDescent="0.35">
      <c r="A284" t="s">
        <v>8</v>
      </c>
      <c r="B284">
        <v>653224.52179999999</v>
      </c>
    </row>
    <row r="286" spans="1:2" x14ac:dyDescent="0.35">
      <c r="A286" t="s">
        <v>14</v>
      </c>
      <c r="B286">
        <v>4530745458.9787903</v>
      </c>
    </row>
    <row r="287" spans="1:2" x14ac:dyDescent="0.35">
      <c r="A287" t="s">
        <v>15</v>
      </c>
      <c r="B287">
        <v>356633.46847800002</v>
      </c>
    </row>
    <row r="288" spans="1:2" x14ac:dyDescent="0.35">
      <c r="A288" t="s">
        <v>16</v>
      </c>
      <c r="B288">
        <v>651147.35930000001</v>
      </c>
    </row>
    <row r="289" spans="1:2" x14ac:dyDescent="0.35">
      <c r="A289" t="s">
        <v>17</v>
      </c>
      <c r="B289">
        <v>136215.991243</v>
      </c>
    </row>
    <row r="290" spans="1:2" x14ac:dyDescent="0.35">
      <c r="A290" t="s">
        <v>18</v>
      </c>
      <c r="B290">
        <v>2077.1624999999999</v>
      </c>
    </row>
    <row r="291" spans="1:2" x14ac:dyDescent="0.35">
      <c r="A291" t="s">
        <v>19</v>
      </c>
      <c r="B291">
        <v>1.4059999999999999</v>
      </c>
    </row>
    <row r="293" spans="1:2" x14ac:dyDescent="0.35">
      <c r="A293" t="s">
        <v>29</v>
      </c>
      <c r="B293">
        <v>3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378303.07320300001</v>
      </c>
    </row>
    <row r="296" spans="1:2" x14ac:dyDescent="0.35">
      <c r="A296" t="s">
        <v>8</v>
      </c>
      <c r="B296">
        <v>653224.52179999999</v>
      </c>
    </row>
    <row r="298" spans="1:2" x14ac:dyDescent="0.35">
      <c r="A298" t="s">
        <v>14</v>
      </c>
      <c r="B298">
        <v>4530655084.7126904</v>
      </c>
    </row>
    <row r="299" spans="1:2" x14ac:dyDescent="0.35">
      <c r="A299" t="s">
        <v>15</v>
      </c>
      <c r="B299">
        <v>378296.62742099998</v>
      </c>
    </row>
    <row r="300" spans="1:2" x14ac:dyDescent="0.35">
      <c r="A300" t="s">
        <v>16</v>
      </c>
      <c r="B300">
        <v>651147.35930000001</v>
      </c>
    </row>
    <row r="301" spans="1:2" x14ac:dyDescent="0.35">
      <c r="A301" t="s">
        <v>17</v>
      </c>
      <c r="B301">
        <v>6.4457810000000002</v>
      </c>
    </row>
    <row r="302" spans="1:2" x14ac:dyDescent="0.35">
      <c r="A302" t="s">
        <v>18</v>
      </c>
      <c r="B302">
        <v>2077.1624999999999</v>
      </c>
    </row>
    <row r="303" spans="1:2" x14ac:dyDescent="0.35">
      <c r="A303" t="s">
        <v>19</v>
      </c>
      <c r="B303">
        <v>1.7030000000000001</v>
      </c>
    </row>
    <row r="305" spans="1:2" x14ac:dyDescent="0.35">
      <c r="A305" t="s">
        <v>29</v>
      </c>
      <c r="B305">
        <v>4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340120.94436299999</v>
      </c>
    </row>
    <row r="308" spans="1:2" x14ac:dyDescent="0.35">
      <c r="A308" t="s">
        <v>8</v>
      </c>
      <c r="B308">
        <v>653224.52179999999</v>
      </c>
    </row>
    <row r="310" spans="1:2" x14ac:dyDescent="0.35">
      <c r="A310" t="s">
        <v>14</v>
      </c>
      <c r="B310">
        <v>4530750827.1906996</v>
      </c>
    </row>
    <row r="311" spans="1:2" x14ac:dyDescent="0.35">
      <c r="A311" t="s">
        <v>15</v>
      </c>
      <c r="B311">
        <v>340119.00218800001</v>
      </c>
    </row>
    <row r="312" spans="1:2" x14ac:dyDescent="0.35">
      <c r="A312" t="s">
        <v>16</v>
      </c>
      <c r="B312">
        <v>651147.35930000001</v>
      </c>
    </row>
    <row r="313" spans="1:2" x14ac:dyDescent="0.35">
      <c r="A313" t="s">
        <v>17</v>
      </c>
      <c r="B313">
        <v>1.942175</v>
      </c>
    </row>
    <row r="314" spans="1:2" x14ac:dyDescent="0.35">
      <c r="A314" t="s">
        <v>18</v>
      </c>
      <c r="B314">
        <v>2077.1624999999999</v>
      </c>
    </row>
    <row r="315" spans="1:2" x14ac:dyDescent="0.35">
      <c r="A315" t="s">
        <v>19</v>
      </c>
      <c r="B315">
        <v>4.5</v>
      </c>
    </row>
    <row r="317" spans="1:2" x14ac:dyDescent="0.35">
      <c r="A317" t="s">
        <v>29</v>
      </c>
      <c r="B317">
        <v>5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301938.81552399998</v>
      </c>
    </row>
    <row r="320" spans="1:2" x14ac:dyDescent="0.35">
      <c r="A320" t="s">
        <v>8</v>
      </c>
      <c r="B320">
        <v>653224.52179999999</v>
      </c>
    </row>
    <row r="322" spans="1:2" x14ac:dyDescent="0.35">
      <c r="A322" t="s">
        <v>14</v>
      </c>
      <c r="B322">
        <v>4530847534.5698996</v>
      </c>
    </row>
    <row r="323" spans="1:2" x14ac:dyDescent="0.35">
      <c r="A323" t="s">
        <v>15</v>
      </c>
      <c r="B323">
        <v>301926.633814</v>
      </c>
    </row>
    <row r="324" spans="1:2" x14ac:dyDescent="0.35">
      <c r="A324" t="s">
        <v>16</v>
      </c>
      <c r="B324">
        <v>651147.35930000001</v>
      </c>
    </row>
    <row r="325" spans="1:2" x14ac:dyDescent="0.35">
      <c r="A325" t="s">
        <v>17</v>
      </c>
      <c r="B325">
        <v>12.181710000000001</v>
      </c>
    </row>
    <row r="326" spans="1:2" x14ac:dyDescent="0.35">
      <c r="A326" t="s">
        <v>18</v>
      </c>
      <c r="B326">
        <v>2077.1624999999999</v>
      </c>
    </row>
    <row r="327" spans="1:2" x14ac:dyDescent="0.35">
      <c r="A327" t="s">
        <v>19</v>
      </c>
      <c r="B327">
        <v>4.766</v>
      </c>
    </row>
    <row r="329" spans="1:2" x14ac:dyDescent="0.35">
      <c r="A329" t="s">
        <v>29</v>
      </c>
      <c r="B329">
        <v>6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263756.68668400001</v>
      </c>
    </row>
    <row r="332" spans="1:2" x14ac:dyDescent="0.35">
      <c r="A332" t="s">
        <v>8</v>
      </c>
      <c r="B332">
        <v>653224.52179999999</v>
      </c>
    </row>
    <row r="334" spans="1:2" x14ac:dyDescent="0.35">
      <c r="A334" t="s">
        <v>14</v>
      </c>
      <c r="B334">
        <v>4531114957.5066996</v>
      </c>
    </row>
    <row r="335" spans="1:2" x14ac:dyDescent="0.35">
      <c r="A335" t="s">
        <v>15</v>
      </c>
      <c r="B335">
        <v>263753.798434</v>
      </c>
    </row>
    <row r="336" spans="1:2" x14ac:dyDescent="0.35">
      <c r="A336" t="s">
        <v>16</v>
      </c>
      <c r="B336">
        <v>651147.35930000001</v>
      </c>
    </row>
    <row r="337" spans="1:2" x14ac:dyDescent="0.35">
      <c r="A337" t="s">
        <v>17</v>
      </c>
      <c r="B337">
        <v>2.8882500000000002</v>
      </c>
    </row>
    <row r="338" spans="1:2" x14ac:dyDescent="0.35">
      <c r="A338" t="s">
        <v>18</v>
      </c>
      <c r="B338">
        <v>2077.1624999999999</v>
      </c>
    </row>
    <row r="339" spans="1:2" x14ac:dyDescent="0.35">
      <c r="A339" t="s">
        <v>19</v>
      </c>
      <c r="B339">
        <v>4.3280000000000003</v>
      </c>
    </row>
    <row r="341" spans="1:2" x14ac:dyDescent="0.35">
      <c r="A341" t="s">
        <v>29</v>
      </c>
      <c r="B341">
        <v>7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225574.557845</v>
      </c>
    </row>
    <row r="344" spans="1:2" x14ac:dyDescent="0.35">
      <c r="A344" t="s">
        <v>8</v>
      </c>
      <c r="B344">
        <v>653224.52179999999</v>
      </c>
    </row>
    <row r="346" spans="1:2" x14ac:dyDescent="0.35">
      <c r="A346" t="s">
        <v>14</v>
      </c>
      <c r="B346">
        <v>4545081294.3373899</v>
      </c>
    </row>
    <row r="347" spans="1:2" x14ac:dyDescent="0.35">
      <c r="A347" t="s">
        <v>15</v>
      </c>
      <c r="B347">
        <v>225564.53116000001</v>
      </c>
    </row>
    <row r="348" spans="1:2" x14ac:dyDescent="0.35">
      <c r="A348" t="s">
        <v>16</v>
      </c>
      <c r="B348">
        <v>651147.35930000001</v>
      </c>
    </row>
    <row r="349" spans="1:2" x14ac:dyDescent="0.35">
      <c r="A349" t="s">
        <v>17</v>
      </c>
      <c r="B349">
        <v>10.026683999999999</v>
      </c>
    </row>
    <row r="350" spans="1:2" x14ac:dyDescent="0.35">
      <c r="A350" t="s">
        <v>18</v>
      </c>
      <c r="B350">
        <v>2077.1624999999999</v>
      </c>
    </row>
    <row r="351" spans="1:2" x14ac:dyDescent="0.35">
      <c r="A351" t="s">
        <v>19</v>
      </c>
      <c r="B351">
        <v>2.0470000000000002</v>
      </c>
    </row>
    <row r="353" spans="1:2" x14ac:dyDescent="0.35">
      <c r="A353" t="s">
        <v>29</v>
      </c>
      <c r="B353">
        <v>8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187392.42900500001</v>
      </c>
    </row>
    <row r="356" spans="1:2" x14ac:dyDescent="0.35">
      <c r="A356" t="s">
        <v>8</v>
      </c>
      <c r="B356">
        <v>653224.52179999999</v>
      </c>
    </row>
    <row r="358" spans="1:2" x14ac:dyDescent="0.35">
      <c r="A358" t="s">
        <v>14</v>
      </c>
      <c r="B358">
        <v>4545567049.6607904</v>
      </c>
    </row>
    <row r="359" spans="1:2" x14ac:dyDescent="0.35">
      <c r="A359" t="s">
        <v>15</v>
      </c>
      <c r="B359">
        <v>187391.39971100001</v>
      </c>
    </row>
    <row r="360" spans="1:2" x14ac:dyDescent="0.35">
      <c r="A360" t="s">
        <v>16</v>
      </c>
      <c r="B360">
        <v>651147.35930000001</v>
      </c>
    </row>
    <row r="361" spans="1:2" x14ac:dyDescent="0.35">
      <c r="A361" t="s">
        <v>17</v>
      </c>
      <c r="B361">
        <v>1.0292939999999999</v>
      </c>
    </row>
    <row r="362" spans="1:2" x14ac:dyDescent="0.35">
      <c r="A362" t="s">
        <v>18</v>
      </c>
      <c r="B362">
        <v>2077.1624999999999</v>
      </c>
    </row>
    <row r="363" spans="1:2" x14ac:dyDescent="0.35">
      <c r="A363" t="s">
        <v>19</v>
      </c>
      <c r="B363">
        <v>1.6559999999999999</v>
      </c>
    </row>
    <row r="365" spans="1:2" x14ac:dyDescent="0.35">
      <c r="A365" t="s">
        <v>29</v>
      </c>
      <c r="B365">
        <v>9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149210.300166</v>
      </c>
    </row>
    <row r="368" spans="1:2" x14ac:dyDescent="0.35">
      <c r="A368" t="s">
        <v>8</v>
      </c>
      <c r="B368">
        <v>653224.52179999999</v>
      </c>
    </row>
    <row r="370" spans="1:2" x14ac:dyDescent="0.35">
      <c r="A370" t="s">
        <v>14</v>
      </c>
      <c r="B370">
        <v>4531409852.5534897</v>
      </c>
    </row>
    <row r="371" spans="1:2" x14ac:dyDescent="0.35">
      <c r="A371" t="s">
        <v>15</v>
      </c>
      <c r="B371">
        <v>149210.22612499999</v>
      </c>
    </row>
    <row r="372" spans="1:2" x14ac:dyDescent="0.35">
      <c r="A372" t="s">
        <v>16</v>
      </c>
      <c r="B372">
        <v>651147.35930000001</v>
      </c>
    </row>
    <row r="373" spans="1:2" x14ac:dyDescent="0.35">
      <c r="A373" t="s">
        <v>17</v>
      </c>
      <c r="B373">
        <v>7.4040999999999996E-2</v>
      </c>
    </row>
    <row r="374" spans="1:2" x14ac:dyDescent="0.35">
      <c r="A374" t="s">
        <v>18</v>
      </c>
      <c r="B374">
        <v>2077.1624999999999</v>
      </c>
    </row>
    <row r="375" spans="1:2" x14ac:dyDescent="0.35">
      <c r="A375" t="s">
        <v>19</v>
      </c>
      <c r="B375">
        <v>3.3130000000000002</v>
      </c>
    </row>
    <row r="377" spans="1:2" x14ac:dyDescent="0.35">
      <c r="A377" t="s">
        <v>29</v>
      </c>
      <c r="B377">
        <v>10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111028.171326</v>
      </c>
    </row>
    <row r="380" spans="1:2" x14ac:dyDescent="0.35">
      <c r="A380" t="s">
        <v>8</v>
      </c>
      <c r="B380">
        <v>653224.52179999999</v>
      </c>
    </row>
    <row r="382" spans="1:2" x14ac:dyDescent="0.35">
      <c r="A382" t="s">
        <v>38</v>
      </c>
    </row>
    <row r="383" spans="1:2" x14ac:dyDescent="0.35">
      <c r="A383" t="s">
        <v>45</v>
      </c>
    </row>
    <row r="384" spans="1:2" x14ac:dyDescent="0.35">
      <c r="A384" t="s">
        <v>36</v>
      </c>
    </row>
    <row r="385" spans="1:2" x14ac:dyDescent="0.35">
      <c r="A385" t="s">
        <v>162</v>
      </c>
    </row>
    <row r="386" spans="1:2" x14ac:dyDescent="0.35">
      <c r="A386" t="s">
        <v>92</v>
      </c>
    </row>
    <row r="387" spans="1:2" x14ac:dyDescent="0.35">
      <c r="A387" t="s">
        <v>19</v>
      </c>
      <c r="B387">
        <v>30.812999999999999</v>
      </c>
    </row>
    <row r="389" spans="1:2" x14ac:dyDescent="0.35">
      <c r="A389" t="s">
        <v>29</v>
      </c>
      <c r="B389">
        <v>0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492849.45972099999</v>
      </c>
    </row>
    <row r="392" spans="1:2" x14ac:dyDescent="0.35">
      <c r="A392" t="s">
        <v>8</v>
      </c>
      <c r="B392">
        <v>605804.91165000002</v>
      </c>
    </row>
    <row r="394" spans="1:2" x14ac:dyDescent="0.35">
      <c r="A394" t="s">
        <v>14</v>
      </c>
      <c r="B394">
        <v>4716746584.7669897</v>
      </c>
    </row>
    <row r="395" spans="1:2" x14ac:dyDescent="0.35">
      <c r="A395" t="s">
        <v>15</v>
      </c>
      <c r="B395">
        <v>426018.04809</v>
      </c>
    </row>
    <row r="396" spans="1:2" x14ac:dyDescent="0.35">
      <c r="A396" t="s">
        <v>16</v>
      </c>
      <c r="B396">
        <v>553950.82810000004</v>
      </c>
    </row>
    <row r="397" spans="1:2" x14ac:dyDescent="0.35">
      <c r="A397" t="s">
        <v>17</v>
      </c>
      <c r="B397">
        <v>66831.411630999995</v>
      </c>
    </row>
    <row r="398" spans="1:2" x14ac:dyDescent="0.35">
      <c r="A398" t="s">
        <v>18</v>
      </c>
      <c r="B398">
        <v>51854.083550000003</v>
      </c>
    </row>
    <row r="399" spans="1:2" x14ac:dyDescent="0.35">
      <c r="A399" t="s">
        <v>19</v>
      </c>
      <c r="B399">
        <v>1.641</v>
      </c>
    </row>
    <row r="401" spans="1:2" x14ac:dyDescent="0.35">
      <c r="A401" t="s">
        <v>29</v>
      </c>
      <c r="B401">
        <v>1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454667.33088199998</v>
      </c>
    </row>
    <row r="404" spans="1:2" x14ac:dyDescent="0.35">
      <c r="A404" t="s">
        <v>8</v>
      </c>
      <c r="B404">
        <v>605804.91165000002</v>
      </c>
    </row>
    <row r="406" spans="1:2" x14ac:dyDescent="0.35">
      <c r="A406" t="s">
        <v>14</v>
      </c>
      <c r="B406">
        <v>4716753903.5215902</v>
      </c>
    </row>
    <row r="407" spans="1:2" x14ac:dyDescent="0.35">
      <c r="A407" t="s">
        <v>15</v>
      </c>
      <c r="B407">
        <v>426616.32937599998</v>
      </c>
    </row>
    <row r="408" spans="1:2" x14ac:dyDescent="0.35">
      <c r="A408" t="s">
        <v>16</v>
      </c>
      <c r="B408">
        <v>553950.82810000004</v>
      </c>
    </row>
    <row r="409" spans="1:2" x14ac:dyDescent="0.35">
      <c r="A409" t="s">
        <v>17</v>
      </c>
      <c r="B409">
        <v>28051.001506000001</v>
      </c>
    </row>
    <row r="410" spans="1:2" x14ac:dyDescent="0.35">
      <c r="A410" t="s">
        <v>18</v>
      </c>
      <c r="B410">
        <v>51854.083550000003</v>
      </c>
    </row>
    <row r="411" spans="1:2" x14ac:dyDescent="0.35">
      <c r="A411" t="s">
        <v>19</v>
      </c>
      <c r="B411">
        <v>1.5940000000000001</v>
      </c>
    </row>
    <row r="413" spans="1:2" x14ac:dyDescent="0.35">
      <c r="A413" t="s">
        <v>29</v>
      </c>
      <c r="B413">
        <v>2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416485.20204200002</v>
      </c>
    </row>
    <row r="416" spans="1:2" x14ac:dyDescent="0.35">
      <c r="A416" t="s">
        <v>8</v>
      </c>
      <c r="B416">
        <v>605804.91165000002</v>
      </c>
    </row>
    <row r="418" spans="1:2" x14ac:dyDescent="0.35">
      <c r="A418" t="s">
        <v>14</v>
      </c>
      <c r="B418">
        <v>4716756520.41819</v>
      </c>
    </row>
    <row r="419" spans="1:2" x14ac:dyDescent="0.35">
      <c r="A419" t="s">
        <v>15</v>
      </c>
      <c r="B419">
        <v>416477.92045899999</v>
      </c>
    </row>
    <row r="420" spans="1:2" x14ac:dyDescent="0.35">
      <c r="A420" t="s">
        <v>16</v>
      </c>
      <c r="B420">
        <v>553950.82810000004</v>
      </c>
    </row>
    <row r="421" spans="1:2" x14ac:dyDescent="0.35">
      <c r="A421" t="s">
        <v>17</v>
      </c>
      <c r="B421">
        <v>7.2815839999999996</v>
      </c>
    </row>
    <row r="422" spans="1:2" x14ac:dyDescent="0.35">
      <c r="A422" t="s">
        <v>18</v>
      </c>
      <c r="B422">
        <v>51854.083550000003</v>
      </c>
    </row>
    <row r="423" spans="1:2" x14ac:dyDescent="0.35">
      <c r="A423" t="s">
        <v>19</v>
      </c>
      <c r="B423">
        <v>2.8279999999999998</v>
      </c>
    </row>
    <row r="425" spans="1:2" x14ac:dyDescent="0.35">
      <c r="A425" t="s">
        <v>29</v>
      </c>
      <c r="B425">
        <v>3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378303.07320300001</v>
      </c>
    </row>
    <row r="428" spans="1:2" x14ac:dyDescent="0.35">
      <c r="A428" t="s">
        <v>8</v>
      </c>
      <c r="B428">
        <v>605804.91165000002</v>
      </c>
    </row>
    <row r="430" spans="1:2" x14ac:dyDescent="0.35">
      <c r="A430" t="s">
        <v>14</v>
      </c>
      <c r="B430">
        <v>4717070516.6760902</v>
      </c>
    </row>
    <row r="431" spans="1:2" x14ac:dyDescent="0.35">
      <c r="A431" t="s">
        <v>15</v>
      </c>
      <c r="B431">
        <v>378289.90546500002</v>
      </c>
    </row>
    <row r="432" spans="1:2" x14ac:dyDescent="0.35">
      <c r="A432" t="s">
        <v>16</v>
      </c>
      <c r="B432">
        <v>553950.82810000004</v>
      </c>
    </row>
    <row r="433" spans="1:2" x14ac:dyDescent="0.35">
      <c r="A433" t="s">
        <v>17</v>
      </c>
      <c r="B433">
        <v>13.167737000000001</v>
      </c>
    </row>
    <row r="434" spans="1:2" x14ac:dyDescent="0.35">
      <c r="A434" t="s">
        <v>18</v>
      </c>
      <c r="B434">
        <v>51854.083550000003</v>
      </c>
    </row>
    <row r="435" spans="1:2" x14ac:dyDescent="0.35">
      <c r="A435" t="s">
        <v>19</v>
      </c>
      <c r="B435">
        <v>2.2810000000000001</v>
      </c>
    </row>
    <row r="437" spans="1:2" x14ac:dyDescent="0.35">
      <c r="A437" t="s">
        <v>29</v>
      </c>
      <c r="B437">
        <v>4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340120.94436299999</v>
      </c>
    </row>
    <row r="440" spans="1:2" x14ac:dyDescent="0.35">
      <c r="A440" t="s">
        <v>8</v>
      </c>
      <c r="B440">
        <v>605804.91165000002</v>
      </c>
    </row>
    <row r="442" spans="1:2" x14ac:dyDescent="0.35">
      <c r="A442" t="s">
        <v>14</v>
      </c>
      <c r="B442">
        <v>4716940321.2519903</v>
      </c>
    </row>
    <row r="443" spans="1:2" x14ac:dyDescent="0.35">
      <c r="A443" t="s">
        <v>15</v>
      </c>
      <c r="B443">
        <v>340111.67164000002</v>
      </c>
    </row>
    <row r="444" spans="1:2" x14ac:dyDescent="0.35">
      <c r="A444" t="s">
        <v>16</v>
      </c>
      <c r="B444">
        <v>553950.82810000004</v>
      </c>
    </row>
    <row r="445" spans="1:2" x14ac:dyDescent="0.35">
      <c r="A445" t="s">
        <v>17</v>
      </c>
      <c r="B445">
        <v>9.2727240000000002</v>
      </c>
    </row>
    <row r="446" spans="1:2" x14ac:dyDescent="0.35">
      <c r="A446" t="s">
        <v>18</v>
      </c>
      <c r="B446">
        <v>51854.083550000003</v>
      </c>
    </row>
    <row r="447" spans="1:2" x14ac:dyDescent="0.35">
      <c r="A447" t="s">
        <v>19</v>
      </c>
      <c r="B447">
        <v>1.9370000000000001</v>
      </c>
    </row>
    <row r="449" spans="1:2" x14ac:dyDescent="0.35">
      <c r="A449" t="s">
        <v>29</v>
      </c>
      <c r="B449">
        <v>5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301938.81552399998</v>
      </c>
    </row>
    <row r="452" spans="1:2" x14ac:dyDescent="0.35">
      <c r="A452" t="s">
        <v>8</v>
      </c>
      <c r="B452">
        <v>605804.91165000002</v>
      </c>
    </row>
    <row r="454" spans="1:2" x14ac:dyDescent="0.35">
      <c r="A454" t="s">
        <v>14</v>
      </c>
      <c r="B454">
        <v>4716956549.03969</v>
      </c>
    </row>
    <row r="455" spans="1:2" x14ac:dyDescent="0.35">
      <c r="A455" t="s">
        <v>15</v>
      </c>
      <c r="B455">
        <v>301936.639601</v>
      </c>
    </row>
    <row r="456" spans="1:2" x14ac:dyDescent="0.35">
      <c r="A456" t="s">
        <v>16</v>
      </c>
      <c r="B456">
        <v>553950.82810000004</v>
      </c>
    </row>
    <row r="457" spans="1:2" x14ac:dyDescent="0.35">
      <c r="A457" t="s">
        <v>17</v>
      </c>
      <c r="B457">
        <v>2.1759230000000001</v>
      </c>
    </row>
    <row r="458" spans="1:2" x14ac:dyDescent="0.35">
      <c r="A458" t="s">
        <v>18</v>
      </c>
      <c r="B458">
        <v>51854.083550000003</v>
      </c>
    </row>
    <row r="459" spans="1:2" x14ac:dyDescent="0.35">
      <c r="A459" t="s">
        <v>19</v>
      </c>
      <c r="B459">
        <v>1.9379999999999999</v>
      </c>
    </row>
    <row r="461" spans="1:2" x14ac:dyDescent="0.35">
      <c r="A461" t="s">
        <v>29</v>
      </c>
      <c r="B461">
        <v>6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263756.68668400001</v>
      </c>
    </row>
    <row r="464" spans="1:2" x14ac:dyDescent="0.35">
      <c r="A464" t="s">
        <v>8</v>
      </c>
      <c r="B464">
        <v>605804.91165000002</v>
      </c>
    </row>
    <row r="466" spans="1:2" x14ac:dyDescent="0.35">
      <c r="A466" t="s">
        <v>14</v>
      </c>
      <c r="B466">
        <v>4718133546.8305902</v>
      </c>
    </row>
    <row r="467" spans="1:2" x14ac:dyDescent="0.35">
      <c r="A467" t="s">
        <v>15</v>
      </c>
      <c r="B467">
        <v>263750.228542</v>
      </c>
    </row>
    <row r="468" spans="1:2" x14ac:dyDescent="0.35">
      <c r="A468" t="s">
        <v>16</v>
      </c>
      <c r="B468">
        <v>553950.82810000004</v>
      </c>
    </row>
    <row r="469" spans="1:2" x14ac:dyDescent="0.35">
      <c r="A469" t="s">
        <v>17</v>
      </c>
      <c r="B469">
        <v>6.4581419999999996</v>
      </c>
    </row>
    <row r="470" spans="1:2" x14ac:dyDescent="0.35">
      <c r="A470" t="s">
        <v>18</v>
      </c>
      <c r="B470">
        <v>51854.083550000003</v>
      </c>
    </row>
    <row r="471" spans="1:2" x14ac:dyDescent="0.35">
      <c r="A471" t="s">
        <v>19</v>
      </c>
      <c r="B471">
        <v>3.5470000000000002</v>
      </c>
    </row>
    <row r="473" spans="1:2" x14ac:dyDescent="0.35">
      <c r="A473" t="s">
        <v>29</v>
      </c>
      <c r="B473">
        <v>7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225574.557845</v>
      </c>
    </row>
    <row r="476" spans="1:2" x14ac:dyDescent="0.35">
      <c r="A476" t="s">
        <v>8</v>
      </c>
      <c r="B476">
        <v>605804.91165000002</v>
      </c>
    </row>
    <row r="478" spans="1:2" x14ac:dyDescent="0.35">
      <c r="A478" t="s">
        <v>14</v>
      </c>
      <c r="B478">
        <v>4719654243.4690905</v>
      </c>
    </row>
    <row r="479" spans="1:2" x14ac:dyDescent="0.35">
      <c r="A479" t="s">
        <v>15</v>
      </c>
      <c r="B479">
        <v>225566.330693</v>
      </c>
    </row>
    <row r="480" spans="1:2" x14ac:dyDescent="0.35">
      <c r="A480" t="s">
        <v>16</v>
      </c>
      <c r="B480">
        <v>553950.82810000004</v>
      </c>
    </row>
    <row r="481" spans="1:2" x14ac:dyDescent="0.35">
      <c r="A481" t="s">
        <v>17</v>
      </c>
      <c r="B481">
        <v>8.2271520000000002</v>
      </c>
    </row>
    <row r="482" spans="1:2" x14ac:dyDescent="0.35">
      <c r="A482" t="s">
        <v>18</v>
      </c>
      <c r="B482">
        <v>51854.083550000003</v>
      </c>
    </row>
    <row r="483" spans="1:2" x14ac:dyDescent="0.35">
      <c r="A483" t="s">
        <v>19</v>
      </c>
      <c r="B483">
        <v>3.625</v>
      </c>
    </row>
    <row r="485" spans="1:2" x14ac:dyDescent="0.35">
      <c r="A485" t="s">
        <v>29</v>
      </c>
      <c r="B485">
        <v>8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187392.42900500001</v>
      </c>
    </row>
    <row r="488" spans="1:2" x14ac:dyDescent="0.35">
      <c r="A488" t="s">
        <v>8</v>
      </c>
      <c r="B488">
        <v>605804.91165000002</v>
      </c>
    </row>
    <row r="490" spans="1:2" x14ac:dyDescent="0.35">
      <c r="A490" t="s">
        <v>14</v>
      </c>
      <c r="B490">
        <v>4717414495.8120899</v>
      </c>
    </row>
    <row r="491" spans="1:2" x14ac:dyDescent="0.35">
      <c r="A491" t="s">
        <v>15</v>
      </c>
      <c r="B491">
        <v>187387.52993300001</v>
      </c>
    </row>
    <row r="492" spans="1:2" x14ac:dyDescent="0.35">
      <c r="A492" t="s">
        <v>16</v>
      </c>
      <c r="B492">
        <v>553950.82810000004</v>
      </c>
    </row>
    <row r="493" spans="1:2" x14ac:dyDescent="0.35">
      <c r="A493" t="s">
        <v>17</v>
      </c>
      <c r="B493">
        <v>4.8990720000000003</v>
      </c>
    </row>
    <row r="494" spans="1:2" x14ac:dyDescent="0.35">
      <c r="A494" t="s">
        <v>18</v>
      </c>
      <c r="B494">
        <v>51854.083550000003</v>
      </c>
    </row>
    <row r="495" spans="1:2" x14ac:dyDescent="0.35">
      <c r="A495" t="s">
        <v>19</v>
      </c>
      <c r="B495">
        <v>3.4380000000000002</v>
      </c>
    </row>
    <row r="497" spans="1:2" x14ac:dyDescent="0.35">
      <c r="A497" t="s">
        <v>29</v>
      </c>
      <c r="B497">
        <v>9</v>
      </c>
    </row>
    <row r="498" spans="1:2" x14ac:dyDescent="0.35">
      <c r="A498" t="s">
        <v>30</v>
      </c>
      <c r="B498">
        <v>3</v>
      </c>
    </row>
    <row r="499" spans="1:2" x14ac:dyDescent="0.35">
      <c r="A499" t="s">
        <v>4</v>
      </c>
      <c r="B499">
        <v>149210.300166</v>
      </c>
    </row>
    <row r="500" spans="1:2" x14ac:dyDescent="0.35">
      <c r="A500" t="s">
        <v>8</v>
      </c>
      <c r="B500">
        <v>605804.91165000002</v>
      </c>
    </row>
    <row r="502" spans="1:2" x14ac:dyDescent="0.35">
      <c r="A502" t="s">
        <v>14</v>
      </c>
      <c r="B502">
        <v>4717616918.1004896</v>
      </c>
    </row>
    <row r="503" spans="1:2" x14ac:dyDescent="0.35">
      <c r="A503" t="s">
        <v>15</v>
      </c>
      <c r="B503">
        <v>149210.26483199999</v>
      </c>
    </row>
    <row r="504" spans="1:2" x14ac:dyDescent="0.35">
      <c r="A504" t="s">
        <v>16</v>
      </c>
      <c r="B504">
        <v>553950.82810000004</v>
      </c>
    </row>
    <row r="505" spans="1:2" x14ac:dyDescent="0.35">
      <c r="A505" t="s">
        <v>17</v>
      </c>
      <c r="B505">
        <v>3.5333999999999997E-2</v>
      </c>
    </row>
    <row r="506" spans="1:2" x14ac:dyDescent="0.35">
      <c r="A506" t="s">
        <v>18</v>
      </c>
      <c r="B506">
        <v>51854.083550000003</v>
      </c>
    </row>
    <row r="507" spans="1:2" x14ac:dyDescent="0.35">
      <c r="A507" t="s">
        <v>19</v>
      </c>
      <c r="B507">
        <v>4.468</v>
      </c>
    </row>
    <row r="509" spans="1:2" x14ac:dyDescent="0.35">
      <c r="A509" t="s">
        <v>29</v>
      </c>
      <c r="B509">
        <v>10</v>
      </c>
    </row>
    <row r="510" spans="1:2" x14ac:dyDescent="0.35">
      <c r="A510" t="s">
        <v>30</v>
      </c>
      <c r="B510">
        <v>3</v>
      </c>
    </row>
    <row r="511" spans="1:2" x14ac:dyDescent="0.35">
      <c r="A511" t="s">
        <v>4</v>
      </c>
      <c r="B511">
        <v>111028.171326</v>
      </c>
    </row>
    <row r="512" spans="1:2" x14ac:dyDescent="0.35">
      <c r="A512" t="s">
        <v>8</v>
      </c>
      <c r="B512">
        <v>605804.91165000002</v>
      </c>
    </row>
    <row r="514" spans="1:2" x14ac:dyDescent="0.35">
      <c r="A514" t="s">
        <v>38</v>
      </c>
    </row>
    <row r="515" spans="1:2" x14ac:dyDescent="0.35">
      <c r="A515" t="s">
        <v>41</v>
      </c>
    </row>
    <row r="516" spans="1:2" x14ac:dyDescent="0.35">
      <c r="A516" t="s">
        <v>36</v>
      </c>
    </row>
    <row r="517" spans="1:2" x14ac:dyDescent="0.35">
      <c r="A517" t="s">
        <v>162</v>
      </c>
    </row>
    <row r="518" spans="1:2" x14ac:dyDescent="0.35">
      <c r="A518" t="s">
        <v>93</v>
      </c>
    </row>
    <row r="519" spans="1:2" x14ac:dyDescent="0.35">
      <c r="A519" t="s">
        <v>19</v>
      </c>
      <c r="B519">
        <v>20.125</v>
      </c>
    </row>
    <row r="521" spans="1:2" x14ac:dyDescent="0.35">
      <c r="A521" t="s">
        <v>29</v>
      </c>
      <c r="B521">
        <v>0</v>
      </c>
    </row>
    <row r="522" spans="1:2" x14ac:dyDescent="0.35">
      <c r="A522" t="s">
        <v>30</v>
      </c>
      <c r="B522">
        <v>4</v>
      </c>
    </row>
    <row r="523" spans="1:2" x14ac:dyDescent="0.35">
      <c r="A523" t="s">
        <v>4</v>
      </c>
      <c r="B523">
        <v>492849.45972099999</v>
      </c>
    </row>
    <row r="524" spans="1:2" x14ac:dyDescent="0.35">
      <c r="A524" t="s">
        <v>8</v>
      </c>
      <c r="B524">
        <v>558385.30149999994</v>
      </c>
    </row>
    <row r="526" spans="1:2" x14ac:dyDescent="0.35">
      <c r="A526" t="s">
        <v>14</v>
      </c>
      <c r="B526">
        <v>4716745487.7232904</v>
      </c>
    </row>
    <row r="527" spans="1:2" x14ac:dyDescent="0.35">
      <c r="A527" t="s">
        <v>15</v>
      </c>
      <c r="B527">
        <v>426016.77754600003</v>
      </c>
    </row>
    <row r="528" spans="1:2" x14ac:dyDescent="0.35">
      <c r="A528" t="s">
        <v>16</v>
      </c>
      <c r="B528">
        <v>553950.82810000004</v>
      </c>
    </row>
    <row r="529" spans="1:2" x14ac:dyDescent="0.35">
      <c r="A529" t="s">
        <v>17</v>
      </c>
      <c r="B529">
        <v>66832.682174999994</v>
      </c>
    </row>
    <row r="530" spans="1:2" x14ac:dyDescent="0.35">
      <c r="A530" t="s">
        <v>18</v>
      </c>
      <c r="B530">
        <v>4434.4733999999999</v>
      </c>
    </row>
    <row r="531" spans="1:2" x14ac:dyDescent="0.35">
      <c r="A531" t="s">
        <v>19</v>
      </c>
      <c r="B531">
        <v>1.5940000000000001</v>
      </c>
    </row>
    <row r="533" spans="1:2" x14ac:dyDescent="0.35">
      <c r="A533" t="s">
        <v>29</v>
      </c>
      <c r="B533">
        <v>1</v>
      </c>
    </row>
    <row r="534" spans="1:2" x14ac:dyDescent="0.35">
      <c r="A534" t="s">
        <v>30</v>
      </c>
      <c r="B534">
        <v>4</v>
      </c>
    </row>
    <row r="535" spans="1:2" x14ac:dyDescent="0.35">
      <c r="A535" t="s">
        <v>4</v>
      </c>
      <c r="B535">
        <v>454667.33088199998</v>
      </c>
    </row>
    <row r="536" spans="1:2" x14ac:dyDescent="0.35">
      <c r="A536" t="s">
        <v>8</v>
      </c>
      <c r="B536">
        <v>558385.30149999994</v>
      </c>
    </row>
    <row r="538" spans="1:2" x14ac:dyDescent="0.35">
      <c r="A538" t="s">
        <v>14</v>
      </c>
      <c r="B538">
        <v>4716753903.5215902</v>
      </c>
    </row>
    <row r="539" spans="1:2" x14ac:dyDescent="0.35">
      <c r="A539" t="s">
        <v>15</v>
      </c>
      <c r="B539">
        <v>426616.32937599998</v>
      </c>
    </row>
    <row r="540" spans="1:2" x14ac:dyDescent="0.35">
      <c r="A540" t="s">
        <v>16</v>
      </c>
      <c r="B540">
        <v>553950.82810000004</v>
      </c>
    </row>
    <row r="541" spans="1:2" x14ac:dyDescent="0.35">
      <c r="A541" t="s">
        <v>17</v>
      </c>
      <c r="B541">
        <v>28051.001506000001</v>
      </c>
    </row>
    <row r="542" spans="1:2" x14ac:dyDescent="0.35">
      <c r="A542" t="s">
        <v>18</v>
      </c>
      <c r="B542">
        <v>4434.4733999999999</v>
      </c>
    </row>
    <row r="543" spans="1:2" x14ac:dyDescent="0.35">
      <c r="A543" t="s">
        <v>19</v>
      </c>
      <c r="B543">
        <v>1.5940000000000001</v>
      </c>
    </row>
    <row r="545" spans="1:2" x14ac:dyDescent="0.35">
      <c r="A545" t="s">
        <v>29</v>
      </c>
      <c r="B545">
        <v>2</v>
      </c>
    </row>
    <row r="546" spans="1:2" x14ac:dyDescent="0.35">
      <c r="A546" t="s">
        <v>30</v>
      </c>
      <c r="B546">
        <v>4</v>
      </c>
    </row>
    <row r="547" spans="1:2" x14ac:dyDescent="0.35">
      <c r="A547" t="s">
        <v>4</v>
      </c>
      <c r="B547">
        <v>416485.20204200002</v>
      </c>
    </row>
    <row r="548" spans="1:2" x14ac:dyDescent="0.35">
      <c r="A548" t="s">
        <v>8</v>
      </c>
      <c r="B548">
        <v>558385.30149999994</v>
      </c>
    </row>
    <row r="550" spans="1:2" x14ac:dyDescent="0.35">
      <c r="A550" t="s">
        <v>14</v>
      </c>
      <c r="B550">
        <v>4719085599.0106897</v>
      </c>
    </row>
    <row r="551" spans="1:2" x14ac:dyDescent="0.35">
      <c r="A551" t="s">
        <v>15</v>
      </c>
      <c r="B551">
        <v>416445.01520899998</v>
      </c>
    </row>
    <row r="552" spans="1:2" x14ac:dyDescent="0.35">
      <c r="A552" t="s">
        <v>16</v>
      </c>
      <c r="B552">
        <v>553950.82810000004</v>
      </c>
    </row>
    <row r="553" spans="1:2" x14ac:dyDescent="0.35">
      <c r="A553" t="s">
        <v>17</v>
      </c>
      <c r="B553">
        <v>40.186833</v>
      </c>
    </row>
    <row r="554" spans="1:2" x14ac:dyDescent="0.35">
      <c r="A554" t="s">
        <v>18</v>
      </c>
      <c r="B554">
        <v>4434.4733999999999</v>
      </c>
    </row>
    <row r="555" spans="1:2" x14ac:dyDescent="0.35">
      <c r="A555" t="s">
        <v>19</v>
      </c>
      <c r="B555">
        <v>1.984</v>
      </c>
    </row>
    <row r="557" spans="1:2" x14ac:dyDescent="0.35">
      <c r="A557" t="s">
        <v>29</v>
      </c>
      <c r="B557">
        <v>3</v>
      </c>
    </row>
    <row r="558" spans="1:2" x14ac:dyDescent="0.35">
      <c r="A558" t="s">
        <v>30</v>
      </c>
      <c r="B558">
        <v>4</v>
      </c>
    </row>
    <row r="559" spans="1:2" x14ac:dyDescent="0.35">
      <c r="A559" t="s">
        <v>4</v>
      </c>
      <c r="B559">
        <v>378303.07320300001</v>
      </c>
    </row>
    <row r="560" spans="1:2" x14ac:dyDescent="0.35">
      <c r="A560" t="s">
        <v>8</v>
      </c>
      <c r="B560">
        <v>558385.30149999994</v>
      </c>
    </row>
    <row r="562" spans="1:2" x14ac:dyDescent="0.35">
      <c r="A562" t="s">
        <v>14</v>
      </c>
      <c r="B562">
        <v>4717074012.0105896</v>
      </c>
    </row>
    <row r="563" spans="1:2" x14ac:dyDescent="0.35">
      <c r="A563" t="s">
        <v>15</v>
      </c>
      <c r="B563">
        <v>378284.18059300003</v>
      </c>
    </row>
    <row r="564" spans="1:2" x14ac:dyDescent="0.35">
      <c r="A564" t="s">
        <v>16</v>
      </c>
      <c r="B564">
        <v>553950.82810000004</v>
      </c>
    </row>
    <row r="565" spans="1:2" x14ac:dyDescent="0.35">
      <c r="A565" t="s">
        <v>17</v>
      </c>
      <c r="B565">
        <v>18.892609</v>
      </c>
    </row>
    <row r="566" spans="1:2" x14ac:dyDescent="0.35">
      <c r="A566" t="s">
        <v>18</v>
      </c>
      <c r="B566">
        <v>4434.4733999999999</v>
      </c>
    </row>
    <row r="567" spans="1:2" x14ac:dyDescent="0.35">
      <c r="A567" t="s">
        <v>19</v>
      </c>
      <c r="B567">
        <v>2.2650000000000001</v>
      </c>
    </row>
    <row r="569" spans="1:2" x14ac:dyDescent="0.35">
      <c r="A569" t="s">
        <v>29</v>
      </c>
      <c r="B569">
        <v>4</v>
      </c>
    </row>
    <row r="570" spans="1:2" x14ac:dyDescent="0.35">
      <c r="A570" t="s">
        <v>30</v>
      </c>
      <c r="B570">
        <v>4</v>
      </c>
    </row>
    <row r="571" spans="1:2" x14ac:dyDescent="0.35">
      <c r="A571" t="s">
        <v>4</v>
      </c>
      <c r="B571">
        <v>340120.94436299999</v>
      </c>
    </row>
    <row r="572" spans="1:2" x14ac:dyDescent="0.35">
      <c r="A572" t="s">
        <v>8</v>
      </c>
      <c r="B572">
        <v>558385.30149999994</v>
      </c>
    </row>
    <row r="574" spans="1:2" x14ac:dyDescent="0.35">
      <c r="A574" t="s">
        <v>14</v>
      </c>
      <c r="B574">
        <v>4716938625.4840899</v>
      </c>
    </row>
    <row r="575" spans="1:2" x14ac:dyDescent="0.35">
      <c r="A575" t="s">
        <v>15</v>
      </c>
      <c r="B575">
        <v>340098.67932599998</v>
      </c>
    </row>
    <row r="576" spans="1:2" x14ac:dyDescent="0.35">
      <c r="A576" t="s">
        <v>16</v>
      </c>
      <c r="B576">
        <v>553950.82810000004</v>
      </c>
    </row>
    <row r="577" spans="1:2" x14ac:dyDescent="0.35">
      <c r="A577" t="s">
        <v>17</v>
      </c>
      <c r="B577">
        <v>22.265037</v>
      </c>
    </row>
    <row r="578" spans="1:2" x14ac:dyDescent="0.35">
      <c r="A578" t="s">
        <v>18</v>
      </c>
      <c r="B578">
        <v>4434.4733999999999</v>
      </c>
    </row>
    <row r="579" spans="1:2" x14ac:dyDescent="0.35">
      <c r="A579" t="s">
        <v>19</v>
      </c>
      <c r="B579">
        <v>1.9219999999999999</v>
      </c>
    </row>
    <row r="581" spans="1:2" x14ac:dyDescent="0.35">
      <c r="A581" t="s">
        <v>29</v>
      </c>
      <c r="B581">
        <v>5</v>
      </c>
    </row>
    <row r="582" spans="1:2" x14ac:dyDescent="0.35">
      <c r="A582" t="s">
        <v>30</v>
      </c>
      <c r="B582">
        <v>4</v>
      </c>
    </row>
    <row r="583" spans="1:2" x14ac:dyDescent="0.35">
      <c r="A583" t="s">
        <v>4</v>
      </c>
      <c r="B583">
        <v>301938.81552399998</v>
      </c>
    </row>
    <row r="584" spans="1:2" x14ac:dyDescent="0.35">
      <c r="A584" t="s">
        <v>8</v>
      </c>
      <c r="B584">
        <v>558385.30149999994</v>
      </c>
    </row>
    <row r="586" spans="1:2" x14ac:dyDescent="0.35">
      <c r="A586" t="s">
        <v>14</v>
      </c>
      <c r="B586">
        <v>4716961074.3756905</v>
      </c>
    </row>
    <row r="587" spans="1:2" x14ac:dyDescent="0.35">
      <c r="A587" t="s">
        <v>15</v>
      </c>
      <c r="B587">
        <v>301937.45327400003</v>
      </c>
    </row>
    <row r="588" spans="1:2" x14ac:dyDescent="0.35">
      <c r="A588" t="s">
        <v>16</v>
      </c>
      <c r="B588">
        <v>553950.82810000004</v>
      </c>
    </row>
    <row r="589" spans="1:2" x14ac:dyDescent="0.35">
      <c r="A589" t="s">
        <v>17</v>
      </c>
      <c r="B589">
        <v>1.362249</v>
      </c>
    </row>
    <row r="590" spans="1:2" x14ac:dyDescent="0.35">
      <c r="A590" t="s">
        <v>18</v>
      </c>
      <c r="B590">
        <v>4434.4733999999999</v>
      </c>
    </row>
    <row r="591" spans="1:2" x14ac:dyDescent="0.35">
      <c r="A591" t="s">
        <v>19</v>
      </c>
      <c r="B591">
        <v>1.7809999999999999</v>
      </c>
    </row>
    <row r="593" spans="1:2" x14ac:dyDescent="0.35">
      <c r="A593" t="s">
        <v>29</v>
      </c>
      <c r="B593">
        <v>6</v>
      </c>
    </row>
    <row r="594" spans="1:2" x14ac:dyDescent="0.35">
      <c r="A594" t="s">
        <v>30</v>
      </c>
      <c r="B594">
        <v>4</v>
      </c>
    </row>
    <row r="595" spans="1:2" x14ac:dyDescent="0.35">
      <c r="A595" t="s">
        <v>4</v>
      </c>
      <c r="B595">
        <v>263756.68668400001</v>
      </c>
    </row>
    <row r="596" spans="1:2" x14ac:dyDescent="0.35">
      <c r="A596" t="s">
        <v>8</v>
      </c>
      <c r="B596">
        <v>558385.30149999994</v>
      </c>
    </row>
    <row r="598" spans="1:2" x14ac:dyDescent="0.35">
      <c r="A598" t="s">
        <v>14</v>
      </c>
      <c r="B598">
        <v>4717114434.9239902</v>
      </c>
    </row>
    <row r="599" spans="1:2" x14ac:dyDescent="0.35">
      <c r="A599" t="s">
        <v>15</v>
      </c>
      <c r="B599">
        <v>263744.48000799998</v>
      </c>
    </row>
    <row r="600" spans="1:2" x14ac:dyDescent="0.35">
      <c r="A600" t="s">
        <v>16</v>
      </c>
      <c r="B600">
        <v>553950.82810000004</v>
      </c>
    </row>
    <row r="601" spans="1:2" x14ac:dyDescent="0.35">
      <c r="A601" t="s">
        <v>17</v>
      </c>
      <c r="B601">
        <v>12.206676</v>
      </c>
    </row>
    <row r="602" spans="1:2" x14ac:dyDescent="0.35">
      <c r="A602" t="s">
        <v>18</v>
      </c>
      <c r="B602">
        <v>4434.4733999999999</v>
      </c>
    </row>
    <row r="603" spans="1:2" x14ac:dyDescent="0.35">
      <c r="A603" t="s">
        <v>19</v>
      </c>
      <c r="B603">
        <v>2.7810000000000001</v>
      </c>
    </row>
    <row r="605" spans="1:2" x14ac:dyDescent="0.35">
      <c r="A605" t="s">
        <v>29</v>
      </c>
      <c r="B605">
        <v>7</v>
      </c>
    </row>
    <row r="606" spans="1:2" x14ac:dyDescent="0.35">
      <c r="A606" t="s">
        <v>30</v>
      </c>
      <c r="B606">
        <v>4</v>
      </c>
    </row>
    <row r="607" spans="1:2" x14ac:dyDescent="0.35">
      <c r="A607" t="s">
        <v>4</v>
      </c>
      <c r="B607">
        <v>225574.557845</v>
      </c>
    </row>
    <row r="608" spans="1:2" x14ac:dyDescent="0.35">
      <c r="A608" t="s">
        <v>8</v>
      </c>
      <c r="B608">
        <v>558385.30149999994</v>
      </c>
    </row>
    <row r="610" spans="1:2" x14ac:dyDescent="0.35">
      <c r="A610" t="s">
        <v>14</v>
      </c>
      <c r="B610">
        <v>4719602929.8946896</v>
      </c>
    </row>
    <row r="611" spans="1:2" x14ac:dyDescent="0.35">
      <c r="A611" t="s">
        <v>15</v>
      </c>
      <c r="B611">
        <v>225566.91304700001</v>
      </c>
    </row>
    <row r="612" spans="1:2" x14ac:dyDescent="0.35">
      <c r="A612" t="s">
        <v>16</v>
      </c>
      <c r="B612">
        <v>553950.82810000004</v>
      </c>
    </row>
    <row r="613" spans="1:2" x14ac:dyDescent="0.35">
      <c r="A613" t="s">
        <v>17</v>
      </c>
      <c r="B613">
        <v>7.6447969999999996</v>
      </c>
    </row>
    <row r="614" spans="1:2" x14ac:dyDescent="0.35">
      <c r="A614" t="s">
        <v>18</v>
      </c>
      <c r="B614">
        <v>4434.4733999999999</v>
      </c>
    </row>
    <row r="615" spans="1:2" x14ac:dyDescent="0.35">
      <c r="A615" t="s">
        <v>19</v>
      </c>
      <c r="B615">
        <v>3.6869999999999998</v>
      </c>
    </row>
    <row r="617" spans="1:2" x14ac:dyDescent="0.35">
      <c r="A617" t="s">
        <v>29</v>
      </c>
      <c r="B617">
        <v>8</v>
      </c>
    </row>
    <row r="618" spans="1:2" x14ac:dyDescent="0.35">
      <c r="A618" t="s">
        <v>30</v>
      </c>
      <c r="B618">
        <v>4</v>
      </c>
    </row>
    <row r="619" spans="1:2" x14ac:dyDescent="0.35">
      <c r="A619" t="s">
        <v>4</v>
      </c>
      <c r="B619">
        <v>187392.42900500001</v>
      </c>
    </row>
    <row r="620" spans="1:2" x14ac:dyDescent="0.35">
      <c r="A620" t="s">
        <v>8</v>
      </c>
      <c r="B620">
        <v>558385.30149999994</v>
      </c>
    </row>
    <row r="622" spans="1:2" x14ac:dyDescent="0.35">
      <c r="A622" t="s">
        <v>14</v>
      </c>
      <c r="B622">
        <v>4717400127.2027903</v>
      </c>
    </row>
    <row r="623" spans="1:2" x14ac:dyDescent="0.35">
      <c r="A623" t="s">
        <v>15</v>
      </c>
      <c r="B623">
        <v>187390.01293600001</v>
      </c>
    </row>
    <row r="624" spans="1:2" x14ac:dyDescent="0.35">
      <c r="A624" t="s">
        <v>16</v>
      </c>
      <c r="B624">
        <v>553950.82810000004</v>
      </c>
    </row>
    <row r="625" spans="1:2" x14ac:dyDescent="0.35">
      <c r="A625" t="s">
        <v>17</v>
      </c>
      <c r="B625">
        <v>2.4160699999999999</v>
      </c>
    </row>
    <row r="626" spans="1:2" x14ac:dyDescent="0.35">
      <c r="A626" t="s">
        <v>18</v>
      </c>
      <c r="B626">
        <v>4434.4733999999999</v>
      </c>
    </row>
    <row r="627" spans="1:2" x14ac:dyDescent="0.35">
      <c r="A627" t="s">
        <v>19</v>
      </c>
      <c r="B627">
        <v>2.8130000000000002</v>
      </c>
    </row>
    <row r="629" spans="1:2" x14ac:dyDescent="0.35">
      <c r="A629" t="s">
        <v>29</v>
      </c>
      <c r="B629">
        <v>9</v>
      </c>
    </row>
    <row r="630" spans="1:2" x14ac:dyDescent="0.35">
      <c r="A630" t="s">
        <v>30</v>
      </c>
      <c r="B630">
        <v>4</v>
      </c>
    </row>
    <row r="631" spans="1:2" x14ac:dyDescent="0.35">
      <c r="A631" t="s">
        <v>4</v>
      </c>
      <c r="B631">
        <v>149210.300166</v>
      </c>
    </row>
    <row r="632" spans="1:2" x14ac:dyDescent="0.35">
      <c r="A632" t="s">
        <v>8</v>
      </c>
      <c r="B632">
        <v>558385.30149999994</v>
      </c>
    </row>
    <row r="634" spans="1:2" x14ac:dyDescent="0.35">
      <c r="A634" t="s">
        <v>14</v>
      </c>
      <c r="B634">
        <v>4717640129.1952896</v>
      </c>
    </row>
    <row r="635" spans="1:2" x14ac:dyDescent="0.35">
      <c r="A635" t="s">
        <v>15</v>
      </c>
      <c r="B635">
        <v>149210.255244</v>
      </c>
    </row>
    <row r="636" spans="1:2" x14ac:dyDescent="0.35">
      <c r="A636" t="s">
        <v>16</v>
      </c>
      <c r="B636">
        <v>553950.82810000004</v>
      </c>
    </row>
    <row r="637" spans="1:2" x14ac:dyDescent="0.35">
      <c r="A637" t="s">
        <v>17</v>
      </c>
      <c r="B637">
        <v>4.4921000000000003E-2</v>
      </c>
    </row>
    <row r="638" spans="1:2" x14ac:dyDescent="0.35">
      <c r="A638" t="s">
        <v>18</v>
      </c>
      <c r="B638">
        <v>4434.4733999999999</v>
      </c>
    </row>
    <row r="639" spans="1:2" x14ac:dyDescent="0.35">
      <c r="A639" t="s">
        <v>19</v>
      </c>
      <c r="B639">
        <v>4</v>
      </c>
    </row>
    <row r="641" spans="1:2" x14ac:dyDescent="0.35">
      <c r="A641" t="s">
        <v>29</v>
      </c>
      <c r="B641">
        <v>10</v>
      </c>
    </row>
    <row r="642" spans="1:2" x14ac:dyDescent="0.35">
      <c r="A642" t="s">
        <v>30</v>
      </c>
      <c r="B642">
        <v>4</v>
      </c>
    </row>
    <row r="643" spans="1:2" x14ac:dyDescent="0.35">
      <c r="A643" t="s">
        <v>4</v>
      </c>
      <c r="B643">
        <v>111028.171326</v>
      </c>
    </row>
    <row r="644" spans="1:2" x14ac:dyDescent="0.35">
      <c r="A644" t="s">
        <v>8</v>
      </c>
      <c r="B644">
        <v>558385.30149999994</v>
      </c>
    </row>
    <row r="646" spans="1:2" x14ac:dyDescent="0.35">
      <c r="A646" t="s">
        <v>38</v>
      </c>
    </row>
    <row r="647" spans="1:2" x14ac:dyDescent="0.35">
      <c r="A647" t="s">
        <v>44</v>
      </c>
    </row>
    <row r="648" spans="1:2" x14ac:dyDescent="0.35">
      <c r="A648" t="s">
        <v>36</v>
      </c>
    </row>
    <row r="649" spans="1:2" x14ac:dyDescent="0.35">
      <c r="A649" t="s">
        <v>162</v>
      </c>
    </row>
    <row r="650" spans="1:2" x14ac:dyDescent="0.35">
      <c r="A650" t="s">
        <v>94</v>
      </c>
    </row>
    <row r="651" spans="1:2" x14ac:dyDescent="0.35">
      <c r="A651" t="s">
        <v>19</v>
      </c>
      <c r="B651">
        <v>20.030999999999999</v>
      </c>
    </row>
    <row r="653" spans="1:2" x14ac:dyDescent="0.35">
      <c r="A653" t="s">
        <v>29</v>
      </c>
      <c r="B653">
        <v>0</v>
      </c>
    </row>
    <row r="654" spans="1:2" x14ac:dyDescent="0.35">
      <c r="A654" t="s">
        <v>30</v>
      </c>
      <c r="B654">
        <v>5</v>
      </c>
    </row>
    <row r="655" spans="1:2" x14ac:dyDescent="0.35">
      <c r="A655" t="s">
        <v>4</v>
      </c>
      <c r="B655">
        <v>492849.45972099999</v>
      </c>
    </row>
    <row r="656" spans="1:2" x14ac:dyDescent="0.35">
      <c r="A656" t="s">
        <v>8</v>
      </c>
      <c r="B656">
        <v>510965.69134999998</v>
      </c>
    </row>
    <row r="658" spans="1:2" x14ac:dyDescent="0.35">
      <c r="A658" t="s">
        <v>14</v>
      </c>
      <c r="B658">
        <v>6215338030.0360899</v>
      </c>
    </row>
    <row r="659" spans="1:2" x14ac:dyDescent="0.35">
      <c r="A659" t="s">
        <v>15</v>
      </c>
      <c r="B659">
        <v>492848.87353300001</v>
      </c>
    </row>
    <row r="660" spans="1:2" x14ac:dyDescent="0.35">
      <c r="A660" t="s">
        <v>16</v>
      </c>
      <c r="B660">
        <v>273867.64059999998</v>
      </c>
    </row>
    <row r="661" spans="1:2" x14ac:dyDescent="0.35">
      <c r="A661" t="s">
        <v>17</v>
      </c>
      <c r="B661">
        <v>0.58618800000000004</v>
      </c>
    </row>
    <row r="662" spans="1:2" x14ac:dyDescent="0.35">
      <c r="A662" t="s">
        <v>18</v>
      </c>
      <c r="B662">
        <v>237098.05074999999</v>
      </c>
    </row>
    <row r="663" spans="1:2" x14ac:dyDescent="0.35">
      <c r="A663" t="s">
        <v>19</v>
      </c>
      <c r="B663">
        <v>0.84399999999999997</v>
      </c>
    </row>
    <row r="665" spans="1:2" x14ac:dyDescent="0.35">
      <c r="A665" t="s">
        <v>29</v>
      </c>
      <c r="B665">
        <v>1</v>
      </c>
    </row>
    <row r="666" spans="1:2" x14ac:dyDescent="0.35">
      <c r="A666" t="s">
        <v>30</v>
      </c>
      <c r="B666">
        <v>5</v>
      </c>
    </row>
    <row r="667" spans="1:2" x14ac:dyDescent="0.35">
      <c r="A667" t="s">
        <v>4</v>
      </c>
      <c r="B667">
        <v>454667.33088199998</v>
      </c>
    </row>
    <row r="668" spans="1:2" x14ac:dyDescent="0.35">
      <c r="A668" t="s">
        <v>8</v>
      </c>
      <c r="B668">
        <v>510965.69134999998</v>
      </c>
    </row>
    <row r="670" spans="1:2" x14ac:dyDescent="0.35">
      <c r="A670" t="s">
        <v>14</v>
      </c>
      <c r="B670">
        <v>6215319559.7849998</v>
      </c>
    </row>
    <row r="671" spans="1:2" x14ac:dyDescent="0.35">
      <c r="A671" t="s">
        <v>15</v>
      </c>
      <c r="B671">
        <v>454665.83315199998</v>
      </c>
    </row>
    <row r="672" spans="1:2" x14ac:dyDescent="0.35">
      <c r="A672" t="s">
        <v>16</v>
      </c>
      <c r="B672">
        <v>273867.64059999998</v>
      </c>
    </row>
    <row r="673" spans="1:2" x14ac:dyDescent="0.35">
      <c r="A673" t="s">
        <v>17</v>
      </c>
      <c r="B673">
        <v>1.49773</v>
      </c>
    </row>
    <row r="674" spans="1:2" x14ac:dyDescent="0.35">
      <c r="A674" t="s">
        <v>18</v>
      </c>
      <c r="B674">
        <v>237098.05074999999</v>
      </c>
    </row>
    <row r="675" spans="1:2" x14ac:dyDescent="0.35">
      <c r="A675" t="s">
        <v>19</v>
      </c>
      <c r="B675">
        <v>0.81299999999999994</v>
      </c>
    </row>
    <row r="677" spans="1:2" x14ac:dyDescent="0.35">
      <c r="A677" t="s">
        <v>29</v>
      </c>
      <c r="B677">
        <v>2</v>
      </c>
    </row>
    <row r="678" spans="1:2" x14ac:dyDescent="0.35">
      <c r="A678" t="s">
        <v>30</v>
      </c>
      <c r="B678">
        <v>5</v>
      </c>
    </row>
    <row r="679" spans="1:2" x14ac:dyDescent="0.35">
      <c r="A679" t="s">
        <v>4</v>
      </c>
      <c r="B679">
        <v>416485.20204200002</v>
      </c>
    </row>
    <row r="680" spans="1:2" x14ac:dyDescent="0.35">
      <c r="A680" t="s">
        <v>8</v>
      </c>
      <c r="B680">
        <v>510965.69134999998</v>
      </c>
    </row>
    <row r="682" spans="1:2" x14ac:dyDescent="0.35">
      <c r="A682" t="s">
        <v>14</v>
      </c>
      <c r="B682">
        <v>6215364194.7849903</v>
      </c>
    </row>
    <row r="683" spans="1:2" x14ac:dyDescent="0.35">
      <c r="A683" t="s">
        <v>15</v>
      </c>
      <c r="B683">
        <v>416478.48939599999</v>
      </c>
    </row>
    <row r="684" spans="1:2" x14ac:dyDescent="0.35">
      <c r="A684" t="s">
        <v>16</v>
      </c>
      <c r="B684">
        <v>273867.64059999998</v>
      </c>
    </row>
    <row r="685" spans="1:2" x14ac:dyDescent="0.35">
      <c r="A685" t="s">
        <v>17</v>
      </c>
      <c r="B685">
        <v>6.7126460000000003</v>
      </c>
    </row>
    <row r="686" spans="1:2" x14ac:dyDescent="0.35">
      <c r="A686" t="s">
        <v>18</v>
      </c>
      <c r="B686">
        <v>237098.05074999999</v>
      </c>
    </row>
    <row r="687" spans="1:2" x14ac:dyDescent="0.35">
      <c r="A687" t="s">
        <v>19</v>
      </c>
      <c r="B687">
        <v>0.81299999999999994</v>
      </c>
    </row>
    <row r="689" spans="1:2" x14ac:dyDescent="0.35">
      <c r="A689" t="s">
        <v>29</v>
      </c>
      <c r="B689">
        <v>3</v>
      </c>
    </row>
    <row r="690" spans="1:2" x14ac:dyDescent="0.35">
      <c r="A690" t="s">
        <v>30</v>
      </c>
      <c r="B690">
        <v>5</v>
      </c>
    </row>
    <row r="691" spans="1:2" x14ac:dyDescent="0.35">
      <c r="A691" t="s">
        <v>4</v>
      </c>
      <c r="B691">
        <v>378303.07320300001</v>
      </c>
    </row>
    <row r="692" spans="1:2" x14ac:dyDescent="0.35">
      <c r="A692" t="s">
        <v>8</v>
      </c>
      <c r="B692">
        <v>510965.69134999998</v>
      </c>
    </row>
    <row r="694" spans="1:2" x14ac:dyDescent="0.35">
      <c r="A694" t="s">
        <v>14</v>
      </c>
      <c r="B694">
        <v>6215554493.7431002</v>
      </c>
    </row>
    <row r="695" spans="1:2" x14ac:dyDescent="0.35">
      <c r="A695" t="s">
        <v>15</v>
      </c>
      <c r="B695">
        <v>378296.98569599999</v>
      </c>
    </row>
    <row r="696" spans="1:2" x14ac:dyDescent="0.35">
      <c r="A696" t="s">
        <v>16</v>
      </c>
      <c r="B696">
        <v>273867.64059999998</v>
      </c>
    </row>
    <row r="697" spans="1:2" x14ac:dyDescent="0.35">
      <c r="A697" t="s">
        <v>17</v>
      </c>
      <c r="B697">
        <v>6.0875060000000003</v>
      </c>
    </row>
    <row r="698" spans="1:2" x14ac:dyDescent="0.35">
      <c r="A698" t="s">
        <v>18</v>
      </c>
      <c r="B698">
        <v>237098.05074999999</v>
      </c>
    </row>
    <row r="699" spans="1:2" x14ac:dyDescent="0.35">
      <c r="A699" t="s">
        <v>19</v>
      </c>
      <c r="B699">
        <v>2.843</v>
      </c>
    </row>
    <row r="701" spans="1:2" x14ac:dyDescent="0.35">
      <c r="A701" t="s">
        <v>29</v>
      </c>
      <c r="B701">
        <v>4</v>
      </c>
    </row>
    <row r="702" spans="1:2" x14ac:dyDescent="0.35">
      <c r="A702" t="s">
        <v>30</v>
      </c>
      <c r="B702">
        <v>5</v>
      </c>
    </row>
    <row r="703" spans="1:2" x14ac:dyDescent="0.35">
      <c r="A703" t="s">
        <v>4</v>
      </c>
      <c r="B703">
        <v>340120.94436299999</v>
      </c>
    </row>
    <row r="704" spans="1:2" x14ac:dyDescent="0.35">
      <c r="A704" t="s">
        <v>8</v>
      </c>
      <c r="B704">
        <v>510965.69134999998</v>
      </c>
    </row>
    <row r="706" spans="1:2" x14ac:dyDescent="0.35">
      <c r="A706" t="s">
        <v>14</v>
      </c>
      <c r="B706">
        <v>6215656282.5697002</v>
      </c>
    </row>
    <row r="707" spans="1:2" x14ac:dyDescent="0.35">
      <c r="A707" t="s">
        <v>15</v>
      </c>
      <c r="B707">
        <v>340112.057737</v>
      </c>
    </row>
    <row r="708" spans="1:2" x14ac:dyDescent="0.35">
      <c r="A708" t="s">
        <v>16</v>
      </c>
      <c r="B708">
        <v>273867.64059999998</v>
      </c>
    </row>
    <row r="709" spans="1:2" x14ac:dyDescent="0.35">
      <c r="A709" t="s">
        <v>17</v>
      </c>
      <c r="B709">
        <v>8.8866259999999997</v>
      </c>
    </row>
    <row r="710" spans="1:2" x14ac:dyDescent="0.35">
      <c r="A710" t="s">
        <v>18</v>
      </c>
      <c r="B710">
        <v>237098.05074999999</v>
      </c>
    </row>
    <row r="711" spans="1:2" x14ac:dyDescent="0.35">
      <c r="A711" t="s">
        <v>19</v>
      </c>
      <c r="B711">
        <v>1.8280000000000001</v>
      </c>
    </row>
    <row r="713" spans="1:2" x14ac:dyDescent="0.35">
      <c r="A713" t="s">
        <v>29</v>
      </c>
      <c r="B713">
        <v>5</v>
      </c>
    </row>
    <row r="714" spans="1:2" x14ac:dyDescent="0.35">
      <c r="A714" t="s">
        <v>30</v>
      </c>
      <c r="B714">
        <v>5</v>
      </c>
    </row>
    <row r="715" spans="1:2" x14ac:dyDescent="0.35">
      <c r="A715" t="s">
        <v>4</v>
      </c>
      <c r="B715">
        <v>301938.81552399998</v>
      </c>
    </row>
    <row r="716" spans="1:2" x14ac:dyDescent="0.35">
      <c r="A716" t="s">
        <v>8</v>
      </c>
      <c r="B716">
        <v>510965.69134999998</v>
      </c>
    </row>
    <row r="718" spans="1:2" x14ac:dyDescent="0.35">
      <c r="A718" t="s">
        <v>14</v>
      </c>
      <c r="B718">
        <v>6215646222.9706001</v>
      </c>
    </row>
    <row r="719" spans="1:2" x14ac:dyDescent="0.35">
      <c r="A719" t="s">
        <v>15</v>
      </c>
      <c r="B719">
        <v>301937.35106999998</v>
      </c>
    </row>
    <row r="720" spans="1:2" x14ac:dyDescent="0.35">
      <c r="A720" t="s">
        <v>16</v>
      </c>
      <c r="B720">
        <v>273867.64059999998</v>
      </c>
    </row>
    <row r="721" spans="1:2" x14ac:dyDescent="0.35">
      <c r="A721" t="s">
        <v>17</v>
      </c>
      <c r="B721">
        <v>1.4644539999999999</v>
      </c>
    </row>
    <row r="722" spans="1:2" x14ac:dyDescent="0.35">
      <c r="A722" t="s">
        <v>18</v>
      </c>
      <c r="B722">
        <v>237098.05074999999</v>
      </c>
    </row>
    <row r="723" spans="1:2" x14ac:dyDescent="0.35">
      <c r="A723" t="s">
        <v>19</v>
      </c>
      <c r="B723">
        <v>0.89</v>
      </c>
    </row>
    <row r="725" spans="1:2" x14ac:dyDescent="0.35">
      <c r="A725" t="s">
        <v>29</v>
      </c>
      <c r="B725">
        <v>6</v>
      </c>
    </row>
    <row r="726" spans="1:2" x14ac:dyDescent="0.35">
      <c r="A726" t="s">
        <v>30</v>
      </c>
      <c r="B726">
        <v>5</v>
      </c>
    </row>
    <row r="727" spans="1:2" x14ac:dyDescent="0.35">
      <c r="A727" t="s">
        <v>4</v>
      </c>
      <c r="B727">
        <v>263756.68668400001</v>
      </c>
    </row>
    <row r="728" spans="1:2" x14ac:dyDescent="0.35">
      <c r="A728" t="s">
        <v>8</v>
      </c>
      <c r="B728">
        <v>510965.69134999998</v>
      </c>
    </row>
    <row r="730" spans="1:2" x14ac:dyDescent="0.35">
      <c r="A730" t="s">
        <v>14</v>
      </c>
      <c r="B730">
        <v>6215922308.2510996</v>
      </c>
    </row>
    <row r="731" spans="1:2" x14ac:dyDescent="0.35">
      <c r="A731" t="s">
        <v>15</v>
      </c>
      <c r="B731">
        <v>263748.13536999997</v>
      </c>
    </row>
    <row r="732" spans="1:2" x14ac:dyDescent="0.35">
      <c r="A732" t="s">
        <v>16</v>
      </c>
      <c r="B732">
        <v>273867.64059999998</v>
      </c>
    </row>
    <row r="733" spans="1:2" x14ac:dyDescent="0.35">
      <c r="A733" t="s">
        <v>17</v>
      </c>
      <c r="B733">
        <v>8.5513139999999996</v>
      </c>
    </row>
    <row r="734" spans="1:2" x14ac:dyDescent="0.35">
      <c r="A734" t="s">
        <v>18</v>
      </c>
      <c r="B734">
        <v>237098.05074999999</v>
      </c>
    </row>
    <row r="735" spans="1:2" x14ac:dyDescent="0.35">
      <c r="A735" t="s">
        <v>19</v>
      </c>
      <c r="B735">
        <v>3.0619999999999998</v>
      </c>
    </row>
    <row r="737" spans="1:2" x14ac:dyDescent="0.35">
      <c r="A737" t="s">
        <v>29</v>
      </c>
      <c r="B737">
        <v>7</v>
      </c>
    </row>
    <row r="738" spans="1:2" x14ac:dyDescent="0.35">
      <c r="A738" t="s">
        <v>30</v>
      </c>
      <c r="B738">
        <v>5</v>
      </c>
    </row>
    <row r="739" spans="1:2" x14ac:dyDescent="0.35">
      <c r="A739" t="s">
        <v>4</v>
      </c>
      <c r="B739">
        <v>225574.557845</v>
      </c>
    </row>
    <row r="740" spans="1:2" x14ac:dyDescent="0.35">
      <c r="A740" t="s">
        <v>8</v>
      </c>
      <c r="B740">
        <v>510965.69134999998</v>
      </c>
    </row>
    <row r="742" spans="1:2" x14ac:dyDescent="0.35">
      <c r="A742" t="s">
        <v>14</v>
      </c>
      <c r="B742">
        <v>6215973663.0619898</v>
      </c>
    </row>
    <row r="743" spans="1:2" x14ac:dyDescent="0.35">
      <c r="A743" t="s">
        <v>15</v>
      </c>
      <c r="B743">
        <v>225574.347133</v>
      </c>
    </row>
    <row r="744" spans="1:2" x14ac:dyDescent="0.35">
      <c r="A744" t="s">
        <v>16</v>
      </c>
      <c r="B744">
        <v>273867.64059999998</v>
      </c>
    </row>
    <row r="745" spans="1:2" x14ac:dyDescent="0.35">
      <c r="A745" t="s">
        <v>17</v>
      </c>
      <c r="B745">
        <v>0.21071100000000001</v>
      </c>
    </row>
    <row r="746" spans="1:2" x14ac:dyDescent="0.35">
      <c r="A746" t="s">
        <v>18</v>
      </c>
      <c r="B746">
        <v>237098.05074999999</v>
      </c>
    </row>
    <row r="747" spans="1:2" x14ac:dyDescent="0.35">
      <c r="A747" t="s">
        <v>19</v>
      </c>
      <c r="B747">
        <v>0.90700000000000003</v>
      </c>
    </row>
    <row r="749" spans="1:2" x14ac:dyDescent="0.35">
      <c r="A749" t="s">
        <v>29</v>
      </c>
      <c r="B749">
        <v>8</v>
      </c>
    </row>
    <row r="750" spans="1:2" x14ac:dyDescent="0.35">
      <c r="A750" t="s">
        <v>30</v>
      </c>
      <c r="B750">
        <v>5</v>
      </c>
    </row>
    <row r="751" spans="1:2" x14ac:dyDescent="0.35">
      <c r="A751" t="s">
        <v>4</v>
      </c>
      <c r="B751">
        <v>187392.42900500001</v>
      </c>
    </row>
    <row r="752" spans="1:2" x14ac:dyDescent="0.35">
      <c r="A752" t="s">
        <v>8</v>
      </c>
      <c r="B752">
        <v>510965.69134999998</v>
      </c>
    </row>
    <row r="754" spans="1:2" x14ac:dyDescent="0.35">
      <c r="A754" t="s">
        <v>14</v>
      </c>
      <c r="B754">
        <v>6216181925.1246004</v>
      </c>
    </row>
    <row r="755" spans="1:2" x14ac:dyDescent="0.35">
      <c r="A755" t="s">
        <v>15</v>
      </c>
      <c r="B755">
        <v>187388.469533</v>
      </c>
    </row>
    <row r="756" spans="1:2" x14ac:dyDescent="0.35">
      <c r="A756" t="s">
        <v>16</v>
      </c>
      <c r="B756">
        <v>273867.64059999998</v>
      </c>
    </row>
    <row r="757" spans="1:2" x14ac:dyDescent="0.35">
      <c r="A757" t="s">
        <v>17</v>
      </c>
      <c r="B757">
        <v>3.9594719999999999</v>
      </c>
    </row>
    <row r="758" spans="1:2" x14ac:dyDescent="0.35">
      <c r="A758" t="s">
        <v>18</v>
      </c>
      <c r="B758">
        <v>237098.05074999999</v>
      </c>
    </row>
    <row r="759" spans="1:2" x14ac:dyDescent="0.35">
      <c r="A759" t="s">
        <v>19</v>
      </c>
      <c r="B759">
        <v>3.391</v>
      </c>
    </row>
    <row r="761" spans="1:2" x14ac:dyDescent="0.35">
      <c r="A761" t="s">
        <v>29</v>
      </c>
      <c r="B761">
        <v>9</v>
      </c>
    </row>
    <row r="762" spans="1:2" x14ac:dyDescent="0.35">
      <c r="A762" t="s">
        <v>30</v>
      </c>
      <c r="B762">
        <v>5</v>
      </c>
    </row>
    <row r="763" spans="1:2" x14ac:dyDescent="0.35">
      <c r="A763" t="s">
        <v>4</v>
      </c>
      <c r="B763">
        <v>149210.300166</v>
      </c>
    </row>
    <row r="764" spans="1:2" x14ac:dyDescent="0.35">
      <c r="A764" t="s">
        <v>8</v>
      </c>
      <c r="B764">
        <v>510965.69134999998</v>
      </c>
    </row>
    <row r="766" spans="1:2" x14ac:dyDescent="0.35">
      <c r="A766" t="s">
        <v>31</v>
      </c>
    </row>
    <row r="767" spans="1:2" x14ac:dyDescent="0.35">
      <c r="A767" t="s">
        <v>35</v>
      </c>
    </row>
    <row r="768" spans="1:2" x14ac:dyDescent="0.35">
      <c r="A768" t="s">
        <v>41</v>
      </c>
    </row>
    <row r="769" spans="1:2" x14ac:dyDescent="0.35">
      <c r="A769" t="s">
        <v>163</v>
      </c>
    </row>
    <row r="770" spans="1:2" x14ac:dyDescent="0.35">
      <c r="A770" t="s">
        <v>95</v>
      </c>
    </row>
    <row r="771" spans="1:2" x14ac:dyDescent="0.35">
      <c r="A771" t="s">
        <v>19</v>
      </c>
      <c r="B771">
        <v>7.359</v>
      </c>
    </row>
    <row r="773" spans="1:2" x14ac:dyDescent="0.35">
      <c r="A773" t="s">
        <v>29</v>
      </c>
      <c r="B773">
        <v>0</v>
      </c>
    </row>
    <row r="774" spans="1:2" x14ac:dyDescent="0.35">
      <c r="A774" t="s">
        <v>30</v>
      </c>
      <c r="B774">
        <v>10</v>
      </c>
    </row>
    <row r="775" spans="1:2" x14ac:dyDescent="0.35">
      <c r="A775" t="s">
        <v>4</v>
      </c>
      <c r="B775">
        <v>492849.45972099999</v>
      </c>
    </row>
    <row r="776" spans="1:2" x14ac:dyDescent="0.35">
      <c r="A776" t="s">
        <v>8</v>
      </c>
      <c r="B776">
        <v>273867.64059999998</v>
      </c>
    </row>
    <row r="778" spans="1:2" x14ac:dyDescent="0.35">
      <c r="A778" t="s">
        <v>14</v>
      </c>
      <c r="B778">
        <v>6215280236.0669899</v>
      </c>
    </row>
    <row r="779" spans="1:2" x14ac:dyDescent="0.35">
      <c r="A779" t="s">
        <v>15</v>
      </c>
      <c r="B779">
        <v>492847.44384800002</v>
      </c>
    </row>
    <row r="780" spans="1:2" x14ac:dyDescent="0.35">
      <c r="A780" t="s">
        <v>16</v>
      </c>
      <c r="B780">
        <v>273867.64059999998</v>
      </c>
    </row>
    <row r="781" spans="1:2" x14ac:dyDescent="0.35">
      <c r="A781" t="s">
        <v>17</v>
      </c>
      <c r="B781">
        <v>2.015873</v>
      </c>
    </row>
    <row r="782" spans="1:2" x14ac:dyDescent="0.35">
      <c r="A782" t="s">
        <v>18</v>
      </c>
      <c r="B782">
        <v>0</v>
      </c>
    </row>
    <row r="783" spans="1:2" x14ac:dyDescent="0.35">
      <c r="A783" t="s">
        <v>19</v>
      </c>
      <c r="B783">
        <v>0.78100000000000003</v>
      </c>
    </row>
    <row r="785" spans="1:2" x14ac:dyDescent="0.35">
      <c r="A785" t="s">
        <v>29</v>
      </c>
      <c r="B785">
        <v>1</v>
      </c>
    </row>
    <row r="786" spans="1:2" x14ac:dyDescent="0.35">
      <c r="A786" t="s">
        <v>30</v>
      </c>
      <c r="B786">
        <v>10</v>
      </c>
    </row>
    <row r="787" spans="1:2" x14ac:dyDescent="0.35">
      <c r="A787" t="s">
        <v>4</v>
      </c>
      <c r="B787">
        <v>454667.33088199998</v>
      </c>
    </row>
    <row r="788" spans="1:2" x14ac:dyDescent="0.35">
      <c r="A788" t="s">
        <v>8</v>
      </c>
      <c r="B788">
        <v>273867.64059999998</v>
      </c>
    </row>
    <row r="790" spans="1:2" x14ac:dyDescent="0.35">
      <c r="A790" t="s">
        <v>14</v>
      </c>
      <c r="B790">
        <v>6215290135.5186901</v>
      </c>
    </row>
    <row r="791" spans="1:2" x14ac:dyDescent="0.35">
      <c r="A791" t="s">
        <v>15</v>
      </c>
      <c r="B791">
        <v>454664.206007</v>
      </c>
    </row>
    <row r="792" spans="1:2" x14ac:dyDescent="0.35">
      <c r="A792" t="s">
        <v>16</v>
      </c>
      <c r="B792">
        <v>273867.64059999998</v>
      </c>
    </row>
    <row r="793" spans="1:2" x14ac:dyDescent="0.35">
      <c r="A793" t="s">
        <v>17</v>
      </c>
      <c r="B793">
        <v>3.1248749999999998</v>
      </c>
    </row>
    <row r="794" spans="1:2" x14ac:dyDescent="0.35">
      <c r="A794" t="s">
        <v>18</v>
      </c>
      <c r="B794">
        <v>0</v>
      </c>
    </row>
    <row r="795" spans="1:2" x14ac:dyDescent="0.35">
      <c r="A795" t="s">
        <v>19</v>
      </c>
      <c r="B795">
        <v>0.81200000000000006</v>
      </c>
    </row>
    <row r="797" spans="1:2" x14ac:dyDescent="0.35">
      <c r="A797" t="s">
        <v>29</v>
      </c>
      <c r="B797">
        <v>2</v>
      </c>
    </row>
    <row r="798" spans="1:2" x14ac:dyDescent="0.35">
      <c r="A798" t="s">
        <v>30</v>
      </c>
      <c r="B798">
        <v>10</v>
      </c>
    </row>
    <row r="799" spans="1:2" x14ac:dyDescent="0.35">
      <c r="A799" t="s">
        <v>4</v>
      </c>
      <c r="B799">
        <v>416485.20204200002</v>
      </c>
    </row>
    <row r="800" spans="1:2" x14ac:dyDescent="0.35">
      <c r="A800" t="s">
        <v>8</v>
      </c>
      <c r="B800">
        <v>273867.64059999998</v>
      </c>
    </row>
    <row r="802" spans="1:2" x14ac:dyDescent="0.35">
      <c r="A802" t="s">
        <v>14</v>
      </c>
      <c r="B802">
        <v>6215320282.7026901</v>
      </c>
    </row>
    <row r="803" spans="1:2" x14ac:dyDescent="0.35">
      <c r="A803" t="s">
        <v>15</v>
      </c>
      <c r="B803">
        <v>416480.79346700001</v>
      </c>
    </row>
    <row r="804" spans="1:2" x14ac:dyDescent="0.35">
      <c r="A804" t="s">
        <v>16</v>
      </c>
      <c r="B804">
        <v>273867.64059999998</v>
      </c>
    </row>
    <row r="805" spans="1:2" x14ac:dyDescent="0.35">
      <c r="A805" t="s">
        <v>17</v>
      </c>
      <c r="B805">
        <v>4.4085749999999999</v>
      </c>
    </row>
    <row r="806" spans="1:2" x14ac:dyDescent="0.35">
      <c r="A806" t="s">
        <v>18</v>
      </c>
      <c r="B806">
        <v>0</v>
      </c>
    </row>
    <row r="807" spans="1:2" x14ac:dyDescent="0.35">
      <c r="A807" t="s">
        <v>19</v>
      </c>
      <c r="B807">
        <v>0.79700000000000004</v>
      </c>
    </row>
    <row r="809" spans="1:2" x14ac:dyDescent="0.35">
      <c r="A809" t="s">
        <v>29</v>
      </c>
      <c r="B809">
        <v>3</v>
      </c>
    </row>
    <row r="810" spans="1:2" x14ac:dyDescent="0.35">
      <c r="A810" t="s">
        <v>30</v>
      </c>
      <c r="B810">
        <v>10</v>
      </c>
    </row>
    <row r="811" spans="1:2" x14ac:dyDescent="0.35">
      <c r="A811" t="s">
        <v>4</v>
      </c>
      <c r="B811">
        <v>378303.07320300001</v>
      </c>
    </row>
    <row r="812" spans="1:2" x14ac:dyDescent="0.35">
      <c r="A812" t="s">
        <v>8</v>
      </c>
      <c r="B812">
        <v>273867.64059999998</v>
      </c>
    </row>
    <row r="814" spans="1:2" x14ac:dyDescent="0.35">
      <c r="A814" t="s">
        <v>14</v>
      </c>
      <c r="B814">
        <v>6215390831.5186996</v>
      </c>
    </row>
    <row r="815" spans="1:2" x14ac:dyDescent="0.35">
      <c r="A815" t="s">
        <v>15</v>
      </c>
      <c r="B815">
        <v>378298.755496</v>
      </c>
    </row>
    <row r="816" spans="1:2" x14ac:dyDescent="0.35">
      <c r="A816" t="s">
        <v>16</v>
      </c>
      <c r="B816">
        <v>273867.64059999998</v>
      </c>
    </row>
    <row r="817" spans="1:2" x14ac:dyDescent="0.35">
      <c r="A817" t="s">
        <v>17</v>
      </c>
      <c r="B817">
        <v>4.3177060000000003</v>
      </c>
    </row>
    <row r="818" spans="1:2" x14ac:dyDescent="0.35">
      <c r="A818" t="s">
        <v>18</v>
      </c>
      <c r="B818">
        <v>0</v>
      </c>
    </row>
    <row r="819" spans="1:2" x14ac:dyDescent="0.35">
      <c r="A819" t="s">
        <v>19</v>
      </c>
      <c r="B819">
        <v>0.81200000000000006</v>
      </c>
    </row>
    <row r="821" spans="1:2" x14ac:dyDescent="0.35">
      <c r="A821" t="s">
        <v>29</v>
      </c>
      <c r="B821">
        <v>4</v>
      </c>
    </row>
    <row r="822" spans="1:2" x14ac:dyDescent="0.35">
      <c r="A822" t="s">
        <v>30</v>
      </c>
      <c r="B822">
        <v>10</v>
      </c>
    </row>
    <row r="823" spans="1:2" x14ac:dyDescent="0.35">
      <c r="A823" t="s">
        <v>4</v>
      </c>
      <c r="B823">
        <v>340120.94436299999</v>
      </c>
    </row>
    <row r="824" spans="1:2" x14ac:dyDescent="0.35">
      <c r="A824" t="s">
        <v>8</v>
      </c>
      <c r="B824">
        <v>273867.64059999998</v>
      </c>
    </row>
    <row r="826" spans="1:2" x14ac:dyDescent="0.35">
      <c r="A826" t="s">
        <v>14</v>
      </c>
      <c r="B826">
        <v>6215487478.5186996</v>
      </c>
    </row>
    <row r="827" spans="1:2" x14ac:dyDescent="0.35">
      <c r="A827" t="s">
        <v>15</v>
      </c>
      <c r="B827">
        <v>340116.88216799998</v>
      </c>
    </row>
    <row r="828" spans="1:2" x14ac:dyDescent="0.35">
      <c r="A828" t="s">
        <v>16</v>
      </c>
      <c r="B828">
        <v>273867.64059999998</v>
      </c>
    </row>
    <row r="829" spans="1:2" x14ac:dyDescent="0.35">
      <c r="A829" t="s">
        <v>17</v>
      </c>
      <c r="B829">
        <v>4.062195</v>
      </c>
    </row>
    <row r="830" spans="1:2" x14ac:dyDescent="0.35">
      <c r="A830" t="s">
        <v>18</v>
      </c>
      <c r="B830">
        <v>0</v>
      </c>
    </row>
    <row r="831" spans="1:2" x14ac:dyDescent="0.35">
      <c r="A831" t="s">
        <v>19</v>
      </c>
      <c r="B831">
        <v>0.81299999999999994</v>
      </c>
    </row>
    <row r="833" spans="1:2" x14ac:dyDescent="0.35">
      <c r="A833" t="s">
        <v>29</v>
      </c>
      <c r="B833">
        <v>5</v>
      </c>
    </row>
    <row r="834" spans="1:2" x14ac:dyDescent="0.35">
      <c r="A834" t="s">
        <v>30</v>
      </c>
      <c r="B834">
        <v>10</v>
      </c>
    </row>
    <row r="835" spans="1:2" x14ac:dyDescent="0.35">
      <c r="A835" t="s">
        <v>4</v>
      </c>
      <c r="B835">
        <v>301938.81552399998</v>
      </c>
    </row>
    <row r="836" spans="1:2" x14ac:dyDescent="0.35">
      <c r="A836" t="s">
        <v>8</v>
      </c>
      <c r="B836">
        <v>273867.64059999998</v>
      </c>
    </row>
    <row r="838" spans="1:2" x14ac:dyDescent="0.35">
      <c r="A838" t="s">
        <v>14</v>
      </c>
      <c r="B838">
        <v>6215598318.5186996</v>
      </c>
    </row>
    <row r="839" spans="1:2" x14ac:dyDescent="0.35">
      <c r="A839" t="s">
        <v>15</v>
      </c>
      <c r="B839">
        <v>301938.49616600003</v>
      </c>
    </row>
    <row r="840" spans="1:2" x14ac:dyDescent="0.35">
      <c r="A840" t="s">
        <v>16</v>
      </c>
      <c r="B840">
        <v>273867.64059999998</v>
      </c>
    </row>
    <row r="841" spans="1:2" x14ac:dyDescent="0.35">
      <c r="A841" t="s">
        <v>17</v>
      </c>
      <c r="B841">
        <v>0.31935799999999998</v>
      </c>
    </row>
    <row r="842" spans="1:2" x14ac:dyDescent="0.35">
      <c r="A842" t="s">
        <v>18</v>
      </c>
      <c r="B842">
        <v>0</v>
      </c>
    </row>
    <row r="843" spans="1:2" x14ac:dyDescent="0.35">
      <c r="A843" t="s">
        <v>19</v>
      </c>
      <c r="B843">
        <v>0.84299999999999997</v>
      </c>
    </row>
    <row r="845" spans="1:2" x14ac:dyDescent="0.35">
      <c r="A845" t="s">
        <v>29</v>
      </c>
      <c r="B845">
        <v>6</v>
      </c>
    </row>
    <row r="846" spans="1:2" x14ac:dyDescent="0.35">
      <c r="A846" t="s">
        <v>30</v>
      </c>
      <c r="B846">
        <v>10</v>
      </c>
    </row>
    <row r="847" spans="1:2" x14ac:dyDescent="0.35">
      <c r="A847" t="s">
        <v>4</v>
      </c>
      <c r="B847">
        <v>263756.68668400001</v>
      </c>
    </row>
    <row r="848" spans="1:2" x14ac:dyDescent="0.35">
      <c r="A848" t="s">
        <v>8</v>
      </c>
      <c r="B848">
        <v>273867.64059999998</v>
      </c>
    </row>
    <row r="850" spans="1:2" x14ac:dyDescent="0.35">
      <c r="A850" t="s">
        <v>14</v>
      </c>
      <c r="B850">
        <v>6215742927.3174896</v>
      </c>
    </row>
    <row r="851" spans="1:2" x14ac:dyDescent="0.35">
      <c r="A851" t="s">
        <v>15</v>
      </c>
      <c r="B851">
        <v>263753.16299300001</v>
      </c>
    </row>
    <row r="852" spans="1:2" x14ac:dyDescent="0.35">
      <c r="A852" t="s">
        <v>16</v>
      </c>
      <c r="B852">
        <v>273867.64059999998</v>
      </c>
    </row>
    <row r="853" spans="1:2" x14ac:dyDescent="0.35">
      <c r="A853" t="s">
        <v>17</v>
      </c>
      <c r="B853">
        <v>3.5236909999999999</v>
      </c>
    </row>
    <row r="854" spans="1:2" x14ac:dyDescent="0.35">
      <c r="A854" t="s">
        <v>18</v>
      </c>
      <c r="B854">
        <v>0</v>
      </c>
    </row>
    <row r="855" spans="1:2" x14ac:dyDescent="0.35">
      <c r="A855" t="s">
        <v>19</v>
      </c>
      <c r="B855">
        <v>0.89100000000000001</v>
      </c>
    </row>
    <row r="857" spans="1:2" x14ac:dyDescent="0.35">
      <c r="A857" t="s">
        <v>29</v>
      </c>
      <c r="B857">
        <v>7</v>
      </c>
    </row>
    <row r="858" spans="1:2" x14ac:dyDescent="0.35">
      <c r="A858" t="s">
        <v>30</v>
      </c>
      <c r="B858">
        <v>10</v>
      </c>
    </row>
    <row r="859" spans="1:2" x14ac:dyDescent="0.35">
      <c r="A859" t="s">
        <v>4</v>
      </c>
      <c r="B859">
        <v>225574.557845</v>
      </c>
    </row>
    <row r="860" spans="1:2" x14ac:dyDescent="0.35">
      <c r="A860" t="s">
        <v>8</v>
      </c>
      <c r="B860">
        <v>273867.64059999998</v>
      </c>
    </row>
    <row r="862" spans="1:2" x14ac:dyDescent="0.35">
      <c r="A862" t="s">
        <v>14</v>
      </c>
      <c r="B862">
        <v>6216261625.99259</v>
      </c>
    </row>
    <row r="863" spans="1:2" x14ac:dyDescent="0.35">
      <c r="A863" t="s">
        <v>15</v>
      </c>
      <c r="B863">
        <v>225571.86970400001</v>
      </c>
    </row>
    <row r="864" spans="1:2" x14ac:dyDescent="0.35">
      <c r="A864" t="s">
        <v>16</v>
      </c>
      <c r="B864">
        <v>273867.64059999998</v>
      </c>
    </row>
    <row r="865" spans="1:2" x14ac:dyDescent="0.35">
      <c r="A865" t="s">
        <v>17</v>
      </c>
      <c r="B865">
        <v>2.6881409999999999</v>
      </c>
    </row>
    <row r="866" spans="1:2" x14ac:dyDescent="0.35">
      <c r="A866" t="s">
        <v>18</v>
      </c>
      <c r="B866">
        <v>0</v>
      </c>
    </row>
    <row r="867" spans="1:2" x14ac:dyDescent="0.35">
      <c r="A867" t="s">
        <v>19</v>
      </c>
      <c r="B867">
        <v>1</v>
      </c>
    </row>
    <row r="869" spans="1:2" x14ac:dyDescent="0.35">
      <c r="A869" t="s">
        <v>29</v>
      </c>
      <c r="B869">
        <v>8</v>
      </c>
    </row>
    <row r="870" spans="1:2" x14ac:dyDescent="0.35">
      <c r="A870" t="s">
        <v>30</v>
      </c>
      <c r="B870">
        <v>10</v>
      </c>
    </row>
    <row r="871" spans="1:2" x14ac:dyDescent="0.35">
      <c r="A871" t="s">
        <v>4</v>
      </c>
      <c r="B871">
        <v>187392.42900500001</v>
      </c>
    </row>
    <row r="872" spans="1:2" x14ac:dyDescent="0.35">
      <c r="A872" t="s">
        <v>8</v>
      </c>
      <c r="B872">
        <v>273867.64059999998</v>
      </c>
    </row>
    <row r="874" spans="1:2" x14ac:dyDescent="0.35">
      <c r="A874" t="s">
        <v>14</v>
      </c>
      <c r="B874">
        <v>6216181925.1246004</v>
      </c>
    </row>
    <row r="875" spans="1:2" x14ac:dyDescent="0.35">
      <c r="A875" t="s">
        <v>15</v>
      </c>
      <c r="B875">
        <v>187388.469533</v>
      </c>
    </row>
    <row r="876" spans="1:2" x14ac:dyDescent="0.35">
      <c r="A876" t="s">
        <v>16</v>
      </c>
      <c r="B876">
        <v>273867.64059999998</v>
      </c>
    </row>
    <row r="877" spans="1:2" x14ac:dyDescent="0.35">
      <c r="A877" t="s">
        <v>17</v>
      </c>
      <c r="B877">
        <v>3.9594719999999999</v>
      </c>
    </row>
    <row r="878" spans="1:2" x14ac:dyDescent="0.35">
      <c r="A878" t="s">
        <v>18</v>
      </c>
      <c r="B878">
        <v>0</v>
      </c>
    </row>
    <row r="879" spans="1:2" x14ac:dyDescent="0.35">
      <c r="A879" t="s">
        <v>19</v>
      </c>
      <c r="B879">
        <v>3.375</v>
      </c>
    </row>
    <row r="881" spans="1:2" x14ac:dyDescent="0.35">
      <c r="A881" t="s">
        <v>29</v>
      </c>
      <c r="B881">
        <v>9</v>
      </c>
    </row>
    <row r="882" spans="1:2" x14ac:dyDescent="0.35">
      <c r="A882" t="s">
        <v>30</v>
      </c>
      <c r="B882">
        <v>10</v>
      </c>
    </row>
    <row r="883" spans="1:2" x14ac:dyDescent="0.35">
      <c r="A883" t="s">
        <v>4</v>
      </c>
      <c r="B883">
        <v>149210.300166</v>
      </c>
    </row>
    <row r="884" spans="1:2" x14ac:dyDescent="0.35">
      <c r="A884" t="s">
        <v>8</v>
      </c>
      <c r="B884">
        <v>273867.64059999998</v>
      </c>
    </row>
    <row r="886" spans="1:2" x14ac:dyDescent="0.35">
      <c r="A886" t="s">
        <v>31</v>
      </c>
    </row>
    <row r="887" spans="1:2" x14ac:dyDescent="0.35">
      <c r="A887" t="s">
        <v>38</v>
      </c>
    </row>
    <row r="888" spans="1:2" x14ac:dyDescent="0.35">
      <c r="A888" t="s">
        <v>41</v>
      </c>
    </row>
    <row r="889" spans="1:2" x14ac:dyDescent="0.35">
      <c r="A889" t="s">
        <v>163</v>
      </c>
    </row>
    <row r="890" spans="1:2" x14ac:dyDescent="0.35">
      <c r="A890" t="s">
        <v>96</v>
      </c>
    </row>
    <row r="891" spans="1:2" x14ac:dyDescent="0.35">
      <c r="A891" t="s">
        <v>19</v>
      </c>
      <c r="B891">
        <v>7.407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9B56-0929-4933-B555-874531B394AC}">
  <dimension ref="A1:X819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2.54296875" bestFit="1" customWidth="1"/>
    <col min="2" max="2" width="12.7265625" bestFit="1" customWidth="1"/>
    <col min="5" max="6" width="3.08984375" bestFit="1" customWidth="1"/>
    <col min="7" max="11" width="12.7265625" bestFit="1" customWidth="1"/>
    <col min="12" max="12" width="18.816406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9" width="12.7265625" bestFit="1" customWidth="1"/>
    <col min="20" max="20" width="15.453125" bestFit="1" customWidth="1"/>
    <col min="21" max="21" width="3.08984375" bestFit="1" customWidth="1"/>
    <col min="22" max="24" width="12.7265625" bestFit="1" customWidth="1"/>
  </cols>
  <sheetData>
    <row r="1" spans="1:24" x14ac:dyDescent="0.35">
      <c r="A1" t="s">
        <v>20</v>
      </c>
      <c r="B1">
        <v>6096690841.8806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778202.298205</v>
      </c>
      <c r="H2" t="s">
        <v>14</v>
      </c>
      <c r="I2">
        <f>+B1</f>
        <v>6096690841.8806</v>
      </c>
      <c r="J2">
        <f>+B2</f>
        <v>778202.298205</v>
      </c>
      <c r="K2">
        <f>+B3</f>
        <v>589543.1642</v>
      </c>
      <c r="L2">
        <f>+B4</f>
        <v>1.266</v>
      </c>
    </row>
    <row r="3" spans="1:24" x14ac:dyDescent="0.35">
      <c r="A3" t="s">
        <v>22</v>
      </c>
      <c r="B3">
        <v>589543.1642</v>
      </c>
      <c r="H3" t="s">
        <v>15</v>
      </c>
      <c r="I3">
        <f>+B6</f>
        <v>6173121609.0019102</v>
      </c>
      <c r="J3">
        <f>+B7</f>
        <v>177293.97791099999</v>
      </c>
      <c r="K3">
        <f>+B8</f>
        <v>589543.1642</v>
      </c>
      <c r="L3">
        <f>+B9</f>
        <v>4.609</v>
      </c>
    </row>
    <row r="4" spans="1:24" x14ac:dyDescent="0.35">
      <c r="A4" t="s">
        <v>0</v>
      </c>
      <c r="B4">
        <v>1.266</v>
      </c>
      <c r="H4" t="s">
        <v>16</v>
      </c>
      <c r="I4">
        <f>+B11</f>
        <v>12852660068.900499</v>
      </c>
      <c r="J4">
        <f>+B12</f>
        <v>395858.01535499998</v>
      </c>
      <c r="K4">
        <f>+B13</f>
        <v>221802.86720000001</v>
      </c>
      <c r="L4">
        <f>+B14</f>
        <v>9.484</v>
      </c>
    </row>
    <row r="5" spans="1:24" x14ac:dyDescent="0.35">
      <c r="P5">
        <f>COUNT(P7:P100)</f>
        <v>60</v>
      </c>
      <c r="U5">
        <f>COUNT(U7:U100)</f>
        <v>36</v>
      </c>
    </row>
    <row r="6" spans="1:24" x14ac:dyDescent="0.35">
      <c r="A6" t="s">
        <v>23</v>
      </c>
      <c r="B6">
        <v>6173121609.0019102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177293.97791099999</v>
      </c>
      <c r="E7">
        <f>+B29</f>
        <v>0</v>
      </c>
      <c r="F7">
        <f>+B30</f>
        <v>0</v>
      </c>
      <c r="G7">
        <f>+B31</f>
        <v>778202.298205</v>
      </c>
      <c r="H7">
        <f>+B32</f>
        <v>589543.1642</v>
      </c>
      <c r="I7">
        <f>+B34</f>
        <v>6096861240.5521097</v>
      </c>
      <c r="J7">
        <f>+B35</f>
        <v>608203.78376200004</v>
      </c>
      <c r="K7">
        <f>+B36</f>
        <v>589543.1642</v>
      </c>
      <c r="L7">
        <f>+B39</f>
        <v>1.0620000000000001</v>
      </c>
      <c r="P7">
        <v>1</v>
      </c>
      <c r="Q7">
        <f>I7</f>
        <v>6096861240.5521097</v>
      </c>
      <c r="R7">
        <f t="shared" ref="R7:S7" si="0">J7</f>
        <v>608203.78376200004</v>
      </c>
      <c r="S7">
        <f t="shared" si="0"/>
        <v>589543.1642</v>
      </c>
      <c r="U7">
        <v>3</v>
      </c>
      <c r="V7">
        <v>6096682934</v>
      </c>
      <c r="W7">
        <v>596310.84970000002</v>
      </c>
      <c r="X7">
        <v>589543.1642</v>
      </c>
    </row>
    <row r="8" spans="1:24" x14ac:dyDescent="0.35">
      <c r="A8" t="s">
        <v>25</v>
      </c>
      <c r="B8">
        <v>589543.1642</v>
      </c>
      <c r="E8">
        <f>+B41</f>
        <v>2</v>
      </c>
      <c r="F8">
        <f>+B42</f>
        <v>0</v>
      </c>
      <c r="G8">
        <f>+B43</f>
        <v>658020.63414600003</v>
      </c>
      <c r="H8">
        <f>+B44</f>
        <v>589543.1642</v>
      </c>
      <c r="I8">
        <f>+B46</f>
        <v>6096849235.0162096</v>
      </c>
      <c r="J8">
        <f>+B47</f>
        <v>601282.13829000003</v>
      </c>
      <c r="K8">
        <f>+B48</f>
        <v>589543.1642</v>
      </c>
      <c r="L8">
        <f>+B51</f>
        <v>0.89100000000000001</v>
      </c>
      <c r="P8">
        <v>2</v>
      </c>
      <c r="Q8">
        <f t="shared" ref="Q8:Q26" si="1">I8</f>
        <v>6096849235.0162096</v>
      </c>
      <c r="R8">
        <f t="shared" ref="R8:R26" si="2">J8</f>
        <v>601282.13829000003</v>
      </c>
      <c r="S8">
        <f t="shared" ref="S8:S26" si="3">K8</f>
        <v>589543.1642</v>
      </c>
      <c r="U8">
        <v>4</v>
      </c>
      <c r="V8">
        <v>6096739868</v>
      </c>
      <c r="W8">
        <v>536866.0747</v>
      </c>
      <c r="X8">
        <v>589543.1642</v>
      </c>
    </row>
    <row r="9" spans="1:24" x14ac:dyDescent="0.35">
      <c r="A9" t="s">
        <v>1</v>
      </c>
      <c r="B9">
        <v>4.609</v>
      </c>
      <c r="E9">
        <f>+B53</f>
        <v>3</v>
      </c>
      <c r="F9">
        <f>+B54</f>
        <v>0</v>
      </c>
      <c r="G9">
        <f>+B55</f>
        <v>597929.80211599998</v>
      </c>
      <c r="H9">
        <f>+B56</f>
        <v>589543.1642</v>
      </c>
      <c r="I9">
        <f>+B58</f>
        <v>6096682934.3767099</v>
      </c>
      <c r="J9">
        <f>+B59</f>
        <v>596310.84973400005</v>
      </c>
      <c r="K9">
        <f>+B60</f>
        <v>589543.1642</v>
      </c>
      <c r="L9">
        <f>+B63</f>
        <v>1.4370000000000001</v>
      </c>
      <c r="P9">
        <v>3</v>
      </c>
      <c r="Q9">
        <f t="shared" si="1"/>
        <v>6096682934.3767099</v>
      </c>
      <c r="R9">
        <f t="shared" si="2"/>
        <v>596310.84973400005</v>
      </c>
      <c r="S9">
        <f t="shared" si="3"/>
        <v>589543.1642</v>
      </c>
      <c r="U9">
        <v>6</v>
      </c>
      <c r="V9">
        <v>6096957065</v>
      </c>
      <c r="W9">
        <v>417654.19770000002</v>
      </c>
      <c r="X9">
        <v>589543.1642</v>
      </c>
    </row>
    <row r="10" spans="1:24" x14ac:dyDescent="0.35">
      <c r="E10">
        <f>+B65</f>
        <v>4</v>
      </c>
      <c r="F10">
        <f>+B66</f>
        <v>0</v>
      </c>
      <c r="G10">
        <f>+B67</f>
        <v>537838.97008700005</v>
      </c>
      <c r="H10">
        <f>+B68</f>
        <v>589543.1642</v>
      </c>
      <c r="I10">
        <f>+B70</f>
        <v>6096739867.8191996</v>
      </c>
      <c r="J10">
        <f>+B71</f>
        <v>536866.07468299998</v>
      </c>
      <c r="K10">
        <f>+B72</f>
        <v>589543.1642</v>
      </c>
      <c r="L10">
        <f>+B75</f>
        <v>1.4690000000000001</v>
      </c>
      <c r="P10">
        <v>4</v>
      </c>
      <c r="Q10">
        <f t="shared" si="1"/>
        <v>6096739867.8191996</v>
      </c>
      <c r="R10">
        <f t="shared" si="2"/>
        <v>536866.07468299998</v>
      </c>
      <c r="S10">
        <f t="shared" si="3"/>
        <v>589543.1642</v>
      </c>
      <c r="U10">
        <v>7</v>
      </c>
      <c r="V10">
        <v>6097082044</v>
      </c>
      <c r="W10">
        <v>357556.5282</v>
      </c>
      <c r="X10">
        <v>589543.1642</v>
      </c>
    </row>
    <row r="11" spans="1:24" x14ac:dyDescent="0.35">
      <c r="A11" t="s">
        <v>26</v>
      </c>
      <c r="B11">
        <v>12852660068.900499</v>
      </c>
      <c r="E11">
        <f>+B77</f>
        <v>5</v>
      </c>
      <c r="F11">
        <f>+B78</f>
        <v>0</v>
      </c>
      <c r="G11">
        <f>+B79</f>
        <v>477748.13805800001</v>
      </c>
      <c r="H11">
        <f>+B80</f>
        <v>589543.1642</v>
      </c>
      <c r="I11">
        <f>+B82</f>
        <v>6099583849.73981</v>
      </c>
      <c r="J11">
        <f>+B83</f>
        <v>471414.88146399998</v>
      </c>
      <c r="K11">
        <f>+B84</f>
        <v>589543.1642</v>
      </c>
      <c r="L11">
        <f>+B87</f>
        <v>1.3129999999999999</v>
      </c>
      <c r="P11">
        <v>5</v>
      </c>
      <c r="Q11">
        <f t="shared" si="1"/>
        <v>6099583849.73981</v>
      </c>
      <c r="R11">
        <f t="shared" si="2"/>
        <v>471414.88146399998</v>
      </c>
      <c r="S11">
        <f t="shared" si="3"/>
        <v>589543.1642</v>
      </c>
      <c r="U11">
        <v>8</v>
      </c>
      <c r="V11">
        <v>6097127634</v>
      </c>
      <c r="W11">
        <v>297461.08049999998</v>
      </c>
      <c r="X11">
        <v>589543.1642</v>
      </c>
    </row>
    <row r="12" spans="1:24" x14ac:dyDescent="0.35">
      <c r="A12" t="s">
        <v>27</v>
      </c>
      <c r="B12">
        <v>395858.01535499998</v>
      </c>
      <c r="E12">
        <f>+B89</f>
        <v>6</v>
      </c>
      <c r="F12">
        <f>+B90</f>
        <v>0</v>
      </c>
      <c r="G12">
        <f>+B91</f>
        <v>417657.30602800002</v>
      </c>
      <c r="H12">
        <f>+B92</f>
        <v>589543.1642</v>
      </c>
      <c r="I12">
        <f>+B94</f>
        <v>6096957064.5903101</v>
      </c>
      <c r="J12">
        <f>+B95</f>
        <v>417654.19768899999</v>
      </c>
      <c r="K12">
        <f>+B96</f>
        <v>589543.1642</v>
      </c>
      <c r="L12">
        <f>+B99</f>
        <v>1.0469999999999999</v>
      </c>
      <c r="P12">
        <v>6</v>
      </c>
      <c r="Q12">
        <f t="shared" si="1"/>
        <v>6096957064.5903101</v>
      </c>
      <c r="R12">
        <f t="shared" si="2"/>
        <v>417654.19768899999</v>
      </c>
      <c r="S12">
        <f t="shared" si="3"/>
        <v>589543.1642</v>
      </c>
      <c r="U12">
        <v>9</v>
      </c>
      <c r="V12">
        <v>6097360058</v>
      </c>
      <c r="W12">
        <v>237381.57579999999</v>
      </c>
      <c r="X12">
        <v>589543.1642</v>
      </c>
    </row>
    <row r="13" spans="1:24" x14ac:dyDescent="0.35">
      <c r="A13" t="s">
        <v>28</v>
      </c>
      <c r="B13">
        <v>221802.86720000001</v>
      </c>
      <c r="E13">
        <f>+B101</f>
        <v>7</v>
      </c>
      <c r="F13">
        <f>+B102</f>
        <v>0</v>
      </c>
      <c r="G13">
        <f>+B103</f>
        <v>357566.47399899998</v>
      </c>
      <c r="H13">
        <f>+B104</f>
        <v>589543.1642</v>
      </c>
      <c r="I13">
        <f>+B106</f>
        <v>6097082043.7579002</v>
      </c>
      <c r="J13">
        <f>+B107</f>
        <v>357556.52815000003</v>
      </c>
      <c r="K13">
        <f>+B108</f>
        <v>589543.1642</v>
      </c>
      <c r="L13">
        <f>+B111</f>
        <v>1.5149999999999999</v>
      </c>
      <c r="P13">
        <v>7</v>
      </c>
      <c r="Q13">
        <f t="shared" si="1"/>
        <v>6097082043.7579002</v>
      </c>
      <c r="R13">
        <f t="shared" si="2"/>
        <v>357556.52815000003</v>
      </c>
      <c r="S13">
        <f t="shared" si="3"/>
        <v>589543.1642</v>
      </c>
      <c r="U13">
        <v>13</v>
      </c>
      <c r="V13">
        <v>7677962438</v>
      </c>
      <c r="W13">
        <v>658005.39910000004</v>
      </c>
      <c r="X13">
        <v>499316.48450000002</v>
      </c>
    </row>
    <row r="14" spans="1:24" x14ac:dyDescent="0.35">
      <c r="A14" t="s">
        <v>32</v>
      </c>
      <c r="B14">
        <v>9.484</v>
      </c>
      <c r="E14">
        <f>+B113</f>
        <v>8</v>
      </c>
      <c r="F14">
        <f>+B114</f>
        <v>0</v>
      </c>
      <c r="G14">
        <f>+B115</f>
        <v>297475.64197</v>
      </c>
      <c r="H14">
        <f>+B116</f>
        <v>589543.1642</v>
      </c>
      <c r="I14">
        <f>+B118</f>
        <v>6097127633.6260996</v>
      </c>
      <c r="J14">
        <f>+B119</f>
        <v>297461.08046299999</v>
      </c>
      <c r="K14">
        <f>+B120</f>
        <v>589543.1642</v>
      </c>
      <c r="L14">
        <f>+B123</f>
        <v>2.0619999999999998</v>
      </c>
      <c r="P14">
        <v>8</v>
      </c>
      <c r="Q14">
        <f t="shared" si="1"/>
        <v>6097127633.6260996</v>
      </c>
      <c r="R14">
        <f t="shared" si="2"/>
        <v>297461.08046299999</v>
      </c>
      <c r="S14">
        <f t="shared" si="3"/>
        <v>589543.1642</v>
      </c>
      <c r="U14">
        <v>15</v>
      </c>
      <c r="V14">
        <v>7678227680</v>
      </c>
      <c r="W14">
        <v>537837.6594</v>
      </c>
      <c r="X14">
        <v>499316.48450000002</v>
      </c>
    </row>
    <row r="15" spans="1:24" x14ac:dyDescent="0.35">
      <c r="E15">
        <f>+B125</f>
        <v>9</v>
      </c>
      <c r="F15">
        <f>+B126</f>
        <v>0</v>
      </c>
      <c r="G15">
        <f>+B127</f>
        <v>237384.80994000001</v>
      </c>
      <c r="H15">
        <f>+B128</f>
        <v>589543.1642</v>
      </c>
      <c r="I15">
        <f>+B130</f>
        <v>6097360058.4564104</v>
      </c>
      <c r="J15">
        <f>+B131</f>
        <v>237381.57579999999</v>
      </c>
      <c r="K15">
        <f>+B132</f>
        <v>589543.1642</v>
      </c>
      <c r="L15">
        <f>+B135</f>
        <v>1.234</v>
      </c>
      <c r="P15">
        <v>9</v>
      </c>
      <c r="Q15">
        <f t="shared" si="1"/>
        <v>6097360058.4564104</v>
      </c>
      <c r="R15">
        <f t="shared" si="2"/>
        <v>237381.57579999999</v>
      </c>
      <c r="S15">
        <f t="shared" si="3"/>
        <v>589543.1642</v>
      </c>
      <c r="U15">
        <v>16</v>
      </c>
      <c r="V15">
        <v>7678243906</v>
      </c>
      <c r="W15">
        <v>477727.86560000002</v>
      </c>
      <c r="X15">
        <v>499316.48450000002</v>
      </c>
    </row>
    <row r="16" spans="1:24" x14ac:dyDescent="0.35">
      <c r="A16" t="s">
        <v>2</v>
      </c>
      <c r="B16">
        <v>177293.97791099999</v>
      </c>
      <c r="E16">
        <f>+B137</f>
        <v>10</v>
      </c>
      <c r="F16">
        <f>+B138</f>
        <v>0</v>
      </c>
      <c r="G16">
        <f>+B139</f>
        <v>177293.97791099999</v>
      </c>
      <c r="H16">
        <f>+B140</f>
        <v>589543.1642</v>
      </c>
      <c r="I16">
        <f>+B142</f>
        <v>6097360058.4564104</v>
      </c>
      <c r="J16">
        <f>+B143</f>
        <v>237381.57579999999</v>
      </c>
      <c r="K16">
        <f>+B144</f>
        <v>589543.1642</v>
      </c>
      <c r="L16">
        <f>+B147</f>
        <v>22.984000000000002</v>
      </c>
      <c r="P16">
        <v>10</v>
      </c>
      <c r="Q16">
        <f t="shared" si="1"/>
        <v>6097360058.4564104</v>
      </c>
      <c r="R16">
        <f t="shared" si="2"/>
        <v>237381.57579999999</v>
      </c>
      <c r="S16">
        <f t="shared" si="3"/>
        <v>589543.1642</v>
      </c>
      <c r="U16">
        <v>17</v>
      </c>
      <c r="V16">
        <v>7678471673</v>
      </c>
      <c r="W16">
        <v>417655.94530000002</v>
      </c>
      <c r="X16">
        <v>499316.48450000002</v>
      </c>
    </row>
    <row r="17" spans="1:24" x14ac:dyDescent="0.35">
      <c r="A17" t="s">
        <v>3</v>
      </c>
      <c r="B17">
        <v>778202.298205</v>
      </c>
      <c r="E17">
        <f>+B149</f>
        <v>0</v>
      </c>
      <c r="F17">
        <f>+B150</f>
        <v>1</v>
      </c>
      <c r="G17">
        <f>+B151</f>
        <v>778202.298205</v>
      </c>
      <c r="H17">
        <f>+B152</f>
        <v>552769.13450000004</v>
      </c>
      <c r="I17">
        <f>+B154</f>
        <v>7678074512.0773001</v>
      </c>
      <c r="J17">
        <f>+B155</f>
        <v>778098.66665499995</v>
      </c>
      <c r="K17">
        <f>+B156</f>
        <v>499316.48450000002</v>
      </c>
      <c r="L17">
        <f>+B159</f>
        <v>2.6869999999999998</v>
      </c>
      <c r="P17">
        <v>11</v>
      </c>
      <c r="Q17">
        <f t="shared" si="1"/>
        <v>7678074512.0773001</v>
      </c>
      <c r="R17">
        <f t="shared" si="2"/>
        <v>778098.66665499995</v>
      </c>
      <c r="S17">
        <f t="shared" si="3"/>
        <v>499316.48450000002</v>
      </c>
      <c r="U17">
        <v>18</v>
      </c>
      <c r="V17">
        <v>7678577927</v>
      </c>
      <c r="W17">
        <v>357561.55050000001</v>
      </c>
      <c r="X17">
        <v>499316.48450000002</v>
      </c>
    </row>
    <row r="18" spans="1:24" x14ac:dyDescent="0.35">
      <c r="A18" t="s">
        <v>4</v>
      </c>
      <c r="B18">
        <v>778202.298205</v>
      </c>
      <c r="E18">
        <f>+B161</f>
        <v>1</v>
      </c>
      <c r="F18">
        <f>+B162</f>
        <v>1</v>
      </c>
      <c r="G18">
        <f>+B163</f>
        <v>718111.46617499995</v>
      </c>
      <c r="H18">
        <f>+B164</f>
        <v>552769.13450000004</v>
      </c>
      <c r="I18">
        <f>+B166</f>
        <v>7678096904.0651999</v>
      </c>
      <c r="J18">
        <f>+B167</f>
        <v>718110.15896100004</v>
      </c>
      <c r="K18">
        <f>+B168</f>
        <v>499316.48450000002</v>
      </c>
      <c r="L18">
        <f>+B171</f>
        <v>2.125</v>
      </c>
      <c r="P18">
        <v>12</v>
      </c>
      <c r="Q18">
        <f t="shared" si="1"/>
        <v>7678096904.0651999</v>
      </c>
      <c r="R18">
        <f t="shared" si="2"/>
        <v>718110.15896100004</v>
      </c>
      <c r="S18">
        <f t="shared" si="3"/>
        <v>499316.48450000002</v>
      </c>
      <c r="U18">
        <v>19</v>
      </c>
      <c r="V18">
        <v>7678936150</v>
      </c>
      <c r="W18">
        <v>297469.56569999998</v>
      </c>
      <c r="X18">
        <v>499316.48450000002</v>
      </c>
    </row>
    <row r="19" spans="1:24" x14ac:dyDescent="0.35">
      <c r="A19" t="s">
        <v>5</v>
      </c>
      <c r="B19">
        <v>600908.32029399998</v>
      </c>
      <c r="E19">
        <f>+B173</f>
        <v>2</v>
      </c>
      <c r="F19">
        <f>+B174</f>
        <v>1</v>
      </c>
      <c r="G19">
        <f>+B175</f>
        <v>658020.63414600003</v>
      </c>
      <c r="H19">
        <f>+B176</f>
        <v>552769.13450000004</v>
      </c>
      <c r="I19">
        <f>+B178</f>
        <v>7677962438.1218004</v>
      </c>
      <c r="J19">
        <f>+B179</f>
        <v>658005.39912299998</v>
      </c>
      <c r="K19">
        <f>+B180</f>
        <v>499316.48450000002</v>
      </c>
      <c r="L19">
        <f>+B183</f>
        <v>2.4849999999999999</v>
      </c>
      <c r="P19">
        <v>13</v>
      </c>
      <c r="Q19">
        <f t="shared" si="1"/>
        <v>7677962438.1218004</v>
      </c>
      <c r="R19">
        <f t="shared" si="2"/>
        <v>658005.39912299998</v>
      </c>
      <c r="S19">
        <f t="shared" si="3"/>
        <v>499316.48450000002</v>
      </c>
      <c r="U19">
        <v>21</v>
      </c>
      <c r="V19">
        <v>7677931670</v>
      </c>
      <c r="W19">
        <v>697798.94819999998</v>
      </c>
      <c r="X19">
        <v>499316.48450000002</v>
      </c>
    </row>
    <row r="20" spans="1:24" x14ac:dyDescent="0.35">
      <c r="A20" t="s">
        <v>6</v>
      </c>
      <c r="B20">
        <v>221802.86720000001</v>
      </c>
      <c r="E20">
        <f>+B185</f>
        <v>3</v>
      </c>
      <c r="F20">
        <f>+B186</f>
        <v>1</v>
      </c>
      <c r="G20">
        <f>+B187</f>
        <v>597929.80211599998</v>
      </c>
      <c r="H20">
        <f>+B188</f>
        <v>552769.13450000004</v>
      </c>
      <c r="I20">
        <f>+B190</f>
        <v>7678081613.3353004</v>
      </c>
      <c r="J20">
        <f>+B191</f>
        <v>597916.593062</v>
      </c>
      <c r="K20">
        <f>+B192</f>
        <v>499316.48450000002</v>
      </c>
      <c r="L20">
        <f>+B195</f>
        <v>2.891</v>
      </c>
      <c r="P20">
        <v>14</v>
      </c>
      <c r="Q20">
        <f t="shared" si="1"/>
        <v>7678081613.3353004</v>
      </c>
      <c r="R20">
        <f t="shared" si="2"/>
        <v>597916.593062</v>
      </c>
      <c r="S20">
        <f t="shared" si="3"/>
        <v>499316.48450000002</v>
      </c>
      <c r="U20">
        <v>24</v>
      </c>
      <c r="V20">
        <v>7678048361</v>
      </c>
      <c r="W20">
        <v>597927.64300000004</v>
      </c>
      <c r="X20">
        <v>499316.48450000002</v>
      </c>
    </row>
    <row r="21" spans="1:24" x14ac:dyDescent="0.35">
      <c r="A21" t="s">
        <v>7</v>
      </c>
      <c r="B21">
        <v>589543.1642</v>
      </c>
      <c r="E21">
        <f>+B197</f>
        <v>4</v>
      </c>
      <c r="F21">
        <f>+B198</f>
        <v>1</v>
      </c>
      <c r="G21">
        <f>+B199</f>
        <v>537838.97008700005</v>
      </c>
      <c r="H21">
        <f>+B200</f>
        <v>552769.13450000004</v>
      </c>
      <c r="I21">
        <f>+B202</f>
        <v>7678227679.8211002</v>
      </c>
      <c r="J21">
        <f>+B203</f>
        <v>537837.65936100006</v>
      </c>
      <c r="K21">
        <f>+B204</f>
        <v>499316.48450000002</v>
      </c>
      <c r="L21">
        <f>+B207</f>
        <v>3.4220000000000002</v>
      </c>
      <c r="P21">
        <v>15</v>
      </c>
      <c r="Q21">
        <f t="shared" si="1"/>
        <v>7678227679.8211002</v>
      </c>
      <c r="R21">
        <f t="shared" si="2"/>
        <v>537837.65936100006</v>
      </c>
      <c r="S21">
        <f t="shared" si="3"/>
        <v>499316.48450000002</v>
      </c>
      <c r="U21">
        <v>25</v>
      </c>
      <c r="V21">
        <v>7678078375</v>
      </c>
      <c r="W21">
        <v>537838.71459999995</v>
      </c>
      <c r="X21">
        <v>499316.48450000002</v>
      </c>
    </row>
    <row r="22" spans="1:24" x14ac:dyDescent="0.35">
      <c r="A22" t="s">
        <v>8</v>
      </c>
      <c r="B22">
        <v>589543.1642</v>
      </c>
      <c r="E22">
        <f>+B209</f>
        <v>5</v>
      </c>
      <c r="F22">
        <f>+B210</f>
        <v>1</v>
      </c>
      <c r="G22">
        <f>+B211</f>
        <v>477748.13805800001</v>
      </c>
      <c r="H22">
        <f>+B212</f>
        <v>552769.13450000004</v>
      </c>
      <c r="I22">
        <f>+B214</f>
        <v>7678243905.9931002</v>
      </c>
      <c r="J22">
        <f>+B215</f>
        <v>477727.86556300003</v>
      </c>
      <c r="K22">
        <f>+B216</f>
        <v>499316.48450000002</v>
      </c>
      <c r="L22">
        <f>+B219</f>
        <v>1.734</v>
      </c>
      <c r="P22">
        <v>16</v>
      </c>
      <c r="Q22">
        <f t="shared" si="1"/>
        <v>7678243905.9931002</v>
      </c>
      <c r="R22">
        <f t="shared" si="2"/>
        <v>477727.86556300003</v>
      </c>
      <c r="S22">
        <f t="shared" si="3"/>
        <v>499316.48450000002</v>
      </c>
      <c r="U22">
        <v>27</v>
      </c>
      <c r="V22">
        <v>7678519482</v>
      </c>
      <c r="W22">
        <v>417653.71110000001</v>
      </c>
      <c r="X22">
        <v>499316.48450000002</v>
      </c>
    </row>
    <row r="23" spans="1:24" x14ac:dyDescent="0.35">
      <c r="A23" t="s">
        <v>9</v>
      </c>
      <c r="B23">
        <v>367740.29700000002</v>
      </c>
      <c r="E23">
        <f>+B221</f>
        <v>6</v>
      </c>
      <c r="F23">
        <f>+B222</f>
        <v>1</v>
      </c>
      <c r="G23">
        <f>+B223</f>
        <v>417657.30602800002</v>
      </c>
      <c r="H23">
        <f>+B224</f>
        <v>552769.13450000004</v>
      </c>
      <c r="I23">
        <f>+B226</f>
        <v>7678471672.7302999</v>
      </c>
      <c r="J23">
        <f>+B227</f>
        <v>417655.94530399999</v>
      </c>
      <c r="K23">
        <f>+B228</f>
        <v>499316.48450000002</v>
      </c>
      <c r="L23">
        <f>+B231</f>
        <v>3.8439999999999999</v>
      </c>
      <c r="P23">
        <v>17</v>
      </c>
      <c r="Q23">
        <f t="shared" si="1"/>
        <v>7678471672.7302999</v>
      </c>
      <c r="R23">
        <f t="shared" si="2"/>
        <v>417655.94530399999</v>
      </c>
      <c r="S23">
        <f t="shared" si="3"/>
        <v>499316.48450000002</v>
      </c>
      <c r="U23">
        <v>29</v>
      </c>
      <c r="V23">
        <v>7678816211</v>
      </c>
      <c r="W23">
        <v>297472.57250000001</v>
      </c>
      <c r="X23">
        <v>499316.48450000002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357566.47399899998</v>
      </c>
      <c r="H24">
        <f>+B236</f>
        <v>552769.13450000004</v>
      </c>
      <c r="I24">
        <f>+B238</f>
        <v>7678577926.8391104</v>
      </c>
      <c r="J24">
        <f>+B239</f>
        <v>357561.550529</v>
      </c>
      <c r="K24">
        <f>+B240</f>
        <v>499316.48450000002</v>
      </c>
      <c r="L24">
        <f>+B243</f>
        <v>3.9689999999999999</v>
      </c>
      <c r="P24">
        <v>18</v>
      </c>
      <c r="Q24">
        <f t="shared" si="1"/>
        <v>7678577926.8391104</v>
      </c>
      <c r="R24">
        <f t="shared" si="2"/>
        <v>357561.550529</v>
      </c>
      <c r="S24">
        <f t="shared" si="3"/>
        <v>499316.48450000002</v>
      </c>
      <c r="U24">
        <v>30</v>
      </c>
      <c r="V24">
        <v>7679774991</v>
      </c>
      <c r="W24">
        <v>237382.8676</v>
      </c>
      <c r="X24">
        <v>499316.48450000002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297475.64197</v>
      </c>
      <c r="H25">
        <f>+B248</f>
        <v>552769.13450000004</v>
      </c>
      <c r="I25">
        <f>+B250</f>
        <v>7678936150.2742996</v>
      </c>
      <c r="J25">
        <f>+B251</f>
        <v>297469.565673</v>
      </c>
      <c r="K25">
        <f>+B252</f>
        <v>499316.48450000002</v>
      </c>
      <c r="L25">
        <f>+B255</f>
        <v>3.0619999999999998</v>
      </c>
      <c r="P25">
        <v>19</v>
      </c>
      <c r="Q25">
        <f t="shared" si="1"/>
        <v>7678936150.2742996</v>
      </c>
      <c r="R25">
        <f t="shared" si="2"/>
        <v>297469.565673</v>
      </c>
      <c r="S25">
        <f t="shared" si="3"/>
        <v>499316.48450000002</v>
      </c>
      <c r="U25">
        <v>31</v>
      </c>
      <c r="V25">
        <v>11345292305</v>
      </c>
      <c r="W25">
        <v>778184.61540000001</v>
      </c>
      <c r="X25">
        <v>327122.91409999999</v>
      </c>
    </row>
    <row r="26" spans="1:24" x14ac:dyDescent="0.35">
      <c r="A26" t="s">
        <v>12</v>
      </c>
      <c r="B26">
        <v>60090.832028999997</v>
      </c>
      <c r="E26">
        <f>+B257</f>
        <v>9</v>
      </c>
      <c r="F26">
        <f>+B258</f>
        <v>1</v>
      </c>
      <c r="G26">
        <f>+B259</f>
        <v>237384.80994000001</v>
      </c>
      <c r="H26">
        <f>+B260</f>
        <v>552769.13450000004</v>
      </c>
      <c r="I26">
        <f>+B262</f>
        <v>7679824336.4212999</v>
      </c>
      <c r="J26">
        <f>+B263</f>
        <v>237382.958717</v>
      </c>
      <c r="K26">
        <f>+B264</f>
        <v>499316.48450000002</v>
      </c>
      <c r="L26">
        <f>+B267</f>
        <v>3.3130000000000002</v>
      </c>
      <c r="P26">
        <v>20</v>
      </c>
      <c r="Q26">
        <f t="shared" si="1"/>
        <v>7679824336.4212999</v>
      </c>
      <c r="R26">
        <f t="shared" si="2"/>
        <v>237382.958717</v>
      </c>
      <c r="S26">
        <f t="shared" si="3"/>
        <v>499316.48450000002</v>
      </c>
      <c r="U26">
        <v>35</v>
      </c>
      <c r="V26">
        <v>11345685990</v>
      </c>
      <c r="W26">
        <v>537823.80440000002</v>
      </c>
      <c r="X26">
        <v>327122.91409999999</v>
      </c>
    </row>
    <row r="27" spans="1:24" x14ac:dyDescent="0.35">
      <c r="A27" t="s">
        <v>13</v>
      </c>
      <c r="B27">
        <v>36774.029699999999</v>
      </c>
      <c r="E27">
        <f>+B269</f>
        <v>10</v>
      </c>
      <c r="F27">
        <f>+B270</f>
        <v>1</v>
      </c>
      <c r="G27">
        <f>+B271</f>
        <v>177293.97791099999</v>
      </c>
      <c r="H27">
        <f>+B272</f>
        <v>552769.13450000004</v>
      </c>
      <c r="I27">
        <f>+B274</f>
        <v>0</v>
      </c>
      <c r="J27">
        <f>+B275</f>
        <v>0</v>
      </c>
      <c r="K27">
        <f>+B276</f>
        <v>0</v>
      </c>
      <c r="L27">
        <f>+B279</f>
        <v>20.030999999999999</v>
      </c>
      <c r="P27">
        <v>21</v>
      </c>
      <c r="Q27">
        <f t="shared" ref="Q27:Q36" si="4">I28</f>
        <v>7677931670.1933002</v>
      </c>
      <c r="R27">
        <f t="shared" ref="R27:R36" si="5">J28</f>
        <v>697798.94819000002</v>
      </c>
      <c r="S27">
        <f t="shared" ref="S27:S36" si="6">K28</f>
        <v>499316.48450000002</v>
      </c>
      <c r="U27">
        <v>36</v>
      </c>
      <c r="V27">
        <v>11345820325</v>
      </c>
      <c r="W27">
        <v>477743.87760000001</v>
      </c>
      <c r="X27">
        <v>327122.91409999999</v>
      </c>
    </row>
    <row r="28" spans="1:24" x14ac:dyDescent="0.35">
      <c r="E28">
        <f>+B281</f>
        <v>0</v>
      </c>
      <c r="F28">
        <f>+B282</f>
        <v>2</v>
      </c>
      <c r="G28">
        <f>+B283</f>
        <v>778202.298205</v>
      </c>
      <c r="H28">
        <f>+B284</f>
        <v>515995.10479999997</v>
      </c>
      <c r="I28">
        <f>+B286</f>
        <v>7677931670.1933002</v>
      </c>
      <c r="J28">
        <f>+B287</f>
        <v>697798.94819000002</v>
      </c>
      <c r="K28">
        <f>+B288</f>
        <v>499316.48450000002</v>
      </c>
      <c r="L28">
        <f>+B291</f>
        <v>1.3120000000000001</v>
      </c>
      <c r="P28">
        <v>22</v>
      </c>
      <c r="Q28">
        <f t="shared" si="4"/>
        <v>7677950900.8247004</v>
      </c>
      <c r="R28">
        <f t="shared" si="5"/>
        <v>718109.53079500003</v>
      </c>
      <c r="S28">
        <f t="shared" si="6"/>
        <v>499316.48450000002</v>
      </c>
      <c r="U28">
        <v>37</v>
      </c>
      <c r="V28">
        <v>11346056812</v>
      </c>
      <c r="W28">
        <v>417649.1102</v>
      </c>
      <c r="X28">
        <v>327122.91409999999</v>
      </c>
    </row>
    <row r="29" spans="1:24" x14ac:dyDescent="0.35">
      <c r="A29" t="s">
        <v>29</v>
      </c>
      <c r="B29">
        <v>0</v>
      </c>
      <c r="E29">
        <f>+B293</f>
        <v>1</v>
      </c>
      <c r="F29">
        <f>+B294</f>
        <v>2</v>
      </c>
      <c r="G29">
        <f>+B295</f>
        <v>718111.46617499995</v>
      </c>
      <c r="H29">
        <f>+B296</f>
        <v>515995.10479999997</v>
      </c>
      <c r="I29">
        <f>+B298</f>
        <v>7677950900.8247004</v>
      </c>
      <c r="J29">
        <f>+B299</f>
        <v>718109.53079500003</v>
      </c>
      <c r="K29">
        <f>+B300</f>
        <v>499316.48450000002</v>
      </c>
      <c r="L29">
        <f>+B303</f>
        <v>1.3280000000000001</v>
      </c>
      <c r="P29">
        <v>23</v>
      </c>
      <c r="Q29">
        <f t="shared" si="4"/>
        <v>7678064956.8086996</v>
      </c>
      <c r="R29">
        <f t="shared" si="5"/>
        <v>658016.81091999996</v>
      </c>
      <c r="S29">
        <f t="shared" si="6"/>
        <v>499316.48450000002</v>
      </c>
      <c r="U29">
        <v>38</v>
      </c>
      <c r="V29">
        <v>11346731668</v>
      </c>
      <c r="W29">
        <v>357564.5895</v>
      </c>
      <c r="X29">
        <v>327122.91409999999</v>
      </c>
    </row>
    <row r="30" spans="1:24" x14ac:dyDescent="0.35">
      <c r="A30" t="s">
        <v>30</v>
      </c>
      <c r="B30">
        <v>0</v>
      </c>
      <c r="E30">
        <f>+B305</f>
        <v>2</v>
      </c>
      <c r="F30">
        <f>+B306</f>
        <v>2</v>
      </c>
      <c r="G30">
        <f>+B307</f>
        <v>658020.63414600003</v>
      </c>
      <c r="H30">
        <f>+B308</f>
        <v>515995.10479999997</v>
      </c>
      <c r="I30">
        <f>+B310</f>
        <v>7678064956.8086996</v>
      </c>
      <c r="J30">
        <f>+B311</f>
        <v>658016.81091999996</v>
      </c>
      <c r="K30">
        <f>+B312</f>
        <v>499316.48450000002</v>
      </c>
      <c r="L30">
        <f>+B315</f>
        <v>3.984</v>
      </c>
      <c r="P30">
        <v>24</v>
      </c>
      <c r="Q30">
        <f t="shared" si="4"/>
        <v>7678048360.8687</v>
      </c>
      <c r="R30">
        <f t="shared" si="5"/>
        <v>597927.64302099997</v>
      </c>
      <c r="S30">
        <f t="shared" si="6"/>
        <v>499316.48450000002</v>
      </c>
      <c r="U30">
        <v>39</v>
      </c>
      <c r="V30">
        <v>11345273916</v>
      </c>
      <c r="W30">
        <v>778199.3382</v>
      </c>
      <c r="X30">
        <v>327122.91409999999</v>
      </c>
    </row>
    <row r="31" spans="1:24" x14ac:dyDescent="0.35">
      <c r="A31" t="s">
        <v>4</v>
      </c>
      <c r="B31">
        <v>778202.298205</v>
      </c>
      <c r="E31">
        <f>+B317</f>
        <v>3</v>
      </c>
      <c r="F31">
        <f>+B318</f>
        <v>2</v>
      </c>
      <c r="G31">
        <f>+B319</f>
        <v>597929.80211599998</v>
      </c>
      <c r="H31">
        <f>+B320</f>
        <v>515995.10479999997</v>
      </c>
      <c r="I31">
        <f>+B322</f>
        <v>7678048360.8687</v>
      </c>
      <c r="J31">
        <f>+B323</f>
        <v>597927.64302099997</v>
      </c>
      <c r="K31">
        <f>+B324</f>
        <v>499316.48450000002</v>
      </c>
      <c r="L31">
        <f>+B327</f>
        <v>1.5149999999999999</v>
      </c>
      <c r="P31">
        <v>25</v>
      </c>
      <c r="Q31">
        <f t="shared" si="4"/>
        <v>7678078375.1733999</v>
      </c>
      <c r="R31">
        <f t="shared" si="5"/>
        <v>537838.71460399998</v>
      </c>
      <c r="S31">
        <f t="shared" si="6"/>
        <v>499316.48450000002</v>
      </c>
      <c r="U31">
        <v>41</v>
      </c>
      <c r="V31">
        <v>11345432118</v>
      </c>
      <c r="W31">
        <v>657989.47629999998</v>
      </c>
      <c r="X31">
        <v>327122.91409999999</v>
      </c>
    </row>
    <row r="32" spans="1:24" x14ac:dyDescent="0.35">
      <c r="A32" t="s">
        <v>8</v>
      </c>
      <c r="B32">
        <v>589543.1642</v>
      </c>
      <c r="E32">
        <f>+B329</f>
        <v>4</v>
      </c>
      <c r="F32">
        <f>+B330</f>
        <v>2</v>
      </c>
      <c r="G32">
        <f>+B331</f>
        <v>537838.97008700005</v>
      </c>
      <c r="H32">
        <f>+B332</f>
        <v>515995.10479999997</v>
      </c>
      <c r="I32">
        <f>+B334</f>
        <v>7678078375.1733999</v>
      </c>
      <c r="J32">
        <f>+B335</f>
        <v>537838.71460399998</v>
      </c>
      <c r="K32">
        <f>+B336</f>
        <v>499316.48450000002</v>
      </c>
      <c r="L32">
        <f>+B339</f>
        <v>1.359</v>
      </c>
      <c r="P32">
        <v>26</v>
      </c>
      <c r="Q32">
        <f t="shared" si="4"/>
        <v>7683499670.0158997</v>
      </c>
      <c r="R32">
        <f t="shared" si="5"/>
        <v>477745.933839</v>
      </c>
      <c r="S32">
        <f t="shared" si="6"/>
        <v>499316.48450000002</v>
      </c>
      <c r="U32">
        <v>42</v>
      </c>
      <c r="V32">
        <v>11345492010</v>
      </c>
      <c r="W32">
        <v>597925.38459999999</v>
      </c>
      <c r="X32">
        <v>327122.91409999999</v>
      </c>
    </row>
    <row r="33" spans="1:24" x14ac:dyDescent="0.35">
      <c r="E33">
        <f>+B341</f>
        <v>5</v>
      </c>
      <c r="F33">
        <f>+B342</f>
        <v>2</v>
      </c>
      <c r="G33">
        <f>+B343</f>
        <v>477748.13805800001</v>
      </c>
      <c r="H33">
        <f>+B344</f>
        <v>515995.10479999997</v>
      </c>
      <c r="I33">
        <f>+B346</f>
        <v>7683499670.0158997</v>
      </c>
      <c r="J33">
        <f>+B347</f>
        <v>477745.933839</v>
      </c>
      <c r="K33">
        <f>+B348</f>
        <v>499316.48450000002</v>
      </c>
      <c r="L33">
        <f>+B351</f>
        <v>1.8129999999999999</v>
      </c>
      <c r="P33">
        <v>27</v>
      </c>
      <c r="Q33">
        <f t="shared" si="4"/>
        <v>7678519481.6671</v>
      </c>
      <c r="R33">
        <f t="shared" si="5"/>
        <v>417653.71110100002</v>
      </c>
      <c r="S33">
        <f t="shared" si="6"/>
        <v>499316.48450000002</v>
      </c>
      <c r="U33">
        <v>44</v>
      </c>
      <c r="V33">
        <v>11345798467</v>
      </c>
      <c r="W33">
        <v>477748.10690000001</v>
      </c>
      <c r="X33">
        <v>327122.91409999999</v>
      </c>
    </row>
    <row r="34" spans="1:24" x14ac:dyDescent="0.35">
      <c r="A34" t="s">
        <v>14</v>
      </c>
      <c r="B34">
        <v>6096861240.5521097</v>
      </c>
      <c r="E34">
        <f>+B353</f>
        <v>6</v>
      </c>
      <c r="F34">
        <f>+B354</f>
        <v>2</v>
      </c>
      <c r="G34">
        <f>+B355</f>
        <v>417657.30602800002</v>
      </c>
      <c r="H34">
        <f>+B356</f>
        <v>515995.10479999997</v>
      </c>
      <c r="I34">
        <f>+B358</f>
        <v>7678519481.6671</v>
      </c>
      <c r="J34">
        <f>+B359</f>
        <v>417653.71110100002</v>
      </c>
      <c r="K34">
        <f>+B360</f>
        <v>499316.48450000002</v>
      </c>
      <c r="L34">
        <f>+B363</f>
        <v>2.407</v>
      </c>
      <c r="P34">
        <v>28</v>
      </c>
      <c r="Q34">
        <f t="shared" si="4"/>
        <v>7679014983.7435999</v>
      </c>
      <c r="R34">
        <f t="shared" si="5"/>
        <v>329621.09407400002</v>
      </c>
      <c r="S34">
        <f t="shared" si="6"/>
        <v>499316.48450000002</v>
      </c>
      <c r="U34">
        <v>46</v>
      </c>
      <c r="V34">
        <v>11346354262</v>
      </c>
      <c r="W34">
        <v>357565.90749999997</v>
      </c>
      <c r="X34">
        <v>327122.91409999999</v>
      </c>
    </row>
    <row r="35" spans="1:24" x14ac:dyDescent="0.35">
      <c r="A35" t="s">
        <v>15</v>
      </c>
      <c r="B35">
        <v>608203.78376200004</v>
      </c>
      <c r="E35">
        <f>+B365</f>
        <v>7</v>
      </c>
      <c r="F35">
        <f>+B366</f>
        <v>2</v>
      </c>
      <c r="G35">
        <f>+B367</f>
        <v>357566.47399899998</v>
      </c>
      <c r="H35">
        <f>+B368</f>
        <v>515995.10479999997</v>
      </c>
      <c r="I35">
        <f>+B370</f>
        <v>7679014983.7435999</v>
      </c>
      <c r="J35">
        <f>+B371</f>
        <v>329621.09407400002</v>
      </c>
      <c r="K35">
        <f>+B372</f>
        <v>499316.48450000002</v>
      </c>
      <c r="L35">
        <f>+B375</f>
        <v>1.8280000000000001</v>
      </c>
      <c r="P35">
        <v>29</v>
      </c>
      <c r="Q35">
        <f t="shared" si="4"/>
        <v>7678816210.5103102</v>
      </c>
      <c r="R35">
        <f t="shared" si="5"/>
        <v>297472.572453</v>
      </c>
      <c r="S35">
        <f t="shared" si="6"/>
        <v>499316.48450000002</v>
      </c>
      <c r="U35">
        <v>47</v>
      </c>
      <c r="V35">
        <v>12767819582</v>
      </c>
      <c r="W35">
        <v>778172.9118</v>
      </c>
      <c r="X35">
        <v>221802.86720000001</v>
      </c>
    </row>
    <row r="36" spans="1:24" x14ac:dyDescent="0.35">
      <c r="A36" t="s">
        <v>16</v>
      </c>
      <c r="B36">
        <v>589543.1642</v>
      </c>
      <c r="E36">
        <f>+B377</f>
        <v>8</v>
      </c>
      <c r="F36">
        <f>+B378</f>
        <v>2</v>
      </c>
      <c r="G36">
        <f>+B379</f>
        <v>297475.64197</v>
      </c>
      <c r="H36">
        <f>+B380</f>
        <v>515995.10479999997</v>
      </c>
      <c r="I36">
        <f>+B382</f>
        <v>7678816210.5103102</v>
      </c>
      <c r="J36">
        <f>+B383</f>
        <v>297472.572453</v>
      </c>
      <c r="K36">
        <f>+B384</f>
        <v>499316.48450000002</v>
      </c>
      <c r="L36">
        <f>+B387</f>
        <v>1.532</v>
      </c>
      <c r="P36">
        <v>30</v>
      </c>
      <c r="Q36">
        <f t="shared" si="4"/>
        <v>7679774990.9094</v>
      </c>
      <c r="R36">
        <f t="shared" si="5"/>
        <v>237382.86759800001</v>
      </c>
      <c r="S36">
        <f t="shared" si="6"/>
        <v>499316.48450000002</v>
      </c>
      <c r="U36">
        <v>48</v>
      </c>
      <c r="V36">
        <v>12767932634</v>
      </c>
      <c r="W36">
        <v>718109.31680000003</v>
      </c>
      <c r="X36">
        <v>221802.86720000001</v>
      </c>
    </row>
    <row r="37" spans="1:24" x14ac:dyDescent="0.35">
      <c r="A37" t="s">
        <v>17</v>
      </c>
      <c r="B37">
        <v>169998.51444299999</v>
      </c>
      <c r="E37">
        <f>+B389</f>
        <v>9</v>
      </c>
      <c r="F37">
        <f>+B390</f>
        <v>2</v>
      </c>
      <c r="G37">
        <f>+B391</f>
        <v>237384.80994000001</v>
      </c>
      <c r="H37">
        <f>+B392</f>
        <v>515995.10479999997</v>
      </c>
      <c r="I37">
        <f>+B394</f>
        <v>7679774990.9094</v>
      </c>
      <c r="J37">
        <f>+B395</f>
        <v>237382.86759800001</v>
      </c>
      <c r="K37">
        <f>+B396</f>
        <v>499316.48450000002</v>
      </c>
      <c r="L37">
        <f>+B399</f>
        <v>2.5779999999999998</v>
      </c>
      <c r="P37">
        <v>31</v>
      </c>
      <c r="Q37">
        <f t="shared" ref="Q37:S44" si="7">I39</f>
        <v>11345292304.5728</v>
      </c>
      <c r="R37">
        <f t="shared" si="7"/>
        <v>778184.615368</v>
      </c>
      <c r="S37">
        <f t="shared" si="7"/>
        <v>327122.91409999999</v>
      </c>
      <c r="U37">
        <v>50</v>
      </c>
      <c r="V37">
        <v>12768129731</v>
      </c>
      <c r="W37">
        <v>597925.21230000001</v>
      </c>
      <c r="X37">
        <v>221802.86720000001</v>
      </c>
    </row>
    <row r="38" spans="1:24" x14ac:dyDescent="0.35">
      <c r="A38" t="s">
        <v>18</v>
      </c>
      <c r="B38">
        <v>0</v>
      </c>
      <c r="E38">
        <f>+B401</f>
        <v>10</v>
      </c>
      <c r="F38">
        <f>+B402</f>
        <v>2</v>
      </c>
      <c r="G38">
        <f>+B403</f>
        <v>177293.97791099999</v>
      </c>
      <c r="H38">
        <f>+B404</f>
        <v>515995.10479999997</v>
      </c>
      <c r="I38">
        <f>+B406</f>
        <v>0</v>
      </c>
      <c r="J38">
        <f>+B407</f>
        <v>0</v>
      </c>
      <c r="K38">
        <f>+B408</f>
        <v>0</v>
      </c>
      <c r="L38">
        <f>+B411</f>
        <v>13.452999999999999</v>
      </c>
      <c r="P38">
        <v>32</v>
      </c>
      <c r="Q38">
        <f t="shared" si="7"/>
        <v>11345451552.812201</v>
      </c>
      <c r="R38">
        <f t="shared" si="7"/>
        <v>718111.41261799994</v>
      </c>
      <c r="S38">
        <f t="shared" si="7"/>
        <v>327122.91409999999</v>
      </c>
      <c r="U38">
        <v>51</v>
      </c>
      <c r="V38">
        <v>12768394235</v>
      </c>
      <c r="W38">
        <v>537826.43420000002</v>
      </c>
      <c r="X38">
        <v>221802.86720000001</v>
      </c>
    </row>
    <row r="39" spans="1:24" x14ac:dyDescent="0.35">
      <c r="A39" t="s">
        <v>19</v>
      </c>
      <c r="B39">
        <v>1.0620000000000001</v>
      </c>
      <c r="E39">
        <f>+B413</f>
        <v>0</v>
      </c>
      <c r="F39">
        <f>+B414</f>
        <v>3</v>
      </c>
      <c r="G39">
        <f>+B415</f>
        <v>778202.298205</v>
      </c>
      <c r="H39">
        <f>+B416</f>
        <v>479221.07510000002</v>
      </c>
      <c r="I39">
        <f>+B418</f>
        <v>11345292304.5728</v>
      </c>
      <c r="J39">
        <f>+B419</f>
        <v>778184.615368</v>
      </c>
      <c r="K39">
        <f>+B420</f>
        <v>327122.91409999999</v>
      </c>
      <c r="L39">
        <f>+B423</f>
        <v>1.516</v>
      </c>
      <c r="P39">
        <v>33</v>
      </c>
      <c r="Q39">
        <f t="shared" si="7"/>
        <v>11345555685.5819</v>
      </c>
      <c r="R39">
        <f t="shared" si="7"/>
        <v>658020.13745599997</v>
      </c>
      <c r="S39">
        <f t="shared" si="7"/>
        <v>327122.91409999999</v>
      </c>
      <c r="U39">
        <v>52</v>
      </c>
      <c r="V39">
        <v>12768400206</v>
      </c>
      <c r="W39">
        <v>477743.7352</v>
      </c>
      <c r="X39">
        <v>221802.86720000001</v>
      </c>
    </row>
    <row r="40" spans="1:24" x14ac:dyDescent="0.35">
      <c r="E40">
        <f>+B425</f>
        <v>1</v>
      </c>
      <c r="F40">
        <f>+B426</f>
        <v>3</v>
      </c>
      <c r="G40">
        <f>+B427</f>
        <v>718111.46617499995</v>
      </c>
      <c r="H40">
        <f>+B428</f>
        <v>479221.07510000002</v>
      </c>
      <c r="I40">
        <f>+B430</f>
        <v>11345451552.812201</v>
      </c>
      <c r="J40">
        <f>+B431</f>
        <v>718111.41261799994</v>
      </c>
      <c r="K40">
        <f>+B432</f>
        <v>327122.91409999999</v>
      </c>
      <c r="L40">
        <f>+B435</f>
        <v>3.9060000000000001</v>
      </c>
      <c r="P40">
        <v>34</v>
      </c>
      <c r="Q40">
        <f t="shared" si="7"/>
        <v>11433641241.7395</v>
      </c>
      <c r="R40">
        <f t="shared" si="7"/>
        <v>597924.00280400005</v>
      </c>
      <c r="S40">
        <f t="shared" si="7"/>
        <v>327122.91409999999</v>
      </c>
      <c r="U40">
        <v>53</v>
      </c>
      <c r="V40">
        <v>12768684124</v>
      </c>
      <c r="W40">
        <v>417654.49650000001</v>
      </c>
      <c r="X40">
        <v>221802.86720000001</v>
      </c>
    </row>
    <row r="41" spans="1:24" x14ac:dyDescent="0.35">
      <c r="A41" t="s">
        <v>29</v>
      </c>
      <c r="B41">
        <v>2</v>
      </c>
      <c r="E41">
        <f>+B437</f>
        <v>2</v>
      </c>
      <c r="F41">
        <f>+B438</f>
        <v>3</v>
      </c>
      <c r="G41">
        <f>+B439</f>
        <v>658020.63414600003</v>
      </c>
      <c r="H41">
        <f>+B440</f>
        <v>479221.07510000002</v>
      </c>
      <c r="I41">
        <f>+B442</f>
        <v>11345555685.5819</v>
      </c>
      <c r="J41">
        <f>+B443</f>
        <v>658020.13745599997</v>
      </c>
      <c r="K41">
        <f>+B444</f>
        <v>327122.91409999999</v>
      </c>
      <c r="L41">
        <f>+B447</f>
        <v>1.7969999999999999</v>
      </c>
      <c r="P41">
        <v>35</v>
      </c>
      <c r="Q41">
        <f t="shared" si="7"/>
        <v>11345685989.687099</v>
      </c>
      <c r="R41">
        <f t="shared" si="7"/>
        <v>537823.80439099995</v>
      </c>
      <c r="S41">
        <f t="shared" si="7"/>
        <v>327122.91409999999</v>
      </c>
      <c r="U41">
        <v>55</v>
      </c>
      <c r="V41">
        <v>12767934909</v>
      </c>
      <c r="W41">
        <v>718108.96909999999</v>
      </c>
      <c r="X41">
        <v>221802.86720000001</v>
      </c>
    </row>
    <row r="42" spans="1:24" x14ac:dyDescent="0.35">
      <c r="A42" t="s">
        <v>30</v>
      </c>
      <c r="B42">
        <v>0</v>
      </c>
      <c r="E42">
        <f>+B449</f>
        <v>3</v>
      </c>
      <c r="F42">
        <f>+B450</f>
        <v>3</v>
      </c>
      <c r="G42">
        <f>+B451</f>
        <v>597929.80211599998</v>
      </c>
      <c r="H42">
        <f>+B452</f>
        <v>479221.07510000002</v>
      </c>
      <c r="I42">
        <f>+B454</f>
        <v>11433641241.7395</v>
      </c>
      <c r="J42">
        <f>+B455</f>
        <v>597924.00280400005</v>
      </c>
      <c r="K42">
        <f>+B456</f>
        <v>327122.91409999999</v>
      </c>
      <c r="L42">
        <f>+B459</f>
        <v>3.0779999999999998</v>
      </c>
      <c r="P42">
        <v>36</v>
      </c>
      <c r="Q42">
        <f t="shared" si="7"/>
        <v>11345820325.427401</v>
      </c>
      <c r="R42">
        <f t="shared" si="7"/>
        <v>477743.87764800002</v>
      </c>
      <c r="S42">
        <f t="shared" si="7"/>
        <v>327122.91409999999</v>
      </c>
      <c r="U42">
        <v>56</v>
      </c>
      <c r="V42">
        <v>12768028506</v>
      </c>
      <c r="W42">
        <v>657992.75340000005</v>
      </c>
      <c r="X42">
        <v>221802.86720000001</v>
      </c>
    </row>
    <row r="43" spans="1:24" x14ac:dyDescent="0.35">
      <c r="A43" t="s">
        <v>4</v>
      </c>
      <c r="B43">
        <v>658020.63414600003</v>
      </c>
      <c r="E43">
        <f>+B461</f>
        <v>4</v>
      </c>
      <c r="F43">
        <f>+B462</f>
        <v>3</v>
      </c>
      <c r="G43">
        <f>+B463</f>
        <v>537838.97008700005</v>
      </c>
      <c r="H43">
        <f>+B464</f>
        <v>479221.07510000002</v>
      </c>
      <c r="I43">
        <f>+B466</f>
        <v>11345685989.687099</v>
      </c>
      <c r="J43">
        <f>+B467</f>
        <v>537823.80439099995</v>
      </c>
      <c r="K43">
        <f>+B468</f>
        <v>327122.91409999999</v>
      </c>
      <c r="L43">
        <f>+B471</f>
        <v>4.984</v>
      </c>
      <c r="P43">
        <v>37</v>
      </c>
      <c r="Q43">
        <f t="shared" si="7"/>
        <v>11346056812.0415</v>
      </c>
      <c r="R43">
        <f t="shared" si="7"/>
        <v>417649.11022199999</v>
      </c>
      <c r="S43">
        <f t="shared" si="7"/>
        <v>327122.91409999999</v>
      </c>
    </row>
    <row r="44" spans="1:24" x14ac:dyDescent="0.35">
      <c r="A44" t="s">
        <v>8</v>
      </c>
      <c r="B44">
        <v>589543.1642</v>
      </c>
      <c r="E44">
        <f>+B473</f>
        <v>5</v>
      </c>
      <c r="F44">
        <f>+B474</f>
        <v>3</v>
      </c>
      <c r="G44">
        <f>+B475</f>
        <v>477748.13805800001</v>
      </c>
      <c r="H44">
        <f>+B476</f>
        <v>479221.07510000002</v>
      </c>
      <c r="I44">
        <f>+B478</f>
        <v>11345820325.427401</v>
      </c>
      <c r="J44">
        <f>+B479</f>
        <v>477743.87764800002</v>
      </c>
      <c r="K44">
        <f>+B480</f>
        <v>327122.91409999999</v>
      </c>
      <c r="L44">
        <f>+B483</f>
        <v>4.218</v>
      </c>
      <c r="P44">
        <v>38</v>
      </c>
      <c r="Q44">
        <f t="shared" si="7"/>
        <v>11346731668.1544</v>
      </c>
      <c r="R44">
        <f t="shared" si="7"/>
        <v>357564.58954000002</v>
      </c>
      <c r="S44">
        <f t="shared" si="7"/>
        <v>327122.91409999999</v>
      </c>
    </row>
    <row r="45" spans="1:24" x14ac:dyDescent="0.35">
      <c r="E45">
        <f>+B485</f>
        <v>6</v>
      </c>
      <c r="F45">
        <f>+B486</f>
        <v>3</v>
      </c>
      <c r="G45">
        <f>+B487</f>
        <v>417657.30602800002</v>
      </c>
      <c r="H45">
        <f>+B488</f>
        <v>479221.07510000002</v>
      </c>
      <c r="I45">
        <f>+B490</f>
        <v>11346056812.0415</v>
      </c>
      <c r="J45">
        <f>+B491</f>
        <v>417649.11022199999</v>
      </c>
      <c r="K45">
        <f>+B492</f>
        <v>327122.91409999999</v>
      </c>
      <c r="L45">
        <f>+B495</f>
        <v>4.859</v>
      </c>
      <c r="P45">
        <v>39</v>
      </c>
      <c r="Q45">
        <f t="shared" ref="Q45:S52" si="8">I48</f>
        <v>11345273915.5471</v>
      </c>
      <c r="R45">
        <f t="shared" si="8"/>
        <v>778199.33817899995</v>
      </c>
      <c r="S45">
        <f t="shared" si="8"/>
        <v>327122.91409999999</v>
      </c>
    </row>
    <row r="46" spans="1:24" x14ac:dyDescent="0.35">
      <c r="A46" t="s">
        <v>14</v>
      </c>
      <c r="B46">
        <v>6096849235.0162096</v>
      </c>
      <c r="E46">
        <f>+B497</f>
        <v>7</v>
      </c>
      <c r="F46">
        <f>+B498</f>
        <v>3</v>
      </c>
      <c r="G46">
        <f>+B499</f>
        <v>357566.47399899998</v>
      </c>
      <c r="H46">
        <f>+B500</f>
        <v>479221.07510000002</v>
      </c>
      <c r="I46">
        <f>+B502</f>
        <v>11346731668.1544</v>
      </c>
      <c r="J46">
        <f>+B503</f>
        <v>357564.58954000002</v>
      </c>
      <c r="K46">
        <f>+B504</f>
        <v>327122.91409999999</v>
      </c>
      <c r="L46">
        <f>+B507</f>
        <v>5.6870000000000003</v>
      </c>
      <c r="P46">
        <v>40</v>
      </c>
      <c r="Q46">
        <f t="shared" si="8"/>
        <v>11374560227.9723</v>
      </c>
      <c r="R46">
        <f t="shared" si="8"/>
        <v>718111.17965399998</v>
      </c>
      <c r="S46">
        <f t="shared" si="8"/>
        <v>327122.91409999999</v>
      </c>
    </row>
    <row r="47" spans="1:24" x14ac:dyDescent="0.35">
      <c r="A47" t="s">
        <v>15</v>
      </c>
      <c r="B47">
        <v>601282.13829000003</v>
      </c>
      <c r="E47">
        <f>+B509</f>
        <v>8</v>
      </c>
      <c r="F47">
        <f>+B510</f>
        <v>3</v>
      </c>
      <c r="G47">
        <f>+B511</f>
        <v>297475.64197</v>
      </c>
      <c r="H47">
        <f>+B512</f>
        <v>479221.07510000002</v>
      </c>
      <c r="I47">
        <f>+B514</f>
        <v>0</v>
      </c>
      <c r="J47">
        <f>+B515</f>
        <v>0</v>
      </c>
      <c r="K47">
        <f>+B516</f>
        <v>0</v>
      </c>
      <c r="L47">
        <f>+B519</f>
        <v>12.875</v>
      </c>
      <c r="P47">
        <v>41</v>
      </c>
      <c r="Q47">
        <f t="shared" si="8"/>
        <v>11345432117.615999</v>
      </c>
      <c r="R47">
        <f t="shared" si="8"/>
        <v>657989.47632799996</v>
      </c>
      <c r="S47">
        <f t="shared" si="8"/>
        <v>327122.91409999999</v>
      </c>
    </row>
    <row r="48" spans="1:24" x14ac:dyDescent="0.35">
      <c r="A48" t="s">
        <v>16</v>
      </c>
      <c r="B48">
        <v>589543.1642</v>
      </c>
      <c r="E48">
        <f>+B521</f>
        <v>0</v>
      </c>
      <c r="F48">
        <f>+B522</f>
        <v>7</v>
      </c>
      <c r="G48">
        <f>+B523</f>
        <v>778202.298205</v>
      </c>
      <c r="H48">
        <f>+B524</f>
        <v>332124.95630000002</v>
      </c>
      <c r="I48">
        <f>+B526</f>
        <v>11345273915.5471</v>
      </c>
      <c r="J48">
        <f>+B527</f>
        <v>778199.33817899995</v>
      </c>
      <c r="K48">
        <f>+B528</f>
        <v>327122.91409999999</v>
      </c>
      <c r="L48">
        <f>+B531</f>
        <v>0.84399999999999997</v>
      </c>
      <c r="P48">
        <v>42</v>
      </c>
      <c r="Q48">
        <f t="shared" si="8"/>
        <v>11345492009.9252</v>
      </c>
      <c r="R48">
        <f t="shared" si="8"/>
        <v>597925.38458800002</v>
      </c>
      <c r="S48">
        <f t="shared" si="8"/>
        <v>327122.91409999999</v>
      </c>
    </row>
    <row r="49" spans="1:19" x14ac:dyDescent="0.35">
      <c r="A49" t="s">
        <v>17</v>
      </c>
      <c r="B49">
        <v>56738.495856000001</v>
      </c>
      <c r="E49">
        <f>+B533</f>
        <v>1</v>
      </c>
      <c r="F49">
        <f>+B534</f>
        <v>7</v>
      </c>
      <c r="G49">
        <f>+B535</f>
        <v>718111.46617499995</v>
      </c>
      <c r="H49">
        <f>+B536</f>
        <v>332124.95630000002</v>
      </c>
      <c r="I49">
        <f>+B538</f>
        <v>11374560227.9723</v>
      </c>
      <c r="J49">
        <f>+B539</f>
        <v>718111.17965399998</v>
      </c>
      <c r="K49">
        <f>+B540</f>
        <v>327122.91409999999</v>
      </c>
      <c r="L49">
        <f>+B543</f>
        <v>2.8439999999999999</v>
      </c>
      <c r="P49">
        <v>43</v>
      </c>
      <c r="Q49">
        <f t="shared" si="8"/>
        <v>11425084218.126301</v>
      </c>
      <c r="R49">
        <f t="shared" si="8"/>
        <v>537832.41942699999</v>
      </c>
      <c r="S49">
        <f t="shared" si="8"/>
        <v>327122.91409999999</v>
      </c>
    </row>
    <row r="50" spans="1:19" x14ac:dyDescent="0.35">
      <c r="A50" t="s">
        <v>18</v>
      </c>
      <c r="B50">
        <v>0</v>
      </c>
      <c r="E50">
        <f>+B545</f>
        <v>2</v>
      </c>
      <c r="F50">
        <f>+B546</f>
        <v>7</v>
      </c>
      <c r="G50">
        <f>+B547</f>
        <v>658020.63414600003</v>
      </c>
      <c r="H50">
        <f>+B548</f>
        <v>332124.95630000002</v>
      </c>
      <c r="I50">
        <f>+B550</f>
        <v>11345432117.615999</v>
      </c>
      <c r="J50">
        <f>+B551</f>
        <v>657989.47632799996</v>
      </c>
      <c r="K50">
        <f>+B552</f>
        <v>327122.91409999999</v>
      </c>
      <c r="L50">
        <f>+B555</f>
        <v>0.875</v>
      </c>
      <c r="P50">
        <v>44</v>
      </c>
      <c r="Q50">
        <f t="shared" si="8"/>
        <v>11345798466.615999</v>
      </c>
      <c r="R50">
        <f t="shared" si="8"/>
        <v>477748.10688400001</v>
      </c>
      <c r="S50">
        <f t="shared" si="8"/>
        <v>327122.91409999999</v>
      </c>
    </row>
    <row r="51" spans="1:19" x14ac:dyDescent="0.35">
      <c r="A51" t="s">
        <v>19</v>
      </c>
      <c r="B51">
        <v>0.89100000000000001</v>
      </c>
      <c r="E51">
        <f>+B557</f>
        <v>3</v>
      </c>
      <c r="F51">
        <f>+B558</f>
        <v>7</v>
      </c>
      <c r="G51">
        <f>+B559</f>
        <v>597929.80211599998</v>
      </c>
      <c r="H51">
        <f>+B560</f>
        <v>332124.95630000002</v>
      </c>
      <c r="I51">
        <f>+B562</f>
        <v>11345492009.9252</v>
      </c>
      <c r="J51">
        <f>+B563</f>
        <v>597925.38458800002</v>
      </c>
      <c r="K51">
        <f>+B564</f>
        <v>327122.91409999999</v>
      </c>
      <c r="L51">
        <f>+B567</f>
        <v>0.875</v>
      </c>
      <c r="P51">
        <v>45</v>
      </c>
      <c r="Q51">
        <f t="shared" si="8"/>
        <v>11346265062.0408</v>
      </c>
      <c r="R51">
        <f t="shared" si="8"/>
        <v>417656.96865200001</v>
      </c>
      <c r="S51">
        <f t="shared" si="8"/>
        <v>327122.91409999999</v>
      </c>
    </row>
    <row r="52" spans="1:19" x14ac:dyDescent="0.35">
      <c r="E52">
        <f>+B569</f>
        <v>4</v>
      </c>
      <c r="F52">
        <f>+B570</f>
        <v>7</v>
      </c>
      <c r="G52">
        <f>+B571</f>
        <v>537838.97008700005</v>
      </c>
      <c r="H52">
        <f>+B572</f>
        <v>332124.95630000002</v>
      </c>
      <c r="I52">
        <f>+B574</f>
        <v>11425084218.126301</v>
      </c>
      <c r="J52">
        <f>+B575</f>
        <v>537832.41942699999</v>
      </c>
      <c r="K52">
        <f>+B576</f>
        <v>327122.91409999999</v>
      </c>
      <c r="L52">
        <f>+B579</f>
        <v>2.2970000000000002</v>
      </c>
      <c r="P52">
        <v>46</v>
      </c>
      <c r="Q52">
        <f t="shared" si="8"/>
        <v>11346354261.937</v>
      </c>
      <c r="R52">
        <f t="shared" si="8"/>
        <v>357565.90749299998</v>
      </c>
      <c r="S52">
        <f t="shared" si="8"/>
        <v>327122.91409999999</v>
      </c>
    </row>
    <row r="53" spans="1:19" x14ac:dyDescent="0.35">
      <c r="A53" t="s">
        <v>29</v>
      </c>
      <c r="B53">
        <v>3</v>
      </c>
      <c r="E53">
        <f>+B581</f>
        <v>5</v>
      </c>
      <c r="F53">
        <f>+B582</f>
        <v>7</v>
      </c>
      <c r="G53">
        <f>+B583</f>
        <v>477748.13805800001</v>
      </c>
      <c r="H53">
        <f>+B584</f>
        <v>332124.95630000002</v>
      </c>
      <c r="I53">
        <f>+B586</f>
        <v>11345798466.615999</v>
      </c>
      <c r="J53">
        <f>+B587</f>
        <v>477748.10688400001</v>
      </c>
      <c r="K53">
        <f>+B588</f>
        <v>327122.91409999999</v>
      </c>
      <c r="L53">
        <f>+B591</f>
        <v>0.92200000000000004</v>
      </c>
      <c r="P53">
        <v>47</v>
      </c>
      <c r="Q53">
        <f t="shared" ref="Q53:S59" si="9">I57</f>
        <v>12767819582.2097</v>
      </c>
      <c r="R53">
        <f t="shared" si="9"/>
        <v>778172.91180600005</v>
      </c>
      <c r="S53">
        <f t="shared" si="9"/>
        <v>221802.86720000001</v>
      </c>
    </row>
    <row r="54" spans="1:19" x14ac:dyDescent="0.35">
      <c r="A54" t="s">
        <v>30</v>
      </c>
      <c r="B54">
        <v>0</v>
      </c>
      <c r="E54">
        <f>+B593</f>
        <v>6</v>
      </c>
      <c r="F54">
        <f>+B594</f>
        <v>7</v>
      </c>
      <c r="G54">
        <f>+B595</f>
        <v>417657.30602800002</v>
      </c>
      <c r="H54">
        <f>+B596</f>
        <v>332124.95630000002</v>
      </c>
      <c r="I54">
        <f>+B598</f>
        <v>11346265062.0408</v>
      </c>
      <c r="J54">
        <f>+B599</f>
        <v>417656.96865200001</v>
      </c>
      <c r="K54">
        <f>+B600</f>
        <v>327122.91409999999</v>
      </c>
      <c r="L54">
        <f>+B603</f>
        <v>1.125</v>
      </c>
      <c r="P54">
        <v>48</v>
      </c>
      <c r="Q54">
        <f t="shared" si="9"/>
        <v>12767932633.961599</v>
      </c>
      <c r="R54">
        <f t="shared" si="9"/>
        <v>718109.316827</v>
      </c>
      <c r="S54">
        <f t="shared" si="9"/>
        <v>221802.86720000001</v>
      </c>
    </row>
    <row r="55" spans="1:19" x14ac:dyDescent="0.35">
      <c r="A55" t="s">
        <v>4</v>
      </c>
      <c r="B55">
        <v>597929.80211599998</v>
      </c>
      <c r="E55">
        <f>+B605</f>
        <v>7</v>
      </c>
      <c r="F55">
        <f>+B606</f>
        <v>7</v>
      </c>
      <c r="G55">
        <f>+B607</f>
        <v>357566.47399899998</v>
      </c>
      <c r="H55">
        <f>+B608</f>
        <v>332124.95630000002</v>
      </c>
      <c r="I55">
        <f>+B610</f>
        <v>11346354261.937</v>
      </c>
      <c r="J55">
        <f>+B611</f>
        <v>357565.90749299998</v>
      </c>
      <c r="K55">
        <f>+B612</f>
        <v>327122.91409999999</v>
      </c>
      <c r="L55">
        <f>+B615</f>
        <v>1.1719999999999999</v>
      </c>
      <c r="P55">
        <v>49</v>
      </c>
      <c r="Q55">
        <f t="shared" si="9"/>
        <v>12768028792.961599</v>
      </c>
      <c r="R55">
        <f t="shared" si="9"/>
        <v>658005.26538899995</v>
      </c>
      <c r="S55">
        <f t="shared" si="9"/>
        <v>221802.86720000001</v>
      </c>
    </row>
    <row r="56" spans="1:19" x14ac:dyDescent="0.35">
      <c r="A56" t="s">
        <v>8</v>
      </c>
      <c r="B56">
        <v>589543.1642</v>
      </c>
      <c r="E56">
        <f>+B617</f>
        <v>8</v>
      </c>
      <c r="F56">
        <f>+B618</f>
        <v>7</v>
      </c>
      <c r="G56">
        <f>+B619</f>
        <v>297475.64197</v>
      </c>
      <c r="H56">
        <f>+B620</f>
        <v>332124.95630000002</v>
      </c>
      <c r="I56">
        <f>+B622</f>
        <v>0</v>
      </c>
      <c r="J56">
        <f>+B623</f>
        <v>0</v>
      </c>
      <c r="K56">
        <f>+B624</f>
        <v>0</v>
      </c>
      <c r="L56">
        <f>+B627</f>
        <v>6.3289999999999997</v>
      </c>
      <c r="P56">
        <v>50</v>
      </c>
      <c r="Q56">
        <f t="shared" si="9"/>
        <v>12768129731.0168</v>
      </c>
      <c r="R56">
        <f t="shared" si="9"/>
        <v>597925.212268</v>
      </c>
      <c r="S56">
        <f t="shared" si="9"/>
        <v>221802.86720000001</v>
      </c>
    </row>
    <row r="57" spans="1:19" x14ac:dyDescent="0.35">
      <c r="E57">
        <f>+B629</f>
        <v>0</v>
      </c>
      <c r="F57">
        <f>+B630</f>
        <v>8</v>
      </c>
      <c r="G57">
        <f>+B631</f>
        <v>778202.298205</v>
      </c>
      <c r="H57">
        <f>+B632</f>
        <v>295350.92660000001</v>
      </c>
      <c r="I57">
        <f>+B634</f>
        <v>12767819582.2097</v>
      </c>
      <c r="J57">
        <f>+B635</f>
        <v>778172.91180600005</v>
      </c>
      <c r="K57">
        <f>+B636</f>
        <v>221802.86720000001</v>
      </c>
      <c r="L57">
        <f>+B639</f>
        <v>0.82799999999999996</v>
      </c>
      <c r="P57">
        <v>51</v>
      </c>
      <c r="Q57">
        <f t="shared" si="9"/>
        <v>12768394234.6362</v>
      </c>
      <c r="R57">
        <f t="shared" si="9"/>
        <v>537826.43418600003</v>
      </c>
      <c r="S57">
        <f t="shared" si="9"/>
        <v>221802.86720000001</v>
      </c>
    </row>
    <row r="58" spans="1:19" x14ac:dyDescent="0.35">
      <c r="A58" t="s">
        <v>14</v>
      </c>
      <c r="B58">
        <v>6096682934.3767099</v>
      </c>
      <c r="E58">
        <f>+B641</f>
        <v>1</v>
      </c>
      <c r="F58">
        <f>+B642</f>
        <v>8</v>
      </c>
      <c r="G58">
        <f>+B643</f>
        <v>718111.46617499995</v>
      </c>
      <c r="H58">
        <f>+B644</f>
        <v>295350.92660000001</v>
      </c>
      <c r="I58">
        <f>+B646</f>
        <v>12767932633.961599</v>
      </c>
      <c r="J58">
        <f>+B647</f>
        <v>718109.316827</v>
      </c>
      <c r="K58">
        <f>+B648</f>
        <v>221802.86720000001</v>
      </c>
      <c r="L58">
        <f>+B651</f>
        <v>0.81200000000000006</v>
      </c>
      <c r="P58">
        <v>52</v>
      </c>
      <c r="Q58">
        <f t="shared" si="9"/>
        <v>12768400206.1423</v>
      </c>
      <c r="R58">
        <f t="shared" si="9"/>
        <v>477743.73517100001</v>
      </c>
      <c r="S58">
        <f t="shared" si="9"/>
        <v>221802.86720000001</v>
      </c>
    </row>
    <row r="59" spans="1:19" x14ac:dyDescent="0.35">
      <c r="A59" t="s">
        <v>15</v>
      </c>
      <c r="B59">
        <v>596310.84973400005</v>
      </c>
      <c r="E59">
        <f>+B653</f>
        <v>2</v>
      </c>
      <c r="F59">
        <f>+B654</f>
        <v>8</v>
      </c>
      <c r="G59">
        <f>+B655</f>
        <v>658020.63414600003</v>
      </c>
      <c r="H59">
        <f>+B656</f>
        <v>295350.92660000001</v>
      </c>
      <c r="I59">
        <f>+B658</f>
        <v>12768028792.961599</v>
      </c>
      <c r="J59">
        <f>+B659</f>
        <v>658005.26538899995</v>
      </c>
      <c r="K59">
        <f>+B660</f>
        <v>221802.86720000001</v>
      </c>
      <c r="L59">
        <f>+B663</f>
        <v>0.78100000000000003</v>
      </c>
      <c r="P59">
        <v>53</v>
      </c>
      <c r="Q59">
        <f t="shared" si="9"/>
        <v>12768684124.1423</v>
      </c>
      <c r="R59">
        <f t="shared" si="9"/>
        <v>417654.496522</v>
      </c>
      <c r="S59">
        <f t="shared" si="9"/>
        <v>221802.86720000001</v>
      </c>
    </row>
    <row r="60" spans="1:19" x14ac:dyDescent="0.35">
      <c r="A60" t="s">
        <v>16</v>
      </c>
      <c r="B60">
        <v>589543.1642</v>
      </c>
      <c r="E60">
        <f>+B665</f>
        <v>3</v>
      </c>
      <c r="F60">
        <f>+B666</f>
        <v>8</v>
      </c>
      <c r="G60">
        <f>+B667</f>
        <v>597929.80211599998</v>
      </c>
      <c r="H60">
        <f>+B668</f>
        <v>295350.92660000001</v>
      </c>
      <c r="I60">
        <f>+B670</f>
        <v>12768129731.0168</v>
      </c>
      <c r="J60">
        <f>+B671</f>
        <v>597925.212268</v>
      </c>
      <c r="K60">
        <f>+B672</f>
        <v>221802.86720000001</v>
      </c>
      <c r="L60">
        <f>+B675</f>
        <v>1.093</v>
      </c>
      <c r="P60">
        <v>54</v>
      </c>
      <c r="Q60">
        <f t="shared" ref="Q60:S66" si="10">I65</f>
        <v>12767836774.961599</v>
      </c>
      <c r="R60">
        <f t="shared" si="10"/>
        <v>778201.86895300006</v>
      </c>
      <c r="S60">
        <f t="shared" si="10"/>
        <v>221802.86720000001</v>
      </c>
    </row>
    <row r="61" spans="1:19" x14ac:dyDescent="0.35">
      <c r="A61" t="s">
        <v>17</v>
      </c>
      <c r="B61">
        <v>1618.9523819999999</v>
      </c>
      <c r="E61">
        <f>+B677</f>
        <v>4</v>
      </c>
      <c r="F61">
        <f>+B678</f>
        <v>8</v>
      </c>
      <c r="G61">
        <f>+B679</f>
        <v>537838.97008700005</v>
      </c>
      <c r="H61">
        <f>+B680</f>
        <v>295350.92660000001</v>
      </c>
      <c r="I61">
        <f>+B682</f>
        <v>12768394234.6362</v>
      </c>
      <c r="J61">
        <f>+B683</f>
        <v>537826.43418600003</v>
      </c>
      <c r="K61">
        <f>+B684</f>
        <v>221802.86720000001</v>
      </c>
      <c r="L61">
        <f>+B687</f>
        <v>1.0940000000000001</v>
      </c>
      <c r="P61">
        <v>55</v>
      </c>
      <c r="Q61">
        <f t="shared" si="10"/>
        <v>12767934908.961599</v>
      </c>
      <c r="R61">
        <f t="shared" si="10"/>
        <v>718108.969147</v>
      </c>
      <c r="S61">
        <f t="shared" si="10"/>
        <v>221802.86720000001</v>
      </c>
    </row>
    <row r="62" spans="1:19" x14ac:dyDescent="0.35">
      <c r="A62" t="s">
        <v>18</v>
      </c>
      <c r="B62">
        <v>0</v>
      </c>
      <c r="E62">
        <f>+B689</f>
        <v>5</v>
      </c>
      <c r="F62">
        <f>+B690</f>
        <v>8</v>
      </c>
      <c r="G62">
        <f>+B691</f>
        <v>477748.13805800001</v>
      </c>
      <c r="H62">
        <f>+B692</f>
        <v>295350.92660000001</v>
      </c>
      <c r="I62">
        <f>+B694</f>
        <v>12768400206.1423</v>
      </c>
      <c r="J62">
        <f>+B695</f>
        <v>477743.73517100001</v>
      </c>
      <c r="K62">
        <f>+B696</f>
        <v>221802.86720000001</v>
      </c>
      <c r="L62">
        <f>+B699</f>
        <v>1.1559999999999999</v>
      </c>
      <c r="P62">
        <v>56</v>
      </c>
      <c r="Q62">
        <f t="shared" si="10"/>
        <v>12768028505.961599</v>
      </c>
      <c r="R62">
        <f t="shared" si="10"/>
        <v>657992.75341799995</v>
      </c>
      <c r="S62">
        <f t="shared" si="10"/>
        <v>221802.86720000001</v>
      </c>
    </row>
    <row r="63" spans="1:19" x14ac:dyDescent="0.35">
      <c r="A63" t="s">
        <v>19</v>
      </c>
      <c r="B63">
        <v>1.4370000000000001</v>
      </c>
      <c r="E63">
        <f>+B701</f>
        <v>6</v>
      </c>
      <c r="F63">
        <f>+B702</f>
        <v>8</v>
      </c>
      <c r="G63">
        <f>+B703</f>
        <v>417657.30602800002</v>
      </c>
      <c r="H63">
        <f>+B704</f>
        <v>295350.92660000001</v>
      </c>
      <c r="I63">
        <f>+B706</f>
        <v>12768684124.1423</v>
      </c>
      <c r="J63">
        <f>+B707</f>
        <v>417654.496522</v>
      </c>
      <c r="K63">
        <f>+B708</f>
        <v>221802.86720000001</v>
      </c>
      <c r="L63">
        <f>+B711</f>
        <v>1.2030000000000001</v>
      </c>
      <c r="P63">
        <v>57</v>
      </c>
      <c r="Q63">
        <f t="shared" si="10"/>
        <v>12768129731.0168</v>
      </c>
      <c r="R63">
        <f t="shared" si="10"/>
        <v>597925.212268</v>
      </c>
      <c r="S63">
        <f t="shared" si="10"/>
        <v>221802.86720000001</v>
      </c>
    </row>
    <row r="64" spans="1:19" x14ac:dyDescent="0.35">
      <c r="E64">
        <f>+B713</f>
        <v>7</v>
      </c>
      <c r="F64">
        <f>+B714</f>
        <v>8</v>
      </c>
      <c r="G64">
        <f>+B715</f>
        <v>357566.47399899998</v>
      </c>
      <c r="H64">
        <f>+B716</f>
        <v>295350.92660000001</v>
      </c>
      <c r="I64">
        <f>+B718</f>
        <v>0</v>
      </c>
      <c r="J64">
        <f>+B719</f>
        <v>0</v>
      </c>
      <c r="K64">
        <f>+B720</f>
        <v>0</v>
      </c>
      <c r="L64">
        <f>+B723</f>
        <v>5.625</v>
      </c>
      <c r="P64">
        <v>58</v>
      </c>
      <c r="Q64">
        <f t="shared" si="10"/>
        <v>12768394234.6362</v>
      </c>
      <c r="R64">
        <f t="shared" si="10"/>
        <v>537826.43418600003</v>
      </c>
      <c r="S64">
        <f t="shared" si="10"/>
        <v>221802.86720000001</v>
      </c>
    </row>
    <row r="65" spans="1:19" x14ac:dyDescent="0.35">
      <c r="A65" t="s">
        <v>29</v>
      </c>
      <c r="B65">
        <v>4</v>
      </c>
      <c r="E65">
        <f>+B725</f>
        <v>0</v>
      </c>
      <c r="F65">
        <f>+B726</f>
        <v>10</v>
      </c>
      <c r="G65">
        <f>+B727</f>
        <v>778202.298205</v>
      </c>
      <c r="H65">
        <f>+B728</f>
        <v>221802.86720000001</v>
      </c>
      <c r="I65">
        <f>+B730</f>
        <v>12767836774.961599</v>
      </c>
      <c r="J65">
        <f>+B731</f>
        <v>778201.86895300006</v>
      </c>
      <c r="K65">
        <f>+B732</f>
        <v>221802.86720000001</v>
      </c>
      <c r="L65">
        <f>+B735</f>
        <v>0.78100000000000003</v>
      </c>
      <c r="P65">
        <v>59</v>
      </c>
      <c r="Q65">
        <f t="shared" si="10"/>
        <v>12768400206.1423</v>
      </c>
      <c r="R65">
        <f t="shared" si="10"/>
        <v>477743.73517100001</v>
      </c>
      <c r="S65">
        <f t="shared" si="10"/>
        <v>221802.86720000001</v>
      </c>
    </row>
    <row r="66" spans="1:19" x14ac:dyDescent="0.35">
      <c r="A66" t="s">
        <v>30</v>
      </c>
      <c r="B66">
        <v>0</v>
      </c>
      <c r="E66">
        <f>+B737</f>
        <v>1</v>
      </c>
      <c r="F66">
        <f>+B738</f>
        <v>10</v>
      </c>
      <c r="G66">
        <f>+B739</f>
        <v>718111.46617499995</v>
      </c>
      <c r="H66">
        <f>+B740</f>
        <v>221802.86720000001</v>
      </c>
      <c r="I66">
        <f>+B742</f>
        <v>12767934908.961599</v>
      </c>
      <c r="J66">
        <f>+B743</f>
        <v>718108.969147</v>
      </c>
      <c r="K66">
        <f>+B744</f>
        <v>221802.86720000001</v>
      </c>
      <c r="L66">
        <f>+B747</f>
        <v>0.82799999999999996</v>
      </c>
      <c r="P66">
        <v>60</v>
      </c>
      <c r="Q66">
        <f t="shared" si="10"/>
        <v>12768684124.1423</v>
      </c>
      <c r="R66">
        <f t="shared" si="10"/>
        <v>417654.496522</v>
      </c>
      <c r="S66">
        <f t="shared" si="10"/>
        <v>221802.86720000001</v>
      </c>
    </row>
    <row r="67" spans="1:19" x14ac:dyDescent="0.35">
      <c r="A67" t="s">
        <v>4</v>
      </c>
      <c r="B67">
        <v>537838.97008700005</v>
      </c>
      <c r="E67">
        <f>+B749</f>
        <v>2</v>
      </c>
      <c r="F67">
        <f>+B750</f>
        <v>10</v>
      </c>
      <c r="G67">
        <f>+B751</f>
        <v>658020.63414600003</v>
      </c>
      <c r="H67">
        <f>+B752</f>
        <v>221802.86720000001</v>
      </c>
      <c r="I67">
        <f>+B754</f>
        <v>12768028505.961599</v>
      </c>
      <c r="J67">
        <f>+B755</f>
        <v>657992.75341799995</v>
      </c>
      <c r="K67">
        <f>+B756</f>
        <v>221802.86720000001</v>
      </c>
      <c r="L67">
        <f>+B759</f>
        <v>0.78200000000000003</v>
      </c>
    </row>
    <row r="68" spans="1:19" x14ac:dyDescent="0.35">
      <c r="A68" t="s">
        <v>8</v>
      </c>
      <c r="B68">
        <v>589543.1642</v>
      </c>
      <c r="E68">
        <f>+B761</f>
        <v>3</v>
      </c>
      <c r="F68">
        <f>+B762</f>
        <v>10</v>
      </c>
      <c r="G68">
        <f>+B763</f>
        <v>597929.80211599998</v>
      </c>
      <c r="H68">
        <f>+B764</f>
        <v>221802.86720000001</v>
      </c>
      <c r="I68">
        <f>+B766</f>
        <v>12768129731.0168</v>
      </c>
      <c r="J68">
        <f>+B767</f>
        <v>597925.212268</v>
      </c>
      <c r="K68">
        <f>+B768</f>
        <v>221802.86720000001</v>
      </c>
      <c r="L68">
        <f>+B771</f>
        <v>1.109</v>
      </c>
    </row>
    <row r="69" spans="1:19" x14ac:dyDescent="0.35">
      <c r="E69">
        <f>+B773</f>
        <v>4</v>
      </c>
      <c r="F69">
        <f>+B774</f>
        <v>10</v>
      </c>
      <c r="G69">
        <f>+B775</f>
        <v>537838.97008700005</v>
      </c>
      <c r="H69">
        <f>+B776</f>
        <v>221802.86720000001</v>
      </c>
      <c r="I69">
        <f>+B778</f>
        <v>12768394234.6362</v>
      </c>
      <c r="J69">
        <f>+B779</f>
        <v>537826.43418600003</v>
      </c>
      <c r="K69">
        <f>+B780</f>
        <v>221802.86720000001</v>
      </c>
      <c r="L69">
        <f>+B783</f>
        <v>1.0780000000000001</v>
      </c>
    </row>
    <row r="70" spans="1:19" x14ac:dyDescent="0.35">
      <c r="A70" t="s">
        <v>14</v>
      </c>
      <c r="B70">
        <v>6096739867.8191996</v>
      </c>
      <c r="E70">
        <f>+B785</f>
        <v>5</v>
      </c>
      <c r="F70">
        <f>+B786</f>
        <v>10</v>
      </c>
      <c r="G70">
        <f>+B787</f>
        <v>477748.13805800001</v>
      </c>
      <c r="H70">
        <f>+B788</f>
        <v>221802.86720000001</v>
      </c>
      <c r="I70">
        <f>+B790</f>
        <v>12768400206.1423</v>
      </c>
      <c r="J70">
        <f>+B791</f>
        <v>477743.73517100001</v>
      </c>
      <c r="K70">
        <f>+B792</f>
        <v>221802.86720000001</v>
      </c>
      <c r="L70">
        <f>+B795</f>
        <v>1.1559999999999999</v>
      </c>
    </row>
    <row r="71" spans="1:19" x14ac:dyDescent="0.35">
      <c r="A71" t="s">
        <v>15</v>
      </c>
      <c r="B71">
        <v>536866.07468299998</v>
      </c>
      <c r="E71">
        <f>+B797</f>
        <v>6</v>
      </c>
      <c r="F71">
        <f>+B798</f>
        <v>10</v>
      </c>
      <c r="G71">
        <f>+B799</f>
        <v>417657.30602800002</v>
      </c>
      <c r="H71">
        <f>+B800</f>
        <v>221802.86720000001</v>
      </c>
      <c r="I71">
        <f>+B802</f>
        <v>12768684124.1423</v>
      </c>
      <c r="J71">
        <f>+B803</f>
        <v>417654.496522</v>
      </c>
      <c r="K71">
        <f>+B804</f>
        <v>221802.86720000001</v>
      </c>
      <c r="L71">
        <f>+B807</f>
        <v>1.218</v>
      </c>
    </row>
    <row r="72" spans="1:19" x14ac:dyDescent="0.35">
      <c r="A72" t="s">
        <v>16</v>
      </c>
      <c r="B72">
        <v>589543.1642</v>
      </c>
      <c r="E72">
        <f>+B809</f>
        <v>7</v>
      </c>
      <c r="F72">
        <f>+B810</f>
        <v>10</v>
      </c>
      <c r="G72">
        <f>+B811</f>
        <v>357566.47399899998</v>
      </c>
      <c r="H72">
        <f>+B812</f>
        <v>221802.86720000001</v>
      </c>
      <c r="I72">
        <f>+B814</f>
        <v>0</v>
      </c>
      <c r="J72">
        <f>+B815</f>
        <v>0</v>
      </c>
      <c r="K72">
        <f>+B816</f>
        <v>0</v>
      </c>
      <c r="L72">
        <f>+B819</f>
        <v>5.7030000000000003</v>
      </c>
    </row>
    <row r="73" spans="1:19" x14ac:dyDescent="0.35">
      <c r="A73" t="s">
        <v>17</v>
      </c>
      <c r="B73">
        <v>972.89540499999998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9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9" x14ac:dyDescent="0.35">
      <c r="A75" t="s">
        <v>19</v>
      </c>
      <c r="B75">
        <v>1.4690000000000001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9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9" x14ac:dyDescent="0.35">
      <c r="A77" t="s">
        <v>29</v>
      </c>
      <c r="B77">
        <v>5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9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9" x14ac:dyDescent="0.35">
      <c r="A79" t="s">
        <v>4</v>
      </c>
      <c r="B79">
        <v>477748.13805800001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9" x14ac:dyDescent="0.35">
      <c r="A80" t="s">
        <v>8</v>
      </c>
      <c r="B80">
        <v>589543.1642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6099583849.73981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471414.88146399998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589543.1642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6333.2565940000004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1.3129999999999999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417657.30602800002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589543.1642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6096957064.5903101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417654.19768899999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589543.1642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3.108339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1.0469999999999999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7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357566.47399899998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589543.1642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6097082043.7579002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357556.52815000003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589543.1642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9.9458490000000008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1.5149999999999999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297475.64197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589543.1642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6097127633.6260996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297461.08046299999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589543.1642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14.561506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2.0619999999999998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9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0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237384.80994000001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589543.1642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6097360058.4564104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237381.57579999999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589543.1642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3.23414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0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1.234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10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0</v>
      </c>
    </row>
    <row r="139" spans="1:12" x14ac:dyDescent="0.35">
      <c r="A139" t="s">
        <v>4</v>
      </c>
      <c r="B139">
        <v>177293.97791099999</v>
      </c>
    </row>
    <row r="140" spans="1:12" x14ac:dyDescent="0.35">
      <c r="A140" t="s">
        <v>8</v>
      </c>
      <c r="B140">
        <v>589543.1642</v>
      </c>
    </row>
    <row r="142" spans="1:12" x14ac:dyDescent="0.35">
      <c r="A142" t="s">
        <v>14</v>
      </c>
      <c r="B142">
        <v>6097360058.4564104</v>
      </c>
    </row>
    <row r="143" spans="1:12" x14ac:dyDescent="0.35">
      <c r="A143" t="s">
        <v>15</v>
      </c>
      <c r="B143">
        <v>237381.57579999999</v>
      </c>
    </row>
    <row r="144" spans="1:12" x14ac:dyDescent="0.35">
      <c r="A144" t="s">
        <v>16</v>
      </c>
      <c r="B144">
        <v>589543.1642</v>
      </c>
    </row>
    <row r="145" spans="1:2" x14ac:dyDescent="0.35">
      <c r="A145" t="s">
        <v>17</v>
      </c>
      <c r="B145">
        <v>3.23414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22.984000000000002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778202.298205</v>
      </c>
    </row>
    <row r="152" spans="1:2" x14ac:dyDescent="0.35">
      <c r="A152" t="s">
        <v>8</v>
      </c>
      <c r="B152">
        <v>552769.13450000004</v>
      </c>
    </row>
    <row r="154" spans="1:2" x14ac:dyDescent="0.35">
      <c r="A154" t="s">
        <v>14</v>
      </c>
      <c r="B154">
        <v>7678074512.0773001</v>
      </c>
    </row>
    <row r="155" spans="1:2" x14ac:dyDescent="0.35">
      <c r="A155" t="s">
        <v>15</v>
      </c>
      <c r="B155">
        <v>778098.66665499995</v>
      </c>
    </row>
    <row r="156" spans="1:2" x14ac:dyDescent="0.35">
      <c r="A156" t="s">
        <v>16</v>
      </c>
      <c r="B156">
        <v>499316.48450000002</v>
      </c>
    </row>
    <row r="157" spans="1:2" x14ac:dyDescent="0.35">
      <c r="A157" t="s">
        <v>17</v>
      </c>
      <c r="B157">
        <v>103.63154900000001</v>
      </c>
    </row>
    <row r="158" spans="1:2" x14ac:dyDescent="0.35">
      <c r="A158" t="s">
        <v>18</v>
      </c>
      <c r="B158">
        <v>53452.65</v>
      </c>
    </row>
    <row r="159" spans="1:2" x14ac:dyDescent="0.35">
      <c r="A159" t="s">
        <v>19</v>
      </c>
      <c r="B159">
        <v>2.6869999999999998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718111.46617499995</v>
      </c>
    </row>
    <row r="164" spans="1:2" x14ac:dyDescent="0.35">
      <c r="A164" t="s">
        <v>8</v>
      </c>
      <c r="B164">
        <v>552769.13450000004</v>
      </c>
    </row>
    <row r="166" spans="1:2" x14ac:dyDescent="0.35">
      <c r="A166" t="s">
        <v>14</v>
      </c>
      <c r="B166">
        <v>7678096904.0651999</v>
      </c>
    </row>
    <row r="167" spans="1:2" x14ac:dyDescent="0.35">
      <c r="A167" t="s">
        <v>15</v>
      </c>
      <c r="B167">
        <v>718110.15896100004</v>
      </c>
    </row>
    <row r="168" spans="1:2" x14ac:dyDescent="0.35">
      <c r="A168" t="s">
        <v>16</v>
      </c>
      <c r="B168">
        <v>499316.48450000002</v>
      </c>
    </row>
    <row r="169" spans="1:2" x14ac:dyDescent="0.35">
      <c r="A169" t="s">
        <v>17</v>
      </c>
      <c r="B169">
        <v>1.3072140000000001</v>
      </c>
    </row>
    <row r="170" spans="1:2" x14ac:dyDescent="0.35">
      <c r="A170" t="s">
        <v>18</v>
      </c>
      <c r="B170">
        <v>53452.65</v>
      </c>
    </row>
    <row r="171" spans="1:2" x14ac:dyDescent="0.35">
      <c r="A171" t="s">
        <v>19</v>
      </c>
      <c r="B171">
        <v>2.125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658020.63414600003</v>
      </c>
    </row>
    <row r="176" spans="1:2" x14ac:dyDescent="0.35">
      <c r="A176" t="s">
        <v>8</v>
      </c>
      <c r="B176">
        <v>552769.13450000004</v>
      </c>
    </row>
    <row r="178" spans="1:2" x14ac:dyDescent="0.35">
      <c r="A178" t="s">
        <v>14</v>
      </c>
      <c r="B178">
        <v>7677962438.1218004</v>
      </c>
    </row>
    <row r="179" spans="1:2" x14ac:dyDescent="0.35">
      <c r="A179" t="s">
        <v>15</v>
      </c>
      <c r="B179">
        <v>658005.39912299998</v>
      </c>
    </row>
    <row r="180" spans="1:2" x14ac:dyDescent="0.35">
      <c r="A180" t="s">
        <v>16</v>
      </c>
      <c r="B180">
        <v>499316.48450000002</v>
      </c>
    </row>
    <row r="181" spans="1:2" x14ac:dyDescent="0.35">
      <c r="A181" t="s">
        <v>17</v>
      </c>
      <c r="B181">
        <v>15.235023</v>
      </c>
    </row>
    <row r="182" spans="1:2" x14ac:dyDescent="0.35">
      <c r="A182" t="s">
        <v>18</v>
      </c>
      <c r="B182">
        <v>53452.65</v>
      </c>
    </row>
    <row r="183" spans="1:2" x14ac:dyDescent="0.35">
      <c r="A183" t="s">
        <v>19</v>
      </c>
      <c r="B183">
        <v>2.4849999999999999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597929.80211599998</v>
      </c>
    </row>
    <row r="188" spans="1:2" x14ac:dyDescent="0.35">
      <c r="A188" t="s">
        <v>8</v>
      </c>
      <c r="B188">
        <v>552769.13450000004</v>
      </c>
    </row>
    <row r="190" spans="1:2" x14ac:dyDescent="0.35">
      <c r="A190" t="s">
        <v>14</v>
      </c>
      <c r="B190">
        <v>7678081613.3353004</v>
      </c>
    </row>
    <row r="191" spans="1:2" x14ac:dyDescent="0.35">
      <c r="A191" t="s">
        <v>15</v>
      </c>
      <c r="B191">
        <v>597916.593062</v>
      </c>
    </row>
    <row r="192" spans="1:2" x14ac:dyDescent="0.35">
      <c r="A192" t="s">
        <v>16</v>
      </c>
      <c r="B192">
        <v>499316.48450000002</v>
      </c>
    </row>
    <row r="193" spans="1:2" x14ac:dyDescent="0.35">
      <c r="A193" t="s">
        <v>17</v>
      </c>
      <c r="B193">
        <v>13.209054</v>
      </c>
    </row>
    <row r="194" spans="1:2" x14ac:dyDescent="0.35">
      <c r="A194" t="s">
        <v>18</v>
      </c>
      <c r="B194">
        <v>53452.65</v>
      </c>
    </row>
    <row r="195" spans="1:2" x14ac:dyDescent="0.35">
      <c r="A195" t="s">
        <v>19</v>
      </c>
      <c r="B195">
        <v>2.891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537838.97008700005</v>
      </c>
    </row>
    <row r="200" spans="1:2" x14ac:dyDescent="0.35">
      <c r="A200" t="s">
        <v>8</v>
      </c>
      <c r="B200">
        <v>552769.13450000004</v>
      </c>
    </row>
    <row r="202" spans="1:2" x14ac:dyDescent="0.35">
      <c r="A202" t="s">
        <v>14</v>
      </c>
      <c r="B202">
        <v>7678227679.8211002</v>
      </c>
    </row>
    <row r="203" spans="1:2" x14ac:dyDescent="0.35">
      <c r="A203" t="s">
        <v>15</v>
      </c>
      <c r="B203">
        <v>537837.65936100006</v>
      </c>
    </row>
    <row r="204" spans="1:2" x14ac:dyDescent="0.35">
      <c r="A204" t="s">
        <v>16</v>
      </c>
      <c r="B204">
        <v>499316.48450000002</v>
      </c>
    </row>
    <row r="205" spans="1:2" x14ac:dyDescent="0.35">
      <c r="A205" t="s">
        <v>17</v>
      </c>
      <c r="B205">
        <v>1.3107260000000001</v>
      </c>
    </row>
    <row r="206" spans="1:2" x14ac:dyDescent="0.35">
      <c r="A206" t="s">
        <v>18</v>
      </c>
      <c r="B206">
        <v>53452.65</v>
      </c>
    </row>
    <row r="207" spans="1:2" x14ac:dyDescent="0.35">
      <c r="A207" t="s">
        <v>19</v>
      </c>
      <c r="B207">
        <v>3.4220000000000002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477748.13805800001</v>
      </c>
    </row>
    <row r="212" spans="1:2" x14ac:dyDescent="0.35">
      <c r="A212" t="s">
        <v>8</v>
      </c>
      <c r="B212">
        <v>552769.13450000004</v>
      </c>
    </row>
    <row r="214" spans="1:2" x14ac:dyDescent="0.35">
      <c r="A214" t="s">
        <v>14</v>
      </c>
      <c r="B214">
        <v>7678243905.9931002</v>
      </c>
    </row>
    <row r="215" spans="1:2" x14ac:dyDescent="0.35">
      <c r="A215" t="s">
        <v>15</v>
      </c>
      <c r="B215">
        <v>477727.86556300003</v>
      </c>
    </row>
    <row r="216" spans="1:2" x14ac:dyDescent="0.35">
      <c r="A216" t="s">
        <v>16</v>
      </c>
      <c r="B216">
        <v>499316.48450000002</v>
      </c>
    </row>
    <row r="217" spans="1:2" x14ac:dyDescent="0.35">
      <c r="A217" t="s">
        <v>17</v>
      </c>
      <c r="B217">
        <v>20.272493999999998</v>
      </c>
    </row>
    <row r="218" spans="1:2" x14ac:dyDescent="0.35">
      <c r="A218" t="s">
        <v>18</v>
      </c>
      <c r="B218">
        <v>53452.65</v>
      </c>
    </row>
    <row r="219" spans="1:2" x14ac:dyDescent="0.35">
      <c r="A219" t="s">
        <v>19</v>
      </c>
      <c r="B219">
        <v>1.734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417657.30602800002</v>
      </c>
    </row>
    <row r="224" spans="1:2" x14ac:dyDescent="0.35">
      <c r="A224" t="s">
        <v>8</v>
      </c>
      <c r="B224">
        <v>552769.13450000004</v>
      </c>
    </row>
    <row r="226" spans="1:2" x14ac:dyDescent="0.35">
      <c r="A226" t="s">
        <v>14</v>
      </c>
      <c r="B226">
        <v>7678471672.7302999</v>
      </c>
    </row>
    <row r="227" spans="1:2" x14ac:dyDescent="0.35">
      <c r="A227" t="s">
        <v>15</v>
      </c>
      <c r="B227">
        <v>417655.94530399999</v>
      </c>
    </row>
    <row r="228" spans="1:2" x14ac:dyDescent="0.35">
      <c r="A228" t="s">
        <v>16</v>
      </c>
      <c r="B228">
        <v>499316.48450000002</v>
      </c>
    </row>
    <row r="229" spans="1:2" x14ac:dyDescent="0.35">
      <c r="A229" t="s">
        <v>17</v>
      </c>
      <c r="B229">
        <v>1.360724</v>
      </c>
    </row>
    <row r="230" spans="1:2" x14ac:dyDescent="0.35">
      <c r="A230" t="s">
        <v>18</v>
      </c>
      <c r="B230">
        <v>53452.65</v>
      </c>
    </row>
    <row r="231" spans="1:2" x14ac:dyDescent="0.35">
      <c r="A231" t="s">
        <v>19</v>
      </c>
      <c r="B231">
        <v>3.8439999999999999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357566.47399899998</v>
      </c>
    </row>
    <row r="236" spans="1:2" x14ac:dyDescent="0.35">
      <c r="A236" t="s">
        <v>8</v>
      </c>
      <c r="B236">
        <v>552769.13450000004</v>
      </c>
    </row>
    <row r="238" spans="1:2" x14ac:dyDescent="0.35">
      <c r="A238" t="s">
        <v>14</v>
      </c>
      <c r="B238">
        <v>7678577926.8391104</v>
      </c>
    </row>
    <row r="239" spans="1:2" x14ac:dyDescent="0.35">
      <c r="A239" t="s">
        <v>15</v>
      </c>
      <c r="B239">
        <v>357561.550529</v>
      </c>
    </row>
    <row r="240" spans="1:2" x14ac:dyDescent="0.35">
      <c r="A240" t="s">
        <v>16</v>
      </c>
      <c r="B240">
        <v>499316.48450000002</v>
      </c>
    </row>
    <row r="241" spans="1:12" x14ac:dyDescent="0.35">
      <c r="A241" t="s">
        <v>17</v>
      </c>
      <c r="B241">
        <v>4.92347</v>
      </c>
    </row>
    <row r="242" spans="1:12" x14ac:dyDescent="0.35">
      <c r="A242" t="s">
        <v>18</v>
      </c>
      <c r="B242">
        <v>53452.65</v>
      </c>
    </row>
    <row r="243" spans="1:12" x14ac:dyDescent="0.35">
      <c r="A243" t="s">
        <v>19</v>
      </c>
      <c r="B243">
        <v>3.9689999999999999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297475.64197</v>
      </c>
    </row>
    <row r="248" spans="1:12" x14ac:dyDescent="0.35">
      <c r="A248" t="s">
        <v>8</v>
      </c>
      <c r="B248">
        <v>552769.13450000004</v>
      </c>
    </row>
    <row r="250" spans="1:12" x14ac:dyDescent="0.35">
      <c r="A250" t="s">
        <v>14</v>
      </c>
      <c r="B250">
        <v>7678936150.2742996</v>
      </c>
      <c r="L250">
        <f>SUM(L1:L249)</f>
        <v>218.495</v>
      </c>
    </row>
    <row r="251" spans="1:12" x14ac:dyDescent="0.35">
      <c r="A251" t="s">
        <v>15</v>
      </c>
      <c r="B251">
        <v>297469.565673</v>
      </c>
    </row>
    <row r="252" spans="1:12" x14ac:dyDescent="0.35">
      <c r="A252" t="s">
        <v>16</v>
      </c>
      <c r="B252">
        <v>499316.48450000002</v>
      </c>
    </row>
    <row r="253" spans="1:12" x14ac:dyDescent="0.35">
      <c r="A253" t="s">
        <v>17</v>
      </c>
      <c r="B253">
        <v>6.0762970000000003</v>
      </c>
    </row>
    <row r="254" spans="1:12" x14ac:dyDescent="0.35">
      <c r="A254" t="s">
        <v>18</v>
      </c>
      <c r="B254">
        <v>53452.65</v>
      </c>
    </row>
    <row r="255" spans="1:12" x14ac:dyDescent="0.35">
      <c r="A255" t="s">
        <v>19</v>
      </c>
      <c r="B255">
        <v>3.0619999999999998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237384.80994000001</v>
      </c>
    </row>
    <row r="260" spans="1:2" x14ac:dyDescent="0.35">
      <c r="A260" t="s">
        <v>8</v>
      </c>
      <c r="B260">
        <v>552769.13450000004</v>
      </c>
    </row>
    <row r="262" spans="1:2" x14ac:dyDescent="0.35">
      <c r="A262" t="s">
        <v>14</v>
      </c>
      <c r="B262">
        <v>7679824336.4212999</v>
      </c>
    </row>
    <row r="263" spans="1:2" x14ac:dyDescent="0.35">
      <c r="A263" t="s">
        <v>15</v>
      </c>
      <c r="B263">
        <v>237382.958717</v>
      </c>
    </row>
    <row r="264" spans="1:2" x14ac:dyDescent="0.35">
      <c r="A264" t="s">
        <v>16</v>
      </c>
      <c r="B264">
        <v>499316.48450000002</v>
      </c>
    </row>
    <row r="265" spans="1:2" x14ac:dyDescent="0.35">
      <c r="A265" t="s">
        <v>17</v>
      </c>
      <c r="B265">
        <v>1.8512230000000001</v>
      </c>
    </row>
    <row r="266" spans="1:2" x14ac:dyDescent="0.35">
      <c r="A266" t="s">
        <v>18</v>
      </c>
      <c r="B266">
        <v>53452.65</v>
      </c>
    </row>
    <row r="267" spans="1:2" x14ac:dyDescent="0.35">
      <c r="A267" t="s">
        <v>19</v>
      </c>
      <c r="B267">
        <v>3.3130000000000002</v>
      </c>
    </row>
    <row r="269" spans="1:2" x14ac:dyDescent="0.35">
      <c r="A269" t="s">
        <v>29</v>
      </c>
      <c r="B269">
        <v>10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177293.97791099999</v>
      </c>
    </row>
    <row r="272" spans="1:2" x14ac:dyDescent="0.35">
      <c r="A272" t="s">
        <v>8</v>
      </c>
      <c r="B272">
        <v>552769.13450000004</v>
      </c>
    </row>
    <row r="274" spans="1:2" x14ac:dyDescent="0.35">
      <c r="A274" t="s">
        <v>38</v>
      </c>
    </row>
    <row r="275" spans="1:2" x14ac:dyDescent="0.35">
      <c r="A275" t="s">
        <v>37</v>
      </c>
    </row>
    <row r="276" spans="1:2" x14ac:dyDescent="0.35">
      <c r="A276" t="s">
        <v>37</v>
      </c>
    </row>
    <row r="277" spans="1:2" x14ac:dyDescent="0.35">
      <c r="A277" t="s">
        <v>164</v>
      </c>
    </row>
    <row r="278" spans="1:2" x14ac:dyDescent="0.35">
      <c r="A278" t="s">
        <v>97</v>
      </c>
    </row>
    <row r="279" spans="1:2" x14ac:dyDescent="0.35">
      <c r="A279" t="s">
        <v>19</v>
      </c>
      <c r="B279">
        <v>20.030999999999999</v>
      </c>
    </row>
    <row r="281" spans="1:2" x14ac:dyDescent="0.35">
      <c r="A281" t="s">
        <v>29</v>
      </c>
      <c r="B281">
        <v>0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778202.298205</v>
      </c>
    </row>
    <row r="284" spans="1:2" x14ac:dyDescent="0.35">
      <c r="A284" t="s">
        <v>8</v>
      </c>
      <c r="B284">
        <v>515995.10479999997</v>
      </c>
    </row>
    <row r="286" spans="1:2" x14ac:dyDescent="0.35">
      <c r="A286" t="s">
        <v>14</v>
      </c>
      <c r="B286">
        <v>7677931670.1933002</v>
      </c>
    </row>
    <row r="287" spans="1:2" x14ac:dyDescent="0.35">
      <c r="A287" t="s">
        <v>15</v>
      </c>
      <c r="B287">
        <v>697798.94819000002</v>
      </c>
    </row>
    <row r="288" spans="1:2" x14ac:dyDescent="0.35">
      <c r="A288" t="s">
        <v>16</v>
      </c>
      <c r="B288">
        <v>499316.48450000002</v>
      </c>
    </row>
    <row r="289" spans="1:2" x14ac:dyDescent="0.35">
      <c r="A289" t="s">
        <v>17</v>
      </c>
      <c r="B289">
        <v>80403.350013999996</v>
      </c>
    </row>
    <row r="290" spans="1:2" x14ac:dyDescent="0.35">
      <c r="A290" t="s">
        <v>18</v>
      </c>
      <c r="B290">
        <v>16678.620299999999</v>
      </c>
    </row>
    <row r="291" spans="1:2" x14ac:dyDescent="0.35">
      <c r="A291" t="s">
        <v>19</v>
      </c>
      <c r="B291">
        <v>1.3120000000000001</v>
      </c>
    </row>
    <row r="293" spans="1:2" x14ac:dyDescent="0.35">
      <c r="A293" t="s">
        <v>29</v>
      </c>
      <c r="B293">
        <v>1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718111.46617499995</v>
      </c>
    </row>
    <row r="296" spans="1:2" x14ac:dyDescent="0.35">
      <c r="A296" t="s">
        <v>8</v>
      </c>
      <c r="B296">
        <v>515995.10479999997</v>
      </c>
    </row>
    <row r="298" spans="1:2" x14ac:dyDescent="0.35">
      <c r="A298" t="s">
        <v>14</v>
      </c>
      <c r="B298">
        <v>7677950900.8247004</v>
      </c>
    </row>
    <row r="299" spans="1:2" x14ac:dyDescent="0.35">
      <c r="A299" t="s">
        <v>15</v>
      </c>
      <c r="B299">
        <v>718109.53079500003</v>
      </c>
    </row>
    <row r="300" spans="1:2" x14ac:dyDescent="0.35">
      <c r="A300" t="s">
        <v>16</v>
      </c>
      <c r="B300">
        <v>499316.48450000002</v>
      </c>
    </row>
    <row r="301" spans="1:2" x14ac:dyDescent="0.35">
      <c r="A301" t="s">
        <v>17</v>
      </c>
      <c r="B301">
        <v>1.9353800000000001</v>
      </c>
    </row>
    <row r="302" spans="1:2" x14ac:dyDescent="0.35">
      <c r="A302" t="s">
        <v>18</v>
      </c>
      <c r="B302">
        <v>16678.620299999999</v>
      </c>
    </row>
    <row r="303" spans="1:2" x14ac:dyDescent="0.35">
      <c r="A303" t="s">
        <v>19</v>
      </c>
      <c r="B303">
        <v>1.3280000000000001</v>
      </c>
    </row>
    <row r="305" spans="1:2" x14ac:dyDescent="0.35">
      <c r="A305" t="s">
        <v>29</v>
      </c>
      <c r="B305">
        <v>2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658020.63414600003</v>
      </c>
    </row>
    <row r="308" spans="1:2" x14ac:dyDescent="0.35">
      <c r="A308" t="s">
        <v>8</v>
      </c>
      <c r="B308">
        <v>515995.10479999997</v>
      </c>
    </row>
    <row r="310" spans="1:2" x14ac:dyDescent="0.35">
      <c r="A310" t="s">
        <v>14</v>
      </c>
      <c r="B310">
        <v>7678064956.8086996</v>
      </c>
    </row>
    <row r="311" spans="1:2" x14ac:dyDescent="0.35">
      <c r="A311" t="s">
        <v>15</v>
      </c>
      <c r="B311">
        <v>658016.81091999996</v>
      </c>
    </row>
    <row r="312" spans="1:2" x14ac:dyDescent="0.35">
      <c r="A312" t="s">
        <v>16</v>
      </c>
      <c r="B312">
        <v>499316.48450000002</v>
      </c>
    </row>
    <row r="313" spans="1:2" x14ac:dyDescent="0.35">
      <c r="A313" t="s">
        <v>17</v>
      </c>
      <c r="B313">
        <v>3.823226</v>
      </c>
    </row>
    <row r="314" spans="1:2" x14ac:dyDescent="0.35">
      <c r="A314" t="s">
        <v>18</v>
      </c>
      <c r="B314">
        <v>16678.620299999999</v>
      </c>
    </row>
    <row r="315" spans="1:2" x14ac:dyDescent="0.35">
      <c r="A315" t="s">
        <v>19</v>
      </c>
      <c r="B315">
        <v>3.984</v>
      </c>
    </row>
    <row r="317" spans="1:2" x14ac:dyDescent="0.35">
      <c r="A317" t="s">
        <v>29</v>
      </c>
      <c r="B317">
        <v>3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597929.80211599998</v>
      </c>
    </row>
    <row r="320" spans="1:2" x14ac:dyDescent="0.35">
      <c r="A320" t="s">
        <v>8</v>
      </c>
      <c r="B320">
        <v>515995.10479999997</v>
      </c>
    </row>
    <row r="322" spans="1:2" x14ac:dyDescent="0.35">
      <c r="A322" t="s">
        <v>14</v>
      </c>
      <c r="B322">
        <v>7678048360.8687</v>
      </c>
    </row>
    <row r="323" spans="1:2" x14ac:dyDescent="0.35">
      <c r="A323" t="s">
        <v>15</v>
      </c>
      <c r="B323">
        <v>597927.64302099997</v>
      </c>
    </row>
    <row r="324" spans="1:2" x14ac:dyDescent="0.35">
      <c r="A324" t="s">
        <v>16</v>
      </c>
      <c r="B324">
        <v>499316.48450000002</v>
      </c>
    </row>
    <row r="325" spans="1:2" x14ac:dyDescent="0.35">
      <c r="A325" t="s">
        <v>17</v>
      </c>
      <c r="B325">
        <v>2.1590959999999999</v>
      </c>
    </row>
    <row r="326" spans="1:2" x14ac:dyDescent="0.35">
      <c r="A326" t="s">
        <v>18</v>
      </c>
      <c r="B326">
        <v>16678.620299999999</v>
      </c>
    </row>
    <row r="327" spans="1:2" x14ac:dyDescent="0.35">
      <c r="A327" t="s">
        <v>19</v>
      </c>
      <c r="B327">
        <v>1.5149999999999999</v>
      </c>
    </row>
    <row r="329" spans="1:2" x14ac:dyDescent="0.35">
      <c r="A329" t="s">
        <v>29</v>
      </c>
      <c r="B329">
        <v>4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537838.97008700005</v>
      </c>
    </row>
    <row r="332" spans="1:2" x14ac:dyDescent="0.35">
      <c r="A332" t="s">
        <v>8</v>
      </c>
      <c r="B332">
        <v>515995.10479999997</v>
      </c>
    </row>
    <row r="334" spans="1:2" x14ac:dyDescent="0.35">
      <c r="A334" t="s">
        <v>14</v>
      </c>
      <c r="B334">
        <v>7678078375.1733999</v>
      </c>
    </row>
    <row r="335" spans="1:2" x14ac:dyDescent="0.35">
      <c r="A335" t="s">
        <v>15</v>
      </c>
      <c r="B335">
        <v>537838.71460399998</v>
      </c>
    </row>
    <row r="336" spans="1:2" x14ac:dyDescent="0.35">
      <c r="A336" t="s">
        <v>16</v>
      </c>
      <c r="B336">
        <v>499316.48450000002</v>
      </c>
    </row>
    <row r="337" spans="1:2" x14ac:dyDescent="0.35">
      <c r="A337" t="s">
        <v>17</v>
      </c>
      <c r="B337">
        <v>0.25548300000000002</v>
      </c>
    </row>
    <row r="338" spans="1:2" x14ac:dyDescent="0.35">
      <c r="A338" t="s">
        <v>18</v>
      </c>
      <c r="B338">
        <v>16678.620299999999</v>
      </c>
    </row>
    <row r="339" spans="1:2" x14ac:dyDescent="0.35">
      <c r="A339" t="s">
        <v>19</v>
      </c>
      <c r="B339">
        <v>1.359</v>
      </c>
    </row>
    <row r="341" spans="1:2" x14ac:dyDescent="0.35">
      <c r="A341" t="s">
        <v>29</v>
      </c>
      <c r="B341">
        <v>5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477748.13805800001</v>
      </c>
    </row>
    <row r="344" spans="1:2" x14ac:dyDescent="0.35">
      <c r="A344" t="s">
        <v>8</v>
      </c>
      <c r="B344">
        <v>515995.10479999997</v>
      </c>
    </row>
    <row r="346" spans="1:2" x14ac:dyDescent="0.35">
      <c r="A346" t="s">
        <v>14</v>
      </c>
      <c r="B346">
        <v>7683499670.0158997</v>
      </c>
    </row>
    <row r="347" spans="1:2" x14ac:dyDescent="0.35">
      <c r="A347" t="s">
        <v>15</v>
      </c>
      <c r="B347">
        <v>477745.933839</v>
      </c>
    </row>
    <row r="348" spans="1:2" x14ac:dyDescent="0.35">
      <c r="A348" t="s">
        <v>16</v>
      </c>
      <c r="B348">
        <v>499316.48450000002</v>
      </c>
    </row>
    <row r="349" spans="1:2" x14ac:dyDescent="0.35">
      <c r="A349" t="s">
        <v>17</v>
      </c>
      <c r="B349">
        <v>2.2042190000000002</v>
      </c>
    </row>
    <row r="350" spans="1:2" x14ac:dyDescent="0.35">
      <c r="A350" t="s">
        <v>18</v>
      </c>
      <c r="B350">
        <v>16678.620299999999</v>
      </c>
    </row>
    <row r="351" spans="1:2" x14ac:dyDescent="0.35">
      <c r="A351" t="s">
        <v>19</v>
      </c>
      <c r="B351">
        <v>1.8129999999999999</v>
      </c>
    </row>
    <row r="353" spans="1:2" x14ac:dyDescent="0.35">
      <c r="A353" t="s">
        <v>29</v>
      </c>
      <c r="B353">
        <v>6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417657.30602800002</v>
      </c>
    </row>
    <row r="356" spans="1:2" x14ac:dyDescent="0.35">
      <c r="A356" t="s">
        <v>8</v>
      </c>
      <c r="B356">
        <v>515995.10479999997</v>
      </c>
    </row>
    <row r="358" spans="1:2" x14ac:dyDescent="0.35">
      <c r="A358" t="s">
        <v>14</v>
      </c>
      <c r="B358">
        <v>7678519481.6671</v>
      </c>
    </row>
    <row r="359" spans="1:2" x14ac:dyDescent="0.35">
      <c r="A359" t="s">
        <v>15</v>
      </c>
      <c r="B359">
        <v>417653.71110100002</v>
      </c>
    </row>
    <row r="360" spans="1:2" x14ac:dyDescent="0.35">
      <c r="A360" t="s">
        <v>16</v>
      </c>
      <c r="B360">
        <v>499316.48450000002</v>
      </c>
    </row>
    <row r="361" spans="1:2" x14ac:dyDescent="0.35">
      <c r="A361" t="s">
        <v>17</v>
      </c>
      <c r="B361">
        <v>3.5949279999999999</v>
      </c>
    </row>
    <row r="362" spans="1:2" x14ac:dyDescent="0.35">
      <c r="A362" t="s">
        <v>18</v>
      </c>
      <c r="B362">
        <v>16678.620299999999</v>
      </c>
    </row>
    <row r="363" spans="1:2" x14ac:dyDescent="0.35">
      <c r="A363" t="s">
        <v>19</v>
      </c>
      <c r="B363">
        <v>2.407</v>
      </c>
    </row>
    <row r="365" spans="1:2" x14ac:dyDescent="0.35">
      <c r="A365" t="s">
        <v>29</v>
      </c>
      <c r="B365">
        <v>7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357566.47399899998</v>
      </c>
    </row>
    <row r="368" spans="1:2" x14ac:dyDescent="0.35">
      <c r="A368" t="s">
        <v>8</v>
      </c>
      <c r="B368">
        <v>515995.10479999997</v>
      </c>
    </row>
    <row r="370" spans="1:2" x14ac:dyDescent="0.35">
      <c r="A370" t="s">
        <v>14</v>
      </c>
      <c r="B370">
        <v>7679014983.7435999</v>
      </c>
    </row>
    <row r="371" spans="1:2" x14ac:dyDescent="0.35">
      <c r="A371" t="s">
        <v>15</v>
      </c>
      <c r="B371">
        <v>329621.09407400002</v>
      </c>
    </row>
    <row r="372" spans="1:2" x14ac:dyDescent="0.35">
      <c r="A372" t="s">
        <v>16</v>
      </c>
      <c r="B372">
        <v>499316.48450000002</v>
      </c>
    </row>
    <row r="373" spans="1:2" x14ac:dyDescent="0.35">
      <c r="A373" t="s">
        <v>17</v>
      </c>
      <c r="B373">
        <v>27945.379925000001</v>
      </c>
    </row>
    <row r="374" spans="1:2" x14ac:dyDescent="0.35">
      <c r="A374" t="s">
        <v>18</v>
      </c>
      <c r="B374">
        <v>16678.620299999999</v>
      </c>
    </row>
    <row r="375" spans="1:2" x14ac:dyDescent="0.35">
      <c r="A375" t="s">
        <v>19</v>
      </c>
      <c r="B375">
        <v>1.8280000000000001</v>
      </c>
    </row>
    <row r="377" spans="1:2" x14ac:dyDescent="0.35">
      <c r="A377" t="s">
        <v>29</v>
      </c>
      <c r="B377">
        <v>8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297475.64197</v>
      </c>
    </row>
    <row r="380" spans="1:2" x14ac:dyDescent="0.35">
      <c r="A380" t="s">
        <v>8</v>
      </c>
      <c r="B380">
        <v>515995.10479999997</v>
      </c>
    </row>
    <row r="382" spans="1:2" x14ac:dyDescent="0.35">
      <c r="A382" t="s">
        <v>14</v>
      </c>
      <c r="B382">
        <v>7678816210.5103102</v>
      </c>
    </row>
    <row r="383" spans="1:2" x14ac:dyDescent="0.35">
      <c r="A383" t="s">
        <v>15</v>
      </c>
      <c r="B383">
        <v>297472.572453</v>
      </c>
    </row>
    <row r="384" spans="1:2" x14ac:dyDescent="0.35">
      <c r="A384" t="s">
        <v>16</v>
      </c>
      <c r="B384">
        <v>499316.48450000002</v>
      </c>
    </row>
    <row r="385" spans="1:2" x14ac:dyDescent="0.35">
      <c r="A385" t="s">
        <v>17</v>
      </c>
      <c r="B385">
        <v>3.0695169999999998</v>
      </c>
    </row>
    <row r="386" spans="1:2" x14ac:dyDescent="0.35">
      <c r="A386" t="s">
        <v>18</v>
      </c>
      <c r="B386">
        <v>16678.620299999999</v>
      </c>
    </row>
    <row r="387" spans="1:2" x14ac:dyDescent="0.35">
      <c r="A387" t="s">
        <v>19</v>
      </c>
      <c r="B387">
        <v>1.532</v>
      </c>
    </row>
    <row r="389" spans="1:2" x14ac:dyDescent="0.35">
      <c r="A389" t="s">
        <v>29</v>
      </c>
      <c r="B389">
        <v>9</v>
      </c>
    </row>
    <row r="390" spans="1:2" x14ac:dyDescent="0.35">
      <c r="A390" t="s">
        <v>30</v>
      </c>
      <c r="B390">
        <v>2</v>
      </c>
    </row>
    <row r="391" spans="1:2" x14ac:dyDescent="0.35">
      <c r="A391" t="s">
        <v>4</v>
      </c>
      <c r="B391">
        <v>237384.80994000001</v>
      </c>
    </row>
    <row r="392" spans="1:2" x14ac:dyDescent="0.35">
      <c r="A392" t="s">
        <v>8</v>
      </c>
      <c r="B392">
        <v>515995.10479999997</v>
      </c>
    </row>
    <row r="394" spans="1:2" x14ac:dyDescent="0.35">
      <c r="A394" t="s">
        <v>14</v>
      </c>
      <c r="B394">
        <v>7679774990.9094</v>
      </c>
    </row>
    <row r="395" spans="1:2" x14ac:dyDescent="0.35">
      <c r="A395" t="s">
        <v>15</v>
      </c>
      <c r="B395">
        <v>237382.86759800001</v>
      </c>
    </row>
    <row r="396" spans="1:2" x14ac:dyDescent="0.35">
      <c r="A396" t="s">
        <v>16</v>
      </c>
      <c r="B396">
        <v>499316.48450000002</v>
      </c>
    </row>
    <row r="397" spans="1:2" x14ac:dyDescent="0.35">
      <c r="A397" t="s">
        <v>17</v>
      </c>
      <c r="B397">
        <v>1.942342</v>
      </c>
    </row>
    <row r="398" spans="1:2" x14ac:dyDescent="0.35">
      <c r="A398" t="s">
        <v>18</v>
      </c>
      <c r="B398">
        <v>16678.620299999999</v>
      </c>
    </row>
    <row r="399" spans="1:2" x14ac:dyDescent="0.35">
      <c r="A399" t="s">
        <v>19</v>
      </c>
      <c r="B399">
        <v>2.5779999999999998</v>
      </c>
    </row>
    <row r="401" spans="1:2" x14ac:dyDescent="0.35">
      <c r="A401" t="s">
        <v>29</v>
      </c>
      <c r="B401">
        <v>10</v>
      </c>
    </row>
    <row r="402" spans="1:2" x14ac:dyDescent="0.35">
      <c r="A402" t="s">
        <v>30</v>
      </c>
      <c r="B402">
        <v>2</v>
      </c>
    </row>
    <row r="403" spans="1:2" x14ac:dyDescent="0.35">
      <c r="A403" t="s">
        <v>4</v>
      </c>
      <c r="B403">
        <v>177293.97791099999</v>
      </c>
    </row>
    <row r="404" spans="1:2" x14ac:dyDescent="0.35">
      <c r="A404" t="s">
        <v>8</v>
      </c>
      <c r="B404">
        <v>515995.10479999997</v>
      </c>
    </row>
    <row r="406" spans="1:2" x14ac:dyDescent="0.35">
      <c r="A406" t="s">
        <v>38</v>
      </c>
    </row>
    <row r="407" spans="1:2" x14ac:dyDescent="0.35">
      <c r="A407" t="s">
        <v>45</v>
      </c>
    </row>
    <row r="408" spans="1:2" x14ac:dyDescent="0.35">
      <c r="A408" t="s">
        <v>37</v>
      </c>
    </row>
    <row r="409" spans="1:2" x14ac:dyDescent="0.35">
      <c r="A409" t="s">
        <v>164</v>
      </c>
    </row>
    <row r="410" spans="1:2" x14ac:dyDescent="0.35">
      <c r="A410" t="s">
        <v>98</v>
      </c>
    </row>
    <row r="411" spans="1:2" x14ac:dyDescent="0.35">
      <c r="A411" t="s">
        <v>19</v>
      </c>
      <c r="B411">
        <v>13.452999999999999</v>
      </c>
    </row>
    <row r="413" spans="1:2" x14ac:dyDescent="0.35">
      <c r="A413" t="s">
        <v>29</v>
      </c>
      <c r="B413">
        <v>0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778202.298205</v>
      </c>
    </row>
    <row r="416" spans="1:2" x14ac:dyDescent="0.35">
      <c r="A416" t="s">
        <v>8</v>
      </c>
      <c r="B416">
        <v>479221.07510000002</v>
      </c>
    </row>
    <row r="418" spans="1:2" x14ac:dyDescent="0.35">
      <c r="A418" t="s">
        <v>14</v>
      </c>
      <c r="B418">
        <v>11345292304.5728</v>
      </c>
    </row>
    <row r="419" spans="1:2" x14ac:dyDescent="0.35">
      <c r="A419" t="s">
        <v>15</v>
      </c>
      <c r="B419">
        <v>778184.615368</v>
      </c>
    </row>
    <row r="420" spans="1:2" x14ac:dyDescent="0.35">
      <c r="A420" t="s">
        <v>16</v>
      </c>
      <c r="B420">
        <v>327122.91409999999</v>
      </c>
    </row>
    <row r="421" spans="1:2" x14ac:dyDescent="0.35">
      <c r="A421" t="s">
        <v>17</v>
      </c>
      <c r="B421">
        <v>17.682836000000002</v>
      </c>
    </row>
    <row r="422" spans="1:2" x14ac:dyDescent="0.35">
      <c r="A422" t="s">
        <v>18</v>
      </c>
      <c r="B422">
        <v>152098.16099999999</v>
      </c>
    </row>
    <row r="423" spans="1:2" x14ac:dyDescent="0.35">
      <c r="A423" t="s">
        <v>19</v>
      </c>
      <c r="B423">
        <v>1.516</v>
      </c>
    </row>
    <row r="425" spans="1:2" x14ac:dyDescent="0.35">
      <c r="A425" t="s">
        <v>29</v>
      </c>
      <c r="B425">
        <v>1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718111.46617499995</v>
      </c>
    </row>
    <row r="428" spans="1:2" x14ac:dyDescent="0.35">
      <c r="A428" t="s">
        <v>8</v>
      </c>
      <c r="B428">
        <v>479221.07510000002</v>
      </c>
    </row>
    <row r="430" spans="1:2" x14ac:dyDescent="0.35">
      <c r="A430" t="s">
        <v>14</v>
      </c>
      <c r="B430">
        <v>11345451552.812201</v>
      </c>
    </row>
    <row r="431" spans="1:2" x14ac:dyDescent="0.35">
      <c r="A431" t="s">
        <v>15</v>
      </c>
      <c r="B431">
        <v>718111.41261799994</v>
      </c>
    </row>
    <row r="432" spans="1:2" x14ac:dyDescent="0.35">
      <c r="A432" t="s">
        <v>16</v>
      </c>
      <c r="B432">
        <v>327122.91409999999</v>
      </c>
    </row>
    <row r="433" spans="1:2" x14ac:dyDescent="0.35">
      <c r="A433" t="s">
        <v>17</v>
      </c>
      <c r="B433">
        <v>5.3557E-2</v>
      </c>
    </row>
    <row r="434" spans="1:2" x14ac:dyDescent="0.35">
      <c r="A434" t="s">
        <v>18</v>
      </c>
      <c r="B434">
        <v>152098.16099999999</v>
      </c>
    </row>
    <row r="435" spans="1:2" x14ac:dyDescent="0.35">
      <c r="A435" t="s">
        <v>19</v>
      </c>
      <c r="B435">
        <v>3.9060000000000001</v>
      </c>
    </row>
    <row r="437" spans="1:2" x14ac:dyDescent="0.35">
      <c r="A437" t="s">
        <v>29</v>
      </c>
      <c r="B437">
        <v>2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658020.63414600003</v>
      </c>
    </row>
    <row r="440" spans="1:2" x14ac:dyDescent="0.35">
      <c r="A440" t="s">
        <v>8</v>
      </c>
      <c r="B440">
        <v>479221.07510000002</v>
      </c>
    </row>
    <row r="442" spans="1:2" x14ac:dyDescent="0.35">
      <c r="A442" t="s">
        <v>14</v>
      </c>
      <c r="B442">
        <v>11345555685.5819</v>
      </c>
    </row>
    <row r="443" spans="1:2" x14ac:dyDescent="0.35">
      <c r="A443" t="s">
        <v>15</v>
      </c>
      <c r="B443">
        <v>658020.13745599997</v>
      </c>
    </row>
    <row r="444" spans="1:2" x14ac:dyDescent="0.35">
      <c r="A444" t="s">
        <v>16</v>
      </c>
      <c r="B444">
        <v>327122.91409999999</v>
      </c>
    </row>
    <row r="445" spans="1:2" x14ac:dyDescent="0.35">
      <c r="A445" t="s">
        <v>17</v>
      </c>
      <c r="B445">
        <v>0.49669000000000002</v>
      </c>
    </row>
    <row r="446" spans="1:2" x14ac:dyDescent="0.35">
      <c r="A446" t="s">
        <v>18</v>
      </c>
      <c r="B446">
        <v>152098.16099999999</v>
      </c>
    </row>
    <row r="447" spans="1:2" x14ac:dyDescent="0.35">
      <c r="A447" t="s">
        <v>19</v>
      </c>
      <c r="B447">
        <v>1.7969999999999999</v>
      </c>
    </row>
    <row r="449" spans="1:2" x14ac:dyDescent="0.35">
      <c r="A449" t="s">
        <v>29</v>
      </c>
      <c r="B449">
        <v>3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597929.80211599998</v>
      </c>
    </row>
    <row r="452" spans="1:2" x14ac:dyDescent="0.35">
      <c r="A452" t="s">
        <v>8</v>
      </c>
      <c r="B452">
        <v>479221.07510000002</v>
      </c>
    </row>
    <row r="454" spans="1:2" x14ac:dyDescent="0.35">
      <c r="A454" t="s">
        <v>14</v>
      </c>
      <c r="B454">
        <v>11433641241.7395</v>
      </c>
    </row>
    <row r="455" spans="1:2" x14ac:dyDescent="0.35">
      <c r="A455" t="s">
        <v>15</v>
      </c>
      <c r="B455">
        <v>597924.00280400005</v>
      </c>
    </row>
    <row r="456" spans="1:2" x14ac:dyDescent="0.35">
      <c r="A456" t="s">
        <v>16</v>
      </c>
      <c r="B456">
        <v>327122.91409999999</v>
      </c>
    </row>
    <row r="457" spans="1:2" x14ac:dyDescent="0.35">
      <c r="A457" t="s">
        <v>17</v>
      </c>
      <c r="B457">
        <v>5.7993119999999996</v>
      </c>
    </row>
    <row r="458" spans="1:2" x14ac:dyDescent="0.35">
      <c r="A458" t="s">
        <v>18</v>
      </c>
      <c r="B458">
        <v>152098.16099999999</v>
      </c>
    </row>
    <row r="459" spans="1:2" x14ac:dyDescent="0.35">
      <c r="A459" t="s">
        <v>19</v>
      </c>
      <c r="B459">
        <v>3.0779999999999998</v>
      </c>
    </row>
    <row r="461" spans="1:2" x14ac:dyDescent="0.35">
      <c r="A461" t="s">
        <v>29</v>
      </c>
      <c r="B461">
        <v>4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537838.97008700005</v>
      </c>
    </row>
    <row r="464" spans="1:2" x14ac:dyDescent="0.35">
      <c r="A464" t="s">
        <v>8</v>
      </c>
      <c r="B464">
        <v>479221.07510000002</v>
      </c>
    </row>
    <row r="466" spans="1:2" x14ac:dyDescent="0.35">
      <c r="A466" t="s">
        <v>14</v>
      </c>
      <c r="B466">
        <v>11345685989.687099</v>
      </c>
    </row>
    <row r="467" spans="1:2" x14ac:dyDescent="0.35">
      <c r="A467" t="s">
        <v>15</v>
      </c>
      <c r="B467">
        <v>537823.80439099995</v>
      </c>
    </row>
    <row r="468" spans="1:2" x14ac:dyDescent="0.35">
      <c r="A468" t="s">
        <v>16</v>
      </c>
      <c r="B468">
        <v>327122.91409999999</v>
      </c>
    </row>
    <row r="469" spans="1:2" x14ac:dyDescent="0.35">
      <c r="A469" t="s">
        <v>17</v>
      </c>
      <c r="B469">
        <v>15.165697</v>
      </c>
    </row>
    <row r="470" spans="1:2" x14ac:dyDescent="0.35">
      <c r="A470" t="s">
        <v>18</v>
      </c>
      <c r="B470">
        <v>152098.16099999999</v>
      </c>
    </row>
    <row r="471" spans="1:2" x14ac:dyDescent="0.35">
      <c r="A471" t="s">
        <v>19</v>
      </c>
      <c r="B471">
        <v>4.984</v>
      </c>
    </row>
    <row r="473" spans="1:2" x14ac:dyDescent="0.35">
      <c r="A473" t="s">
        <v>29</v>
      </c>
      <c r="B473">
        <v>5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477748.13805800001</v>
      </c>
    </row>
    <row r="476" spans="1:2" x14ac:dyDescent="0.35">
      <c r="A476" t="s">
        <v>8</v>
      </c>
      <c r="B476">
        <v>479221.07510000002</v>
      </c>
    </row>
    <row r="478" spans="1:2" x14ac:dyDescent="0.35">
      <c r="A478" t="s">
        <v>14</v>
      </c>
      <c r="B478">
        <v>11345820325.427401</v>
      </c>
    </row>
    <row r="479" spans="1:2" x14ac:dyDescent="0.35">
      <c r="A479" t="s">
        <v>15</v>
      </c>
      <c r="B479">
        <v>477743.87764800002</v>
      </c>
    </row>
    <row r="480" spans="1:2" x14ac:dyDescent="0.35">
      <c r="A480" t="s">
        <v>16</v>
      </c>
      <c r="B480">
        <v>327122.91409999999</v>
      </c>
    </row>
    <row r="481" spans="1:2" x14ac:dyDescent="0.35">
      <c r="A481" t="s">
        <v>17</v>
      </c>
      <c r="B481">
        <v>4.2604100000000003</v>
      </c>
    </row>
    <row r="482" spans="1:2" x14ac:dyDescent="0.35">
      <c r="A482" t="s">
        <v>18</v>
      </c>
      <c r="B482">
        <v>152098.16099999999</v>
      </c>
    </row>
    <row r="483" spans="1:2" x14ac:dyDescent="0.35">
      <c r="A483" t="s">
        <v>19</v>
      </c>
      <c r="B483">
        <v>4.218</v>
      </c>
    </row>
    <row r="485" spans="1:2" x14ac:dyDescent="0.35">
      <c r="A485" t="s">
        <v>29</v>
      </c>
      <c r="B485">
        <v>6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417657.30602800002</v>
      </c>
    </row>
    <row r="488" spans="1:2" x14ac:dyDescent="0.35">
      <c r="A488" t="s">
        <v>8</v>
      </c>
      <c r="B488">
        <v>479221.07510000002</v>
      </c>
    </row>
    <row r="490" spans="1:2" x14ac:dyDescent="0.35">
      <c r="A490" t="s">
        <v>14</v>
      </c>
      <c r="B490">
        <v>11346056812.0415</v>
      </c>
    </row>
    <row r="491" spans="1:2" x14ac:dyDescent="0.35">
      <c r="A491" t="s">
        <v>15</v>
      </c>
      <c r="B491">
        <v>417649.11022199999</v>
      </c>
    </row>
    <row r="492" spans="1:2" x14ac:dyDescent="0.35">
      <c r="A492" t="s">
        <v>16</v>
      </c>
      <c r="B492">
        <v>327122.91409999999</v>
      </c>
    </row>
    <row r="493" spans="1:2" x14ac:dyDescent="0.35">
      <c r="A493" t="s">
        <v>17</v>
      </c>
      <c r="B493">
        <v>8.1958059999999993</v>
      </c>
    </row>
    <row r="494" spans="1:2" x14ac:dyDescent="0.35">
      <c r="A494" t="s">
        <v>18</v>
      </c>
      <c r="B494">
        <v>152098.16099999999</v>
      </c>
    </row>
    <row r="495" spans="1:2" x14ac:dyDescent="0.35">
      <c r="A495" t="s">
        <v>19</v>
      </c>
      <c r="B495">
        <v>4.859</v>
      </c>
    </row>
    <row r="497" spans="1:2" x14ac:dyDescent="0.35">
      <c r="A497" t="s">
        <v>29</v>
      </c>
      <c r="B497">
        <v>7</v>
      </c>
    </row>
    <row r="498" spans="1:2" x14ac:dyDescent="0.35">
      <c r="A498" t="s">
        <v>30</v>
      </c>
      <c r="B498">
        <v>3</v>
      </c>
    </row>
    <row r="499" spans="1:2" x14ac:dyDescent="0.35">
      <c r="A499" t="s">
        <v>4</v>
      </c>
      <c r="B499">
        <v>357566.47399899998</v>
      </c>
    </row>
    <row r="500" spans="1:2" x14ac:dyDescent="0.35">
      <c r="A500" t="s">
        <v>8</v>
      </c>
      <c r="B500">
        <v>479221.07510000002</v>
      </c>
    </row>
    <row r="502" spans="1:2" x14ac:dyDescent="0.35">
      <c r="A502" t="s">
        <v>14</v>
      </c>
      <c r="B502">
        <v>11346731668.1544</v>
      </c>
    </row>
    <row r="503" spans="1:2" x14ac:dyDescent="0.35">
      <c r="A503" t="s">
        <v>15</v>
      </c>
      <c r="B503">
        <v>357564.58954000002</v>
      </c>
    </row>
    <row r="504" spans="1:2" x14ac:dyDescent="0.35">
      <c r="A504" t="s">
        <v>16</v>
      </c>
      <c r="B504">
        <v>327122.91409999999</v>
      </c>
    </row>
    <row r="505" spans="1:2" x14ac:dyDescent="0.35">
      <c r="A505" t="s">
        <v>17</v>
      </c>
      <c r="B505">
        <v>1.8844590000000001</v>
      </c>
    </row>
    <row r="506" spans="1:2" x14ac:dyDescent="0.35">
      <c r="A506" t="s">
        <v>18</v>
      </c>
      <c r="B506">
        <v>152098.16099999999</v>
      </c>
    </row>
    <row r="507" spans="1:2" x14ac:dyDescent="0.35">
      <c r="A507" t="s">
        <v>19</v>
      </c>
      <c r="B507">
        <v>5.6870000000000003</v>
      </c>
    </row>
    <row r="509" spans="1:2" x14ac:dyDescent="0.35">
      <c r="A509" t="s">
        <v>29</v>
      </c>
      <c r="B509">
        <v>8</v>
      </c>
    </row>
    <row r="510" spans="1:2" x14ac:dyDescent="0.35">
      <c r="A510" t="s">
        <v>30</v>
      </c>
      <c r="B510">
        <v>3</v>
      </c>
    </row>
    <row r="511" spans="1:2" x14ac:dyDescent="0.35">
      <c r="A511" t="s">
        <v>4</v>
      </c>
      <c r="B511">
        <v>297475.64197</v>
      </c>
    </row>
    <row r="512" spans="1:2" x14ac:dyDescent="0.35">
      <c r="A512" t="s">
        <v>8</v>
      </c>
      <c r="B512">
        <v>479221.07510000002</v>
      </c>
    </row>
    <row r="514" spans="1:2" x14ac:dyDescent="0.35">
      <c r="A514" t="s">
        <v>33</v>
      </c>
    </row>
    <row r="515" spans="1:2" x14ac:dyDescent="0.35">
      <c r="A515" t="s">
        <v>41</v>
      </c>
    </row>
    <row r="516" spans="1:2" x14ac:dyDescent="0.35">
      <c r="A516" t="s">
        <v>37</v>
      </c>
    </row>
    <row r="517" spans="1:2" x14ac:dyDescent="0.35">
      <c r="A517" t="s">
        <v>165</v>
      </c>
    </row>
    <row r="518" spans="1:2" x14ac:dyDescent="0.35">
      <c r="A518" t="s">
        <v>99</v>
      </c>
    </row>
    <row r="519" spans="1:2" x14ac:dyDescent="0.35">
      <c r="A519" t="s">
        <v>19</v>
      </c>
      <c r="B519">
        <v>12.875</v>
      </c>
    </row>
    <row r="521" spans="1:2" x14ac:dyDescent="0.35">
      <c r="A521" t="s">
        <v>29</v>
      </c>
      <c r="B521">
        <v>0</v>
      </c>
    </row>
    <row r="522" spans="1:2" x14ac:dyDescent="0.35">
      <c r="A522" t="s">
        <v>30</v>
      </c>
      <c r="B522">
        <v>7</v>
      </c>
    </row>
    <row r="523" spans="1:2" x14ac:dyDescent="0.35">
      <c r="A523" t="s">
        <v>4</v>
      </c>
      <c r="B523">
        <v>778202.298205</v>
      </c>
    </row>
    <row r="524" spans="1:2" x14ac:dyDescent="0.35">
      <c r="A524" t="s">
        <v>8</v>
      </c>
      <c r="B524">
        <v>332124.95630000002</v>
      </c>
    </row>
    <row r="526" spans="1:2" x14ac:dyDescent="0.35">
      <c r="A526" t="s">
        <v>14</v>
      </c>
      <c r="B526">
        <v>11345273915.5471</v>
      </c>
    </row>
    <row r="527" spans="1:2" x14ac:dyDescent="0.35">
      <c r="A527" t="s">
        <v>15</v>
      </c>
      <c r="B527">
        <v>778199.33817899995</v>
      </c>
    </row>
    <row r="528" spans="1:2" x14ac:dyDescent="0.35">
      <c r="A528" t="s">
        <v>16</v>
      </c>
      <c r="B528">
        <v>327122.91409999999</v>
      </c>
    </row>
    <row r="529" spans="1:2" x14ac:dyDescent="0.35">
      <c r="A529" t="s">
        <v>17</v>
      </c>
      <c r="B529">
        <v>2.960026</v>
      </c>
    </row>
    <row r="530" spans="1:2" x14ac:dyDescent="0.35">
      <c r="A530" t="s">
        <v>18</v>
      </c>
      <c r="B530">
        <v>5002.0421999999999</v>
      </c>
    </row>
    <row r="531" spans="1:2" x14ac:dyDescent="0.35">
      <c r="A531" t="s">
        <v>19</v>
      </c>
      <c r="B531">
        <v>0.84399999999999997</v>
      </c>
    </row>
    <row r="533" spans="1:2" x14ac:dyDescent="0.35">
      <c r="A533" t="s">
        <v>29</v>
      </c>
      <c r="B533">
        <v>1</v>
      </c>
    </row>
    <row r="534" spans="1:2" x14ac:dyDescent="0.35">
      <c r="A534" t="s">
        <v>30</v>
      </c>
      <c r="B534">
        <v>7</v>
      </c>
    </row>
    <row r="535" spans="1:2" x14ac:dyDescent="0.35">
      <c r="A535" t="s">
        <v>4</v>
      </c>
      <c r="B535">
        <v>718111.46617499995</v>
      </c>
    </row>
    <row r="536" spans="1:2" x14ac:dyDescent="0.35">
      <c r="A536" t="s">
        <v>8</v>
      </c>
      <c r="B536">
        <v>332124.95630000002</v>
      </c>
    </row>
    <row r="538" spans="1:2" x14ac:dyDescent="0.35">
      <c r="A538" t="s">
        <v>14</v>
      </c>
      <c r="B538">
        <v>11374560227.9723</v>
      </c>
    </row>
    <row r="539" spans="1:2" x14ac:dyDescent="0.35">
      <c r="A539" t="s">
        <v>15</v>
      </c>
      <c r="B539">
        <v>718111.17965399998</v>
      </c>
    </row>
    <row r="540" spans="1:2" x14ac:dyDescent="0.35">
      <c r="A540" t="s">
        <v>16</v>
      </c>
      <c r="B540">
        <v>327122.91409999999</v>
      </c>
    </row>
    <row r="541" spans="1:2" x14ac:dyDescent="0.35">
      <c r="A541" t="s">
        <v>17</v>
      </c>
      <c r="B541">
        <v>0.286522</v>
      </c>
    </row>
    <row r="542" spans="1:2" x14ac:dyDescent="0.35">
      <c r="A542" t="s">
        <v>18</v>
      </c>
      <c r="B542">
        <v>5002.0421999999999</v>
      </c>
    </row>
    <row r="543" spans="1:2" x14ac:dyDescent="0.35">
      <c r="A543" t="s">
        <v>19</v>
      </c>
      <c r="B543">
        <v>2.8439999999999999</v>
      </c>
    </row>
    <row r="545" spans="1:2" x14ac:dyDescent="0.35">
      <c r="A545" t="s">
        <v>29</v>
      </c>
      <c r="B545">
        <v>2</v>
      </c>
    </row>
    <row r="546" spans="1:2" x14ac:dyDescent="0.35">
      <c r="A546" t="s">
        <v>30</v>
      </c>
      <c r="B546">
        <v>7</v>
      </c>
    </row>
    <row r="547" spans="1:2" x14ac:dyDescent="0.35">
      <c r="A547" t="s">
        <v>4</v>
      </c>
      <c r="B547">
        <v>658020.63414600003</v>
      </c>
    </row>
    <row r="548" spans="1:2" x14ac:dyDescent="0.35">
      <c r="A548" t="s">
        <v>8</v>
      </c>
      <c r="B548">
        <v>332124.95630000002</v>
      </c>
    </row>
    <row r="550" spans="1:2" x14ac:dyDescent="0.35">
      <c r="A550" t="s">
        <v>14</v>
      </c>
      <c r="B550">
        <v>11345432117.615999</v>
      </c>
    </row>
    <row r="551" spans="1:2" x14ac:dyDescent="0.35">
      <c r="A551" t="s">
        <v>15</v>
      </c>
      <c r="B551">
        <v>657989.47632799996</v>
      </c>
    </row>
    <row r="552" spans="1:2" x14ac:dyDescent="0.35">
      <c r="A552" t="s">
        <v>16</v>
      </c>
      <c r="B552">
        <v>327122.91409999999</v>
      </c>
    </row>
    <row r="553" spans="1:2" x14ac:dyDescent="0.35">
      <c r="A553" t="s">
        <v>17</v>
      </c>
      <c r="B553">
        <v>31.157817000000001</v>
      </c>
    </row>
    <row r="554" spans="1:2" x14ac:dyDescent="0.35">
      <c r="A554" t="s">
        <v>18</v>
      </c>
      <c r="B554">
        <v>5002.0421999999999</v>
      </c>
    </row>
    <row r="555" spans="1:2" x14ac:dyDescent="0.35">
      <c r="A555" t="s">
        <v>19</v>
      </c>
      <c r="B555">
        <v>0.875</v>
      </c>
    </row>
    <row r="557" spans="1:2" x14ac:dyDescent="0.35">
      <c r="A557" t="s">
        <v>29</v>
      </c>
      <c r="B557">
        <v>3</v>
      </c>
    </row>
    <row r="558" spans="1:2" x14ac:dyDescent="0.35">
      <c r="A558" t="s">
        <v>30</v>
      </c>
      <c r="B558">
        <v>7</v>
      </c>
    </row>
    <row r="559" spans="1:2" x14ac:dyDescent="0.35">
      <c r="A559" t="s">
        <v>4</v>
      </c>
      <c r="B559">
        <v>597929.80211599998</v>
      </c>
    </row>
    <row r="560" spans="1:2" x14ac:dyDescent="0.35">
      <c r="A560" t="s">
        <v>8</v>
      </c>
      <c r="B560">
        <v>332124.95630000002</v>
      </c>
    </row>
    <row r="562" spans="1:2" x14ac:dyDescent="0.35">
      <c r="A562" t="s">
        <v>14</v>
      </c>
      <c r="B562">
        <v>11345492009.9252</v>
      </c>
    </row>
    <row r="563" spans="1:2" x14ac:dyDescent="0.35">
      <c r="A563" t="s">
        <v>15</v>
      </c>
      <c r="B563">
        <v>597925.38458800002</v>
      </c>
    </row>
    <row r="564" spans="1:2" x14ac:dyDescent="0.35">
      <c r="A564" t="s">
        <v>16</v>
      </c>
      <c r="B564">
        <v>327122.91409999999</v>
      </c>
    </row>
    <row r="565" spans="1:2" x14ac:dyDescent="0.35">
      <c r="A565" t="s">
        <v>17</v>
      </c>
      <c r="B565">
        <v>4.417529</v>
      </c>
    </row>
    <row r="566" spans="1:2" x14ac:dyDescent="0.35">
      <c r="A566" t="s">
        <v>18</v>
      </c>
      <c r="B566">
        <v>5002.0421999999999</v>
      </c>
    </row>
    <row r="567" spans="1:2" x14ac:dyDescent="0.35">
      <c r="A567" t="s">
        <v>19</v>
      </c>
      <c r="B567">
        <v>0.875</v>
      </c>
    </row>
    <row r="569" spans="1:2" x14ac:dyDescent="0.35">
      <c r="A569" t="s">
        <v>29</v>
      </c>
      <c r="B569">
        <v>4</v>
      </c>
    </row>
    <row r="570" spans="1:2" x14ac:dyDescent="0.35">
      <c r="A570" t="s">
        <v>30</v>
      </c>
      <c r="B570">
        <v>7</v>
      </c>
    </row>
    <row r="571" spans="1:2" x14ac:dyDescent="0.35">
      <c r="A571" t="s">
        <v>4</v>
      </c>
      <c r="B571">
        <v>537838.97008700005</v>
      </c>
    </row>
    <row r="572" spans="1:2" x14ac:dyDescent="0.35">
      <c r="A572" t="s">
        <v>8</v>
      </c>
      <c r="B572">
        <v>332124.95630000002</v>
      </c>
    </row>
    <row r="574" spans="1:2" x14ac:dyDescent="0.35">
      <c r="A574" t="s">
        <v>14</v>
      </c>
      <c r="B574">
        <v>11425084218.126301</v>
      </c>
    </row>
    <row r="575" spans="1:2" x14ac:dyDescent="0.35">
      <c r="A575" t="s">
        <v>15</v>
      </c>
      <c r="B575">
        <v>537832.41942699999</v>
      </c>
    </row>
    <row r="576" spans="1:2" x14ac:dyDescent="0.35">
      <c r="A576" t="s">
        <v>16</v>
      </c>
      <c r="B576">
        <v>327122.91409999999</v>
      </c>
    </row>
    <row r="577" spans="1:2" x14ac:dyDescent="0.35">
      <c r="A577" t="s">
        <v>17</v>
      </c>
      <c r="B577">
        <v>6.5506599999999997</v>
      </c>
    </row>
    <row r="578" spans="1:2" x14ac:dyDescent="0.35">
      <c r="A578" t="s">
        <v>18</v>
      </c>
      <c r="B578">
        <v>5002.0421999999999</v>
      </c>
    </row>
    <row r="579" spans="1:2" x14ac:dyDescent="0.35">
      <c r="A579" t="s">
        <v>19</v>
      </c>
      <c r="B579">
        <v>2.2970000000000002</v>
      </c>
    </row>
    <row r="581" spans="1:2" x14ac:dyDescent="0.35">
      <c r="A581" t="s">
        <v>29</v>
      </c>
      <c r="B581">
        <v>5</v>
      </c>
    </row>
    <row r="582" spans="1:2" x14ac:dyDescent="0.35">
      <c r="A582" t="s">
        <v>30</v>
      </c>
      <c r="B582">
        <v>7</v>
      </c>
    </row>
    <row r="583" spans="1:2" x14ac:dyDescent="0.35">
      <c r="A583" t="s">
        <v>4</v>
      </c>
      <c r="B583">
        <v>477748.13805800001</v>
      </c>
    </row>
    <row r="584" spans="1:2" x14ac:dyDescent="0.35">
      <c r="A584" t="s">
        <v>8</v>
      </c>
      <c r="B584">
        <v>332124.95630000002</v>
      </c>
    </row>
    <row r="586" spans="1:2" x14ac:dyDescent="0.35">
      <c r="A586" t="s">
        <v>14</v>
      </c>
      <c r="B586">
        <v>11345798466.615999</v>
      </c>
    </row>
    <row r="587" spans="1:2" x14ac:dyDescent="0.35">
      <c r="A587" t="s">
        <v>15</v>
      </c>
      <c r="B587">
        <v>477748.10688400001</v>
      </c>
    </row>
    <row r="588" spans="1:2" x14ac:dyDescent="0.35">
      <c r="A588" t="s">
        <v>16</v>
      </c>
      <c r="B588">
        <v>327122.91409999999</v>
      </c>
    </row>
    <row r="589" spans="1:2" x14ac:dyDescent="0.35">
      <c r="A589" t="s">
        <v>17</v>
      </c>
      <c r="B589">
        <v>3.1174E-2</v>
      </c>
    </row>
    <row r="590" spans="1:2" x14ac:dyDescent="0.35">
      <c r="A590" t="s">
        <v>18</v>
      </c>
      <c r="B590">
        <v>5002.0421999999999</v>
      </c>
    </row>
    <row r="591" spans="1:2" x14ac:dyDescent="0.35">
      <c r="A591" t="s">
        <v>19</v>
      </c>
      <c r="B591">
        <v>0.92200000000000004</v>
      </c>
    </row>
    <row r="593" spans="1:2" x14ac:dyDescent="0.35">
      <c r="A593" t="s">
        <v>29</v>
      </c>
      <c r="B593">
        <v>6</v>
      </c>
    </row>
    <row r="594" spans="1:2" x14ac:dyDescent="0.35">
      <c r="A594" t="s">
        <v>30</v>
      </c>
      <c r="B594">
        <v>7</v>
      </c>
    </row>
    <row r="595" spans="1:2" x14ac:dyDescent="0.35">
      <c r="A595" t="s">
        <v>4</v>
      </c>
      <c r="B595">
        <v>417657.30602800002</v>
      </c>
    </row>
    <row r="596" spans="1:2" x14ac:dyDescent="0.35">
      <c r="A596" t="s">
        <v>8</v>
      </c>
      <c r="B596">
        <v>332124.95630000002</v>
      </c>
    </row>
    <row r="598" spans="1:2" x14ac:dyDescent="0.35">
      <c r="A598" t="s">
        <v>14</v>
      </c>
      <c r="B598">
        <v>11346265062.0408</v>
      </c>
    </row>
    <row r="599" spans="1:2" x14ac:dyDescent="0.35">
      <c r="A599" t="s">
        <v>15</v>
      </c>
      <c r="B599">
        <v>417656.96865200001</v>
      </c>
    </row>
    <row r="600" spans="1:2" x14ac:dyDescent="0.35">
      <c r="A600" t="s">
        <v>16</v>
      </c>
      <c r="B600">
        <v>327122.91409999999</v>
      </c>
    </row>
    <row r="601" spans="1:2" x14ac:dyDescent="0.35">
      <c r="A601" t="s">
        <v>17</v>
      </c>
      <c r="B601">
        <v>0.33737600000000001</v>
      </c>
    </row>
    <row r="602" spans="1:2" x14ac:dyDescent="0.35">
      <c r="A602" t="s">
        <v>18</v>
      </c>
      <c r="B602">
        <v>5002.0421999999999</v>
      </c>
    </row>
    <row r="603" spans="1:2" x14ac:dyDescent="0.35">
      <c r="A603" t="s">
        <v>19</v>
      </c>
      <c r="B603">
        <v>1.125</v>
      </c>
    </row>
    <row r="605" spans="1:2" x14ac:dyDescent="0.35">
      <c r="A605" t="s">
        <v>29</v>
      </c>
      <c r="B605">
        <v>7</v>
      </c>
    </row>
    <row r="606" spans="1:2" x14ac:dyDescent="0.35">
      <c r="A606" t="s">
        <v>30</v>
      </c>
      <c r="B606">
        <v>7</v>
      </c>
    </row>
    <row r="607" spans="1:2" x14ac:dyDescent="0.35">
      <c r="A607" t="s">
        <v>4</v>
      </c>
      <c r="B607">
        <v>357566.47399899998</v>
      </c>
    </row>
    <row r="608" spans="1:2" x14ac:dyDescent="0.35">
      <c r="A608" t="s">
        <v>8</v>
      </c>
      <c r="B608">
        <v>332124.95630000002</v>
      </c>
    </row>
    <row r="610" spans="1:2" x14ac:dyDescent="0.35">
      <c r="A610" t="s">
        <v>14</v>
      </c>
      <c r="B610">
        <v>11346354261.937</v>
      </c>
    </row>
    <row r="611" spans="1:2" x14ac:dyDescent="0.35">
      <c r="A611" t="s">
        <v>15</v>
      </c>
      <c r="B611">
        <v>357565.90749299998</v>
      </c>
    </row>
    <row r="612" spans="1:2" x14ac:dyDescent="0.35">
      <c r="A612" t="s">
        <v>16</v>
      </c>
      <c r="B612">
        <v>327122.91409999999</v>
      </c>
    </row>
    <row r="613" spans="1:2" x14ac:dyDescent="0.35">
      <c r="A613" t="s">
        <v>17</v>
      </c>
      <c r="B613">
        <v>0.56650599999999995</v>
      </c>
    </row>
    <row r="614" spans="1:2" x14ac:dyDescent="0.35">
      <c r="A614" t="s">
        <v>18</v>
      </c>
      <c r="B614">
        <v>5002.0421999999999</v>
      </c>
    </row>
    <row r="615" spans="1:2" x14ac:dyDescent="0.35">
      <c r="A615" t="s">
        <v>19</v>
      </c>
      <c r="B615">
        <v>1.1719999999999999</v>
      </c>
    </row>
    <row r="617" spans="1:2" x14ac:dyDescent="0.35">
      <c r="A617" t="s">
        <v>29</v>
      </c>
      <c r="B617">
        <v>8</v>
      </c>
    </row>
    <row r="618" spans="1:2" x14ac:dyDescent="0.35">
      <c r="A618" t="s">
        <v>30</v>
      </c>
      <c r="B618">
        <v>7</v>
      </c>
    </row>
    <row r="619" spans="1:2" x14ac:dyDescent="0.35">
      <c r="A619" t="s">
        <v>4</v>
      </c>
      <c r="B619">
        <v>297475.64197</v>
      </c>
    </row>
    <row r="620" spans="1:2" x14ac:dyDescent="0.35">
      <c r="A620" t="s">
        <v>8</v>
      </c>
      <c r="B620">
        <v>332124.95630000002</v>
      </c>
    </row>
    <row r="622" spans="1:2" x14ac:dyDescent="0.35">
      <c r="A622" t="s">
        <v>33</v>
      </c>
    </row>
    <row r="623" spans="1:2" x14ac:dyDescent="0.35">
      <c r="A623" t="s">
        <v>47</v>
      </c>
    </row>
    <row r="624" spans="1:2" x14ac:dyDescent="0.35">
      <c r="A624" t="s">
        <v>36</v>
      </c>
    </row>
    <row r="625" spans="1:2" x14ac:dyDescent="0.35">
      <c r="A625" t="s">
        <v>165</v>
      </c>
    </row>
    <row r="626" spans="1:2" x14ac:dyDescent="0.35">
      <c r="A626" t="s">
        <v>100</v>
      </c>
    </row>
    <row r="627" spans="1:2" x14ac:dyDescent="0.35">
      <c r="A627" t="s">
        <v>19</v>
      </c>
      <c r="B627">
        <v>6.3289999999999997</v>
      </c>
    </row>
    <row r="629" spans="1:2" x14ac:dyDescent="0.35">
      <c r="A629" t="s">
        <v>29</v>
      </c>
      <c r="B629">
        <v>0</v>
      </c>
    </row>
    <row r="630" spans="1:2" x14ac:dyDescent="0.35">
      <c r="A630" t="s">
        <v>30</v>
      </c>
      <c r="B630">
        <v>8</v>
      </c>
    </row>
    <row r="631" spans="1:2" x14ac:dyDescent="0.35">
      <c r="A631" t="s">
        <v>4</v>
      </c>
      <c r="B631">
        <v>778202.298205</v>
      </c>
    </row>
    <row r="632" spans="1:2" x14ac:dyDescent="0.35">
      <c r="A632" t="s">
        <v>8</v>
      </c>
      <c r="B632">
        <v>295350.92660000001</v>
      </c>
    </row>
    <row r="634" spans="1:2" x14ac:dyDescent="0.35">
      <c r="A634" t="s">
        <v>14</v>
      </c>
      <c r="B634">
        <v>12767819582.2097</v>
      </c>
    </row>
    <row r="635" spans="1:2" x14ac:dyDescent="0.35">
      <c r="A635" t="s">
        <v>15</v>
      </c>
      <c r="B635">
        <v>778172.91180600005</v>
      </c>
    </row>
    <row r="636" spans="1:2" x14ac:dyDescent="0.35">
      <c r="A636" t="s">
        <v>16</v>
      </c>
      <c r="B636">
        <v>221802.86720000001</v>
      </c>
    </row>
    <row r="637" spans="1:2" x14ac:dyDescent="0.35">
      <c r="A637" t="s">
        <v>17</v>
      </c>
      <c r="B637">
        <v>29.386399000000001</v>
      </c>
    </row>
    <row r="638" spans="1:2" x14ac:dyDescent="0.35">
      <c r="A638" t="s">
        <v>18</v>
      </c>
      <c r="B638">
        <v>73548.059399999998</v>
      </c>
    </row>
    <row r="639" spans="1:2" x14ac:dyDescent="0.35">
      <c r="A639" t="s">
        <v>19</v>
      </c>
      <c r="B639">
        <v>0.82799999999999996</v>
      </c>
    </row>
    <row r="641" spans="1:2" x14ac:dyDescent="0.35">
      <c r="A641" t="s">
        <v>29</v>
      </c>
      <c r="B641">
        <v>1</v>
      </c>
    </row>
    <row r="642" spans="1:2" x14ac:dyDescent="0.35">
      <c r="A642" t="s">
        <v>30</v>
      </c>
      <c r="B642">
        <v>8</v>
      </c>
    </row>
    <row r="643" spans="1:2" x14ac:dyDescent="0.35">
      <c r="A643" t="s">
        <v>4</v>
      </c>
      <c r="B643">
        <v>718111.46617499995</v>
      </c>
    </row>
    <row r="644" spans="1:2" x14ac:dyDescent="0.35">
      <c r="A644" t="s">
        <v>8</v>
      </c>
      <c r="B644">
        <v>295350.92660000001</v>
      </c>
    </row>
    <row r="646" spans="1:2" x14ac:dyDescent="0.35">
      <c r="A646" t="s">
        <v>14</v>
      </c>
      <c r="B646">
        <v>12767932633.961599</v>
      </c>
    </row>
    <row r="647" spans="1:2" x14ac:dyDescent="0.35">
      <c r="A647" t="s">
        <v>15</v>
      </c>
      <c r="B647">
        <v>718109.316827</v>
      </c>
    </row>
    <row r="648" spans="1:2" x14ac:dyDescent="0.35">
      <c r="A648" t="s">
        <v>16</v>
      </c>
      <c r="B648">
        <v>221802.86720000001</v>
      </c>
    </row>
    <row r="649" spans="1:2" x14ac:dyDescent="0.35">
      <c r="A649" t="s">
        <v>17</v>
      </c>
      <c r="B649">
        <v>2.1493479999999998</v>
      </c>
    </row>
    <row r="650" spans="1:2" x14ac:dyDescent="0.35">
      <c r="A650" t="s">
        <v>18</v>
      </c>
      <c r="B650">
        <v>73548.059399999998</v>
      </c>
    </row>
    <row r="651" spans="1:2" x14ac:dyDescent="0.35">
      <c r="A651" t="s">
        <v>19</v>
      </c>
      <c r="B651">
        <v>0.81200000000000006</v>
      </c>
    </row>
    <row r="653" spans="1:2" x14ac:dyDescent="0.35">
      <c r="A653" t="s">
        <v>29</v>
      </c>
      <c r="B653">
        <v>2</v>
      </c>
    </row>
    <row r="654" spans="1:2" x14ac:dyDescent="0.35">
      <c r="A654" t="s">
        <v>30</v>
      </c>
      <c r="B654">
        <v>8</v>
      </c>
    </row>
    <row r="655" spans="1:2" x14ac:dyDescent="0.35">
      <c r="A655" t="s">
        <v>4</v>
      </c>
      <c r="B655">
        <v>658020.63414600003</v>
      </c>
    </row>
    <row r="656" spans="1:2" x14ac:dyDescent="0.35">
      <c r="A656" t="s">
        <v>8</v>
      </c>
      <c r="B656">
        <v>295350.92660000001</v>
      </c>
    </row>
    <row r="658" spans="1:2" x14ac:dyDescent="0.35">
      <c r="A658" t="s">
        <v>14</v>
      </c>
      <c r="B658">
        <v>12768028792.961599</v>
      </c>
    </row>
    <row r="659" spans="1:2" x14ac:dyDescent="0.35">
      <c r="A659" t="s">
        <v>15</v>
      </c>
      <c r="B659">
        <v>658005.26538899995</v>
      </c>
    </row>
    <row r="660" spans="1:2" x14ac:dyDescent="0.35">
      <c r="A660" t="s">
        <v>16</v>
      </c>
      <c r="B660">
        <v>221802.86720000001</v>
      </c>
    </row>
    <row r="661" spans="1:2" x14ac:dyDescent="0.35">
      <c r="A661" t="s">
        <v>17</v>
      </c>
      <c r="B661">
        <v>15.368757</v>
      </c>
    </row>
    <row r="662" spans="1:2" x14ac:dyDescent="0.35">
      <c r="A662" t="s">
        <v>18</v>
      </c>
      <c r="B662">
        <v>73548.059399999998</v>
      </c>
    </row>
    <row r="663" spans="1:2" x14ac:dyDescent="0.35">
      <c r="A663" t="s">
        <v>19</v>
      </c>
      <c r="B663">
        <v>0.78100000000000003</v>
      </c>
    </row>
    <row r="665" spans="1:2" x14ac:dyDescent="0.35">
      <c r="A665" t="s">
        <v>29</v>
      </c>
      <c r="B665">
        <v>3</v>
      </c>
    </row>
    <row r="666" spans="1:2" x14ac:dyDescent="0.35">
      <c r="A666" t="s">
        <v>30</v>
      </c>
      <c r="B666">
        <v>8</v>
      </c>
    </row>
    <row r="667" spans="1:2" x14ac:dyDescent="0.35">
      <c r="A667" t="s">
        <v>4</v>
      </c>
      <c r="B667">
        <v>597929.80211599998</v>
      </c>
    </row>
    <row r="668" spans="1:2" x14ac:dyDescent="0.35">
      <c r="A668" t="s">
        <v>8</v>
      </c>
      <c r="B668">
        <v>295350.92660000001</v>
      </c>
    </row>
    <row r="670" spans="1:2" x14ac:dyDescent="0.35">
      <c r="A670" t="s">
        <v>14</v>
      </c>
      <c r="B670">
        <v>12768129731.0168</v>
      </c>
    </row>
    <row r="671" spans="1:2" x14ac:dyDescent="0.35">
      <c r="A671" t="s">
        <v>15</v>
      </c>
      <c r="B671">
        <v>597925.212268</v>
      </c>
    </row>
    <row r="672" spans="1:2" x14ac:dyDescent="0.35">
      <c r="A672" t="s">
        <v>16</v>
      </c>
      <c r="B672">
        <v>221802.86720000001</v>
      </c>
    </row>
    <row r="673" spans="1:2" x14ac:dyDescent="0.35">
      <c r="A673" t="s">
        <v>17</v>
      </c>
      <c r="B673">
        <v>4.5898479999999999</v>
      </c>
    </row>
    <row r="674" spans="1:2" x14ac:dyDescent="0.35">
      <c r="A674" t="s">
        <v>18</v>
      </c>
      <c r="B674">
        <v>73548.059399999998</v>
      </c>
    </row>
    <row r="675" spans="1:2" x14ac:dyDescent="0.35">
      <c r="A675" t="s">
        <v>19</v>
      </c>
      <c r="B675">
        <v>1.093</v>
      </c>
    </row>
    <row r="677" spans="1:2" x14ac:dyDescent="0.35">
      <c r="A677" t="s">
        <v>29</v>
      </c>
      <c r="B677">
        <v>4</v>
      </c>
    </row>
    <row r="678" spans="1:2" x14ac:dyDescent="0.35">
      <c r="A678" t="s">
        <v>30</v>
      </c>
      <c r="B678">
        <v>8</v>
      </c>
    </row>
    <row r="679" spans="1:2" x14ac:dyDescent="0.35">
      <c r="A679" t="s">
        <v>4</v>
      </c>
      <c r="B679">
        <v>537838.97008700005</v>
      </c>
    </row>
    <row r="680" spans="1:2" x14ac:dyDescent="0.35">
      <c r="A680" t="s">
        <v>8</v>
      </c>
      <c r="B680">
        <v>295350.92660000001</v>
      </c>
    </row>
    <row r="682" spans="1:2" x14ac:dyDescent="0.35">
      <c r="A682" t="s">
        <v>14</v>
      </c>
      <c r="B682">
        <v>12768394234.6362</v>
      </c>
    </row>
    <row r="683" spans="1:2" x14ac:dyDescent="0.35">
      <c r="A683" t="s">
        <v>15</v>
      </c>
      <c r="B683">
        <v>537826.43418600003</v>
      </c>
    </row>
    <row r="684" spans="1:2" x14ac:dyDescent="0.35">
      <c r="A684" t="s">
        <v>16</v>
      </c>
      <c r="B684">
        <v>221802.86720000001</v>
      </c>
    </row>
    <row r="685" spans="1:2" x14ac:dyDescent="0.35">
      <c r="A685" t="s">
        <v>17</v>
      </c>
      <c r="B685">
        <v>12.535901000000001</v>
      </c>
    </row>
    <row r="686" spans="1:2" x14ac:dyDescent="0.35">
      <c r="A686" t="s">
        <v>18</v>
      </c>
      <c r="B686">
        <v>73548.059399999998</v>
      </c>
    </row>
    <row r="687" spans="1:2" x14ac:dyDescent="0.35">
      <c r="A687" t="s">
        <v>19</v>
      </c>
      <c r="B687">
        <v>1.0940000000000001</v>
      </c>
    </row>
    <row r="689" spans="1:2" x14ac:dyDescent="0.35">
      <c r="A689" t="s">
        <v>29</v>
      </c>
      <c r="B689">
        <v>5</v>
      </c>
    </row>
    <row r="690" spans="1:2" x14ac:dyDescent="0.35">
      <c r="A690" t="s">
        <v>30</v>
      </c>
      <c r="B690">
        <v>8</v>
      </c>
    </row>
    <row r="691" spans="1:2" x14ac:dyDescent="0.35">
      <c r="A691" t="s">
        <v>4</v>
      </c>
      <c r="B691">
        <v>477748.13805800001</v>
      </c>
    </row>
    <row r="692" spans="1:2" x14ac:dyDescent="0.35">
      <c r="A692" t="s">
        <v>8</v>
      </c>
      <c r="B692">
        <v>295350.92660000001</v>
      </c>
    </row>
    <row r="694" spans="1:2" x14ac:dyDescent="0.35">
      <c r="A694" t="s">
        <v>14</v>
      </c>
      <c r="B694">
        <v>12768400206.1423</v>
      </c>
    </row>
    <row r="695" spans="1:2" x14ac:dyDescent="0.35">
      <c r="A695" t="s">
        <v>15</v>
      </c>
      <c r="B695">
        <v>477743.73517100001</v>
      </c>
    </row>
    <row r="696" spans="1:2" x14ac:dyDescent="0.35">
      <c r="A696" t="s">
        <v>16</v>
      </c>
      <c r="B696">
        <v>221802.86720000001</v>
      </c>
    </row>
    <row r="697" spans="1:2" x14ac:dyDescent="0.35">
      <c r="A697" t="s">
        <v>17</v>
      </c>
      <c r="B697">
        <v>4.4028869999999998</v>
      </c>
    </row>
    <row r="698" spans="1:2" x14ac:dyDescent="0.35">
      <c r="A698" t="s">
        <v>18</v>
      </c>
      <c r="B698">
        <v>73548.059399999998</v>
      </c>
    </row>
    <row r="699" spans="1:2" x14ac:dyDescent="0.35">
      <c r="A699" t="s">
        <v>19</v>
      </c>
      <c r="B699">
        <v>1.1559999999999999</v>
      </c>
    </row>
    <row r="701" spans="1:2" x14ac:dyDescent="0.35">
      <c r="A701" t="s">
        <v>29</v>
      </c>
      <c r="B701">
        <v>6</v>
      </c>
    </row>
    <row r="702" spans="1:2" x14ac:dyDescent="0.35">
      <c r="A702" t="s">
        <v>30</v>
      </c>
      <c r="B702">
        <v>8</v>
      </c>
    </row>
    <row r="703" spans="1:2" x14ac:dyDescent="0.35">
      <c r="A703" t="s">
        <v>4</v>
      </c>
      <c r="B703">
        <v>417657.30602800002</v>
      </c>
    </row>
    <row r="704" spans="1:2" x14ac:dyDescent="0.35">
      <c r="A704" t="s">
        <v>8</v>
      </c>
      <c r="B704">
        <v>295350.92660000001</v>
      </c>
    </row>
    <row r="706" spans="1:2" x14ac:dyDescent="0.35">
      <c r="A706" t="s">
        <v>14</v>
      </c>
      <c r="B706">
        <v>12768684124.1423</v>
      </c>
    </row>
    <row r="707" spans="1:2" x14ac:dyDescent="0.35">
      <c r="A707" t="s">
        <v>15</v>
      </c>
      <c r="B707">
        <v>417654.496522</v>
      </c>
    </row>
    <row r="708" spans="1:2" x14ac:dyDescent="0.35">
      <c r="A708" t="s">
        <v>16</v>
      </c>
      <c r="B708">
        <v>221802.86720000001</v>
      </c>
    </row>
    <row r="709" spans="1:2" x14ac:dyDescent="0.35">
      <c r="A709" t="s">
        <v>17</v>
      </c>
      <c r="B709">
        <v>2.8095059999999998</v>
      </c>
    </row>
    <row r="710" spans="1:2" x14ac:dyDescent="0.35">
      <c r="A710" t="s">
        <v>18</v>
      </c>
      <c r="B710">
        <v>73548.059399999998</v>
      </c>
    </row>
    <row r="711" spans="1:2" x14ac:dyDescent="0.35">
      <c r="A711" t="s">
        <v>19</v>
      </c>
      <c r="B711">
        <v>1.2030000000000001</v>
      </c>
    </row>
    <row r="713" spans="1:2" x14ac:dyDescent="0.35">
      <c r="A713" t="s">
        <v>29</v>
      </c>
      <c r="B713">
        <v>7</v>
      </c>
    </row>
    <row r="714" spans="1:2" x14ac:dyDescent="0.35">
      <c r="A714" t="s">
        <v>30</v>
      </c>
      <c r="B714">
        <v>8</v>
      </c>
    </row>
    <row r="715" spans="1:2" x14ac:dyDescent="0.35">
      <c r="A715" t="s">
        <v>4</v>
      </c>
      <c r="B715">
        <v>357566.47399899998</v>
      </c>
    </row>
    <row r="716" spans="1:2" x14ac:dyDescent="0.35">
      <c r="A716" t="s">
        <v>8</v>
      </c>
      <c r="B716">
        <v>295350.92660000001</v>
      </c>
    </row>
    <row r="718" spans="1:2" x14ac:dyDescent="0.35">
      <c r="A718" t="s">
        <v>47</v>
      </c>
    </row>
    <row r="719" spans="1:2" x14ac:dyDescent="0.35">
      <c r="A719" t="s">
        <v>33</v>
      </c>
    </row>
    <row r="720" spans="1:2" x14ac:dyDescent="0.35">
      <c r="A720" t="s">
        <v>45</v>
      </c>
    </row>
    <row r="721" spans="1:2" x14ac:dyDescent="0.35">
      <c r="A721" t="s">
        <v>166</v>
      </c>
    </row>
    <row r="722" spans="1:2" x14ac:dyDescent="0.35">
      <c r="A722" t="s">
        <v>101</v>
      </c>
    </row>
    <row r="723" spans="1:2" x14ac:dyDescent="0.35">
      <c r="A723" t="s">
        <v>19</v>
      </c>
      <c r="B723">
        <v>5.625</v>
      </c>
    </row>
    <row r="725" spans="1:2" x14ac:dyDescent="0.35">
      <c r="A725" t="s">
        <v>29</v>
      </c>
      <c r="B725">
        <v>0</v>
      </c>
    </row>
    <row r="726" spans="1:2" x14ac:dyDescent="0.35">
      <c r="A726" t="s">
        <v>30</v>
      </c>
      <c r="B726">
        <v>10</v>
      </c>
    </row>
    <row r="727" spans="1:2" x14ac:dyDescent="0.35">
      <c r="A727" t="s">
        <v>4</v>
      </c>
      <c r="B727">
        <v>778202.298205</v>
      </c>
    </row>
    <row r="728" spans="1:2" x14ac:dyDescent="0.35">
      <c r="A728" t="s">
        <v>8</v>
      </c>
      <c r="B728">
        <v>221802.86720000001</v>
      </c>
    </row>
    <row r="730" spans="1:2" x14ac:dyDescent="0.35">
      <c r="A730" t="s">
        <v>14</v>
      </c>
      <c r="B730">
        <v>12767836774.961599</v>
      </c>
    </row>
    <row r="731" spans="1:2" x14ac:dyDescent="0.35">
      <c r="A731" t="s">
        <v>15</v>
      </c>
      <c r="B731">
        <v>778201.86895300006</v>
      </c>
    </row>
    <row r="732" spans="1:2" x14ac:dyDescent="0.35">
      <c r="A732" t="s">
        <v>16</v>
      </c>
      <c r="B732">
        <v>221802.86720000001</v>
      </c>
    </row>
    <row r="733" spans="1:2" x14ac:dyDescent="0.35">
      <c r="A733" t="s">
        <v>17</v>
      </c>
      <c r="B733">
        <v>0.42925200000000002</v>
      </c>
    </row>
    <row r="734" spans="1:2" x14ac:dyDescent="0.35">
      <c r="A734" t="s">
        <v>18</v>
      </c>
      <c r="B734">
        <v>0</v>
      </c>
    </row>
    <row r="735" spans="1:2" x14ac:dyDescent="0.35">
      <c r="A735" t="s">
        <v>19</v>
      </c>
      <c r="B735">
        <v>0.78100000000000003</v>
      </c>
    </row>
    <row r="737" spans="1:2" x14ac:dyDescent="0.35">
      <c r="A737" t="s">
        <v>29</v>
      </c>
      <c r="B737">
        <v>1</v>
      </c>
    </row>
    <row r="738" spans="1:2" x14ac:dyDescent="0.35">
      <c r="A738" t="s">
        <v>30</v>
      </c>
      <c r="B738">
        <v>10</v>
      </c>
    </row>
    <row r="739" spans="1:2" x14ac:dyDescent="0.35">
      <c r="A739" t="s">
        <v>4</v>
      </c>
      <c r="B739">
        <v>718111.46617499995</v>
      </c>
    </row>
    <row r="740" spans="1:2" x14ac:dyDescent="0.35">
      <c r="A740" t="s">
        <v>8</v>
      </c>
      <c r="B740">
        <v>221802.86720000001</v>
      </c>
    </row>
    <row r="742" spans="1:2" x14ac:dyDescent="0.35">
      <c r="A742" t="s">
        <v>14</v>
      </c>
      <c r="B742">
        <v>12767934908.961599</v>
      </c>
    </row>
    <row r="743" spans="1:2" x14ac:dyDescent="0.35">
      <c r="A743" t="s">
        <v>15</v>
      </c>
      <c r="B743">
        <v>718108.969147</v>
      </c>
    </row>
    <row r="744" spans="1:2" x14ac:dyDescent="0.35">
      <c r="A744" t="s">
        <v>16</v>
      </c>
      <c r="B744">
        <v>221802.86720000001</v>
      </c>
    </row>
    <row r="745" spans="1:2" x14ac:dyDescent="0.35">
      <c r="A745" t="s">
        <v>17</v>
      </c>
      <c r="B745">
        <v>2.4970289999999999</v>
      </c>
    </row>
    <row r="746" spans="1:2" x14ac:dyDescent="0.35">
      <c r="A746" t="s">
        <v>18</v>
      </c>
      <c r="B746">
        <v>0</v>
      </c>
    </row>
    <row r="747" spans="1:2" x14ac:dyDescent="0.35">
      <c r="A747" t="s">
        <v>19</v>
      </c>
      <c r="B747">
        <v>0.82799999999999996</v>
      </c>
    </row>
    <row r="749" spans="1:2" x14ac:dyDescent="0.35">
      <c r="A749" t="s">
        <v>29</v>
      </c>
      <c r="B749">
        <v>2</v>
      </c>
    </row>
    <row r="750" spans="1:2" x14ac:dyDescent="0.35">
      <c r="A750" t="s">
        <v>30</v>
      </c>
      <c r="B750">
        <v>10</v>
      </c>
    </row>
    <row r="751" spans="1:2" x14ac:dyDescent="0.35">
      <c r="A751" t="s">
        <v>4</v>
      </c>
      <c r="B751">
        <v>658020.63414600003</v>
      </c>
    </row>
    <row r="752" spans="1:2" x14ac:dyDescent="0.35">
      <c r="A752" t="s">
        <v>8</v>
      </c>
      <c r="B752">
        <v>221802.86720000001</v>
      </c>
    </row>
    <row r="754" spans="1:2" x14ac:dyDescent="0.35">
      <c r="A754" t="s">
        <v>14</v>
      </c>
      <c r="B754">
        <v>12768028505.961599</v>
      </c>
    </row>
    <row r="755" spans="1:2" x14ac:dyDescent="0.35">
      <c r="A755" t="s">
        <v>15</v>
      </c>
      <c r="B755">
        <v>657992.75341799995</v>
      </c>
    </row>
    <row r="756" spans="1:2" x14ac:dyDescent="0.35">
      <c r="A756" t="s">
        <v>16</v>
      </c>
      <c r="B756">
        <v>221802.86720000001</v>
      </c>
    </row>
    <row r="757" spans="1:2" x14ac:dyDescent="0.35">
      <c r="A757" t="s">
        <v>17</v>
      </c>
      <c r="B757">
        <v>27.880728000000001</v>
      </c>
    </row>
    <row r="758" spans="1:2" x14ac:dyDescent="0.35">
      <c r="A758" t="s">
        <v>18</v>
      </c>
      <c r="B758">
        <v>0</v>
      </c>
    </row>
    <row r="759" spans="1:2" x14ac:dyDescent="0.35">
      <c r="A759" t="s">
        <v>19</v>
      </c>
      <c r="B759">
        <v>0.78200000000000003</v>
      </c>
    </row>
    <row r="761" spans="1:2" x14ac:dyDescent="0.35">
      <c r="A761" t="s">
        <v>29</v>
      </c>
      <c r="B761">
        <v>3</v>
      </c>
    </row>
    <row r="762" spans="1:2" x14ac:dyDescent="0.35">
      <c r="A762" t="s">
        <v>30</v>
      </c>
      <c r="B762">
        <v>10</v>
      </c>
    </row>
    <row r="763" spans="1:2" x14ac:dyDescent="0.35">
      <c r="A763" t="s">
        <v>4</v>
      </c>
      <c r="B763">
        <v>597929.80211599998</v>
      </c>
    </row>
    <row r="764" spans="1:2" x14ac:dyDescent="0.35">
      <c r="A764" t="s">
        <v>8</v>
      </c>
      <c r="B764">
        <v>221802.86720000001</v>
      </c>
    </row>
    <row r="766" spans="1:2" x14ac:dyDescent="0.35">
      <c r="A766" t="s">
        <v>14</v>
      </c>
      <c r="B766">
        <v>12768129731.0168</v>
      </c>
    </row>
    <row r="767" spans="1:2" x14ac:dyDescent="0.35">
      <c r="A767" t="s">
        <v>15</v>
      </c>
      <c r="B767">
        <v>597925.212268</v>
      </c>
    </row>
    <row r="768" spans="1:2" x14ac:dyDescent="0.35">
      <c r="A768" t="s">
        <v>16</v>
      </c>
      <c r="B768">
        <v>221802.86720000001</v>
      </c>
    </row>
    <row r="769" spans="1:2" x14ac:dyDescent="0.35">
      <c r="A769" t="s">
        <v>17</v>
      </c>
      <c r="B769">
        <v>4.5898479999999999</v>
      </c>
    </row>
    <row r="770" spans="1:2" x14ac:dyDescent="0.35">
      <c r="A770" t="s">
        <v>18</v>
      </c>
      <c r="B770">
        <v>0</v>
      </c>
    </row>
    <row r="771" spans="1:2" x14ac:dyDescent="0.35">
      <c r="A771" t="s">
        <v>19</v>
      </c>
      <c r="B771">
        <v>1.109</v>
      </c>
    </row>
    <row r="773" spans="1:2" x14ac:dyDescent="0.35">
      <c r="A773" t="s">
        <v>29</v>
      </c>
      <c r="B773">
        <v>4</v>
      </c>
    </row>
    <row r="774" spans="1:2" x14ac:dyDescent="0.35">
      <c r="A774" t="s">
        <v>30</v>
      </c>
      <c r="B774">
        <v>10</v>
      </c>
    </row>
    <row r="775" spans="1:2" x14ac:dyDescent="0.35">
      <c r="A775" t="s">
        <v>4</v>
      </c>
      <c r="B775">
        <v>537838.97008700005</v>
      </c>
    </row>
    <row r="776" spans="1:2" x14ac:dyDescent="0.35">
      <c r="A776" t="s">
        <v>8</v>
      </c>
      <c r="B776">
        <v>221802.86720000001</v>
      </c>
    </row>
    <row r="778" spans="1:2" x14ac:dyDescent="0.35">
      <c r="A778" t="s">
        <v>14</v>
      </c>
      <c r="B778">
        <v>12768394234.6362</v>
      </c>
    </row>
    <row r="779" spans="1:2" x14ac:dyDescent="0.35">
      <c r="A779" t="s">
        <v>15</v>
      </c>
      <c r="B779">
        <v>537826.43418600003</v>
      </c>
    </row>
    <row r="780" spans="1:2" x14ac:dyDescent="0.35">
      <c r="A780" t="s">
        <v>16</v>
      </c>
      <c r="B780">
        <v>221802.86720000001</v>
      </c>
    </row>
    <row r="781" spans="1:2" x14ac:dyDescent="0.35">
      <c r="A781" t="s">
        <v>17</v>
      </c>
      <c r="B781">
        <v>12.535901000000001</v>
      </c>
    </row>
    <row r="782" spans="1:2" x14ac:dyDescent="0.35">
      <c r="A782" t="s">
        <v>18</v>
      </c>
      <c r="B782">
        <v>0</v>
      </c>
    </row>
    <row r="783" spans="1:2" x14ac:dyDescent="0.35">
      <c r="A783" t="s">
        <v>19</v>
      </c>
      <c r="B783">
        <v>1.0780000000000001</v>
      </c>
    </row>
    <row r="785" spans="1:2" x14ac:dyDescent="0.35">
      <c r="A785" t="s">
        <v>29</v>
      </c>
      <c r="B785">
        <v>5</v>
      </c>
    </row>
    <row r="786" spans="1:2" x14ac:dyDescent="0.35">
      <c r="A786" t="s">
        <v>30</v>
      </c>
      <c r="B786">
        <v>10</v>
      </c>
    </row>
    <row r="787" spans="1:2" x14ac:dyDescent="0.35">
      <c r="A787" t="s">
        <v>4</v>
      </c>
      <c r="B787">
        <v>477748.13805800001</v>
      </c>
    </row>
    <row r="788" spans="1:2" x14ac:dyDescent="0.35">
      <c r="A788" t="s">
        <v>8</v>
      </c>
      <c r="B788">
        <v>221802.86720000001</v>
      </c>
    </row>
    <row r="790" spans="1:2" x14ac:dyDescent="0.35">
      <c r="A790" t="s">
        <v>14</v>
      </c>
      <c r="B790">
        <v>12768400206.1423</v>
      </c>
    </row>
    <row r="791" spans="1:2" x14ac:dyDescent="0.35">
      <c r="A791" t="s">
        <v>15</v>
      </c>
      <c r="B791">
        <v>477743.73517100001</v>
      </c>
    </row>
    <row r="792" spans="1:2" x14ac:dyDescent="0.35">
      <c r="A792" t="s">
        <v>16</v>
      </c>
      <c r="B792">
        <v>221802.86720000001</v>
      </c>
    </row>
    <row r="793" spans="1:2" x14ac:dyDescent="0.35">
      <c r="A793" t="s">
        <v>17</v>
      </c>
      <c r="B793">
        <v>4.4028869999999998</v>
      </c>
    </row>
    <row r="794" spans="1:2" x14ac:dyDescent="0.35">
      <c r="A794" t="s">
        <v>18</v>
      </c>
      <c r="B794">
        <v>0</v>
      </c>
    </row>
    <row r="795" spans="1:2" x14ac:dyDescent="0.35">
      <c r="A795" t="s">
        <v>19</v>
      </c>
      <c r="B795">
        <v>1.1559999999999999</v>
      </c>
    </row>
    <row r="797" spans="1:2" x14ac:dyDescent="0.35">
      <c r="A797" t="s">
        <v>29</v>
      </c>
      <c r="B797">
        <v>6</v>
      </c>
    </row>
    <row r="798" spans="1:2" x14ac:dyDescent="0.35">
      <c r="A798" t="s">
        <v>30</v>
      </c>
      <c r="B798">
        <v>10</v>
      </c>
    </row>
    <row r="799" spans="1:2" x14ac:dyDescent="0.35">
      <c r="A799" t="s">
        <v>4</v>
      </c>
      <c r="B799">
        <v>417657.30602800002</v>
      </c>
    </row>
    <row r="800" spans="1:2" x14ac:dyDescent="0.35">
      <c r="A800" t="s">
        <v>8</v>
      </c>
      <c r="B800">
        <v>221802.86720000001</v>
      </c>
    </row>
    <row r="802" spans="1:2" x14ac:dyDescent="0.35">
      <c r="A802" t="s">
        <v>14</v>
      </c>
      <c r="B802">
        <v>12768684124.1423</v>
      </c>
    </row>
    <row r="803" spans="1:2" x14ac:dyDescent="0.35">
      <c r="A803" t="s">
        <v>15</v>
      </c>
      <c r="B803">
        <v>417654.496522</v>
      </c>
    </row>
    <row r="804" spans="1:2" x14ac:dyDescent="0.35">
      <c r="A804" t="s">
        <v>16</v>
      </c>
      <c r="B804">
        <v>221802.86720000001</v>
      </c>
    </row>
    <row r="805" spans="1:2" x14ac:dyDescent="0.35">
      <c r="A805" t="s">
        <v>17</v>
      </c>
      <c r="B805">
        <v>2.8095059999999998</v>
      </c>
    </row>
    <row r="806" spans="1:2" x14ac:dyDescent="0.35">
      <c r="A806" t="s">
        <v>18</v>
      </c>
      <c r="B806">
        <v>0</v>
      </c>
    </row>
    <row r="807" spans="1:2" x14ac:dyDescent="0.35">
      <c r="A807" t="s">
        <v>19</v>
      </c>
      <c r="B807">
        <v>1.218</v>
      </c>
    </row>
    <row r="809" spans="1:2" x14ac:dyDescent="0.35">
      <c r="A809" t="s">
        <v>29</v>
      </c>
      <c r="B809">
        <v>7</v>
      </c>
    </row>
    <row r="810" spans="1:2" x14ac:dyDescent="0.35">
      <c r="A810" t="s">
        <v>30</v>
      </c>
      <c r="B810">
        <v>10</v>
      </c>
    </row>
    <row r="811" spans="1:2" x14ac:dyDescent="0.35">
      <c r="A811" t="s">
        <v>4</v>
      </c>
      <c r="B811">
        <v>357566.47399899998</v>
      </c>
    </row>
    <row r="812" spans="1:2" x14ac:dyDescent="0.35">
      <c r="A812" t="s">
        <v>8</v>
      </c>
      <c r="B812">
        <v>221802.86720000001</v>
      </c>
    </row>
    <row r="814" spans="1:2" x14ac:dyDescent="0.35">
      <c r="A814" t="s">
        <v>47</v>
      </c>
    </row>
    <row r="815" spans="1:2" x14ac:dyDescent="0.35">
      <c r="A815" t="s">
        <v>38</v>
      </c>
    </row>
    <row r="816" spans="1:2" x14ac:dyDescent="0.35">
      <c r="A816" t="s">
        <v>45</v>
      </c>
    </row>
    <row r="817" spans="1:2" x14ac:dyDescent="0.35">
      <c r="A817" t="s">
        <v>166</v>
      </c>
    </row>
    <row r="818" spans="1:2" x14ac:dyDescent="0.35">
      <c r="A818" t="s">
        <v>102</v>
      </c>
    </row>
    <row r="819" spans="1:2" x14ac:dyDescent="0.35">
      <c r="A819" t="s">
        <v>19</v>
      </c>
      <c r="B819">
        <v>5.7030000000000003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B4A4-433E-42D6-B5B1-30C0E76D0E7A}">
  <sheetPr>
    <tabColor rgb="FF00B050"/>
  </sheetPr>
  <dimension ref="A1:E4"/>
  <sheetViews>
    <sheetView tabSelected="1" workbookViewId="0">
      <selection activeCell="C2" sqref="C2"/>
    </sheetView>
  </sheetViews>
  <sheetFormatPr baseColWidth="10" defaultRowHeight="14.5" x14ac:dyDescent="0.35"/>
  <cols>
    <col min="1" max="1" width="39.08984375" bestFit="1" customWidth="1"/>
    <col min="2" max="2" width="11.6328125" bestFit="1" customWidth="1"/>
    <col min="3" max="5" width="14.54296875" bestFit="1" customWidth="1"/>
  </cols>
  <sheetData>
    <row r="1" spans="1:5" s="9" customFormat="1" x14ac:dyDescent="0.35">
      <c r="C1" s="9" t="s">
        <v>189</v>
      </c>
      <c r="D1" s="9" t="s">
        <v>190</v>
      </c>
      <c r="E1" s="9" t="s">
        <v>191</v>
      </c>
    </row>
    <row r="2" spans="1:5" x14ac:dyDescent="0.35">
      <c r="A2" t="s">
        <v>183</v>
      </c>
      <c r="B2" t="s">
        <v>184</v>
      </c>
      <c r="C2" t="s">
        <v>192</v>
      </c>
      <c r="D2" t="s">
        <v>193</v>
      </c>
      <c r="E2" t="s">
        <v>194</v>
      </c>
    </row>
    <row r="3" spans="1:5" x14ac:dyDescent="0.35">
      <c r="A3" t="s">
        <v>185</v>
      </c>
      <c r="B3" t="s">
        <v>186</v>
      </c>
      <c r="C3" t="s">
        <v>195</v>
      </c>
      <c r="D3" t="s">
        <v>196</v>
      </c>
      <c r="E3" t="s">
        <v>197</v>
      </c>
    </row>
    <row r="4" spans="1:5" x14ac:dyDescent="0.35">
      <c r="A4" t="s">
        <v>188</v>
      </c>
      <c r="B4" t="s">
        <v>187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8688-064C-401A-BC42-2B27702394B6}">
  <sheetPr>
    <tabColor rgb="FF00B050"/>
  </sheetPr>
  <dimension ref="A1:AG109"/>
  <sheetViews>
    <sheetView zoomScale="55" zoomScaleNormal="55" workbookViewId="0">
      <selection activeCell="A3" sqref="A3:XFD3"/>
    </sheetView>
  </sheetViews>
  <sheetFormatPr baseColWidth="10" defaultRowHeight="14.5" x14ac:dyDescent="0.35"/>
  <cols>
    <col min="1" max="1" width="3.08984375" style="9" bestFit="1" customWidth="1"/>
    <col min="2" max="2" width="11" style="9" bestFit="1" customWidth="1"/>
    <col min="3" max="4" width="12" style="9" bestFit="1" customWidth="1"/>
    <col min="5" max="5" width="10.90625" style="9"/>
    <col min="6" max="6" width="3.08984375" style="9" bestFit="1" customWidth="1"/>
    <col min="7" max="7" width="11" style="9" bestFit="1" customWidth="1"/>
    <col min="8" max="9" width="12" style="9" bestFit="1" customWidth="1"/>
    <col min="10" max="10" width="10.90625" style="7"/>
    <col min="11" max="11" width="3.08984375" style="7" bestFit="1" customWidth="1"/>
    <col min="12" max="12" width="11" style="7" bestFit="1" customWidth="1"/>
    <col min="13" max="14" width="12" style="7" bestFit="1" customWidth="1"/>
    <col min="15" max="15" width="4.08984375" style="7" bestFit="1" customWidth="1"/>
    <col min="16" max="16" width="3.6328125" style="7" customWidth="1"/>
    <col min="17" max="17" width="3.08984375" style="7" bestFit="1" customWidth="1"/>
    <col min="18" max="20" width="12" style="7" bestFit="1" customWidth="1"/>
    <col min="21" max="21" width="4.08984375" style="7" bestFit="1" customWidth="1"/>
    <col min="22" max="22" width="10.90625" style="7"/>
    <col min="23" max="23" width="3.08984375" style="7" bestFit="1" customWidth="1"/>
    <col min="24" max="24" width="11" style="7" bestFit="1" customWidth="1"/>
    <col min="25" max="26" width="12" style="7" bestFit="1" customWidth="1"/>
    <col min="27" max="27" width="4.08984375" style="7" bestFit="1" customWidth="1"/>
    <col min="28" max="28" width="10.90625" style="7"/>
    <col min="29" max="29" width="3.08984375" style="7" bestFit="1" customWidth="1"/>
    <col min="30" max="30" width="5.7265625" style="7" bestFit="1" customWidth="1"/>
    <col min="31" max="31" width="3.08984375" style="7" bestFit="1" customWidth="1"/>
    <col min="32" max="33" width="6.54296875" style="7" bestFit="1" customWidth="1"/>
    <col min="34" max="16384" width="10.90625" style="7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36</v>
      </c>
      <c r="F2" s="9">
        <v>41</v>
      </c>
    </row>
    <row r="3" spans="1:33" x14ac:dyDescent="0.35">
      <c r="A3" s="9">
        <v>1</v>
      </c>
      <c r="B3" s="9">
        <v>4312024037</v>
      </c>
      <c r="C3" s="9">
        <v>137498.5171</v>
      </c>
      <c r="D3" s="9">
        <v>748063.74210000003</v>
      </c>
      <c r="F3" s="9">
        <v>1</v>
      </c>
      <c r="G3" s="9">
        <v>4311872220</v>
      </c>
      <c r="H3" s="9">
        <v>137461.56959999999</v>
      </c>
      <c r="I3" s="9">
        <v>748063.74210000003</v>
      </c>
      <c r="W3" s="9"/>
      <c r="X3" s="9"/>
      <c r="Y3" s="9"/>
      <c r="Z3" s="9"/>
    </row>
    <row r="4" spans="1:33" x14ac:dyDescent="0.35">
      <c r="A4" s="9">
        <v>2</v>
      </c>
      <c r="B4" s="9">
        <v>4311717333</v>
      </c>
      <c r="C4" s="9">
        <v>164196.39009999999</v>
      </c>
      <c r="D4" s="9">
        <v>748063.74210000003</v>
      </c>
      <c r="F4" s="9">
        <v>2</v>
      </c>
      <c r="G4" s="9">
        <v>4311724853</v>
      </c>
      <c r="H4" s="9">
        <v>163959.63870000001</v>
      </c>
      <c r="I4" s="9">
        <v>748063.74210000003</v>
      </c>
      <c r="W4" s="9"/>
      <c r="X4" s="9"/>
      <c r="Y4" s="9"/>
      <c r="Z4" s="9"/>
      <c r="AA4" s="8"/>
      <c r="AF4" s="1"/>
      <c r="AG4" s="1"/>
    </row>
    <row r="5" spans="1:33" x14ac:dyDescent="0.35">
      <c r="A5" s="9">
        <v>3</v>
      </c>
      <c r="B5" s="9">
        <v>4311570271</v>
      </c>
      <c r="C5" s="9">
        <v>190889.52979999999</v>
      </c>
      <c r="D5" s="9">
        <v>748063.74210000003</v>
      </c>
      <c r="F5" s="9">
        <v>3</v>
      </c>
      <c r="G5" s="9">
        <v>4311594733</v>
      </c>
      <c r="H5" s="9">
        <v>191075.4135</v>
      </c>
      <c r="I5" s="9">
        <v>748063.74210000003</v>
      </c>
      <c r="W5" s="9"/>
      <c r="X5" s="9"/>
      <c r="Y5" s="9"/>
      <c r="Z5" s="9"/>
      <c r="AA5" s="8"/>
      <c r="AF5" s="1"/>
      <c r="AG5" s="1"/>
    </row>
    <row r="6" spans="1:33" x14ac:dyDescent="0.35">
      <c r="A6" s="9">
        <v>4</v>
      </c>
      <c r="B6" s="9">
        <v>4311439251</v>
      </c>
      <c r="C6" s="9">
        <v>217581.51060000001</v>
      </c>
      <c r="D6" s="9">
        <v>748063.74210000003</v>
      </c>
      <c r="F6" s="9">
        <v>4</v>
      </c>
      <c r="G6" s="9">
        <v>4311455394</v>
      </c>
      <c r="H6" s="9">
        <v>217850.9516</v>
      </c>
      <c r="I6" s="9">
        <v>748063.74210000003</v>
      </c>
      <c r="W6" s="9"/>
      <c r="X6" s="9"/>
      <c r="Y6" s="9"/>
      <c r="Z6" s="9"/>
      <c r="AA6" s="8"/>
    </row>
    <row r="7" spans="1:33" x14ac:dyDescent="0.35">
      <c r="A7" s="9">
        <v>5</v>
      </c>
      <c r="B7" s="9">
        <v>4311286823</v>
      </c>
      <c r="C7" s="9">
        <v>270978.1447</v>
      </c>
      <c r="D7" s="9">
        <v>748063.74210000003</v>
      </c>
      <c r="F7" s="9">
        <v>5</v>
      </c>
      <c r="G7" s="9">
        <v>4311355088</v>
      </c>
      <c r="H7" s="9">
        <v>244621.76920000001</v>
      </c>
      <c r="I7" s="9">
        <v>748063.74210000003</v>
      </c>
      <c r="W7" s="9"/>
      <c r="X7" s="9"/>
      <c r="Y7" s="9"/>
      <c r="Z7" s="9"/>
      <c r="AA7" s="8"/>
    </row>
    <row r="8" spans="1:33" x14ac:dyDescent="0.35">
      <c r="A8" s="9">
        <v>6</v>
      </c>
      <c r="B8" s="9">
        <v>4311135336</v>
      </c>
      <c r="C8" s="9">
        <v>324361.84049999999</v>
      </c>
      <c r="D8" s="9">
        <v>748063.74210000003</v>
      </c>
      <c r="F8" s="9">
        <v>6</v>
      </c>
      <c r="G8" s="9">
        <v>4311186393</v>
      </c>
      <c r="H8" s="9">
        <v>298143.27230000001</v>
      </c>
      <c r="I8" s="9">
        <v>748063.74210000003</v>
      </c>
      <c r="W8" s="9"/>
      <c r="X8" s="9"/>
      <c r="Y8" s="9"/>
      <c r="Z8" s="9"/>
      <c r="AA8" s="8"/>
    </row>
    <row r="9" spans="1:33" x14ac:dyDescent="0.35">
      <c r="A9" s="9">
        <v>7</v>
      </c>
      <c r="B9" s="9">
        <v>4311106367</v>
      </c>
      <c r="C9" s="9">
        <v>351071.86170000001</v>
      </c>
      <c r="D9" s="9">
        <v>748063.74210000003</v>
      </c>
      <c r="F9" s="9">
        <v>7</v>
      </c>
      <c r="G9" s="9">
        <v>4311177802</v>
      </c>
      <c r="H9" s="9">
        <v>324395.20370000001</v>
      </c>
      <c r="I9" s="9">
        <v>748063.74210000003</v>
      </c>
      <c r="W9" s="9"/>
      <c r="X9" s="9"/>
      <c r="Y9" s="9"/>
      <c r="Z9" s="9"/>
      <c r="AA9" s="8"/>
    </row>
    <row r="10" spans="1:33" x14ac:dyDescent="0.35">
      <c r="A10" s="9">
        <v>8</v>
      </c>
      <c r="B10" s="9">
        <v>4311083774</v>
      </c>
      <c r="C10" s="9">
        <v>377774.83639999997</v>
      </c>
      <c r="D10" s="9">
        <v>748063.74210000003</v>
      </c>
      <c r="F10" s="9">
        <v>8</v>
      </c>
      <c r="G10" s="9">
        <v>4311132699</v>
      </c>
      <c r="H10" s="9">
        <v>351049.46639999998</v>
      </c>
      <c r="I10" s="9">
        <v>748063.74210000003</v>
      </c>
      <c r="W10" s="9"/>
      <c r="X10" s="9"/>
      <c r="Y10" s="9"/>
      <c r="Z10" s="9"/>
      <c r="AA10" s="8"/>
    </row>
    <row r="11" spans="1:33" x14ac:dyDescent="0.35">
      <c r="A11" s="9">
        <v>9</v>
      </c>
      <c r="B11" s="9">
        <v>4531515107</v>
      </c>
      <c r="C11" s="9">
        <v>137500.8119</v>
      </c>
      <c r="D11" s="9">
        <v>651147.35930000001</v>
      </c>
      <c r="F11" s="9">
        <v>9</v>
      </c>
      <c r="G11" s="9">
        <v>4311030268</v>
      </c>
      <c r="H11" s="9">
        <v>377990.0049</v>
      </c>
      <c r="I11" s="9">
        <v>748063.74210000003</v>
      </c>
      <c r="W11" s="9"/>
      <c r="X11" s="9"/>
      <c r="Y11" s="9"/>
      <c r="Z11" s="9"/>
      <c r="AA11" s="8"/>
    </row>
    <row r="12" spans="1:33" x14ac:dyDescent="0.35">
      <c r="A12" s="9">
        <v>10</v>
      </c>
      <c r="B12" s="9">
        <v>4531322821</v>
      </c>
      <c r="C12" s="9">
        <v>164192.36739999999</v>
      </c>
      <c r="D12" s="9">
        <v>651147.35930000001</v>
      </c>
      <c r="F12" s="9">
        <v>10</v>
      </c>
      <c r="G12" s="9">
        <v>4531534506</v>
      </c>
      <c r="H12" s="9">
        <v>137419.76949999999</v>
      </c>
      <c r="I12" s="9">
        <v>651147.35930000001</v>
      </c>
      <c r="W12" s="9"/>
      <c r="X12" s="9"/>
      <c r="Y12" s="9"/>
      <c r="Z12" s="9"/>
      <c r="AA12" s="8"/>
    </row>
    <row r="13" spans="1:33" x14ac:dyDescent="0.35">
      <c r="A13" s="9">
        <v>11</v>
      </c>
      <c r="B13" s="9">
        <v>4531213131</v>
      </c>
      <c r="C13" s="9">
        <v>190891.7389</v>
      </c>
      <c r="D13" s="9">
        <v>651147.35930000001</v>
      </c>
      <c r="F13" s="9">
        <v>11</v>
      </c>
      <c r="G13" s="9">
        <v>4531332908</v>
      </c>
      <c r="H13" s="9">
        <v>161829.35949999999</v>
      </c>
      <c r="I13" s="9">
        <v>651147.35930000001</v>
      </c>
      <c r="W13" s="9"/>
      <c r="X13" s="9"/>
      <c r="Y13" s="9"/>
      <c r="Z13" s="9"/>
      <c r="AA13" s="8"/>
    </row>
    <row r="14" spans="1:33" x14ac:dyDescent="0.35">
      <c r="A14" s="9">
        <v>12</v>
      </c>
      <c r="B14" s="9">
        <v>4531196323</v>
      </c>
      <c r="C14" s="9">
        <v>244277.71950000001</v>
      </c>
      <c r="D14" s="9">
        <v>651147.35930000001</v>
      </c>
      <c r="F14" s="9">
        <v>12</v>
      </c>
      <c r="G14" s="9">
        <v>4531315468</v>
      </c>
      <c r="H14" s="9">
        <v>164297.48939999999</v>
      </c>
      <c r="I14" s="9">
        <v>651147.35930000001</v>
      </c>
      <c r="W14" s="9"/>
      <c r="X14" s="9"/>
      <c r="Y14" s="9"/>
      <c r="Z14" s="9"/>
      <c r="AA14" s="8"/>
    </row>
    <row r="15" spans="1:33" x14ac:dyDescent="0.35">
      <c r="A15" s="9">
        <v>13</v>
      </c>
      <c r="B15" s="9">
        <v>4530913810</v>
      </c>
      <c r="C15" s="9">
        <v>270979.26510000002</v>
      </c>
      <c r="D15" s="9">
        <v>651147.35930000001</v>
      </c>
      <c r="F15" s="9">
        <v>13</v>
      </c>
      <c r="G15" s="9">
        <v>4531199771</v>
      </c>
      <c r="H15" s="9">
        <v>191037.30609999999</v>
      </c>
      <c r="I15" s="9">
        <v>651147.35930000001</v>
      </c>
      <c r="W15" s="9"/>
      <c r="X15" s="9"/>
      <c r="Y15" s="9"/>
      <c r="Z15" s="9"/>
      <c r="AA15" s="8"/>
    </row>
    <row r="16" spans="1:33" x14ac:dyDescent="0.35">
      <c r="A16" s="9">
        <v>14</v>
      </c>
      <c r="B16" s="9">
        <v>4530819963</v>
      </c>
      <c r="C16" s="9">
        <v>297683.04220000003</v>
      </c>
      <c r="D16" s="9">
        <v>651147.35930000001</v>
      </c>
      <c r="F16" s="9">
        <v>14</v>
      </c>
      <c r="G16" s="9">
        <v>4531122703</v>
      </c>
      <c r="H16" s="9">
        <v>217774.29990000001</v>
      </c>
      <c r="I16" s="9">
        <v>651147.35930000001</v>
      </c>
      <c r="W16" s="9"/>
      <c r="X16" s="9"/>
      <c r="Y16" s="9"/>
      <c r="Z16" s="9"/>
      <c r="AA16" s="8"/>
    </row>
    <row r="17" spans="1:27" x14ac:dyDescent="0.35">
      <c r="A17" s="9">
        <v>15</v>
      </c>
      <c r="B17" s="9">
        <v>4530703754</v>
      </c>
      <c r="C17" s="9">
        <v>351076.7782</v>
      </c>
      <c r="D17" s="9">
        <v>651147.35930000001</v>
      </c>
      <c r="F17" s="9">
        <v>15</v>
      </c>
      <c r="G17" s="9">
        <v>4531076983</v>
      </c>
      <c r="H17" s="9">
        <v>217838.62390000001</v>
      </c>
      <c r="I17" s="9">
        <v>651147.35930000001</v>
      </c>
      <c r="W17" s="9"/>
      <c r="X17" s="9"/>
      <c r="Y17" s="9"/>
      <c r="Z17" s="9"/>
      <c r="AA17" s="8"/>
    </row>
    <row r="18" spans="1:27" x14ac:dyDescent="0.35">
      <c r="A18" s="9">
        <v>16</v>
      </c>
      <c r="B18" s="9">
        <v>4530622227</v>
      </c>
      <c r="C18" s="9">
        <v>377752.55910000001</v>
      </c>
      <c r="D18" s="9">
        <v>651147.35930000001</v>
      </c>
      <c r="F18" s="9">
        <v>16</v>
      </c>
      <c r="G18" s="9">
        <v>4530992679</v>
      </c>
      <c r="H18" s="9">
        <v>244612.27429999999</v>
      </c>
      <c r="I18" s="9">
        <v>651147.35930000001</v>
      </c>
      <c r="W18" s="9"/>
      <c r="X18" s="9"/>
      <c r="Y18" s="9"/>
      <c r="Z18" s="9"/>
      <c r="AA18" s="8"/>
    </row>
    <row r="19" spans="1:27" x14ac:dyDescent="0.35">
      <c r="A19" s="9">
        <v>17</v>
      </c>
      <c r="B19" s="9">
        <v>4717833115</v>
      </c>
      <c r="C19" s="9">
        <v>137497.73180000001</v>
      </c>
      <c r="D19" s="9">
        <v>553950.82810000004</v>
      </c>
      <c r="F19" s="9">
        <v>17</v>
      </c>
      <c r="G19" s="9">
        <v>4530891259</v>
      </c>
      <c r="H19" s="9">
        <v>269984.21309999999</v>
      </c>
      <c r="I19" s="9">
        <v>651147.35930000001</v>
      </c>
      <c r="W19" s="9"/>
      <c r="X19" s="9"/>
      <c r="Y19" s="9"/>
      <c r="Z19" s="9"/>
      <c r="AA19" s="9"/>
    </row>
    <row r="20" spans="1:27" x14ac:dyDescent="0.35">
      <c r="A20" s="9">
        <v>18</v>
      </c>
      <c r="B20" s="9">
        <v>4717792733</v>
      </c>
      <c r="C20" s="9">
        <v>137500.95079999999</v>
      </c>
      <c r="D20" s="9">
        <v>553950.82810000004</v>
      </c>
      <c r="F20" s="9">
        <v>18</v>
      </c>
      <c r="G20" s="9">
        <v>4530811478</v>
      </c>
      <c r="H20" s="9">
        <v>298150.85979999998</v>
      </c>
      <c r="I20" s="9">
        <v>651147.35930000001</v>
      </c>
      <c r="W20" s="9"/>
      <c r="X20" s="9"/>
      <c r="Y20" s="9"/>
      <c r="Z20" s="9"/>
      <c r="AA20" s="9"/>
    </row>
    <row r="21" spans="1:27" x14ac:dyDescent="0.35">
      <c r="A21" s="9">
        <v>19</v>
      </c>
      <c r="B21" s="9">
        <v>4717539115</v>
      </c>
      <c r="C21" s="9">
        <v>164193.81779999999</v>
      </c>
      <c r="D21" s="9">
        <v>553950.82810000004</v>
      </c>
      <c r="F21" s="9">
        <v>19</v>
      </c>
      <c r="G21" s="9">
        <v>4530670338</v>
      </c>
      <c r="H21" s="9">
        <v>351664.34940000001</v>
      </c>
      <c r="I21" s="9">
        <v>651147.35930000001</v>
      </c>
      <c r="W21" s="9"/>
      <c r="X21" s="9"/>
      <c r="Y21" s="9"/>
      <c r="Z21" s="9"/>
      <c r="AA21" s="9"/>
    </row>
    <row r="22" spans="1:27" x14ac:dyDescent="0.35">
      <c r="A22" s="9">
        <v>20</v>
      </c>
      <c r="B22" s="9">
        <v>4717391693</v>
      </c>
      <c r="C22" s="9">
        <v>190887.8554</v>
      </c>
      <c r="D22" s="9">
        <v>553950.82810000004</v>
      </c>
      <c r="F22" s="9">
        <v>20</v>
      </c>
      <c r="G22" s="9">
        <v>4530622981</v>
      </c>
      <c r="H22" s="9">
        <v>378468.73969999998</v>
      </c>
      <c r="I22" s="9">
        <v>651147.35930000001</v>
      </c>
      <c r="W22" s="9"/>
      <c r="X22" s="9"/>
      <c r="Y22" s="9"/>
      <c r="Z22" s="9"/>
      <c r="AA22" s="9"/>
    </row>
    <row r="23" spans="1:27" x14ac:dyDescent="0.35">
      <c r="A23" s="9">
        <v>21</v>
      </c>
      <c r="B23" s="9">
        <v>4717360348</v>
      </c>
      <c r="C23" s="9">
        <v>190894.30179999999</v>
      </c>
      <c r="D23" s="9">
        <v>553950.82810000004</v>
      </c>
      <c r="F23" s="9">
        <v>21</v>
      </c>
      <c r="G23" s="9">
        <v>4717769022</v>
      </c>
      <c r="H23" s="9">
        <v>137473.60740000001</v>
      </c>
      <c r="I23" s="9">
        <v>553950.82810000004</v>
      </c>
      <c r="W23" s="9"/>
      <c r="X23" s="9"/>
      <c r="Y23" s="9"/>
      <c r="Z23" s="9"/>
      <c r="AA23" s="9"/>
    </row>
    <row r="24" spans="1:27" x14ac:dyDescent="0.35">
      <c r="A24" s="9">
        <v>22</v>
      </c>
      <c r="B24" s="9">
        <v>4717301215</v>
      </c>
      <c r="C24" s="9">
        <v>217580.34909999999</v>
      </c>
      <c r="D24" s="9">
        <v>553950.82810000004</v>
      </c>
      <c r="F24" s="9">
        <v>22</v>
      </c>
      <c r="G24" s="9">
        <v>4717754646</v>
      </c>
      <c r="H24" s="9">
        <v>137524.6666</v>
      </c>
      <c r="I24" s="9">
        <v>553950.82810000004</v>
      </c>
      <c r="W24" s="9"/>
      <c r="X24" s="9"/>
      <c r="Y24" s="9"/>
      <c r="Z24" s="9"/>
      <c r="AA24" s="9"/>
    </row>
    <row r="25" spans="1:27" x14ac:dyDescent="0.35">
      <c r="A25" s="9">
        <v>23</v>
      </c>
      <c r="B25" s="9">
        <v>4717290860</v>
      </c>
      <c r="C25" s="9">
        <v>217591.12520000001</v>
      </c>
      <c r="D25" s="9">
        <v>553950.82810000004</v>
      </c>
      <c r="F25" s="9">
        <v>23</v>
      </c>
      <c r="G25" s="9">
        <v>4717529131</v>
      </c>
      <c r="H25" s="9">
        <v>164164.2819</v>
      </c>
      <c r="I25" s="9">
        <v>553950.82810000004</v>
      </c>
      <c r="W25" s="9"/>
      <c r="X25" s="9"/>
      <c r="Y25" s="9"/>
      <c r="Z25" s="9"/>
      <c r="AA25" s="9"/>
    </row>
    <row r="26" spans="1:27" x14ac:dyDescent="0.35">
      <c r="A26" s="9">
        <v>24</v>
      </c>
      <c r="B26" s="9">
        <v>4717167140</v>
      </c>
      <c r="C26" s="9">
        <v>244281.03349999999</v>
      </c>
      <c r="D26" s="9">
        <v>553950.82810000004</v>
      </c>
      <c r="F26" s="9">
        <v>24</v>
      </c>
      <c r="G26" s="9">
        <v>4717496258</v>
      </c>
      <c r="H26" s="9">
        <v>164281.3174</v>
      </c>
      <c r="I26" s="9">
        <v>553950.82810000004</v>
      </c>
      <c r="W26" s="9"/>
      <c r="X26" s="9"/>
      <c r="Y26" s="9"/>
      <c r="Z26" s="9"/>
      <c r="AA26" s="9"/>
    </row>
    <row r="27" spans="1:27" x14ac:dyDescent="0.35">
      <c r="A27" s="9">
        <v>25</v>
      </c>
      <c r="B27" s="9">
        <v>4717146303</v>
      </c>
      <c r="C27" s="9">
        <v>244283.03890000001</v>
      </c>
      <c r="D27" s="9">
        <v>553950.82810000004</v>
      </c>
      <c r="F27" s="9">
        <v>25</v>
      </c>
      <c r="G27" s="9">
        <v>4717354739</v>
      </c>
      <c r="H27" s="9">
        <v>190552.9847</v>
      </c>
      <c r="I27" s="9">
        <v>553950.82810000004</v>
      </c>
      <c r="W27" s="9"/>
      <c r="X27" s="9"/>
      <c r="Y27" s="9"/>
      <c r="Z27" s="9"/>
      <c r="AA27" s="9"/>
    </row>
    <row r="28" spans="1:27" x14ac:dyDescent="0.35">
      <c r="A28" s="9">
        <v>26</v>
      </c>
      <c r="B28" s="9">
        <v>4717087863</v>
      </c>
      <c r="C28" s="9">
        <v>270984.65590000001</v>
      </c>
      <c r="D28" s="9">
        <v>553950.82810000004</v>
      </c>
      <c r="F28" s="9">
        <v>26</v>
      </c>
      <c r="G28" s="9">
        <v>4717353789</v>
      </c>
      <c r="H28" s="9">
        <v>191076.32060000001</v>
      </c>
      <c r="I28" s="9">
        <v>553950.82810000004</v>
      </c>
      <c r="W28" s="9"/>
      <c r="X28" s="9"/>
      <c r="Y28" s="9"/>
      <c r="Z28" s="9"/>
      <c r="AA28" s="9"/>
    </row>
    <row r="29" spans="1:27" x14ac:dyDescent="0.35">
      <c r="A29" s="9">
        <v>27</v>
      </c>
      <c r="B29" s="9">
        <v>4716926107</v>
      </c>
      <c r="C29" s="9">
        <v>324371.10139999999</v>
      </c>
      <c r="D29" s="9">
        <v>553950.82810000004</v>
      </c>
      <c r="F29" s="9">
        <v>27</v>
      </c>
      <c r="G29" s="9">
        <v>4717243725</v>
      </c>
      <c r="H29" s="9">
        <v>217843.66889999999</v>
      </c>
      <c r="I29" s="9">
        <v>553950.82810000004</v>
      </c>
      <c r="W29" s="9"/>
      <c r="X29" s="9"/>
      <c r="Y29" s="9"/>
      <c r="Z29" s="9"/>
      <c r="AA29" s="9"/>
    </row>
    <row r="30" spans="1:27" x14ac:dyDescent="0.35">
      <c r="A30" s="9">
        <v>28</v>
      </c>
      <c r="B30" s="9">
        <v>4716903789</v>
      </c>
      <c r="C30" s="9">
        <v>324379.32189999998</v>
      </c>
      <c r="D30" s="9">
        <v>553950.82810000004</v>
      </c>
      <c r="F30" s="9">
        <v>28</v>
      </c>
      <c r="G30" s="9">
        <v>4717215977</v>
      </c>
      <c r="H30" s="9">
        <v>244309.86859999999</v>
      </c>
      <c r="I30" s="9">
        <v>553950.82810000004</v>
      </c>
      <c r="W30" s="9"/>
      <c r="X30" s="9"/>
      <c r="Y30" s="9"/>
      <c r="Z30" s="9"/>
      <c r="AA30" s="9"/>
    </row>
    <row r="31" spans="1:27" x14ac:dyDescent="0.35">
      <c r="A31" s="9">
        <v>29</v>
      </c>
      <c r="B31" s="9">
        <v>4716844753</v>
      </c>
      <c r="C31" s="9">
        <v>351076.92830000003</v>
      </c>
      <c r="D31" s="9">
        <v>553950.82810000004</v>
      </c>
      <c r="F31" s="9">
        <v>29</v>
      </c>
      <c r="G31" s="9">
        <v>4717050779</v>
      </c>
      <c r="H31" s="9">
        <v>271399.39150000003</v>
      </c>
      <c r="I31" s="9">
        <v>553950.82810000004</v>
      </c>
      <c r="W31" s="9"/>
      <c r="X31" s="9"/>
      <c r="Y31" s="9"/>
      <c r="Z31" s="9"/>
      <c r="AA31" s="9"/>
    </row>
    <row r="32" spans="1:27" x14ac:dyDescent="0.35">
      <c r="A32" s="9">
        <v>30</v>
      </c>
      <c r="B32" s="9">
        <v>6216168024</v>
      </c>
      <c r="C32" s="9">
        <v>190893.8775</v>
      </c>
      <c r="D32" s="9">
        <v>273867.64059999998</v>
      </c>
      <c r="F32" s="9">
        <v>30</v>
      </c>
      <c r="G32" s="9">
        <v>4716994453</v>
      </c>
      <c r="H32" s="9">
        <v>324278.0796</v>
      </c>
      <c r="I32" s="9">
        <v>553950.82810000004</v>
      </c>
      <c r="W32" s="9"/>
      <c r="X32" s="9"/>
      <c r="Y32" s="9"/>
      <c r="Z32" s="9"/>
      <c r="AA32" s="9"/>
    </row>
    <row r="33" spans="1:27" x14ac:dyDescent="0.35">
      <c r="A33" s="9">
        <v>31</v>
      </c>
      <c r="B33" s="9">
        <v>6215959284</v>
      </c>
      <c r="C33" s="9">
        <v>217584.37719999999</v>
      </c>
      <c r="D33" s="9">
        <v>273867.64059999998</v>
      </c>
      <c r="F33" s="9">
        <v>31</v>
      </c>
      <c r="G33" s="9">
        <v>4716906164</v>
      </c>
      <c r="H33" s="9">
        <v>324929.06430000003</v>
      </c>
      <c r="I33" s="9">
        <v>553950.82810000004</v>
      </c>
      <c r="W33" s="9"/>
      <c r="X33" s="9"/>
      <c r="Y33" s="9"/>
      <c r="Z33" s="9"/>
      <c r="AA33" s="9"/>
    </row>
    <row r="34" spans="1:27" x14ac:dyDescent="0.35">
      <c r="A34" s="9">
        <v>32</v>
      </c>
      <c r="B34" s="9">
        <v>6215836577</v>
      </c>
      <c r="C34" s="9">
        <v>244284.69940000001</v>
      </c>
      <c r="D34" s="9">
        <v>273867.64059999998</v>
      </c>
      <c r="F34" s="9">
        <v>32</v>
      </c>
      <c r="G34" s="9">
        <v>4716851980</v>
      </c>
      <c r="H34" s="9">
        <v>351100.91950000002</v>
      </c>
      <c r="I34" s="9">
        <v>553950.82810000004</v>
      </c>
      <c r="W34" s="9"/>
      <c r="X34" s="9"/>
      <c r="Y34" s="9"/>
      <c r="Z34" s="9"/>
      <c r="AA34" s="9"/>
    </row>
    <row r="35" spans="1:27" x14ac:dyDescent="0.35">
      <c r="A35" s="9">
        <v>33</v>
      </c>
      <c r="B35" s="9">
        <v>6215708987</v>
      </c>
      <c r="C35" s="9">
        <v>270978.92229999998</v>
      </c>
      <c r="D35" s="9">
        <v>273867.64059999998</v>
      </c>
      <c r="F35" s="9">
        <v>33</v>
      </c>
      <c r="G35" s="9">
        <v>4716825660</v>
      </c>
      <c r="H35" s="9">
        <v>375822.38209999999</v>
      </c>
      <c r="I35" s="9">
        <v>553950.82810000004</v>
      </c>
      <c r="W35" s="8"/>
      <c r="X35" s="8"/>
      <c r="Y35" s="8"/>
      <c r="Z35" s="8"/>
      <c r="AA35" s="8"/>
    </row>
    <row r="36" spans="1:27" x14ac:dyDescent="0.35">
      <c r="A36" s="9">
        <v>34</v>
      </c>
      <c r="B36" s="9">
        <v>6215632155</v>
      </c>
      <c r="C36" s="9">
        <v>297676.22619999998</v>
      </c>
      <c r="D36" s="9">
        <v>273867.64059999998</v>
      </c>
      <c r="F36" s="9">
        <v>34</v>
      </c>
      <c r="G36" s="9">
        <v>4716803457</v>
      </c>
      <c r="H36" s="9">
        <v>378485.69270000001</v>
      </c>
      <c r="I36" s="9">
        <v>553950.82810000004</v>
      </c>
      <c r="W36" s="8"/>
      <c r="X36" s="8"/>
      <c r="Y36" s="8"/>
      <c r="Z36" s="8"/>
      <c r="AA36" s="8"/>
    </row>
    <row r="37" spans="1:27" x14ac:dyDescent="0.35">
      <c r="A37" s="9">
        <v>35</v>
      </c>
      <c r="B37" s="9">
        <v>6215551823</v>
      </c>
      <c r="C37" s="9">
        <v>324374.67109999998</v>
      </c>
      <c r="D37" s="9">
        <v>273867.64059999998</v>
      </c>
      <c r="F37" s="9">
        <v>35</v>
      </c>
      <c r="G37" s="9">
        <v>6216210843</v>
      </c>
      <c r="H37" s="9">
        <v>186575.79060000001</v>
      </c>
      <c r="I37" s="9">
        <v>273867.64059999998</v>
      </c>
      <c r="W37" s="8"/>
      <c r="X37" s="8"/>
      <c r="Y37" s="8"/>
      <c r="Z37" s="8"/>
      <c r="AA37" s="8"/>
    </row>
    <row r="38" spans="1:27" x14ac:dyDescent="0.35">
      <c r="A38" s="9">
        <v>36</v>
      </c>
      <c r="B38" s="9">
        <v>6215440631</v>
      </c>
      <c r="C38" s="9">
        <v>377774.41609999997</v>
      </c>
      <c r="D38" s="9">
        <v>273867.64059999998</v>
      </c>
      <c r="F38" s="9">
        <v>36</v>
      </c>
      <c r="G38" s="9">
        <v>6216137756</v>
      </c>
      <c r="H38" s="9">
        <v>217687.75700000001</v>
      </c>
      <c r="I38" s="9">
        <v>273867.64059999998</v>
      </c>
      <c r="W38" s="8"/>
      <c r="X38" s="8"/>
      <c r="Y38" s="8"/>
      <c r="Z38" s="8"/>
      <c r="AA38" s="8"/>
    </row>
    <row r="39" spans="1:27" x14ac:dyDescent="0.35">
      <c r="F39" s="9">
        <v>37</v>
      </c>
      <c r="G39" s="9">
        <v>6216007726</v>
      </c>
      <c r="H39" s="9">
        <v>244610.40580000001</v>
      </c>
      <c r="I39" s="9">
        <v>273867.64059999998</v>
      </c>
      <c r="W39" s="8"/>
      <c r="X39" s="8"/>
      <c r="Y39" s="8"/>
      <c r="Z39" s="8"/>
      <c r="AA39" s="8"/>
    </row>
    <row r="40" spans="1:27" x14ac:dyDescent="0.35">
      <c r="F40" s="9">
        <v>38</v>
      </c>
      <c r="G40" s="9">
        <v>6215901313</v>
      </c>
      <c r="H40" s="9">
        <v>270249.49599999998</v>
      </c>
      <c r="I40" s="9">
        <v>273867.64059999998</v>
      </c>
      <c r="W40" s="8"/>
      <c r="X40" s="8"/>
      <c r="Y40" s="8"/>
      <c r="Z40" s="8"/>
      <c r="AA40" s="8"/>
    </row>
    <row r="41" spans="1:27" x14ac:dyDescent="0.35">
      <c r="F41" s="9">
        <v>39</v>
      </c>
      <c r="G41" s="9">
        <v>6215609213</v>
      </c>
      <c r="H41" s="9">
        <v>324658.9743</v>
      </c>
      <c r="I41" s="9">
        <v>273867.64059999998</v>
      </c>
      <c r="W41" s="8"/>
      <c r="X41" s="8"/>
      <c r="Y41" s="8"/>
      <c r="Z41" s="8"/>
      <c r="AA41" s="8"/>
    </row>
    <row r="42" spans="1:27" x14ac:dyDescent="0.35">
      <c r="F42" s="9">
        <v>40</v>
      </c>
      <c r="G42" s="9">
        <v>6215525728</v>
      </c>
      <c r="H42" s="9">
        <v>351027.98070000001</v>
      </c>
      <c r="I42" s="9">
        <v>273867.64059999998</v>
      </c>
      <c r="W42" s="8"/>
      <c r="X42" s="8"/>
      <c r="Y42" s="8"/>
      <c r="Z42" s="8"/>
      <c r="AA42" s="8"/>
    </row>
    <row r="43" spans="1:27" x14ac:dyDescent="0.35">
      <c r="F43" s="9">
        <v>41</v>
      </c>
      <c r="G43" s="9">
        <v>6215476180</v>
      </c>
      <c r="H43" s="9">
        <v>378019.21659999999</v>
      </c>
      <c r="I43" s="9">
        <v>273867.64059999998</v>
      </c>
      <c r="L43" s="8"/>
      <c r="M43" s="8"/>
      <c r="N43" s="8"/>
      <c r="O43" s="8"/>
      <c r="W43" s="9"/>
      <c r="X43" s="9"/>
      <c r="Y43" s="9"/>
      <c r="Z43" s="9"/>
      <c r="AA43" s="9"/>
    </row>
    <row r="44" spans="1:27" x14ac:dyDescent="0.35">
      <c r="L44" s="8"/>
      <c r="M44" s="8"/>
      <c r="N44" s="8"/>
      <c r="O44" s="8"/>
      <c r="W44" s="9"/>
      <c r="X44" s="9"/>
      <c r="Y44" s="9"/>
      <c r="Z44" s="9"/>
      <c r="AA44" s="9"/>
    </row>
    <row r="45" spans="1:27" x14ac:dyDescent="0.35">
      <c r="L45" s="8"/>
      <c r="M45" s="8"/>
      <c r="N45" s="8"/>
      <c r="O45" s="8"/>
      <c r="W45" s="9"/>
      <c r="X45" s="9"/>
      <c r="Y45" s="9"/>
      <c r="Z45" s="9"/>
      <c r="AA45" s="9"/>
    </row>
    <row r="46" spans="1:27" x14ac:dyDescent="0.35">
      <c r="L46" s="8"/>
      <c r="M46" s="8"/>
      <c r="N46" s="8"/>
      <c r="O46" s="8"/>
      <c r="W46" s="9"/>
      <c r="X46" s="9"/>
      <c r="Y46" s="9"/>
      <c r="Z46" s="9"/>
      <c r="AA46" s="9"/>
    </row>
    <row r="47" spans="1:27" x14ac:dyDescent="0.35">
      <c r="L47" s="8"/>
      <c r="M47" s="8"/>
      <c r="N47" s="8"/>
      <c r="O47" s="8"/>
      <c r="W47" s="9"/>
      <c r="X47" s="9"/>
      <c r="Y47" s="9"/>
      <c r="Z47" s="9"/>
      <c r="AA47" s="9"/>
    </row>
    <row r="48" spans="1:27" x14ac:dyDescent="0.35">
      <c r="L48" s="9"/>
      <c r="M48" s="9"/>
      <c r="N48" s="9"/>
      <c r="O48" s="9"/>
      <c r="W48" s="9"/>
      <c r="X48" s="9"/>
      <c r="Y48" s="9"/>
      <c r="Z48" s="9"/>
      <c r="AA48" s="9"/>
    </row>
    <row r="49" spans="12:27" x14ac:dyDescent="0.35">
      <c r="L49" s="9"/>
      <c r="M49" s="9"/>
      <c r="N49" s="9"/>
      <c r="O49" s="9"/>
      <c r="W49" s="9"/>
      <c r="X49" s="9"/>
      <c r="Y49" s="9"/>
      <c r="Z49" s="9"/>
      <c r="AA49" s="9"/>
    </row>
    <row r="50" spans="12:27" x14ac:dyDescent="0.35">
      <c r="L50" s="9"/>
      <c r="M50" s="9"/>
      <c r="N50" s="9"/>
      <c r="O50" s="9"/>
      <c r="W50" s="9"/>
      <c r="X50" s="9"/>
      <c r="Y50" s="9"/>
      <c r="Z50" s="9"/>
      <c r="AA50" s="9"/>
    </row>
    <row r="51" spans="12:27" x14ac:dyDescent="0.35">
      <c r="L51" s="9"/>
      <c r="M51" s="9"/>
      <c r="N51" s="9"/>
      <c r="O51" s="9"/>
      <c r="W51" s="9"/>
      <c r="X51" s="9"/>
      <c r="Y51" s="9"/>
      <c r="Z51" s="9"/>
      <c r="AA51" s="9"/>
    </row>
    <row r="52" spans="12:27" x14ac:dyDescent="0.35">
      <c r="L52" s="9"/>
      <c r="M52" s="9"/>
      <c r="N52" s="9"/>
      <c r="O52" s="9"/>
      <c r="W52" s="9"/>
      <c r="X52" s="9"/>
      <c r="Y52" s="9"/>
      <c r="Z52" s="9"/>
      <c r="AA52" s="9"/>
    </row>
    <row r="53" spans="12:27" x14ac:dyDescent="0.35">
      <c r="W53" s="9"/>
      <c r="X53" s="9"/>
      <c r="Y53" s="9"/>
      <c r="Z53" s="9"/>
      <c r="AA53" s="9"/>
    </row>
    <row r="54" spans="12:27" x14ac:dyDescent="0.35">
      <c r="W54" s="9"/>
      <c r="X54" s="9"/>
      <c r="Y54" s="9"/>
      <c r="Z54" s="9"/>
      <c r="AA54" s="9"/>
    </row>
    <row r="55" spans="12:27" x14ac:dyDescent="0.35">
      <c r="W55" s="9"/>
      <c r="X55" s="9"/>
      <c r="Y55" s="9"/>
      <c r="Z55" s="9"/>
      <c r="AA55" s="9"/>
    </row>
    <row r="56" spans="12:27" x14ac:dyDescent="0.35">
      <c r="W56" s="9"/>
      <c r="X56" s="9"/>
      <c r="Y56" s="9"/>
      <c r="Z56" s="9"/>
      <c r="AA56" s="9"/>
    </row>
    <row r="57" spans="12:27" x14ac:dyDescent="0.35">
      <c r="W57" s="9"/>
      <c r="X57" s="9"/>
      <c r="Y57" s="9"/>
      <c r="Z57" s="9"/>
      <c r="AA57" s="9"/>
    </row>
    <row r="58" spans="12:27" x14ac:dyDescent="0.35">
      <c r="W58" s="9"/>
      <c r="X58" s="9"/>
      <c r="Y58" s="9"/>
      <c r="Z58" s="9"/>
      <c r="AA58" s="9"/>
    </row>
    <row r="59" spans="12:27" x14ac:dyDescent="0.35">
      <c r="W59" s="8"/>
      <c r="X59" s="8"/>
      <c r="Y59" s="8"/>
      <c r="Z59" s="8"/>
      <c r="AA59" s="8"/>
    </row>
    <row r="60" spans="12:27" x14ac:dyDescent="0.35">
      <c r="W60" s="8"/>
      <c r="X60" s="8"/>
      <c r="Y60" s="8"/>
      <c r="Z60" s="8"/>
      <c r="AA60" s="8"/>
    </row>
    <row r="61" spans="12:27" x14ac:dyDescent="0.35">
      <c r="W61" s="8"/>
      <c r="X61" s="8"/>
      <c r="Y61" s="8"/>
      <c r="Z61" s="8"/>
      <c r="AA61" s="8"/>
    </row>
    <row r="62" spans="12:27" x14ac:dyDescent="0.35">
      <c r="W62" s="8"/>
      <c r="X62" s="8"/>
      <c r="Y62" s="8"/>
      <c r="Z62" s="8"/>
      <c r="AA62" s="8"/>
    </row>
    <row r="63" spans="12:27" x14ac:dyDescent="0.35">
      <c r="W63" s="8"/>
      <c r="X63" s="8"/>
      <c r="Y63" s="8"/>
      <c r="Z63" s="8"/>
      <c r="AA63" s="8"/>
    </row>
    <row r="64" spans="12:27" x14ac:dyDescent="0.35">
      <c r="W64" s="8"/>
      <c r="X64" s="8"/>
      <c r="Y64" s="8"/>
      <c r="Z64" s="8"/>
      <c r="AA64" s="8"/>
    </row>
    <row r="65" spans="11:27" x14ac:dyDescent="0.35">
      <c r="W65" s="8"/>
      <c r="X65" s="8"/>
      <c r="Y65" s="8"/>
      <c r="Z65" s="8"/>
      <c r="AA65" s="8"/>
    </row>
    <row r="66" spans="11:27" x14ac:dyDescent="0.35">
      <c r="W66" s="8"/>
      <c r="X66" s="8"/>
      <c r="Y66" s="8"/>
      <c r="Z66" s="8"/>
      <c r="AA66" s="8"/>
    </row>
    <row r="67" spans="11:27" x14ac:dyDescent="0.35">
      <c r="W67" s="8"/>
      <c r="X67" s="8"/>
      <c r="Y67" s="8"/>
      <c r="Z67" s="8"/>
      <c r="AA67" s="8"/>
    </row>
    <row r="68" spans="11:27" x14ac:dyDescent="0.35">
      <c r="W68" s="8"/>
      <c r="X68" s="8"/>
      <c r="Y68" s="8"/>
      <c r="Z68" s="8"/>
      <c r="AA68" s="8"/>
    </row>
    <row r="69" spans="11:27" x14ac:dyDescent="0.35">
      <c r="W69" s="8"/>
      <c r="X69" s="8"/>
      <c r="Y69" s="8"/>
      <c r="Z69" s="8"/>
      <c r="AA69" s="8"/>
    </row>
    <row r="70" spans="11:27" x14ac:dyDescent="0.35">
      <c r="W70" s="8"/>
      <c r="X70" s="8"/>
      <c r="Y70" s="8"/>
      <c r="Z70" s="8"/>
      <c r="AA70" s="8"/>
    </row>
    <row r="71" spans="11:27" x14ac:dyDescent="0.35">
      <c r="W71" s="8"/>
      <c r="X71" s="8"/>
      <c r="Y71" s="8"/>
      <c r="Z71" s="8"/>
      <c r="AA71" s="8"/>
    </row>
    <row r="72" spans="11:27" x14ac:dyDescent="0.35">
      <c r="W72" s="8"/>
      <c r="X72" s="8"/>
      <c r="Y72" s="8"/>
      <c r="Z72" s="8"/>
      <c r="AA72" s="8"/>
    </row>
    <row r="73" spans="11:27" x14ac:dyDescent="0.35">
      <c r="W73" s="8"/>
      <c r="X73" s="8"/>
      <c r="Y73" s="8"/>
      <c r="Z73" s="8"/>
      <c r="AA73" s="8"/>
    </row>
    <row r="74" spans="11:27" x14ac:dyDescent="0.35">
      <c r="W74" s="8"/>
      <c r="X74" s="8"/>
      <c r="Y74" s="8"/>
      <c r="Z74" s="8"/>
      <c r="AA74" s="8"/>
    </row>
    <row r="75" spans="11:27" x14ac:dyDescent="0.35">
      <c r="W75" s="8"/>
      <c r="X75" s="8"/>
      <c r="Y75" s="8"/>
      <c r="Z75" s="8"/>
      <c r="AA75" s="8"/>
    </row>
    <row r="76" spans="11:27" x14ac:dyDescent="0.35">
      <c r="W76" s="8"/>
      <c r="X76" s="8"/>
      <c r="Y76" s="8"/>
      <c r="Z76" s="8"/>
      <c r="AA76" s="8"/>
    </row>
    <row r="77" spans="11:27" x14ac:dyDescent="0.35">
      <c r="K77" s="8"/>
      <c r="W77" s="8"/>
      <c r="X77" s="8"/>
      <c r="Y77" s="8"/>
      <c r="Z77" s="8"/>
      <c r="AA77" s="8"/>
    </row>
    <row r="78" spans="11:27" x14ac:dyDescent="0.35">
      <c r="K78" s="8"/>
      <c r="W78" s="8"/>
      <c r="X78" s="8"/>
      <c r="Y78" s="8"/>
      <c r="Z78" s="8"/>
      <c r="AA78" s="8"/>
    </row>
    <row r="79" spans="11:27" x14ac:dyDescent="0.35">
      <c r="K79" s="8"/>
      <c r="W79" s="8"/>
      <c r="X79" s="8"/>
      <c r="Y79" s="8"/>
      <c r="Z79" s="8"/>
      <c r="AA79" s="8"/>
    </row>
    <row r="80" spans="11:27" x14ac:dyDescent="0.35">
      <c r="K80" s="8"/>
      <c r="W80" s="8"/>
      <c r="X80" s="8"/>
      <c r="Y80" s="8"/>
      <c r="Z80" s="8"/>
      <c r="AA80" s="8"/>
    </row>
    <row r="81" spans="11:27" x14ac:dyDescent="0.35">
      <c r="K81" s="8"/>
      <c r="W81" s="8"/>
      <c r="X81" s="8"/>
      <c r="Y81" s="8"/>
      <c r="Z81" s="8"/>
      <c r="AA81" s="8"/>
    </row>
    <row r="82" spans="11:27" x14ac:dyDescent="0.35">
      <c r="K82" s="8"/>
      <c r="W82" s="8"/>
      <c r="X82" s="8"/>
      <c r="Y82" s="8"/>
      <c r="Z82" s="8"/>
      <c r="AA82" s="8"/>
    </row>
    <row r="83" spans="11:27" x14ac:dyDescent="0.35">
      <c r="K83" s="8"/>
      <c r="W83" s="8"/>
      <c r="X83" s="8"/>
      <c r="Y83" s="8"/>
      <c r="Z83" s="8"/>
      <c r="AA83" s="8"/>
    </row>
    <row r="84" spans="11:27" x14ac:dyDescent="0.35">
      <c r="K84" s="9"/>
      <c r="W84" s="8"/>
      <c r="X84" s="8"/>
      <c r="Y84" s="8"/>
      <c r="Z84" s="8"/>
      <c r="AA84" s="8"/>
    </row>
    <row r="85" spans="11:27" x14ac:dyDescent="0.35">
      <c r="K85" s="9"/>
      <c r="W85" s="8"/>
      <c r="X85" s="8"/>
      <c r="Y85" s="8"/>
      <c r="Z85" s="8"/>
      <c r="AA85" s="8"/>
    </row>
    <row r="86" spans="11:27" x14ac:dyDescent="0.35">
      <c r="K86" s="9"/>
      <c r="W86" s="8"/>
      <c r="X86" s="8"/>
      <c r="Y86" s="8"/>
      <c r="Z86" s="8"/>
      <c r="AA86" s="8"/>
    </row>
    <row r="87" spans="11:27" x14ac:dyDescent="0.35">
      <c r="K87" s="9"/>
      <c r="L87" s="8"/>
      <c r="M87" s="8"/>
      <c r="N87" s="8"/>
      <c r="O87" s="8"/>
      <c r="W87" s="8"/>
      <c r="X87" s="8"/>
      <c r="Y87" s="8"/>
      <c r="Z87" s="8"/>
      <c r="AA87" s="8"/>
    </row>
    <row r="88" spans="11:27" x14ac:dyDescent="0.35">
      <c r="K88" s="9"/>
      <c r="L88" s="8"/>
      <c r="M88" s="8"/>
      <c r="N88" s="8"/>
      <c r="O88" s="8"/>
      <c r="W88" s="8"/>
      <c r="X88" s="8"/>
      <c r="Y88" s="8"/>
      <c r="Z88" s="8"/>
      <c r="AA88" s="8"/>
    </row>
    <row r="89" spans="11:27" x14ac:dyDescent="0.35">
      <c r="W89" s="8"/>
      <c r="X89" s="8"/>
      <c r="Y89" s="8"/>
      <c r="Z89" s="8"/>
      <c r="AA89" s="8"/>
    </row>
    <row r="90" spans="11:27" x14ac:dyDescent="0.35">
      <c r="W90" s="8"/>
      <c r="X90" s="8"/>
      <c r="Y90" s="8"/>
      <c r="Z90" s="8"/>
      <c r="AA90" s="8"/>
    </row>
    <row r="91" spans="11:27" x14ac:dyDescent="0.35">
      <c r="W91" s="8"/>
      <c r="X91" s="8"/>
      <c r="Y91" s="8"/>
      <c r="Z91" s="8"/>
      <c r="AA91" s="8"/>
    </row>
    <row r="92" spans="11:27" x14ac:dyDescent="0.35">
      <c r="W92" s="8"/>
      <c r="X92" s="8"/>
      <c r="Y92" s="8"/>
      <c r="Z92" s="8"/>
      <c r="AA92" s="8"/>
    </row>
    <row r="93" spans="11:27" x14ac:dyDescent="0.35">
      <c r="W93" s="8"/>
      <c r="X93" s="8"/>
      <c r="Y93" s="8"/>
      <c r="Z93" s="8"/>
      <c r="AA93" s="8"/>
    </row>
    <row r="94" spans="11:27" x14ac:dyDescent="0.35">
      <c r="W94" s="8"/>
      <c r="X94" s="8"/>
      <c r="Y94" s="8"/>
      <c r="Z94" s="8"/>
      <c r="AA94" s="8"/>
    </row>
    <row r="95" spans="11:27" x14ac:dyDescent="0.35">
      <c r="W95" s="8"/>
      <c r="X95" s="8"/>
      <c r="Y95" s="8"/>
      <c r="Z95" s="8"/>
      <c r="AA95" s="8"/>
    </row>
    <row r="96" spans="11:27" x14ac:dyDescent="0.35">
      <c r="W96" s="8"/>
      <c r="X96" s="8"/>
      <c r="Y96" s="8"/>
      <c r="Z96" s="8"/>
      <c r="AA96" s="8"/>
    </row>
    <row r="97" spans="23:27" x14ac:dyDescent="0.35">
      <c r="W97" s="8"/>
      <c r="X97" s="8"/>
      <c r="Y97" s="8"/>
      <c r="Z97" s="8"/>
      <c r="AA97" s="8"/>
    </row>
    <row r="98" spans="23:27" x14ac:dyDescent="0.35">
      <c r="W98" s="8"/>
      <c r="X98" s="8"/>
      <c r="Y98" s="8"/>
      <c r="Z98" s="8"/>
      <c r="AA98" s="8"/>
    </row>
    <row r="99" spans="23:27" x14ac:dyDescent="0.35">
      <c r="W99" s="8"/>
      <c r="X99" s="8"/>
      <c r="Y99" s="8"/>
      <c r="Z99" s="8"/>
      <c r="AA99" s="8"/>
    </row>
    <row r="100" spans="23:27" x14ac:dyDescent="0.35">
      <c r="W100" s="8"/>
      <c r="X100" s="8"/>
      <c r="Y100" s="8"/>
      <c r="Z100" s="8"/>
      <c r="AA100" s="8"/>
    </row>
    <row r="101" spans="23:27" x14ac:dyDescent="0.35">
      <c r="W101" s="8"/>
      <c r="X101" s="8"/>
      <c r="Y101" s="8"/>
      <c r="Z101" s="8"/>
      <c r="AA101" s="8"/>
    </row>
    <row r="102" spans="23:27" x14ac:dyDescent="0.35">
      <c r="W102" s="8"/>
      <c r="X102" s="8"/>
      <c r="Y102" s="8"/>
      <c r="Z102" s="8"/>
      <c r="AA102" s="8"/>
    </row>
    <row r="103" spans="23:27" x14ac:dyDescent="0.35">
      <c r="W103" s="8"/>
      <c r="X103" s="8"/>
      <c r="Y103" s="8"/>
      <c r="Z103" s="8"/>
      <c r="AA103" s="8"/>
    </row>
    <row r="104" spans="23:27" x14ac:dyDescent="0.35">
      <c r="W104" s="8"/>
      <c r="X104" s="8"/>
      <c r="Y104" s="8"/>
      <c r="Z104" s="8"/>
      <c r="AA104" s="8"/>
    </row>
    <row r="105" spans="23:27" x14ac:dyDescent="0.35">
      <c r="W105" s="8"/>
      <c r="X105" s="8"/>
      <c r="Y105" s="8"/>
      <c r="Z105" s="8"/>
      <c r="AA105" s="8"/>
    </row>
    <row r="106" spans="23:27" x14ac:dyDescent="0.35">
      <c r="W106" s="8"/>
      <c r="X106" s="8"/>
      <c r="Y106" s="8"/>
      <c r="Z106" s="8"/>
      <c r="AA106" s="8"/>
    </row>
    <row r="107" spans="23:27" x14ac:dyDescent="0.35">
      <c r="W107" s="8"/>
      <c r="X107" s="8"/>
      <c r="Y107" s="8"/>
      <c r="Z107" s="8"/>
      <c r="AA107" s="8"/>
    </row>
    <row r="108" spans="23:27" x14ac:dyDescent="0.35">
      <c r="W108" s="8"/>
      <c r="X108" s="8"/>
      <c r="Y108" s="8"/>
      <c r="Z108" s="8"/>
      <c r="AA108" s="8"/>
    </row>
    <row r="109" spans="23:27" x14ac:dyDescent="0.35">
      <c r="W109" s="8"/>
      <c r="X109" s="8"/>
      <c r="Y109" s="8"/>
      <c r="Z109" s="8"/>
      <c r="AA109" s="8"/>
    </row>
  </sheetData>
  <sortState ref="Q3:U88">
    <sortCondition descending="1" ref="T3:T88"/>
    <sortCondition ref="S3:S88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3024-A6F8-4366-8F7B-F1C8CFB3F15F}">
  <dimension ref="A1:X1431"/>
  <sheetViews>
    <sheetView zoomScale="55" zoomScaleNormal="55" workbookViewId="0">
      <selection activeCell="Z14" sqref="Z14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11" width="11.81640625" bestFit="1" customWidth="1"/>
    <col min="12" max="12" width="18.81640625" bestFit="1" customWidth="1"/>
    <col min="13" max="14" width="3.1796875" bestFit="1" customWidth="1"/>
    <col min="15" max="15" width="5.90625" bestFit="1" customWidth="1"/>
    <col min="16" max="16" width="3.81640625" bestFit="1" customWidth="1"/>
    <col min="17" max="19" width="11.81640625" bestFit="1" customWidth="1"/>
    <col min="20" max="20" width="5.90625" bestFit="1" customWidth="1"/>
    <col min="21" max="21" width="2.81640625" bestFit="1" customWidth="1"/>
    <col min="22" max="24" width="11.81640625" bestFit="1" customWidth="1"/>
  </cols>
  <sheetData>
    <row r="1" spans="1:24" x14ac:dyDescent="0.35">
      <c r="A1" t="s">
        <v>20</v>
      </c>
      <c r="B1">
        <v>17180979348.969799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1959085.1480030001</v>
      </c>
      <c r="H2" t="s">
        <v>14</v>
      </c>
      <c r="I2">
        <f>+B1</f>
        <v>17180979348.969799</v>
      </c>
      <c r="J2">
        <f>+B2</f>
        <v>1959085.1480030001</v>
      </c>
      <c r="K2">
        <f>+B3</f>
        <v>651076.47660000005</v>
      </c>
      <c r="L2">
        <f>+B4</f>
        <v>1.5</v>
      </c>
    </row>
    <row r="3" spans="1:24" x14ac:dyDescent="0.35">
      <c r="A3" t="s">
        <v>22</v>
      </c>
      <c r="B3">
        <v>651076.47660000005</v>
      </c>
      <c r="H3" t="s">
        <v>15</v>
      </c>
      <c r="I3">
        <f>+B6</f>
        <v>17469110249.4095</v>
      </c>
      <c r="J3">
        <f>+B7</f>
        <v>481814.04000600002</v>
      </c>
      <c r="K3">
        <f>+B8</f>
        <v>651076.47660000005</v>
      </c>
      <c r="L3">
        <f>+B9</f>
        <v>6.7969999999999997</v>
      </c>
    </row>
    <row r="4" spans="1:24" x14ac:dyDescent="0.35">
      <c r="A4" t="s">
        <v>0</v>
      </c>
      <c r="B4">
        <v>1.5</v>
      </c>
      <c r="H4" t="s">
        <v>16</v>
      </c>
      <c r="I4">
        <f>+B11</f>
        <v>25476769906.216499</v>
      </c>
      <c r="J4">
        <f>+B12</f>
        <v>734327.16618900001</v>
      </c>
      <c r="K4">
        <f>+B13</f>
        <v>222848.07029999999</v>
      </c>
      <c r="L4">
        <f>+B14</f>
        <v>7</v>
      </c>
    </row>
    <row r="5" spans="1:24" x14ac:dyDescent="0.35">
      <c r="P5">
        <f>COUNT(P7:P162)</f>
        <v>107</v>
      </c>
      <c r="U5">
        <f>COUNT(U7:U162)</f>
        <v>38</v>
      </c>
    </row>
    <row r="6" spans="1:24" x14ac:dyDescent="0.35">
      <c r="A6" t="s">
        <v>23</v>
      </c>
      <c r="B6">
        <v>17469110249.4095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481814.04000600002</v>
      </c>
      <c r="E7">
        <f>+B29</f>
        <v>0</v>
      </c>
      <c r="F7">
        <f>+B30</f>
        <v>0</v>
      </c>
      <c r="G7">
        <f>+B31</f>
        <v>1959085.1480030001</v>
      </c>
      <c r="H7">
        <f>+B32</f>
        <v>651076.47660000005</v>
      </c>
      <c r="I7">
        <f>+B34</f>
        <v>17181655392.294498</v>
      </c>
      <c r="J7">
        <f>+B35</f>
        <v>1711254.8535500001</v>
      </c>
      <c r="K7">
        <f>+B36</f>
        <v>651076.47660000005</v>
      </c>
      <c r="L7">
        <f>+B39</f>
        <v>1.3440000000000001</v>
      </c>
      <c r="P7">
        <v>1</v>
      </c>
      <c r="Q7">
        <f>I7</f>
        <v>17181655392.294498</v>
      </c>
      <c r="R7">
        <f t="shared" ref="R7:S7" si="0">J7</f>
        <v>1711254.8535500001</v>
      </c>
      <c r="S7">
        <f t="shared" si="0"/>
        <v>651076.47660000005</v>
      </c>
      <c r="U7">
        <v>3</v>
      </c>
      <c r="V7">
        <v>17180361388</v>
      </c>
      <c r="W7">
        <v>1663466.3959999999</v>
      </c>
      <c r="X7">
        <v>651076.47660000005</v>
      </c>
    </row>
    <row r="8" spans="1:24" x14ac:dyDescent="0.35">
      <c r="A8" t="s">
        <v>25</v>
      </c>
      <c r="B8">
        <v>651076.47660000005</v>
      </c>
      <c r="E8">
        <f>+B41</f>
        <v>1</v>
      </c>
      <c r="F8">
        <f>+B42</f>
        <v>0</v>
      </c>
      <c r="G8">
        <f>+B43</f>
        <v>1811358.0372029999</v>
      </c>
      <c r="H8">
        <f>+B44</f>
        <v>651076.47660000005</v>
      </c>
      <c r="I8">
        <f>+B46</f>
        <v>17181440938.846199</v>
      </c>
      <c r="J8">
        <f>+B47</f>
        <v>1704938.3198770001</v>
      </c>
      <c r="K8">
        <f>+B48</f>
        <v>651076.47660000005</v>
      </c>
      <c r="L8">
        <f>+B51</f>
        <v>1.1870000000000001</v>
      </c>
      <c r="P8">
        <v>2</v>
      </c>
      <c r="Q8">
        <f t="shared" ref="Q8:Q27" si="1">I8</f>
        <v>17181440938.846199</v>
      </c>
      <c r="R8">
        <f t="shared" ref="R8:R27" si="2">J8</f>
        <v>1704938.3198770001</v>
      </c>
      <c r="S8">
        <f t="shared" ref="S8:S27" si="3">K8</f>
        <v>651076.47660000005</v>
      </c>
      <c r="U8">
        <v>5</v>
      </c>
      <c r="V8">
        <v>17180394011</v>
      </c>
      <c r="W8">
        <v>1368106.3910000001</v>
      </c>
      <c r="X8">
        <v>651076.47660000005</v>
      </c>
    </row>
    <row r="9" spans="1:24" x14ac:dyDescent="0.35">
      <c r="A9" t="s">
        <v>1</v>
      </c>
      <c r="B9">
        <v>6.7969999999999997</v>
      </c>
      <c r="E9">
        <f>+B53</f>
        <v>2</v>
      </c>
      <c r="F9">
        <f>+B54</f>
        <v>0</v>
      </c>
      <c r="G9">
        <f>+B55</f>
        <v>1663630.926403</v>
      </c>
      <c r="H9">
        <f>+B56</f>
        <v>651076.47660000005</v>
      </c>
      <c r="I9">
        <f>+B58</f>
        <v>17180361387.519199</v>
      </c>
      <c r="J9">
        <f>+B59</f>
        <v>1663466.3960770001</v>
      </c>
      <c r="K9">
        <f>+B60</f>
        <v>651076.47660000005</v>
      </c>
      <c r="L9">
        <f>+B63</f>
        <v>1.5469999999999999</v>
      </c>
      <c r="P9">
        <v>3</v>
      </c>
      <c r="Q9">
        <f t="shared" si="1"/>
        <v>17180361387.519199</v>
      </c>
      <c r="R9">
        <f t="shared" si="2"/>
        <v>1663466.3960770001</v>
      </c>
      <c r="S9">
        <f t="shared" si="3"/>
        <v>651076.47660000005</v>
      </c>
      <c r="U9">
        <v>7</v>
      </c>
      <c r="V9">
        <v>17180646610</v>
      </c>
      <c r="W9">
        <v>1072694.8030000001</v>
      </c>
      <c r="X9">
        <v>651076.47660000005</v>
      </c>
    </row>
    <row r="10" spans="1:24" x14ac:dyDescent="0.35">
      <c r="E10">
        <f>+B65</f>
        <v>3</v>
      </c>
      <c r="F10">
        <f>+B66</f>
        <v>0</v>
      </c>
      <c r="G10">
        <f>+B67</f>
        <v>1515903.8156030001</v>
      </c>
      <c r="H10">
        <f>+B68</f>
        <v>651076.47660000005</v>
      </c>
      <c r="I10">
        <f>+B70</f>
        <v>17181099669.482899</v>
      </c>
      <c r="J10">
        <f>+B71</f>
        <v>1515874.674315</v>
      </c>
      <c r="K10">
        <f>+B72</f>
        <v>651076.47660000005</v>
      </c>
      <c r="L10">
        <f>+B75</f>
        <v>1.484</v>
      </c>
      <c r="P10">
        <v>4</v>
      </c>
      <c r="Q10">
        <f t="shared" si="1"/>
        <v>17181099669.482899</v>
      </c>
      <c r="R10">
        <f t="shared" si="2"/>
        <v>1515874.674315</v>
      </c>
      <c r="S10">
        <f t="shared" si="3"/>
        <v>651076.47660000005</v>
      </c>
      <c r="U10">
        <v>8</v>
      </c>
      <c r="V10">
        <v>17180806055</v>
      </c>
      <c r="W10">
        <v>924959.14370000002</v>
      </c>
      <c r="X10">
        <v>651076.47660000005</v>
      </c>
    </row>
    <row r="11" spans="1:24" x14ac:dyDescent="0.35">
      <c r="A11" t="s">
        <v>26</v>
      </c>
      <c r="B11">
        <v>25476769906.216499</v>
      </c>
      <c r="E11">
        <f>+B77</f>
        <v>4</v>
      </c>
      <c r="F11">
        <f>+B78</f>
        <v>0</v>
      </c>
      <c r="G11">
        <f>+B79</f>
        <v>1368176.704804</v>
      </c>
      <c r="H11">
        <f>+B80</f>
        <v>651076.47660000005</v>
      </c>
      <c r="I11">
        <f>+B82</f>
        <v>17180394011.2724</v>
      </c>
      <c r="J11">
        <f>+B83</f>
        <v>1368106.3914439999</v>
      </c>
      <c r="K11">
        <f>+B84</f>
        <v>651076.47660000005</v>
      </c>
      <c r="L11">
        <f>+B87</f>
        <v>1.266</v>
      </c>
      <c r="P11">
        <v>5</v>
      </c>
      <c r="Q11">
        <f t="shared" si="1"/>
        <v>17180394011.2724</v>
      </c>
      <c r="R11">
        <f t="shared" si="2"/>
        <v>1368106.3914439999</v>
      </c>
      <c r="S11">
        <f t="shared" si="3"/>
        <v>651076.47660000005</v>
      </c>
      <c r="U11">
        <v>10</v>
      </c>
      <c r="V11">
        <v>17181428813</v>
      </c>
      <c r="W11">
        <v>629519.33140000002</v>
      </c>
      <c r="X11">
        <v>651076.47660000005</v>
      </c>
    </row>
    <row r="12" spans="1:24" x14ac:dyDescent="0.35">
      <c r="A12" t="s">
        <v>27</v>
      </c>
      <c r="B12">
        <v>734327.16618900001</v>
      </c>
      <c r="E12">
        <f>+B89</f>
        <v>5</v>
      </c>
      <c r="F12">
        <f>+B90</f>
        <v>0</v>
      </c>
      <c r="G12">
        <f>+B91</f>
        <v>1220449.5940040001</v>
      </c>
      <c r="H12">
        <f>+B92</f>
        <v>651076.47660000005</v>
      </c>
      <c r="I12">
        <f>+B94</f>
        <v>17181366870.144001</v>
      </c>
      <c r="J12">
        <f>+B95</f>
        <v>1220434.8236509999</v>
      </c>
      <c r="K12">
        <f>+B96</f>
        <v>651076.47660000005</v>
      </c>
      <c r="L12">
        <f>+B99</f>
        <v>1.5309999999999999</v>
      </c>
      <c r="P12">
        <v>6</v>
      </c>
      <c r="Q12">
        <f t="shared" si="1"/>
        <v>17181366870.144001</v>
      </c>
      <c r="R12">
        <f t="shared" si="2"/>
        <v>1220434.8236509999</v>
      </c>
      <c r="S12">
        <f t="shared" si="3"/>
        <v>651076.47660000005</v>
      </c>
      <c r="U12">
        <v>16</v>
      </c>
      <c r="V12">
        <v>17458143970</v>
      </c>
      <c r="W12">
        <v>1368173.105</v>
      </c>
      <c r="X12">
        <v>546652.35160000005</v>
      </c>
    </row>
    <row r="13" spans="1:24" x14ac:dyDescent="0.35">
      <c r="A13" t="s">
        <v>28</v>
      </c>
      <c r="B13">
        <v>222848.07029999999</v>
      </c>
      <c r="E13">
        <f>+B101</f>
        <v>6</v>
      </c>
      <c r="F13">
        <f>+B102</f>
        <v>0</v>
      </c>
      <c r="G13">
        <f>+B103</f>
        <v>1072722.4832039999</v>
      </c>
      <c r="H13">
        <f>+B104</f>
        <v>651076.47660000005</v>
      </c>
      <c r="I13">
        <f>+B106</f>
        <v>17180646609.609901</v>
      </c>
      <c r="J13">
        <f>+B107</f>
        <v>1072694.8028460001</v>
      </c>
      <c r="K13">
        <f>+B108</f>
        <v>651076.47660000005</v>
      </c>
      <c r="L13">
        <f>+B111</f>
        <v>1.3129999999999999</v>
      </c>
      <c r="P13">
        <v>7</v>
      </c>
      <c r="Q13">
        <f t="shared" si="1"/>
        <v>17180646609.609901</v>
      </c>
      <c r="R13">
        <f t="shared" si="2"/>
        <v>1072694.8028460001</v>
      </c>
      <c r="S13">
        <f t="shared" si="3"/>
        <v>651076.47660000005</v>
      </c>
      <c r="U13">
        <v>19</v>
      </c>
      <c r="V13">
        <v>17458544172</v>
      </c>
      <c r="W13">
        <v>924977.91810000001</v>
      </c>
      <c r="X13">
        <v>546652.35160000005</v>
      </c>
    </row>
    <row r="14" spans="1:24" x14ac:dyDescent="0.35">
      <c r="A14" t="s">
        <v>32</v>
      </c>
      <c r="B14">
        <v>7</v>
      </c>
      <c r="E14">
        <f>+B113</f>
        <v>7</v>
      </c>
      <c r="F14">
        <f>+B114</f>
        <v>0</v>
      </c>
      <c r="G14">
        <f>+B115</f>
        <v>924995.37240500003</v>
      </c>
      <c r="H14">
        <f>+B116</f>
        <v>651076.47660000005</v>
      </c>
      <c r="I14">
        <f>+B118</f>
        <v>17180806054.592201</v>
      </c>
      <c r="J14">
        <f>+B119</f>
        <v>924959.14370400005</v>
      </c>
      <c r="K14">
        <f>+B120</f>
        <v>651076.47660000005</v>
      </c>
      <c r="L14">
        <f>+B123</f>
        <v>1.4530000000000001</v>
      </c>
      <c r="P14">
        <v>8</v>
      </c>
      <c r="Q14">
        <f t="shared" si="1"/>
        <v>17180806054.592201</v>
      </c>
      <c r="R14">
        <f t="shared" si="2"/>
        <v>924959.14370400005</v>
      </c>
      <c r="S14">
        <f t="shared" si="3"/>
        <v>651076.47660000005</v>
      </c>
      <c r="U14">
        <v>31</v>
      </c>
      <c r="V14">
        <v>17472811446</v>
      </c>
      <c r="W14">
        <v>629519.85</v>
      </c>
      <c r="X14">
        <v>546652.35160000005</v>
      </c>
    </row>
    <row r="15" spans="1:24" x14ac:dyDescent="0.35">
      <c r="E15">
        <f>+B125</f>
        <v>8</v>
      </c>
      <c r="F15">
        <f>+B126</f>
        <v>0</v>
      </c>
      <c r="G15">
        <f>+B127</f>
        <v>777268.26160500001</v>
      </c>
      <c r="H15">
        <f>+B128</f>
        <v>651076.47660000005</v>
      </c>
      <c r="I15">
        <f>+B130</f>
        <v>17181725858.2103</v>
      </c>
      <c r="J15">
        <f>+B131</f>
        <v>777255.47613900003</v>
      </c>
      <c r="K15">
        <f>+B132</f>
        <v>651076.47660000005</v>
      </c>
      <c r="L15">
        <f>+B135</f>
        <v>1.7969999999999999</v>
      </c>
      <c r="P15">
        <v>9</v>
      </c>
      <c r="Q15">
        <f t="shared" si="1"/>
        <v>17181725858.2103</v>
      </c>
      <c r="R15">
        <f t="shared" si="2"/>
        <v>777255.47613900003</v>
      </c>
      <c r="S15">
        <f t="shared" si="3"/>
        <v>651076.47660000005</v>
      </c>
      <c r="U15">
        <v>40</v>
      </c>
      <c r="V15">
        <v>18866585432</v>
      </c>
      <c r="W15">
        <v>777240.01599999995</v>
      </c>
      <c r="X15">
        <v>456866.4375</v>
      </c>
    </row>
    <row r="16" spans="1:24" x14ac:dyDescent="0.35">
      <c r="A16" t="s">
        <v>2</v>
      </c>
      <c r="B16">
        <v>481814.04000600002</v>
      </c>
      <c r="E16">
        <f>+B137</f>
        <v>9</v>
      </c>
      <c r="F16">
        <f>+B138</f>
        <v>0</v>
      </c>
      <c r="G16">
        <f>+B139</f>
        <v>629541.15080499998</v>
      </c>
      <c r="H16">
        <f>+B140</f>
        <v>651076.47660000005</v>
      </c>
      <c r="I16">
        <f>+B142</f>
        <v>17181428812.8554</v>
      </c>
      <c r="J16">
        <f>+B143</f>
        <v>629519.33144700003</v>
      </c>
      <c r="K16">
        <f>+B144</f>
        <v>651076.47660000005</v>
      </c>
      <c r="L16">
        <f>+B147</f>
        <v>1.5</v>
      </c>
      <c r="P16">
        <v>10</v>
      </c>
      <c r="Q16">
        <f t="shared" si="1"/>
        <v>17181428812.8554</v>
      </c>
      <c r="R16">
        <f t="shared" si="2"/>
        <v>629519.33144700003</v>
      </c>
      <c r="S16">
        <f t="shared" si="3"/>
        <v>651076.47660000005</v>
      </c>
      <c r="U16">
        <v>41</v>
      </c>
      <c r="V16">
        <v>18869605887</v>
      </c>
      <c r="W16">
        <v>629525.44570000004</v>
      </c>
      <c r="X16">
        <v>456866.4375</v>
      </c>
    </row>
    <row r="17" spans="1:24" x14ac:dyDescent="0.35">
      <c r="A17" t="s">
        <v>3</v>
      </c>
      <c r="B17">
        <v>1959085.1480030001</v>
      </c>
      <c r="E17">
        <f>+B149</f>
        <v>10</v>
      </c>
      <c r="F17">
        <f>+B150</f>
        <v>0</v>
      </c>
      <c r="G17">
        <f>+B151</f>
        <v>481814.04000600002</v>
      </c>
      <c r="H17">
        <f>+B152</f>
        <v>651076.47660000005</v>
      </c>
      <c r="I17">
        <f>+B154</f>
        <v>17181428812.8554</v>
      </c>
      <c r="J17">
        <f>+B155</f>
        <v>629519.33144700003</v>
      </c>
      <c r="K17">
        <f>+B156</f>
        <v>651076.47660000005</v>
      </c>
      <c r="L17">
        <f>+B159</f>
        <v>25.594000000000001</v>
      </c>
      <c r="P17">
        <v>11</v>
      </c>
      <c r="Q17">
        <f t="shared" si="1"/>
        <v>17181428812.8554</v>
      </c>
      <c r="R17">
        <f t="shared" si="2"/>
        <v>629519.33144700003</v>
      </c>
      <c r="S17">
        <f t="shared" si="3"/>
        <v>651076.47660000005</v>
      </c>
      <c r="U17">
        <v>42</v>
      </c>
      <c r="V17">
        <v>18866249916</v>
      </c>
      <c r="W17">
        <v>1579824.8759999999</v>
      </c>
      <c r="X17">
        <v>456866.4375</v>
      </c>
    </row>
    <row r="18" spans="1:24" x14ac:dyDescent="0.35">
      <c r="A18" t="s">
        <v>4</v>
      </c>
      <c r="B18">
        <v>1959085.1480030001</v>
      </c>
      <c r="E18">
        <f>+B161</f>
        <v>0</v>
      </c>
      <c r="F18">
        <f>+B162</f>
        <v>1</v>
      </c>
      <c r="G18">
        <f>+B163</f>
        <v>1959085.1480030001</v>
      </c>
      <c r="H18">
        <f>+B164</f>
        <v>608253.63596999994</v>
      </c>
      <c r="I18">
        <f>+B166</f>
        <v>17630441160.445</v>
      </c>
      <c r="J18">
        <f>+B167</f>
        <v>1906736.7294660001</v>
      </c>
      <c r="K18">
        <f>+B168</f>
        <v>546652.35160000005</v>
      </c>
      <c r="L18">
        <f>+B171</f>
        <v>1.5940000000000001</v>
      </c>
      <c r="P18">
        <v>12</v>
      </c>
      <c r="Q18">
        <f t="shared" si="1"/>
        <v>17630441160.445</v>
      </c>
      <c r="R18">
        <f t="shared" si="2"/>
        <v>1906736.7294660001</v>
      </c>
      <c r="S18">
        <f t="shared" si="3"/>
        <v>546652.35160000005</v>
      </c>
      <c r="U18">
        <v>43</v>
      </c>
      <c r="V18">
        <v>18865973519</v>
      </c>
      <c r="W18">
        <v>1663598.2579999999</v>
      </c>
      <c r="X18">
        <v>456866.4375</v>
      </c>
    </row>
    <row r="19" spans="1:24" x14ac:dyDescent="0.35">
      <c r="A19" t="s">
        <v>5</v>
      </c>
      <c r="B19">
        <v>1477271.107997</v>
      </c>
      <c r="E19">
        <f>+B173</f>
        <v>1</v>
      </c>
      <c r="F19">
        <f>+B174</f>
        <v>1</v>
      </c>
      <c r="G19">
        <f>+B175</f>
        <v>1811358.0372029999</v>
      </c>
      <c r="H19">
        <f>+B176</f>
        <v>608253.63596999994</v>
      </c>
      <c r="I19">
        <f>+B178</f>
        <v>17607098599.853802</v>
      </c>
      <c r="J19">
        <f>+B179</f>
        <v>1807525.796573</v>
      </c>
      <c r="K19">
        <f>+B180</f>
        <v>546652.35160000005</v>
      </c>
      <c r="L19">
        <f>+B183</f>
        <v>1.625</v>
      </c>
      <c r="P19">
        <v>13</v>
      </c>
      <c r="Q19">
        <f t="shared" si="1"/>
        <v>17607098599.853802</v>
      </c>
      <c r="R19">
        <f t="shared" si="2"/>
        <v>1807525.796573</v>
      </c>
      <c r="S19">
        <f t="shared" si="3"/>
        <v>546652.35160000005</v>
      </c>
      <c r="U19">
        <v>52</v>
      </c>
      <c r="V19">
        <v>19590118833</v>
      </c>
      <c r="W19">
        <v>1811354.828</v>
      </c>
      <c r="X19">
        <v>428228.40629999997</v>
      </c>
    </row>
    <row r="20" spans="1:24" x14ac:dyDescent="0.35">
      <c r="A20" t="s">
        <v>6</v>
      </c>
      <c r="B20">
        <v>222848.07029999999</v>
      </c>
      <c r="E20">
        <f>+B185</f>
        <v>2</v>
      </c>
      <c r="F20">
        <f>+B186</f>
        <v>1</v>
      </c>
      <c r="G20">
        <f>+B187</f>
        <v>1663630.926403</v>
      </c>
      <c r="H20">
        <f>+B188</f>
        <v>608253.63596999994</v>
      </c>
      <c r="I20">
        <f>+B190</f>
        <v>17537775328.7337</v>
      </c>
      <c r="J20">
        <f>+B191</f>
        <v>1638365.8964889999</v>
      </c>
      <c r="K20">
        <f>+B192</f>
        <v>546652.35160000005</v>
      </c>
      <c r="L20">
        <f>+B195</f>
        <v>5.75</v>
      </c>
      <c r="P20">
        <v>14</v>
      </c>
      <c r="Q20">
        <f t="shared" si="1"/>
        <v>17537775328.7337</v>
      </c>
      <c r="R20">
        <f t="shared" si="2"/>
        <v>1638365.8964889999</v>
      </c>
      <c r="S20">
        <f t="shared" si="3"/>
        <v>546652.35160000005</v>
      </c>
      <c r="U20">
        <v>54</v>
      </c>
      <c r="V20">
        <v>19590192517</v>
      </c>
      <c r="W20">
        <v>1515808.669</v>
      </c>
      <c r="X20">
        <v>428228.40629999997</v>
      </c>
    </row>
    <row r="21" spans="1:24" x14ac:dyDescent="0.35">
      <c r="A21" t="s">
        <v>7</v>
      </c>
      <c r="B21">
        <v>651076.47660000005</v>
      </c>
      <c r="E21">
        <f>+B197</f>
        <v>3</v>
      </c>
      <c r="F21">
        <f>+B198</f>
        <v>1</v>
      </c>
      <c r="G21">
        <f>+B199</f>
        <v>1515903.8156030001</v>
      </c>
      <c r="H21">
        <f>+B200</f>
        <v>608253.63596999994</v>
      </c>
      <c r="I21">
        <f>+B202</f>
        <v>17458807286.2225</v>
      </c>
      <c r="J21">
        <f>+B203</f>
        <v>1515889.779972</v>
      </c>
      <c r="K21">
        <f>+B204</f>
        <v>546652.35160000005</v>
      </c>
      <c r="L21">
        <f>+B207</f>
        <v>3.484</v>
      </c>
      <c r="P21">
        <v>15</v>
      </c>
      <c r="Q21">
        <f t="shared" si="1"/>
        <v>17458807286.2225</v>
      </c>
      <c r="R21">
        <f t="shared" si="2"/>
        <v>1515889.779972</v>
      </c>
      <c r="S21">
        <f t="shared" si="3"/>
        <v>546652.35160000005</v>
      </c>
      <c r="U21">
        <v>55</v>
      </c>
      <c r="V21">
        <v>19590313553</v>
      </c>
      <c r="W21">
        <v>1368171.375</v>
      </c>
      <c r="X21">
        <v>428228.40629999997</v>
      </c>
    </row>
    <row r="22" spans="1:24" x14ac:dyDescent="0.35">
      <c r="A22" t="s">
        <v>8</v>
      </c>
      <c r="B22">
        <v>651076.47660000005</v>
      </c>
      <c r="E22">
        <f>+B209</f>
        <v>4</v>
      </c>
      <c r="F22">
        <f>+B210</f>
        <v>1</v>
      </c>
      <c r="G22">
        <f>+B211</f>
        <v>1368176.704804</v>
      </c>
      <c r="H22">
        <f>+B212</f>
        <v>608253.63596999994</v>
      </c>
      <c r="I22">
        <f>+B214</f>
        <v>17458143969.549999</v>
      </c>
      <c r="J22">
        <f>+B215</f>
        <v>1368173.105488</v>
      </c>
      <c r="K22">
        <f>+B216</f>
        <v>546652.35160000005</v>
      </c>
      <c r="L22">
        <f>+B219</f>
        <v>1.2809999999999999</v>
      </c>
      <c r="P22">
        <v>16</v>
      </c>
      <c r="Q22">
        <f t="shared" si="1"/>
        <v>17458143969.549999</v>
      </c>
      <c r="R22">
        <f t="shared" si="2"/>
        <v>1368173.105488</v>
      </c>
      <c r="S22">
        <f t="shared" si="3"/>
        <v>546652.35160000005</v>
      </c>
      <c r="U22">
        <v>56</v>
      </c>
      <c r="V22">
        <v>19590532045</v>
      </c>
      <c r="W22">
        <v>1220424.709</v>
      </c>
      <c r="X22">
        <v>428228.40629999997</v>
      </c>
    </row>
    <row r="23" spans="1:24" x14ac:dyDescent="0.35">
      <c r="A23" t="s">
        <v>9</v>
      </c>
      <c r="B23">
        <v>428228.40629999997</v>
      </c>
      <c r="E23">
        <f>+B221</f>
        <v>5</v>
      </c>
      <c r="F23">
        <f>+B222</f>
        <v>1</v>
      </c>
      <c r="G23">
        <f>+B223</f>
        <v>1220449.5940040001</v>
      </c>
      <c r="H23">
        <f>+B224</f>
        <v>608253.63596999994</v>
      </c>
      <c r="I23">
        <f>+B226</f>
        <v>17459067811.548199</v>
      </c>
      <c r="J23">
        <f>+B227</f>
        <v>1220444.336008</v>
      </c>
      <c r="K23">
        <f>+B228</f>
        <v>546652.35160000005</v>
      </c>
      <c r="L23">
        <f>+B231</f>
        <v>3.2029999999999998</v>
      </c>
      <c r="P23">
        <v>17</v>
      </c>
      <c r="Q23">
        <f t="shared" si="1"/>
        <v>17459067811.548199</v>
      </c>
      <c r="R23">
        <f t="shared" si="2"/>
        <v>1220444.336008</v>
      </c>
      <c r="S23">
        <f t="shared" si="3"/>
        <v>546652.35160000005</v>
      </c>
      <c r="U23">
        <v>57</v>
      </c>
      <c r="V23">
        <v>19590600226</v>
      </c>
      <c r="W23">
        <v>1072714.094</v>
      </c>
      <c r="X23">
        <v>428228.40629999997</v>
      </c>
    </row>
    <row r="24" spans="1:24" x14ac:dyDescent="0.35">
      <c r="A24" t="s">
        <v>10</v>
      </c>
      <c r="B24">
        <v>10</v>
      </c>
      <c r="E24">
        <f>+B233</f>
        <v>6</v>
      </c>
      <c r="F24">
        <f>+B234</f>
        <v>1</v>
      </c>
      <c r="G24">
        <f>+B235</f>
        <v>1072722.4832039999</v>
      </c>
      <c r="H24">
        <f>+B236</f>
        <v>608253.63596999994</v>
      </c>
      <c r="I24">
        <f>+B238</f>
        <v>17458683519.465698</v>
      </c>
      <c r="J24">
        <f>+B239</f>
        <v>1072714.4335330001</v>
      </c>
      <c r="K24">
        <f>+B240</f>
        <v>546652.35160000005</v>
      </c>
      <c r="L24">
        <f>+B243</f>
        <v>1.4370000000000001</v>
      </c>
      <c r="P24">
        <v>18</v>
      </c>
      <c r="Q24">
        <f t="shared" si="1"/>
        <v>17458683519.465698</v>
      </c>
      <c r="R24">
        <f t="shared" si="2"/>
        <v>1072714.4335330001</v>
      </c>
      <c r="S24">
        <f t="shared" si="3"/>
        <v>546652.35160000005</v>
      </c>
      <c r="U24">
        <v>58</v>
      </c>
      <c r="V24">
        <v>19647642430</v>
      </c>
      <c r="W24">
        <v>924967.19830000005</v>
      </c>
      <c r="X24">
        <v>428228.40629999997</v>
      </c>
    </row>
    <row r="25" spans="1:24" x14ac:dyDescent="0.35">
      <c r="A25" t="s">
        <v>11</v>
      </c>
      <c r="B25">
        <v>10</v>
      </c>
      <c r="E25">
        <f>+B245</f>
        <v>7</v>
      </c>
      <c r="F25">
        <f>+B246</f>
        <v>1</v>
      </c>
      <c r="G25">
        <f>+B247</f>
        <v>924995.37240500003</v>
      </c>
      <c r="H25">
        <f>+B248</f>
        <v>608253.63596999994</v>
      </c>
      <c r="I25">
        <f>+B250</f>
        <v>17458544172.3176</v>
      </c>
      <c r="J25">
        <f>+B251</f>
        <v>924977.91806099995</v>
      </c>
      <c r="K25">
        <f>+B252</f>
        <v>546652.35160000005</v>
      </c>
      <c r="L25">
        <f>+B255</f>
        <v>1.5149999999999999</v>
      </c>
      <c r="P25">
        <v>19</v>
      </c>
      <c r="Q25">
        <f t="shared" si="1"/>
        <v>17458544172.3176</v>
      </c>
      <c r="R25">
        <f t="shared" si="2"/>
        <v>924977.91806099995</v>
      </c>
      <c r="S25">
        <f t="shared" si="3"/>
        <v>546652.35160000005</v>
      </c>
      <c r="U25">
        <v>59</v>
      </c>
      <c r="V25">
        <v>19647919569</v>
      </c>
      <c r="W25">
        <v>777261.42079999996</v>
      </c>
      <c r="X25">
        <v>428228.40629999997</v>
      </c>
    </row>
    <row r="26" spans="1:24" x14ac:dyDescent="0.35">
      <c r="A26" t="s">
        <v>12</v>
      </c>
      <c r="B26">
        <v>147727.11079999999</v>
      </c>
      <c r="E26">
        <f>+B257</f>
        <v>8</v>
      </c>
      <c r="F26">
        <f>+B258</f>
        <v>1</v>
      </c>
      <c r="G26">
        <f>+B259</f>
        <v>777268.26160500001</v>
      </c>
      <c r="H26">
        <f>+B260</f>
        <v>608253.63596999994</v>
      </c>
      <c r="I26">
        <f>+B262</f>
        <v>17740192219.202499</v>
      </c>
      <c r="J26">
        <f>+B263</f>
        <v>777266.91222199996</v>
      </c>
      <c r="K26">
        <f>+B264</f>
        <v>546652.35160000005</v>
      </c>
      <c r="L26">
        <f>+B267</f>
        <v>8.5150000000000006</v>
      </c>
      <c r="P26">
        <v>20</v>
      </c>
      <c r="Q26">
        <f t="shared" si="1"/>
        <v>17740192219.202499</v>
      </c>
      <c r="R26">
        <f t="shared" si="2"/>
        <v>777266.91222199996</v>
      </c>
      <c r="S26">
        <f t="shared" si="3"/>
        <v>546652.35160000005</v>
      </c>
      <c r="U26">
        <v>60</v>
      </c>
      <c r="V26">
        <v>19648030436</v>
      </c>
      <c r="W26">
        <v>629539.4473</v>
      </c>
      <c r="X26">
        <v>428228.40629999997</v>
      </c>
    </row>
    <row r="27" spans="1:24" x14ac:dyDescent="0.35">
      <c r="A27" t="s">
        <v>13</v>
      </c>
      <c r="B27">
        <v>42822.840629999999</v>
      </c>
      <c r="E27">
        <f>+B269</f>
        <v>9</v>
      </c>
      <c r="F27">
        <f>+B270</f>
        <v>1</v>
      </c>
      <c r="G27">
        <f>+B271</f>
        <v>629541.15080499998</v>
      </c>
      <c r="H27">
        <f>+B272</f>
        <v>608253.63596999994</v>
      </c>
      <c r="I27">
        <f>+B274</f>
        <v>17594413144.4011</v>
      </c>
      <c r="J27">
        <f>+B275</f>
        <v>629530.98789700004</v>
      </c>
      <c r="K27">
        <f>+B276</f>
        <v>546652.35160000005</v>
      </c>
      <c r="L27">
        <f>+B279</f>
        <v>2.39</v>
      </c>
      <c r="P27">
        <v>21</v>
      </c>
      <c r="Q27">
        <f t="shared" si="1"/>
        <v>17594413144.4011</v>
      </c>
      <c r="R27">
        <f t="shared" si="2"/>
        <v>629530.98789700004</v>
      </c>
      <c r="S27">
        <f t="shared" si="3"/>
        <v>546652.35160000005</v>
      </c>
      <c r="U27">
        <v>62</v>
      </c>
      <c r="V27">
        <v>20305096449</v>
      </c>
      <c r="W27">
        <v>1811346.61</v>
      </c>
      <c r="X27">
        <v>343094.39059999998</v>
      </c>
    </row>
    <row r="28" spans="1:24" x14ac:dyDescent="0.35">
      <c r="E28">
        <f>+B281</f>
        <v>10</v>
      </c>
      <c r="F28">
        <f>+B282</f>
        <v>1</v>
      </c>
      <c r="G28">
        <f>+B283</f>
        <v>481814.04000600002</v>
      </c>
      <c r="H28">
        <f>+B284</f>
        <v>608253.63596999994</v>
      </c>
      <c r="I28">
        <f>+B286</f>
        <v>0</v>
      </c>
      <c r="J28">
        <f>+B287</f>
        <v>0</v>
      </c>
      <c r="K28">
        <f>+B288</f>
        <v>0</v>
      </c>
      <c r="L28">
        <f>+B291</f>
        <v>28.390999999999998</v>
      </c>
      <c r="P28">
        <v>22</v>
      </c>
      <c r="Q28">
        <f t="shared" ref="Q28:Q37" si="4">I29</f>
        <v>17477837757.2234</v>
      </c>
      <c r="R28">
        <f t="shared" ref="R28:R37" si="5">J29</f>
        <v>1736294.2058260001</v>
      </c>
      <c r="S28">
        <f t="shared" ref="S28:S37" si="6">K29</f>
        <v>546652.35160000005</v>
      </c>
      <c r="U28">
        <v>65</v>
      </c>
      <c r="V28">
        <v>20305326875</v>
      </c>
      <c r="W28">
        <v>1368167.929</v>
      </c>
      <c r="X28">
        <v>343094.39059999998</v>
      </c>
    </row>
    <row r="29" spans="1:24" x14ac:dyDescent="0.35">
      <c r="A29" t="s">
        <v>29</v>
      </c>
      <c r="B29">
        <v>0</v>
      </c>
      <c r="E29">
        <f>+B293</f>
        <v>0</v>
      </c>
      <c r="F29">
        <f>+B294</f>
        <v>2</v>
      </c>
      <c r="G29">
        <f>+B295</f>
        <v>1959085.1480030001</v>
      </c>
      <c r="H29">
        <f>+B296</f>
        <v>565430.79533999995</v>
      </c>
      <c r="I29">
        <f>+B298</f>
        <v>17477837757.2234</v>
      </c>
      <c r="J29">
        <f>+B299</f>
        <v>1736294.2058260001</v>
      </c>
      <c r="K29">
        <f>+B300</f>
        <v>546652.35160000005</v>
      </c>
      <c r="L29">
        <f>+B303</f>
        <v>1.3440000000000001</v>
      </c>
      <c r="P29">
        <v>23</v>
      </c>
      <c r="Q29">
        <f t="shared" si="4"/>
        <v>17477421139.221199</v>
      </c>
      <c r="R29">
        <f t="shared" si="5"/>
        <v>1725699.7680029999</v>
      </c>
      <c r="S29">
        <f t="shared" si="6"/>
        <v>546652.35160000005</v>
      </c>
      <c r="U29">
        <v>66</v>
      </c>
      <c r="V29">
        <v>20305431291</v>
      </c>
      <c r="W29">
        <v>1220438.4609999999</v>
      </c>
      <c r="X29">
        <v>343094.39059999998</v>
      </c>
    </row>
    <row r="30" spans="1:24" x14ac:dyDescent="0.35">
      <c r="A30" t="s">
        <v>30</v>
      </c>
      <c r="B30">
        <v>0</v>
      </c>
      <c r="E30">
        <f>+B305</f>
        <v>1</v>
      </c>
      <c r="F30">
        <f>+B306</f>
        <v>2</v>
      </c>
      <c r="G30">
        <f>+B307</f>
        <v>1811358.0372029999</v>
      </c>
      <c r="H30">
        <f>+B308</f>
        <v>565430.79533999995</v>
      </c>
      <c r="I30">
        <f>+B310</f>
        <v>17477421139.221199</v>
      </c>
      <c r="J30">
        <f>+B311</f>
        <v>1725699.7680029999</v>
      </c>
      <c r="K30">
        <f>+B312</f>
        <v>546652.35160000005</v>
      </c>
      <c r="L30">
        <f>+B315</f>
        <v>1.234</v>
      </c>
      <c r="P30">
        <v>24</v>
      </c>
      <c r="Q30">
        <f t="shared" si="4"/>
        <v>17458936632.753399</v>
      </c>
      <c r="R30">
        <f t="shared" si="5"/>
        <v>1613555.960895</v>
      </c>
      <c r="S30">
        <f t="shared" si="6"/>
        <v>546652.35160000005</v>
      </c>
      <c r="U30">
        <v>67</v>
      </c>
      <c r="V30">
        <v>20305569729</v>
      </c>
      <c r="W30">
        <v>1072683.4180000001</v>
      </c>
      <c r="X30">
        <v>343094.39059999998</v>
      </c>
    </row>
    <row r="31" spans="1:24" x14ac:dyDescent="0.35">
      <c r="A31" t="s">
        <v>4</v>
      </c>
      <c r="B31">
        <v>1959085.1480030001</v>
      </c>
      <c r="E31">
        <f>+B317</f>
        <v>2</v>
      </c>
      <c r="F31">
        <f>+B318</f>
        <v>2</v>
      </c>
      <c r="G31">
        <f>+B319</f>
        <v>1663630.926403</v>
      </c>
      <c r="H31">
        <f>+B320</f>
        <v>565430.79533999995</v>
      </c>
      <c r="I31">
        <f>+B322</f>
        <v>17458936632.753399</v>
      </c>
      <c r="J31">
        <f>+B323</f>
        <v>1613555.960895</v>
      </c>
      <c r="K31">
        <f>+B324</f>
        <v>546652.35160000005</v>
      </c>
      <c r="L31">
        <f>+B327</f>
        <v>4.0940000000000003</v>
      </c>
      <c r="P31">
        <v>25</v>
      </c>
      <c r="Q31">
        <f t="shared" si="4"/>
        <v>17458807286.2225</v>
      </c>
      <c r="R31">
        <f t="shared" si="5"/>
        <v>1515889.779972</v>
      </c>
      <c r="S31">
        <f t="shared" si="6"/>
        <v>546652.35160000005</v>
      </c>
      <c r="U31">
        <v>69</v>
      </c>
      <c r="V31">
        <v>20306217688</v>
      </c>
      <c r="W31">
        <v>746320.82259999996</v>
      </c>
      <c r="X31">
        <v>343094.39059999998</v>
      </c>
    </row>
    <row r="32" spans="1:24" x14ac:dyDescent="0.35">
      <c r="A32" t="s">
        <v>8</v>
      </c>
      <c r="B32">
        <v>651076.47660000005</v>
      </c>
      <c r="E32">
        <f>+B329</f>
        <v>3</v>
      </c>
      <c r="F32">
        <f>+B330</f>
        <v>2</v>
      </c>
      <c r="G32">
        <f>+B331</f>
        <v>1515903.8156030001</v>
      </c>
      <c r="H32">
        <f>+B332</f>
        <v>565430.79533999995</v>
      </c>
      <c r="I32">
        <f>+B334</f>
        <v>17458807286.2225</v>
      </c>
      <c r="J32">
        <f>+B335</f>
        <v>1515889.779972</v>
      </c>
      <c r="K32">
        <f>+B336</f>
        <v>546652.35160000005</v>
      </c>
      <c r="L32">
        <f>+B339</f>
        <v>3.6720000000000002</v>
      </c>
      <c r="P32">
        <v>26</v>
      </c>
      <c r="Q32">
        <f t="shared" si="4"/>
        <v>17458143969.549999</v>
      </c>
      <c r="R32">
        <f t="shared" si="5"/>
        <v>1368173.105488</v>
      </c>
      <c r="S32">
        <f t="shared" si="6"/>
        <v>546652.35160000005</v>
      </c>
      <c r="U32">
        <v>70</v>
      </c>
      <c r="V32">
        <v>20306331147</v>
      </c>
      <c r="W32">
        <v>629539.91810000001</v>
      </c>
      <c r="X32">
        <v>343094.39059999998</v>
      </c>
    </row>
    <row r="33" spans="1:24" x14ac:dyDescent="0.35">
      <c r="E33">
        <f>+B341</f>
        <v>4</v>
      </c>
      <c r="F33">
        <f>+B342</f>
        <v>2</v>
      </c>
      <c r="G33">
        <f>+B343</f>
        <v>1368176.704804</v>
      </c>
      <c r="H33">
        <f>+B344</f>
        <v>565430.79533999995</v>
      </c>
      <c r="I33">
        <f>+B346</f>
        <v>17458143969.549999</v>
      </c>
      <c r="J33">
        <f>+B347</f>
        <v>1368173.105488</v>
      </c>
      <c r="K33">
        <f>+B348</f>
        <v>546652.35160000005</v>
      </c>
      <c r="L33">
        <f>+B351</f>
        <v>1.25</v>
      </c>
      <c r="P33">
        <v>27</v>
      </c>
      <c r="Q33">
        <f t="shared" si="4"/>
        <v>17459067811.548199</v>
      </c>
      <c r="R33">
        <f t="shared" si="5"/>
        <v>1220444.336008</v>
      </c>
      <c r="S33">
        <f t="shared" si="6"/>
        <v>546652.35160000005</v>
      </c>
      <c r="U33">
        <v>71</v>
      </c>
      <c r="V33">
        <v>20305056554</v>
      </c>
      <c r="W33">
        <v>1959079.36</v>
      </c>
      <c r="X33">
        <v>343094.39059999998</v>
      </c>
    </row>
    <row r="34" spans="1:24" x14ac:dyDescent="0.35">
      <c r="A34" t="s">
        <v>14</v>
      </c>
      <c r="B34">
        <v>17181655392.294498</v>
      </c>
      <c r="E34">
        <f>+B353</f>
        <v>5</v>
      </c>
      <c r="F34">
        <f>+B354</f>
        <v>2</v>
      </c>
      <c r="G34">
        <f>+B355</f>
        <v>1220449.5940040001</v>
      </c>
      <c r="H34">
        <f>+B356</f>
        <v>565430.79533999995</v>
      </c>
      <c r="I34">
        <f>+B358</f>
        <v>17459067811.548199</v>
      </c>
      <c r="J34">
        <f>+B359</f>
        <v>1220444.336008</v>
      </c>
      <c r="K34">
        <f>+B360</f>
        <v>546652.35160000005</v>
      </c>
      <c r="L34">
        <f>+B363</f>
        <v>3.4060000000000001</v>
      </c>
      <c r="P34">
        <v>28</v>
      </c>
      <c r="Q34">
        <f t="shared" si="4"/>
        <v>17458683519.465698</v>
      </c>
      <c r="R34">
        <f t="shared" si="5"/>
        <v>1072714.4335330001</v>
      </c>
      <c r="S34">
        <f t="shared" si="6"/>
        <v>546652.35160000005</v>
      </c>
      <c r="U34">
        <v>73</v>
      </c>
      <c r="V34">
        <v>20305148338</v>
      </c>
      <c r="W34">
        <v>1663602.7560000001</v>
      </c>
      <c r="X34">
        <v>343094.39059999998</v>
      </c>
    </row>
    <row r="35" spans="1:24" x14ac:dyDescent="0.35">
      <c r="A35" t="s">
        <v>15</v>
      </c>
      <c r="B35">
        <v>1711254.8535500001</v>
      </c>
      <c r="E35">
        <f>+B365</f>
        <v>6</v>
      </c>
      <c r="F35">
        <f>+B366</f>
        <v>2</v>
      </c>
      <c r="G35">
        <f>+B367</f>
        <v>1072722.4832039999</v>
      </c>
      <c r="H35">
        <f>+B368</f>
        <v>565430.79533999995</v>
      </c>
      <c r="I35">
        <f>+B370</f>
        <v>17458683519.465698</v>
      </c>
      <c r="J35">
        <f>+B371</f>
        <v>1072714.4335330001</v>
      </c>
      <c r="K35">
        <f>+B372</f>
        <v>546652.35160000005</v>
      </c>
      <c r="L35">
        <f>+B375</f>
        <v>1.4379999999999999</v>
      </c>
      <c r="P35">
        <v>29</v>
      </c>
      <c r="Q35">
        <f t="shared" si="4"/>
        <v>17458544172.3176</v>
      </c>
      <c r="R35">
        <f t="shared" si="5"/>
        <v>924977.91806099995</v>
      </c>
      <c r="S35">
        <f t="shared" si="6"/>
        <v>546652.35160000005</v>
      </c>
      <c r="U35">
        <v>74</v>
      </c>
      <c r="V35">
        <v>20305222959</v>
      </c>
      <c r="W35">
        <v>1515869.1459999999</v>
      </c>
      <c r="X35">
        <v>343094.39059999998</v>
      </c>
    </row>
    <row r="36" spans="1:24" x14ac:dyDescent="0.35">
      <c r="A36" t="s">
        <v>16</v>
      </c>
      <c r="B36">
        <v>651076.47660000005</v>
      </c>
      <c r="E36">
        <f>+B377</f>
        <v>7</v>
      </c>
      <c r="F36">
        <f>+B378</f>
        <v>2</v>
      </c>
      <c r="G36">
        <f>+B379</f>
        <v>924995.37240500003</v>
      </c>
      <c r="H36">
        <f>+B380</f>
        <v>565430.79533999995</v>
      </c>
      <c r="I36">
        <f>+B382</f>
        <v>17458544172.3176</v>
      </c>
      <c r="J36">
        <f>+B383</f>
        <v>924977.91806099995</v>
      </c>
      <c r="K36">
        <f>+B384</f>
        <v>546652.35160000005</v>
      </c>
      <c r="L36">
        <f>+B387</f>
        <v>1.454</v>
      </c>
      <c r="P36">
        <v>30</v>
      </c>
      <c r="Q36">
        <f t="shared" si="4"/>
        <v>17607538120.387402</v>
      </c>
      <c r="R36">
        <f t="shared" si="5"/>
        <v>777267.993227</v>
      </c>
      <c r="S36">
        <f t="shared" si="6"/>
        <v>546652.35160000005</v>
      </c>
      <c r="U36">
        <v>75</v>
      </c>
      <c r="V36">
        <v>20305331133</v>
      </c>
      <c r="W36">
        <v>1368167.193</v>
      </c>
      <c r="X36">
        <v>343094.39059999998</v>
      </c>
    </row>
    <row r="37" spans="1:24" x14ac:dyDescent="0.35">
      <c r="A37" t="s">
        <v>17</v>
      </c>
      <c r="B37">
        <v>247830.29445300001</v>
      </c>
      <c r="E37">
        <f>+B389</f>
        <v>8</v>
      </c>
      <c r="F37">
        <f>+B390</f>
        <v>2</v>
      </c>
      <c r="G37">
        <f>+B391</f>
        <v>777268.26160500001</v>
      </c>
      <c r="H37">
        <f>+B392</f>
        <v>565430.79533999995</v>
      </c>
      <c r="I37">
        <f>+B394</f>
        <v>17607538120.387402</v>
      </c>
      <c r="J37">
        <f>+B395</f>
        <v>777267.993227</v>
      </c>
      <c r="K37">
        <f>+B396</f>
        <v>546652.35160000005</v>
      </c>
      <c r="L37">
        <f>+B399</f>
        <v>3.359</v>
      </c>
      <c r="P37">
        <v>31</v>
      </c>
      <c r="Q37">
        <f t="shared" si="4"/>
        <v>17472811445.968899</v>
      </c>
      <c r="R37">
        <f t="shared" si="5"/>
        <v>629519.85004199995</v>
      </c>
      <c r="S37">
        <f t="shared" si="6"/>
        <v>546652.35160000005</v>
      </c>
      <c r="U37">
        <v>76</v>
      </c>
      <c r="V37">
        <v>20305437100</v>
      </c>
      <c r="W37">
        <v>1220430.1040000001</v>
      </c>
      <c r="X37">
        <v>343094.39059999998</v>
      </c>
    </row>
    <row r="38" spans="1:24" x14ac:dyDescent="0.35">
      <c r="A38" t="s">
        <v>18</v>
      </c>
      <c r="B38">
        <v>0</v>
      </c>
      <c r="E38">
        <f>+B401</f>
        <v>9</v>
      </c>
      <c r="F38">
        <f>+B402</f>
        <v>2</v>
      </c>
      <c r="G38">
        <f>+B403</f>
        <v>629541.15080499998</v>
      </c>
      <c r="H38">
        <f>+B404</f>
        <v>565430.79533999995</v>
      </c>
      <c r="I38">
        <f>+B406</f>
        <v>17472811445.968899</v>
      </c>
      <c r="J38">
        <f>+B407</f>
        <v>629519.85004199995</v>
      </c>
      <c r="K38">
        <f>+B408</f>
        <v>546652.35160000005</v>
      </c>
      <c r="L38">
        <f>+B411</f>
        <v>5.61</v>
      </c>
      <c r="P38">
        <v>32</v>
      </c>
      <c r="Q38">
        <f t="shared" ref="Q38:Q47" si="7">I40</f>
        <v>20172908843.791801</v>
      </c>
      <c r="R38">
        <f t="shared" ref="R38:R47" si="8">J40</f>
        <v>1959031.837724</v>
      </c>
      <c r="S38">
        <f t="shared" ref="S38:S47" si="9">K40</f>
        <v>447518.51559999998</v>
      </c>
      <c r="U38">
        <v>78</v>
      </c>
      <c r="V38">
        <v>20305744847</v>
      </c>
      <c r="W38">
        <v>924961.35060000001</v>
      </c>
      <c r="X38">
        <v>343094.39059999998</v>
      </c>
    </row>
    <row r="39" spans="1:24" x14ac:dyDescent="0.35">
      <c r="A39" t="s">
        <v>19</v>
      </c>
      <c r="B39">
        <v>1.3440000000000001</v>
      </c>
      <c r="E39">
        <f>+B413</f>
        <v>10</v>
      </c>
      <c r="F39">
        <f>+B414</f>
        <v>2</v>
      </c>
      <c r="G39">
        <f>+B415</f>
        <v>481814.04000600002</v>
      </c>
      <c r="H39">
        <f>+B416</f>
        <v>565430.79533999995</v>
      </c>
      <c r="I39">
        <f>+B418</f>
        <v>0</v>
      </c>
      <c r="J39">
        <f>+B419</f>
        <v>0</v>
      </c>
      <c r="K39">
        <f>+B420</f>
        <v>0</v>
      </c>
      <c r="L39">
        <f>+B423</f>
        <v>28.265999999999998</v>
      </c>
      <c r="P39">
        <v>33</v>
      </c>
      <c r="Q39">
        <f t="shared" si="7"/>
        <v>18867506600.316002</v>
      </c>
      <c r="R39">
        <f t="shared" si="8"/>
        <v>1808748.9151369999</v>
      </c>
      <c r="S39">
        <f t="shared" si="9"/>
        <v>456866.4375</v>
      </c>
      <c r="U39">
        <v>88</v>
      </c>
      <c r="V39">
        <v>25210290603</v>
      </c>
      <c r="W39">
        <v>924976.47609999997</v>
      </c>
      <c r="X39">
        <v>222848.07029999999</v>
      </c>
    </row>
    <row r="40" spans="1:24" x14ac:dyDescent="0.35">
      <c r="E40">
        <f>+B425</f>
        <v>0</v>
      </c>
      <c r="F40">
        <f>+B426</f>
        <v>3</v>
      </c>
      <c r="G40">
        <f>+B427</f>
        <v>1959085.1480030001</v>
      </c>
      <c r="H40">
        <f>+B428</f>
        <v>522607.95471000002</v>
      </c>
      <c r="I40">
        <f>+B430</f>
        <v>20172908843.791801</v>
      </c>
      <c r="J40">
        <f>+B431</f>
        <v>1959031.837724</v>
      </c>
      <c r="K40">
        <f>+B432</f>
        <v>447518.51559999998</v>
      </c>
      <c r="L40">
        <f>+B435</f>
        <v>10.891</v>
      </c>
      <c r="P40">
        <v>34</v>
      </c>
      <c r="Q40">
        <f t="shared" si="7"/>
        <v>20172862572.698299</v>
      </c>
      <c r="R40">
        <f t="shared" si="8"/>
        <v>1663630.123014</v>
      </c>
      <c r="S40">
        <f t="shared" si="9"/>
        <v>447518.51559999998</v>
      </c>
      <c r="U40">
        <v>89</v>
      </c>
      <c r="V40">
        <v>25210582973</v>
      </c>
      <c r="W40">
        <v>777268.00430000003</v>
      </c>
      <c r="X40">
        <v>222848.07029999999</v>
      </c>
    </row>
    <row r="41" spans="1:24" x14ac:dyDescent="0.35">
      <c r="A41" t="s">
        <v>29</v>
      </c>
      <c r="B41">
        <v>1</v>
      </c>
      <c r="E41">
        <f>+B437</f>
        <v>1</v>
      </c>
      <c r="F41">
        <f>+B438</f>
        <v>3</v>
      </c>
      <c r="G41">
        <f>+B439</f>
        <v>1811358.0372029999</v>
      </c>
      <c r="H41">
        <f>+B440</f>
        <v>522607.95471000002</v>
      </c>
      <c r="I41">
        <f>+B442</f>
        <v>18867506600.316002</v>
      </c>
      <c r="J41">
        <f>+B443</f>
        <v>1808748.9151369999</v>
      </c>
      <c r="K41">
        <f>+B444</f>
        <v>456866.4375</v>
      </c>
      <c r="L41">
        <f>+B447</f>
        <v>8.5310000000000006</v>
      </c>
      <c r="P41">
        <v>35</v>
      </c>
      <c r="Q41">
        <f t="shared" si="7"/>
        <v>20631734233.958099</v>
      </c>
      <c r="R41">
        <f t="shared" si="8"/>
        <v>1515895.075745</v>
      </c>
      <c r="S41">
        <f t="shared" si="9"/>
        <v>447518.51559999998</v>
      </c>
      <c r="U41">
        <v>90</v>
      </c>
      <c r="V41">
        <v>25209539502</v>
      </c>
      <c r="W41">
        <v>1959076.304</v>
      </c>
      <c r="X41">
        <v>222848.07029999999</v>
      </c>
    </row>
    <row r="42" spans="1:24" x14ac:dyDescent="0.35">
      <c r="A42" t="s">
        <v>30</v>
      </c>
      <c r="B42">
        <v>0</v>
      </c>
      <c r="E42">
        <f>+B449</f>
        <v>2</v>
      </c>
      <c r="F42">
        <f>+B450</f>
        <v>3</v>
      </c>
      <c r="G42">
        <f>+B451</f>
        <v>1663630.926403</v>
      </c>
      <c r="H42">
        <f>+B452</f>
        <v>522607.95471000002</v>
      </c>
      <c r="I42">
        <f>+B454</f>
        <v>20172862572.698299</v>
      </c>
      <c r="J42">
        <f>+B455</f>
        <v>1663630.123014</v>
      </c>
      <c r="K42">
        <f>+B456</f>
        <v>447518.51559999998</v>
      </c>
      <c r="L42">
        <f>+B459</f>
        <v>10.702999999999999</v>
      </c>
      <c r="P42">
        <v>36</v>
      </c>
      <c r="Q42">
        <f t="shared" si="7"/>
        <v>19256995164.066399</v>
      </c>
      <c r="R42">
        <f t="shared" si="8"/>
        <v>1368156.84794</v>
      </c>
      <c r="S42">
        <f t="shared" si="9"/>
        <v>456866.4375</v>
      </c>
      <c r="U42">
        <v>91</v>
      </c>
      <c r="V42">
        <v>25209614052</v>
      </c>
      <c r="W42">
        <v>1811355.1359999999</v>
      </c>
      <c r="X42">
        <v>222848.07029999999</v>
      </c>
    </row>
    <row r="43" spans="1:24" x14ac:dyDescent="0.35">
      <c r="A43" t="s">
        <v>4</v>
      </c>
      <c r="B43">
        <v>1811358.0372029999</v>
      </c>
      <c r="E43">
        <f>+B461</f>
        <v>3</v>
      </c>
      <c r="F43">
        <f>+B462</f>
        <v>3</v>
      </c>
      <c r="G43">
        <f>+B463</f>
        <v>1515903.8156030001</v>
      </c>
      <c r="H43">
        <f>+B464</f>
        <v>522607.95471000002</v>
      </c>
      <c r="I43">
        <f>+B466</f>
        <v>20631734233.958099</v>
      </c>
      <c r="J43">
        <f>+B467</f>
        <v>1515895.075745</v>
      </c>
      <c r="K43">
        <f>+B468</f>
        <v>447518.51559999998</v>
      </c>
      <c r="L43">
        <f>+B471</f>
        <v>11.532</v>
      </c>
      <c r="P43">
        <v>37</v>
      </c>
      <c r="Q43">
        <f t="shared" si="7"/>
        <v>19591713969.424198</v>
      </c>
      <c r="R43">
        <f t="shared" si="8"/>
        <v>1220447.589157</v>
      </c>
      <c r="S43">
        <f t="shared" si="9"/>
        <v>428228.40629999997</v>
      </c>
      <c r="U43">
        <v>92</v>
      </c>
      <c r="V43">
        <v>25209852562</v>
      </c>
      <c r="W43">
        <v>1663625.6140000001</v>
      </c>
      <c r="X43">
        <v>222848.07029999999</v>
      </c>
    </row>
    <row r="44" spans="1:24" x14ac:dyDescent="0.35">
      <c r="A44" t="s">
        <v>8</v>
      </c>
      <c r="B44">
        <v>651076.47660000005</v>
      </c>
      <c r="E44">
        <f>+B473</f>
        <v>4</v>
      </c>
      <c r="F44">
        <f>+B474</f>
        <v>3</v>
      </c>
      <c r="G44">
        <f>+B475</f>
        <v>1368176.704804</v>
      </c>
      <c r="H44">
        <f>+B476</f>
        <v>522607.95471000002</v>
      </c>
      <c r="I44">
        <f>+B478</f>
        <v>19256995164.066399</v>
      </c>
      <c r="J44">
        <f>+B479</f>
        <v>1368156.84794</v>
      </c>
      <c r="K44">
        <f>+B480</f>
        <v>456866.4375</v>
      </c>
      <c r="L44">
        <f>+B483</f>
        <v>12.593</v>
      </c>
      <c r="P44">
        <v>38</v>
      </c>
      <c r="Q44">
        <f t="shared" si="7"/>
        <v>18867600652.868698</v>
      </c>
      <c r="R44">
        <f t="shared" si="8"/>
        <v>1072713.12796</v>
      </c>
      <c r="S44">
        <f t="shared" si="9"/>
        <v>456866.4375</v>
      </c>
      <c r="U44">
        <v>95</v>
      </c>
      <c r="V44">
        <v>25209856397</v>
      </c>
      <c r="W44">
        <v>1220438.0330000001</v>
      </c>
      <c r="X44">
        <v>222848.07029999999</v>
      </c>
    </row>
    <row r="45" spans="1:24" x14ac:dyDescent="0.35">
      <c r="E45">
        <f>+B485</f>
        <v>5</v>
      </c>
      <c r="F45">
        <f>+B486</f>
        <v>3</v>
      </c>
      <c r="G45">
        <f>+B487</f>
        <v>1220449.5940040001</v>
      </c>
      <c r="H45">
        <f>+B488</f>
        <v>522607.95471000002</v>
      </c>
      <c r="I45">
        <f>+B490</f>
        <v>19591713969.424198</v>
      </c>
      <c r="J45">
        <f>+B491</f>
        <v>1220447.589157</v>
      </c>
      <c r="K45">
        <f>+B492</f>
        <v>428228.40629999997</v>
      </c>
      <c r="L45">
        <f>+B495</f>
        <v>13.234999999999999</v>
      </c>
      <c r="P45">
        <v>39</v>
      </c>
      <c r="Q45">
        <f t="shared" si="7"/>
        <v>18866964940.426201</v>
      </c>
      <c r="R45">
        <f t="shared" si="8"/>
        <v>924974.96137799998</v>
      </c>
      <c r="S45">
        <f t="shared" si="9"/>
        <v>456866.4375</v>
      </c>
    </row>
    <row r="46" spans="1:24" x14ac:dyDescent="0.35">
      <c r="A46" t="s">
        <v>14</v>
      </c>
      <c r="B46">
        <v>17181440938.846199</v>
      </c>
      <c r="E46">
        <f>+B497</f>
        <v>6</v>
      </c>
      <c r="F46">
        <f>+B498</f>
        <v>3</v>
      </c>
      <c r="G46">
        <f>+B499</f>
        <v>1072722.4832039999</v>
      </c>
      <c r="H46">
        <f>+B500</f>
        <v>522607.95471000002</v>
      </c>
      <c r="I46">
        <f>+B502</f>
        <v>18867600652.868698</v>
      </c>
      <c r="J46">
        <f>+B503</f>
        <v>1072713.12796</v>
      </c>
      <c r="K46">
        <f>+B504</f>
        <v>456866.4375</v>
      </c>
      <c r="L46">
        <f>+B507</f>
        <v>10.984</v>
      </c>
      <c r="P46">
        <v>40</v>
      </c>
      <c r="Q46">
        <f t="shared" si="7"/>
        <v>18866585431.7365</v>
      </c>
      <c r="R46">
        <f t="shared" si="8"/>
        <v>777240.016023</v>
      </c>
      <c r="S46">
        <f t="shared" si="9"/>
        <v>456866.4375</v>
      </c>
    </row>
    <row r="47" spans="1:24" x14ac:dyDescent="0.35">
      <c r="A47" t="s">
        <v>15</v>
      </c>
      <c r="B47">
        <v>1704938.3198770001</v>
      </c>
      <c r="E47">
        <f>+B509</f>
        <v>7</v>
      </c>
      <c r="F47">
        <f>+B510</f>
        <v>3</v>
      </c>
      <c r="G47">
        <f>+B511</f>
        <v>924995.37240500003</v>
      </c>
      <c r="H47">
        <f>+B512</f>
        <v>522607.95471000002</v>
      </c>
      <c r="I47">
        <f>+B514</f>
        <v>18866964940.426201</v>
      </c>
      <c r="J47">
        <f>+B515</f>
        <v>924974.96137799998</v>
      </c>
      <c r="K47">
        <f>+B516</f>
        <v>456866.4375</v>
      </c>
      <c r="L47">
        <f>+B519</f>
        <v>9.6560000000000006</v>
      </c>
      <c r="P47">
        <v>41</v>
      </c>
      <c r="Q47">
        <f t="shared" si="7"/>
        <v>18869605886.549</v>
      </c>
      <c r="R47">
        <f t="shared" si="8"/>
        <v>629525.44565400004</v>
      </c>
      <c r="S47">
        <f t="shared" si="9"/>
        <v>456866.4375</v>
      </c>
    </row>
    <row r="48" spans="1:24" x14ac:dyDescent="0.35">
      <c r="A48" t="s">
        <v>16</v>
      </c>
      <c r="B48">
        <v>651076.47660000005</v>
      </c>
      <c r="E48">
        <f>+B521</f>
        <v>8</v>
      </c>
      <c r="F48">
        <f>+B522</f>
        <v>3</v>
      </c>
      <c r="G48">
        <f>+B523</f>
        <v>777268.26160500001</v>
      </c>
      <c r="H48">
        <f>+B524</f>
        <v>522607.95471000002</v>
      </c>
      <c r="I48">
        <f>+B526</f>
        <v>18866585431.7365</v>
      </c>
      <c r="J48">
        <f>+B527</f>
        <v>777240.016023</v>
      </c>
      <c r="K48">
        <f>+B528</f>
        <v>456866.4375</v>
      </c>
      <c r="L48">
        <f>+B531</f>
        <v>11.125</v>
      </c>
      <c r="P48">
        <v>42</v>
      </c>
      <c r="Q48">
        <f t="shared" ref="Q48:Q56" si="10">I51</f>
        <v>18866249916.336601</v>
      </c>
      <c r="R48">
        <f t="shared" ref="R48:R56" si="11">J51</f>
        <v>1579824.8759300001</v>
      </c>
      <c r="S48">
        <f t="shared" ref="S48:S56" si="12">K51</f>
        <v>456866.4375</v>
      </c>
    </row>
    <row r="49" spans="1:19" x14ac:dyDescent="0.35">
      <c r="A49" t="s">
        <v>17</v>
      </c>
      <c r="B49">
        <v>106419.71732500001</v>
      </c>
      <c r="E49">
        <f>+B533</f>
        <v>9</v>
      </c>
      <c r="F49">
        <f>+B534</f>
        <v>3</v>
      </c>
      <c r="G49">
        <f>+B535</f>
        <v>629541.15080499998</v>
      </c>
      <c r="H49">
        <f>+B536</f>
        <v>522607.95471000002</v>
      </c>
      <c r="I49">
        <f>+B538</f>
        <v>18869605886.549</v>
      </c>
      <c r="J49">
        <f>+B539</f>
        <v>629525.44565400004</v>
      </c>
      <c r="K49">
        <f>+B540</f>
        <v>456866.4375</v>
      </c>
      <c r="L49">
        <f>+B543</f>
        <v>8.359</v>
      </c>
      <c r="P49">
        <v>43</v>
      </c>
      <c r="Q49">
        <f t="shared" si="10"/>
        <v>18865973519.3311</v>
      </c>
      <c r="R49">
        <f t="shared" si="11"/>
        <v>1663598.2582109999</v>
      </c>
      <c r="S49">
        <f t="shared" si="12"/>
        <v>456866.4375</v>
      </c>
    </row>
    <row r="50" spans="1:19" x14ac:dyDescent="0.35">
      <c r="A50" t="s">
        <v>18</v>
      </c>
      <c r="B50">
        <v>0</v>
      </c>
      <c r="E50">
        <f>+B545</f>
        <v>10</v>
      </c>
      <c r="F50">
        <f>+B546</f>
        <v>3</v>
      </c>
      <c r="G50">
        <f>+B547</f>
        <v>481814.04000600002</v>
      </c>
      <c r="H50">
        <f>+B548</f>
        <v>522607.95471000002</v>
      </c>
      <c r="I50">
        <f>+B550</f>
        <v>0</v>
      </c>
      <c r="J50">
        <f>+B551</f>
        <v>0</v>
      </c>
      <c r="K50">
        <f>+B552</f>
        <v>0</v>
      </c>
      <c r="L50">
        <f>+B555</f>
        <v>23.875</v>
      </c>
      <c r="P50">
        <v>44</v>
      </c>
      <c r="Q50">
        <f t="shared" si="10"/>
        <v>20631734233.958099</v>
      </c>
      <c r="R50">
        <f t="shared" si="11"/>
        <v>1515895.075745</v>
      </c>
      <c r="S50">
        <f t="shared" si="12"/>
        <v>447518.51559999998</v>
      </c>
    </row>
    <row r="51" spans="1:19" x14ac:dyDescent="0.35">
      <c r="A51" t="s">
        <v>19</v>
      </c>
      <c r="B51">
        <v>1.1870000000000001</v>
      </c>
      <c r="E51">
        <f>+B557</f>
        <v>0</v>
      </c>
      <c r="F51">
        <f>+B558</f>
        <v>4</v>
      </c>
      <c r="G51">
        <f>+B559</f>
        <v>1959085.1480030001</v>
      </c>
      <c r="H51">
        <f>+B560</f>
        <v>479785.11408000003</v>
      </c>
      <c r="I51">
        <f>+B562</f>
        <v>18866249916.336601</v>
      </c>
      <c r="J51">
        <f>+B563</f>
        <v>1579824.8759300001</v>
      </c>
      <c r="K51">
        <f>+B564</f>
        <v>456866.4375</v>
      </c>
      <c r="L51">
        <f>+B567</f>
        <v>1.875</v>
      </c>
      <c r="P51">
        <v>45</v>
      </c>
      <c r="Q51">
        <f t="shared" si="10"/>
        <v>19256995164.066399</v>
      </c>
      <c r="R51">
        <f t="shared" si="11"/>
        <v>1368156.84794</v>
      </c>
      <c r="S51">
        <f t="shared" si="12"/>
        <v>456866.4375</v>
      </c>
    </row>
    <row r="52" spans="1:19" x14ac:dyDescent="0.35">
      <c r="E52">
        <f>+B569</f>
        <v>2</v>
      </c>
      <c r="F52">
        <f>+B570</f>
        <v>4</v>
      </c>
      <c r="G52">
        <f>+B571</f>
        <v>1663630.926403</v>
      </c>
      <c r="H52">
        <f>+B572</f>
        <v>479785.11408000003</v>
      </c>
      <c r="I52">
        <f>+B574</f>
        <v>18865973519.3311</v>
      </c>
      <c r="J52">
        <f>+B575</f>
        <v>1663598.2582109999</v>
      </c>
      <c r="K52">
        <f>+B576</f>
        <v>456866.4375</v>
      </c>
      <c r="L52">
        <f>+B579</f>
        <v>1.8440000000000001</v>
      </c>
      <c r="P52">
        <v>46</v>
      </c>
      <c r="Q52">
        <f t="shared" si="10"/>
        <v>19591713969.424198</v>
      </c>
      <c r="R52">
        <f t="shared" si="11"/>
        <v>1220447.589157</v>
      </c>
      <c r="S52">
        <f t="shared" si="12"/>
        <v>428228.40629999997</v>
      </c>
    </row>
    <row r="53" spans="1:19" x14ac:dyDescent="0.35">
      <c r="A53" t="s">
        <v>29</v>
      </c>
      <c r="B53">
        <v>2</v>
      </c>
      <c r="E53">
        <f>+B581</f>
        <v>3</v>
      </c>
      <c r="F53">
        <f>+B582</f>
        <v>4</v>
      </c>
      <c r="G53">
        <f>+B583</f>
        <v>1515903.8156030001</v>
      </c>
      <c r="H53">
        <f>+B584</f>
        <v>479785.11408000003</v>
      </c>
      <c r="I53">
        <f>+B586</f>
        <v>20631734233.958099</v>
      </c>
      <c r="J53">
        <f>+B587</f>
        <v>1515895.075745</v>
      </c>
      <c r="K53">
        <f>+B588</f>
        <v>447518.51559999998</v>
      </c>
      <c r="L53">
        <f>+B591</f>
        <v>11.311999999999999</v>
      </c>
      <c r="P53">
        <v>47</v>
      </c>
      <c r="Q53">
        <f t="shared" si="10"/>
        <v>18867600652.868698</v>
      </c>
      <c r="R53">
        <f t="shared" si="11"/>
        <v>1072713.12796</v>
      </c>
      <c r="S53">
        <f t="shared" si="12"/>
        <v>456866.4375</v>
      </c>
    </row>
    <row r="54" spans="1:19" x14ac:dyDescent="0.35">
      <c r="A54" t="s">
        <v>30</v>
      </c>
      <c r="B54">
        <v>0</v>
      </c>
      <c r="E54">
        <f>+B593</f>
        <v>4</v>
      </c>
      <c r="F54">
        <f>+B594</f>
        <v>4</v>
      </c>
      <c r="G54">
        <f>+B595</f>
        <v>1368176.704804</v>
      </c>
      <c r="H54">
        <f>+B596</f>
        <v>479785.11408000003</v>
      </c>
      <c r="I54">
        <f>+B598</f>
        <v>19256995164.066399</v>
      </c>
      <c r="J54">
        <f>+B599</f>
        <v>1368156.84794</v>
      </c>
      <c r="K54">
        <f>+B600</f>
        <v>456866.4375</v>
      </c>
      <c r="L54">
        <f>+B603</f>
        <v>12.532</v>
      </c>
      <c r="P54">
        <v>48</v>
      </c>
      <c r="Q54">
        <f t="shared" si="10"/>
        <v>18866964940.426201</v>
      </c>
      <c r="R54">
        <f t="shared" si="11"/>
        <v>924974.96137799998</v>
      </c>
      <c r="S54">
        <f t="shared" si="12"/>
        <v>456866.4375</v>
      </c>
    </row>
    <row r="55" spans="1:19" x14ac:dyDescent="0.35">
      <c r="A55" t="s">
        <v>4</v>
      </c>
      <c r="B55">
        <v>1663630.926403</v>
      </c>
      <c r="E55">
        <f>+B605</f>
        <v>5</v>
      </c>
      <c r="F55">
        <f>+B606</f>
        <v>4</v>
      </c>
      <c r="G55">
        <f>+B607</f>
        <v>1220449.5940040001</v>
      </c>
      <c r="H55">
        <f>+B608</f>
        <v>479785.11408000003</v>
      </c>
      <c r="I55">
        <f>+B610</f>
        <v>19591713969.424198</v>
      </c>
      <c r="J55">
        <f>+B611</f>
        <v>1220447.589157</v>
      </c>
      <c r="K55">
        <f>+B612</f>
        <v>428228.40629999997</v>
      </c>
      <c r="L55">
        <f>+B615</f>
        <v>13.031000000000001</v>
      </c>
      <c r="P55">
        <v>49</v>
      </c>
      <c r="Q55">
        <f t="shared" si="10"/>
        <v>18866585431.7365</v>
      </c>
      <c r="R55">
        <f t="shared" si="11"/>
        <v>777240.016023</v>
      </c>
      <c r="S55">
        <f t="shared" si="12"/>
        <v>456866.4375</v>
      </c>
    </row>
    <row r="56" spans="1:19" x14ac:dyDescent="0.35">
      <c r="A56" t="s">
        <v>8</v>
      </c>
      <c r="B56">
        <v>651076.47660000005</v>
      </c>
      <c r="E56">
        <f>+B617</f>
        <v>6</v>
      </c>
      <c r="F56">
        <f>+B618</f>
        <v>4</v>
      </c>
      <c r="G56">
        <f>+B619</f>
        <v>1072722.4832039999</v>
      </c>
      <c r="H56">
        <f>+B620</f>
        <v>479785.11408000003</v>
      </c>
      <c r="I56">
        <f>+B622</f>
        <v>18867600652.868698</v>
      </c>
      <c r="J56">
        <f>+B623</f>
        <v>1072713.12796</v>
      </c>
      <c r="K56">
        <f>+B624</f>
        <v>456866.4375</v>
      </c>
      <c r="L56">
        <f>+B627</f>
        <v>10.609</v>
      </c>
      <c r="P56">
        <v>50</v>
      </c>
      <c r="Q56">
        <f t="shared" si="10"/>
        <v>18869605886.549</v>
      </c>
      <c r="R56">
        <f t="shared" si="11"/>
        <v>629525.44565400004</v>
      </c>
      <c r="S56">
        <f t="shared" si="12"/>
        <v>456866.4375</v>
      </c>
    </row>
    <row r="57" spans="1:19" x14ac:dyDescent="0.35">
      <c r="E57">
        <f>+B629</f>
        <v>7</v>
      </c>
      <c r="F57">
        <f>+B630</f>
        <v>4</v>
      </c>
      <c r="G57">
        <f>+B631</f>
        <v>924995.37240500003</v>
      </c>
      <c r="H57">
        <f>+B632</f>
        <v>479785.11408000003</v>
      </c>
      <c r="I57">
        <f>+B634</f>
        <v>18866964940.426201</v>
      </c>
      <c r="J57">
        <f>+B635</f>
        <v>924974.96137799998</v>
      </c>
      <c r="K57">
        <f>+B636</f>
        <v>456866.4375</v>
      </c>
      <c r="L57">
        <f>+B639</f>
        <v>9.4529999999999994</v>
      </c>
      <c r="P57">
        <v>51</v>
      </c>
      <c r="Q57">
        <f t="shared" ref="Q57:Q66" si="13">I61</f>
        <v>19590351709.290699</v>
      </c>
      <c r="R57">
        <f t="shared" ref="R57:R66" si="14">J61</f>
        <v>1897867.365672</v>
      </c>
      <c r="S57">
        <f t="shared" ref="S57:S66" si="15">K61</f>
        <v>428228.40629999997</v>
      </c>
    </row>
    <row r="58" spans="1:19" x14ac:dyDescent="0.35">
      <c r="A58" t="s">
        <v>14</v>
      </c>
      <c r="B58">
        <v>17180361387.519199</v>
      </c>
      <c r="E58">
        <f>+B641</f>
        <v>8</v>
      </c>
      <c r="F58">
        <f>+B642</f>
        <v>4</v>
      </c>
      <c r="G58">
        <f>+B643</f>
        <v>777268.26160500001</v>
      </c>
      <c r="H58">
        <f>+B644</f>
        <v>479785.11408000003</v>
      </c>
      <c r="I58">
        <f>+B646</f>
        <v>18866585431.7365</v>
      </c>
      <c r="J58">
        <f>+B647</f>
        <v>777240.016023</v>
      </c>
      <c r="K58">
        <f>+B648</f>
        <v>456866.4375</v>
      </c>
      <c r="L58">
        <f>+B651</f>
        <v>10.875</v>
      </c>
      <c r="P58">
        <v>52</v>
      </c>
      <c r="Q58">
        <f t="shared" si="13"/>
        <v>19590118833.134899</v>
      </c>
      <c r="R58">
        <f t="shared" si="14"/>
        <v>1811354.82755</v>
      </c>
      <c r="S58">
        <f t="shared" si="15"/>
        <v>428228.40629999997</v>
      </c>
    </row>
    <row r="59" spans="1:19" x14ac:dyDescent="0.35">
      <c r="A59" t="s">
        <v>15</v>
      </c>
      <c r="B59">
        <v>1663466.3960770001</v>
      </c>
      <c r="E59">
        <f>+B653</f>
        <v>9</v>
      </c>
      <c r="F59">
        <f>+B654</f>
        <v>4</v>
      </c>
      <c r="G59">
        <f>+B655</f>
        <v>629541.15080499998</v>
      </c>
      <c r="H59">
        <f>+B656</f>
        <v>479785.11408000003</v>
      </c>
      <c r="I59">
        <f>+B658</f>
        <v>18869605886.549</v>
      </c>
      <c r="J59">
        <f>+B659</f>
        <v>629525.44565400004</v>
      </c>
      <c r="K59">
        <f>+B660</f>
        <v>456866.4375</v>
      </c>
      <c r="L59">
        <f>+B663</f>
        <v>8.093</v>
      </c>
      <c r="P59">
        <v>53</v>
      </c>
      <c r="Q59">
        <f t="shared" si="13"/>
        <v>19590202307.791302</v>
      </c>
      <c r="R59">
        <f t="shared" si="14"/>
        <v>1663564.413528</v>
      </c>
      <c r="S59">
        <f t="shared" si="15"/>
        <v>428228.40629999997</v>
      </c>
    </row>
    <row r="60" spans="1:19" x14ac:dyDescent="0.35">
      <c r="A60" t="s">
        <v>16</v>
      </c>
      <c r="B60">
        <v>651076.47660000005</v>
      </c>
      <c r="E60">
        <f>+B665</f>
        <v>10</v>
      </c>
      <c r="F60">
        <f>+B666</f>
        <v>4</v>
      </c>
      <c r="G60">
        <f>+B667</f>
        <v>481814.04000600002</v>
      </c>
      <c r="H60">
        <f>+B668</f>
        <v>479785.11408000003</v>
      </c>
      <c r="I60">
        <f>+B670</f>
        <v>0</v>
      </c>
      <c r="J60">
        <f>+B671</f>
        <v>0</v>
      </c>
      <c r="K60">
        <f>+B672</f>
        <v>0</v>
      </c>
      <c r="L60">
        <f>+B675</f>
        <v>23.780999999999999</v>
      </c>
      <c r="P60">
        <v>54</v>
      </c>
      <c r="Q60">
        <f t="shared" si="13"/>
        <v>19590192517.466499</v>
      </c>
      <c r="R60">
        <f t="shared" si="14"/>
        <v>1515808.668507</v>
      </c>
      <c r="S60">
        <f t="shared" si="15"/>
        <v>428228.40629999997</v>
      </c>
    </row>
    <row r="61" spans="1:19" x14ac:dyDescent="0.35">
      <c r="A61" t="s">
        <v>17</v>
      </c>
      <c r="B61">
        <v>164.530326</v>
      </c>
      <c r="E61">
        <f>+B677</f>
        <v>0</v>
      </c>
      <c r="F61">
        <f>+B678</f>
        <v>5</v>
      </c>
      <c r="G61">
        <f>+B679</f>
        <v>1959085.1480030001</v>
      </c>
      <c r="H61">
        <f>+B680</f>
        <v>436962.27344999998</v>
      </c>
      <c r="I61">
        <f>+B682</f>
        <v>19590351709.290699</v>
      </c>
      <c r="J61">
        <f>+B683</f>
        <v>1897867.365672</v>
      </c>
      <c r="K61">
        <f>+B684</f>
        <v>428228.40629999997</v>
      </c>
      <c r="L61">
        <f>+B687</f>
        <v>1.6559999999999999</v>
      </c>
      <c r="P61">
        <v>55</v>
      </c>
      <c r="Q61">
        <f t="shared" si="13"/>
        <v>19590313553.270599</v>
      </c>
      <c r="R61">
        <f t="shared" si="14"/>
        <v>1368171.3748019999</v>
      </c>
      <c r="S61">
        <f t="shared" si="15"/>
        <v>428228.40629999997</v>
      </c>
    </row>
    <row r="62" spans="1:19" x14ac:dyDescent="0.35">
      <c r="A62" t="s">
        <v>18</v>
      </c>
      <c r="B62">
        <v>0</v>
      </c>
      <c r="E62">
        <f>+B689</f>
        <v>1</v>
      </c>
      <c r="F62">
        <f>+B690</f>
        <v>5</v>
      </c>
      <c r="G62">
        <f>+B691</f>
        <v>1811358.0372029999</v>
      </c>
      <c r="H62">
        <f>+B692</f>
        <v>436962.27344999998</v>
      </c>
      <c r="I62">
        <f>+B694</f>
        <v>19590118833.134899</v>
      </c>
      <c r="J62">
        <f>+B695</f>
        <v>1811354.82755</v>
      </c>
      <c r="K62">
        <f>+B696</f>
        <v>428228.40629999997</v>
      </c>
      <c r="L62">
        <f>+B699</f>
        <v>1.75</v>
      </c>
      <c r="P62">
        <v>56</v>
      </c>
      <c r="Q62">
        <f t="shared" si="13"/>
        <v>19590532045.248901</v>
      </c>
      <c r="R62">
        <f t="shared" si="14"/>
        <v>1220424.708839</v>
      </c>
      <c r="S62">
        <f t="shared" si="15"/>
        <v>428228.40629999997</v>
      </c>
    </row>
    <row r="63" spans="1:19" x14ac:dyDescent="0.35">
      <c r="A63" t="s">
        <v>19</v>
      </c>
      <c r="B63">
        <v>1.5469999999999999</v>
      </c>
      <c r="E63">
        <f>+B701</f>
        <v>2</v>
      </c>
      <c r="F63">
        <f>+B702</f>
        <v>5</v>
      </c>
      <c r="G63">
        <f>+B703</f>
        <v>1663630.926403</v>
      </c>
      <c r="H63">
        <f>+B704</f>
        <v>436962.27344999998</v>
      </c>
      <c r="I63">
        <f>+B706</f>
        <v>19590202307.791302</v>
      </c>
      <c r="J63">
        <f>+B707</f>
        <v>1663564.413528</v>
      </c>
      <c r="K63">
        <f>+B708</f>
        <v>428228.40629999997</v>
      </c>
      <c r="L63">
        <f>+B711</f>
        <v>2.0630000000000002</v>
      </c>
      <c r="P63">
        <v>57</v>
      </c>
      <c r="Q63">
        <f t="shared" si="13"/>
        <v>19590600225.845001</v>
      </c>
      <c r="R63">
        <f t="shared" si="14"/>
        <v>1072714.0936189999</v>
      </c>
      <c r="S63">
        <f t="shared" si="15"/>
        <v>428228.40629999997</v>
      </c>
    </row>
    <row r="64" spans="1:19" x14ac:dyDescent="0.35">
      <c r="E64">
        <f>+B713</f>
        <v>3</v>
      </c>
      <c r="F64">
        <f>+B714</f>
        <v>5</v>
      </c>
      <c r="G64">
        <f>+B715</f>
        <v>1515903.8156030001</v>
      </c>
      <c r="H64">
        <f>+B716</f>
        <v>436962.27344999998</v>
      </c>
      <c r="I64">
        <f>+B718</f>
        <v>19590192517.466499</v>
      </c>
      <c r="J64">
        <f>+B719</f>
        <v>1515808.668507</v>
      </c>
      <c r="K64">
        <f>+B720</f>
        <v>428228.40629999997</v>
      </c>
      <c r="L64">
        <f>+B723</f>
        <v>2.75</v>
      </c>
      <c r="P64">
        <v>58</v>
      </c>
      <c r="Q64">
        <f t="shared" si="13"/>
        <v>19647642429.944199</v>
      </c>
      <c r="R64">
        <f t="shared" si="14"/>
        <v>924967.19825400005</v>
      </c>
      <c r="S64">
        <f t="shared" si="15"/>
        <v>428228.40629999997</v>
      </c>
    </row>
    <row r="65" spans="1:19" x14ac:dyDescent="0.35">
      <c r="A65" t="s">
        <v>29</v>
      </c>
      <c r="B65">
        <v>3</v>
      </c>
      <c r="E65">
        <f>+B725</f>
        <v>4</v>
      </c>
      <c r="F65">
        <f>+B726</f>
        <v>5</v>
      </c>
      <c r="G65">
        <f>+B727</f>
        <v>1368176.704804</v>
      </c>
      <c r="H65">
        <f>+B728</f>
        <v>436962.27344999998</v>
      </c>
      <c r="I65">
        <f>+B730</f>
        <v>19590313553.270599</v>
      </c>
      <c r="J65">
        <f>+B731</f>
        <v>1368171.3748019999</v>
      </c>
      <c r="K65">
        <f>+B732</f>
        <v>428228.40629999997</v>
      </c>
      <c r="L65">
        <f>+B735</f>
        <v>2.2189999999999999</v>
      </c>
      <c r="P65">
        <v>59</v>
      </c>
      <c r="Q65">
        <f t="shared" si="13"/>
        <v>19647919568.686501</v>
      </c>
      <c r="R65">
        <f t="shared" si="14"/>
        <v>777261.42079700006</v>
      </c>
      <c r="S65">
        <f t="shared" si="15"/>
        <v>428228.40629999997</v>
      </c>
    </row>
    <row r="66" spans="1:19" x14ac:dyDescent="0.35">
      <c r="A66" t="s">
        <v>30</v>
      </c>
      <c r="B66">
        <v>0</v>
      </c>
      <c r="E66">
        <f>+B737</f>
        <v>5</v>
      </c>
      <c r="F66">
        <f>+B738</f>
        <v>5</v>
      </c>
      <c r="G66">
        <f>+B739</f>
        <v>1220449.5940040001</v>
      </c>
      <c r="H66">
        <f>+B740</f>
        <v>436962.27344999998</v>
      </c>
      <c r="I66">
        <f>+B742</f>
        <v>19590532045.248901</v>
      </c>
      <c r="J66">
        <f>+B743</f>
        <v>1220424.708839</v>
      </c>
      <c r="K66">
        <f>+B744</f>
        <v>428228.40629999997</v>
      </c>
      <c r="L66">
        <f>+B747</f>
        <v>1.657</v>
      </c>
      <c r="P66">
        <v>60</v>
      </c>
      <c r="Q66">
        <f t="shared" si="13"/>
        <v>19648030436.072498</v>
      </c>
      <c r="R66">
        <f t="shared" si="14"/>
        <v>629539.44731800002</v>
      </c>
      <c r="S66">
        <f t="shared" si="15"/>
        <v>428228.40629999997</v>
      </c>
    </row>
    <row r="67" spans="1:19" x14ac:dyDescent="0.35">
      <c r="A67" t="s">
        <v>4</v>
      </c>
      <c r="B67">
        <v>1515903.8156030001</v>
      </c>
      <c r="E67">
        <f>+B749</f>
        <v>6</v>
      </c>
      <c r="F67">
        <f>+B750</f>
        <v>5</v>
      </c>
      <c r="G67">
        <f>+B751</f>
        <v>1072722.4832039999</v>
      </c>
      <c r="H67">
        <f>+B752</f>
        <v>436962.27344999998</v>
      </c>
      <c r="I67">
        <f>+B754</f>
        <v>19590600225.845001</v>
      </c>
      <c r="J67">
        <f>+B755</f>
        <v>1072714.0936189999</v>
      </c>
      <c r="K67">
        <f>+B756</f>
        <v>428228.40629999997</v>
      </c>
      <c r="L67">
        <f>+B759</f>
        <v>1.8280000000000001</v>
      </c>
      <c r="P67">
        <v>61</v>
      </c>
      <c r="Q67">
        <f t="shared" ref="Q67:Q76" si="16">I72</f>
        <v>20305353384.141701</v>
      </c>
      <c r="R67">
        <f t="shared" ref="R67:R76" si="17">J72</f>
        <v>1959081.4829770001</v>
      </c>
      <c r="S67">
        <f t="shared" ref="S67:S76" si="18">K72</f>
        <v>343094.39059999998</v>
      </c>
    </row>
    <row r="68" spans="1:19" x14ac:dyDescent="0.35">
      <c r="A68" t="s">
        <v>8</v>
      </c>
      <c r="B68">
        <v>651076.47660000005</v>
      </c>
      <c r="E68">
        <f>+B761</f>
        <v>7</v>
      </c>
      <c r="F68">
        <f>+B762</f>
        <v>5</v>
      </c>
      <c r="G68">
        <f>+B763</f>
        <v>924995.37240500003</v>
      </c>
      <c r="H68">
        <f>+B764</f>
        <v>436962.27344999998</v>
      </c>
      <c r="I68">
        <f>+B766</f>
        <v>19647642429.944199</v>
      </c>
      <c r="J68">
        <f>+B767</f>
        <v>924967.19825400005</v>
      </c>
      <c r="K68">
        <f>+B768</f>
        <v>428228.40629999997</v>
      </c>
      <c r="L68">
        <f>+B771</f>
        <v>1.8280000000000001</v>
      </c>
      <c r="P68">
        <v>62</v>
      </c>
      <c r="Q68">
        <f t="shared" si="16"/>
        <v>20305096449.216599</v>
      </c>
      <c r="R68">
        <f t="shared" si="17"/>
        <v>1811346.61023</v>
      </c>
      <c r="S68">
        <f t="shared" si="18"/>
        <v>343094.39059999998</v>
      </c>
    </row>
    <row r="69" spans="1:19" x14ac:dyDescent="0.35">
      <c r="E69">
        <f>+B773</f>
        <v>8</v>
      </c>
      <c r="F69">
        <f>+B774</f>
        <v>5</v>
      </c>
      <c r="G69">
        <f>+B775</f>
        <v>777268.26160500001</v>
      </c>
      <c r="H69">
        <f>+B776</f>
        <v>436962.27344999998</v>
      </c>
      <c r="I69">
        <f>+B778</f>
        <v>19647919568.686501</v>
      </c>
      <c r="J69">
        <f>+B779</f>
        <v>777261.42079700006</v>
      </c>
      <c r="K69">
        <f>+B780</f>
        <v>428228.40629999997</v>
      </c>
      <c r="L69">
        <f>+B783</f>
        <v>1.875</v>
      </c>
      <c r="P69">
        <v>63</v>
      </c>
      <c r="Q69">
        <f t="shared" si="16"/>
        <v>20305164528.686199</v>
      </c>
      <c r="R69">
        <f t="shared" si="17"/>
        <v>1663609.584092</v>
      </c>
      <c r="S69">
        <f t="shared" si="18"/>
        <v>343094.39059999998</v>
      </c>
    </row>
    <row r="70" spans="1:19" x14ac:dyDescent="0.35">
      <c r="A70" t="s">
        <v>14</v>
      </c>
      <c r="B70">
        <v>17181099669.482899</v>
      </c>
      <c r="E70">
        <f>+B785</f>
        <v>9</v>
      </c>
      <c r="F70">
        <f>+B786</f>
        <v>5</v>
      </c>
      <c r="G70">
        <f>+B787</f>
        <v>629541.15080499998</v>
      </c>
      <c r="H70">
        <f>+B788</f>
        <v>436962.27344999998</v>
      </c>
      <c r="I70">
        <f>+B790</f>
        <v>19648030436.072498</v>
      </c>
      <c r="J70">
        <f>+B791</f>
        <v>629539.44731800002</v>
      </c>
      <c r="K70">
        <f>+B792</f>
        <v>428228.40629999997</v>
      </c>
      <c r="L70">
        <f>+B795</f>
        <v>1.984</v>
      </c>
      <c r="P70">
        <v>64</v>
      </c>
      <c r="Q70">
        <f t="shared" si="16"/>
        <v>20305254164.641499</v>
      </c>
      <c r="R70">
        <f t="shared" si="17"/>
        <v>1515899.516365</v>
      </c>
      <c r="S70">
        <f t="shared" si="18"/>
        <v>343094.39059999998</v>
      </c>
    </row>
    <row r="71" spans="1:19" x14ac:dyDescent="0.35">
      <c r="A71" t="s">
        <v>15</v>
      </c>
      <c r="B71">
        <v>1515874.674315</v>
      </c>
      <c r="E71">
        <f>+B797</f>
        <v>10</v>
      </c>
      <c r="F71">
        <f>+B798</f>
        <v>5</v>
      </c>
      <c r="G71">
        <f>+B799</f>
        <v>481814.04000600002</v>
      </c>
      <c r="H71">
        <f>+B800</f>
        <v>436962.27344999998</v>
      </c>
      <c r="I71">
        <f>+B802</f>
        <v>0</v>
      </c>
      <c r="J71">
        <f>+B803</f>
        <v>0</v>
      </c>
      <c r="K71">
        <f>+B804</f>
        <v>0</v>
      </c>
      <c r="L71">
        <f>+B807</f>
        <v>13.984</v>
      </c>
      <c r="P71">
        <v>65</v>
      </c>
      <c r="Q71">
        <f t="shared" si="16"/>
        <v>20305326874.598598</v>
      </c>
      <c r="R71">
        <f t="shared" si="17"/>
        <v>1368167.9285510001</v>
      </c>
      <c r="S71">
        <f t="shared" si="18"/>
        <v>343094.39059999998</v>
      </c>
    </row>
    <row r="72" spans="1:19" x14ac:dyDescent="0.35">
      <c r="A72" t="s">
        <v>16</v>
      </c>
      <c r="B72">
        <v>651076.47660000005</v>
      </c>
      <c r="E72">
        <f>+B809</f>
        <v>0</v>
      </c>
      <c r="F72">
        <f>+B810</f>
        <v>6</v>
      </c>
      <c r="G72">
        <f>+B811</f>
        <v>1959085.1480030001</v>
      </c>
      <c r="H72">
        <f>+B812</f>
        <v>394139.43281999999</v>
      </c>
      <c r="I72">
        <f>+B814</f>
        <v>20305353384.141701</v>
      </c>
      <c r="J72">
        <f>+B815</f>
        <v>1959081.4829770001</v>
      </c>
      <c r="K72">
        <f>+B816</f>
        <v>343094.39059999998</v>
      </c>
      <c r="L72">
        <f>+B819</f>
        <v>1.0469999999999999</v>
      </c>
      <c r="P72">
        <v>66</v>
      </c>
      <c r="Q72">
        <f t="shared" si="16"/>
        <v>20305431291.2108</v>
      </c>
      <c r="R72">
        <f t="shared" si="17"/>
        <v>1220438.4612439999</v>
      </c>
      <c r="S72">
        <f t="shared" si="18"/>
        <v>343094.39059999998</v>
      </c>
    </row>
    <row r="73" spans="1:19" x14ac:dyDescent="0.35">
      <c r="A73" t="s">
        <v>17</v>
      </c>
      <c r="B73">
        <v>29.141287999999999</v>
      </c>
      <c r="E73">
        <f>+B821</f>
        <v>1</v>
      </c>
      <c r="F73">
        <f>+B822</f>
        <v>6</v>
      </c>
      <c r="G73">
        <f>+B823</f>
        <v>1811358.0372029999</v>
      </c>
      <c r="H73">
        <f>+B824</f>
        <v>394139.43281999999</v>
      </c>
      <c r="I73">
        <f>+B826</f>
        <v>20305096449.216599</v>
      </c>
      <c r="J73">
        <f>+B827</f>
        <v>1811346.61023</v>
      </c>
      <c r="K73">
        <f>+B828</f>
        <v>343094.39059999998</v>
      </c>
      <c r="L73">
        <f>+B831</f>
        <v>1.0940000000000001</v>
      </c>
      <c r="P73">
        <v>67</v>
      </c>
      <c r="Q73">
        <f t="shared" si="16"/>
        <v>20305569729.291401</v>
      </c>
      <c r="R73">
        <f t="shared" si="17"/>
        <v>1072683.4180060001</v>
      </c>
      <c r="S73">
        <f t="shared" si="18"/>
        <v>343094.39059999998</v>
      </c>
    </row>
    <row r="74" spans="1:19" x14ac:dyDescent="0.35">
      <c r="A74" t="s">
        <v>18</v>
      </c>
      <c r="B74">
        <v>0</v>
      </c>
      <c r="E74">
        <f>+B833</f>
        <v>2</v>
      </c>
      <c r="F74">
        <f>+B834</f>
        <v>6</v>
      </c>
      <c r="G74">
        <f>+B835</f>
        <v>1663630.926403</v>
      </c>
      <c r="H74">
        <f>+B836</f>
        <v>394139.43281999999</v>
      </c>
      <c r="I74">
        <f>+B838</f>
        <v>20305164528.686199</v>
      </c>
      <c r="J74">
        <f>+B839</f>
        <v>1663609.584092</v>
      </c>
      <c r="K74">
        <f>+B840</f>
        <v>343094.39059999998</v>
      </c>
      <c r="L74">
        <f>+B843</f>
        <v>1.0780000000000001</v>
      </c>
      <c r="P74">
        <v>68</v>
      </c>
      <c r="Q74">
        <f t="shared" si="16"/>
        <v>20305795463.400902</v>
      </c>
      <c r="R74">
        <f t="shared" si="17"/>
        <v>924970.76660199999</v>
      </c>
      <c r="S74">
        <f t="shared" si="18"/>
        <v>343094.39059999998</v>
      </c>
    </row>
    <row r="75" spans="1:19" x14ac:dyDescent="0.35">
      <c r="A75" t="s">
        <v>19</v>
      </c>
      <c r="B75">
        <v>1.484</v>
      </c>
      <c r="E75">
        <f>+B845</f>
        <v>3</v>
      </c>
      <c r="F75">
        <f>+B846</f>
        <v>6</v>
      </c>
      <c r="G75">
        <f>+B847</f>
        <v>1515903.8156030001</v>
      </c>
      <c r="H75">
        <f>+B848</f>
        <v>394139.43281999999</v>
      </c>
      <c r="I75">
        <f>+B850</f>
        <v>20305254164.641499</v>
      </c>
      <c r="J75">
        <f>+B851</f>
        <v>1515899.516365</v>
      </c>
      <c r="K75">
        <f>+B852</f>
        <v>343094.39059999998</v>
      </c>
      <c r="L75">
        <f>+B855</f>
        <v>1.0940000000000001</v>
      </c>
      <c r="P75">
        <v>69</v>
      </c>
      <c r="Q75">
        <f t="shared" si="16"/>
        <v>20306217688.4967</v>
      </c>
      <c r="R75">
        <f t="shared" si="17"/>
        <v>746320.82258699997</v>
      </c>
      <c r="S75">
        <f t="shared" si="18"/>
        <v>343094.39059999998</v>
      </c>
    </row>
    <row r="76" spans="1:19" x14ac:dyDescent="0.35">
      <c r="E76">
        <f>+B857</f>
        <v>4</v>
      </c>
      <c r="F76">
        <f>+B858</f>
        <v>6</v>
      </c>
      <c r="G76">
        <f>+B859</f>
        <v>1368176.704804</v>
      </c>
      <c r="H76">
        <f>+B860</f>
        <v>394139.43281999999</v>
      </c>
      <c r="I76">
        <f>+B862</f>
        <v>20305326874.598598</v>
      </c>
      <c r="J76">
        <f>+B863</f>
        <v>1368167.9285510001</v>
      </c>
      <c r="K76">
        <f>+B864</f>
        <v>343094.39059999998</v>
      </c>
      <c r="L76">
        <f>+B867</f>
        <v>1.125</v>
      </c>
      <c r="P76">
        <v>70</v>
      </c>
      <c r="Q76">
        <f t="shared" si="16"/>
        <v>20306331146.613899</v>
      </c>
      <c r="R76">
        <f t="shared" si="17"/>
        <v>629539.91812799999</v>
      </c>
      <c r="S76">
        <f t="shared" si="18"/>
        <v>343094.39059999998</v>
      </c>
    </row>
    <row r="77" spans="1:19" x14ac:dyDescent="0.35">
      <c r="A77" t="s">
        <v>29</v>
      </c>
      <c r="B77">
        <v>4</v>
      </c>
      <c r="E77">
        <f>+B869</f>
        <v>5</v>
      </c>
      <c r="F77">
        <f>+B870</f>
        <v>6</v>
      </c>
      <c r="G77">
        <f>+B871</f>
        <v>1220449.5940040001</v>
      </c>
      <c r="H77">
        <f>+B872</f>
        <v>394139.43281999999</v>
      </c>
      <c r="I77">
        <f>+B874</f>
        <v>20305431291.2108</v>
      </c>
      <c r="J77">
        <f>+B875</f>
        <v>1220438.4612439999</v>
      </c>
      <c r="K77">
        <f>+B876</f>
        <v>343094.39059999998</v>
      </c>
      <c r="L77">
        <f>+B879</f>
        <v>1.109</v>
      </c>
      <c r="P77">
        <v>71</v>
      </c>
      <c r="Q77">
        <f t="shared" ref="Q77:Q86" si="19">I83</f>
        <v>20305056553.962799</v>
      </c>
      <c r="R77">
        <f t="shared" ref="R77:R86" si="20">J83</f>
        <v>1959079.3604840001</v>
      </c>
      <c r="S77">
        <f t="shared" ref="S77:S86" si="21">K83</f>
        <v>343094.39059999998</v>
      </c>
    </row>
    <row r="78" spans="1:19" x14ac:dyDescent="0.35">
      <c r="A78" t="s">
        <v>30</v>
      </c>
      <c r="B78">
        <v>0</v>
      </c>
      <c r="E78">
        <f>+B881</f>
        <v>6</v>
      </c>
      <c r="F78">
        <f>+B882</f>
        <v>6</v>
      </c>
      <c r="G78">
        <f>+B883</f>
        <v>1072722.4832039999</v>
      </c>
      <c r="H78">
        <f>+B884</f>
        <v>394139.43281999999</v>
      </c>
      <c r="I78">
        <f>+B886</f>
        <v>20305569729.291401</v>
      </c>
      <c r="J78">
        <f>+B887</f>
        <v>1072683.4180060001</v>
      </c>
      <c r="K78">
        <f>+B888</f>
        <v>343094.39059999998</v>
      </c>
      <c r="L78">
        <f>+B891</f>
        <v>1.1879999999999999</v>
      </c>
      <c r="P78">
        <v>72</v>
      </c>
      <c r="Q78">
        <f t="shared" si="19"/>
        <v>20305872763.305599</v>
      </c>
      <c r="R78">
        <f t="shared" si="20"/>
        <v>1811349.810538</v>
      </c>
      <c r="S78">
        <f t="shared" si="21"/>
        <v>343094.39059999998</v>
      </c>
    </row>
    <row r="79" spans="1:19" x14ac:dyDescent="0.35">
      <c r="A79" t="s">
        <v>4</v>
      </c>
      <c r="B79">
        <v>1368176.704804</v>
      </c>
      <c r="E79">
        <f>+B893</f>
        <v>7</v>
      </c>
      <c r="F79">
        <f>+B894</f>
        <v>6</v>
      </c>
      <c r="G79">
        <f>+B895</f>
        <v>924995.37240500003</v>
      </c>
      <c r="H79">
        <f>+B896</f>
        <v>394139.43281999999</v>
      </c>
      <c r="I79">
        <f>+B898</f>
        <v>20305795463.400902</v>
      </c>
      <c r="J79">
        <f>+B899</f>
        <v>924970.76660199999</v>
      </c>
      <c r="K79">
        <f>+B900</f>
        <v>343094.39059999998</v>
      </c>
      <c r="L79">
        <f>+B903</f>
        <v>1.3280000000000001</v>
      </c>
      <c r="P79">
        <v>73</v>
      </c>
      <c r="Q79">
        <f t="shared" si="19"/>
        <v>20305148337.853001</v>
      </c>
      <c r="R79">
        <f t="shared" si="20"/>
        <v>1663602.7564379999</v>
      </c>
      <c r="S79">
        <f t="shared" si="21"/>
        <v>343094.39059999998</v>
      </c>
    </row>
    <row r="80" spans="1:19" x14ac:dyDescent="0.35">
      <c r="A80" t="s">
        <v>8</v>
      </c>
      <c r="B80">
        <v>651076.47660000005</v>
      </c>
      <c r="E80">
        <f>+B905</f>
        <v>8</v>
      </c>
      <c r="F80">
        <f>+B906</f>
        <v>6</v>
      </c>
      <c r="G80">
        <f>+B907</f>
        <v>777268.26160500001</v>
      </c>
      <c r="H80">
        <f>+B908</f>
        <v>394139.43281999999</v>
      </c>
      <c r="I80">
        <f>+B910</f>
        <v>20306217688.4967</v>
      </c>
      <c r="J80">
        <f>+B911</f>
        <v>746320.82258699997</v>
      </c>
      <c r="K80">
        <f>+B912</f>
        <v>343094.39059999998</v>
      </c>
      <c r="L80">
        <f>+B915</f>
        <v>1.4059999999999999</v>
      </c>
      <c r="P80">
        <v>74</v>
      </c>
      <c r="Q80">
        <f t="shared" si="19"/>
        <v>20305222959.3862</v>
      </c>
      <c r="R80">
        <f t="shared" si="20"/>
        <v>1515869.146102</v>
      </c>
      <c r="S80">
        <f t="shared" si="21"/>
        <v>343094.39059999998</v>
      </c>
    </row>
    <row r="81" spans="1:19" x14ac:dyDescent="0.35">
      <c r="E81">
        <f>+B917</f>
        <v>9</v>
      </c>
      <c r="F81">
        <f>+B918</f>
        <v>6</v>
      </c>
      <c r="G81">
        <f>+B919</f>
        <v>629541.15080499998</v>
      </c>
      <c r="H81">
        <f>+B920</f>
        <v>394139.43281999999</v>
      </c>
      <c r="I81">
        <f>+B922</f>
        <v>20306331146.613899</v>
      </c>
      <c r="J81">
        <f>+B923</f>
        <v>629539.91812799999</v>
      </c>
      <c r="K81">
        <f>+B924</f>
        <v>343094.39059999998</v>
      </c>
      <c r="L81">
        <f>+B927</f>
        <v>1.5940000000000001</v>
      </c>
      <c r="P81">
        <v>75</v>
      </c>
      <c r="Q81">
        <f t="shared" si="19"/>
        <v>20305331133.021801</v>
      </c>
      <c r="R81">
        <f t="shared" si="20"/>
        <v>1368167.192572</v>
      </c>
      <c r="S81">
        <f t="shared" si="21"/>
        <v>343094.39059999998</v>
      </c>
    </row>
    <row r="82" spans="1:19" x14ac:dyDescent="0.35">
      <c r="A82" t="s">
        <v>14</v>
      </c>
      <c r="B82">
        <v>17180394011.2724</v>
      </c>
      <c r="E82">
        <f>+B929</f>
        <v>10</v>
      </c>
      <c r="F82">
        <f>+B930</f>
        <v>6</v>
      </c>
      <c r="G82">
        <f>+B931</f>
        <v>481814.04000600002</v>
      </c>
      <c r="H82">
        <f>+B932</f>
        <v>394139.43281999999</v>
      </c>
      <c r="I82">
        <f>+B934</f>
        <v>0</v>
      </c>
      <c r="J82">
        <f>+B935</f>
        <v>0</v>
      </c>
      <c r="K82">
        <f>+B936</f>
        <v>0</v>
      </c>
      <c r="L82">
        <f>+B939</f>
        <v>6.25</v>
      </c>
      <c r="P82">
        <v>76</v>
      </c>
      <c r="Q82">
        <f t="shared" si="19"/>
        <v>20305437100.065498</v>
      </c>
      <c r="R82">
        <f t="shared" si="20"/>
        <v>1220430.103991</v>
      </c>
      <c r="S82">
        <f t="shared" si="21"/>
        <v>343094.39059999998</v>
      </c>
    </row>
    <row r="83" spans="1:19" x14ac:dyDescent="0.35">
      <c r="A83" t="s">
        <v>15</v>
      </c>
      <c r="B83">
        <v>1368106.3914439999</v>
      </c>
      <c r="E83">
        <f>+B941</f>
        <v>0</v>
      </c>
      <c r="F83">
        <f>+B942</f>
        <v>7</v>
      </c>
      <c r="G83">
        <f>+B943</f>
        <v>1959085.1480030001</v>
      </c>
      <c r="H83">
        <f>+B944</f>
        <v>351316.59219</v>
      </c>
      <c r="I83">
        <f>+B946</f>
        <v>20305056553.962799</v>
      </c>
      <c r="J83">
        <f>+B947</f>
        <v>1959079.3604840001</v>
      </c>
      <c r="K83">
        <f>+B948</f>
        <v>343094.39059999998</v>
      </c>
      <c r="L83">
        <f>+B951</f>
        <v>1.016</v>
      </c>
      <c r="P83">
        <v>77</v>
      </c>
      <c r="Q83">
        <f t="shared" si="19"/>
        <v>20305569950.539001</v>
      </c>
      <c r="R83">
        <f t="shared" si="20"/>
        <v>1072693.6681890001</v>
      </c>
      <c r="S83">
        <f t="shared" si="21"/>
        <v>343094.39059999998</v>
      </c>
    </row>
    <row r="84" spans="1:19" x14ac:dyDescent="0.35">
      <c r="A84" t="s">
        <v>16</v>
      </c>
      <c r="B84">
        <v>651076.47660000005</v>
      </c>
      <c r="E84">
        <f>+B953</f>
        <v>1</v>
      </c>
      <c r="F84">
        <f>+B954</f>
        <v>7</v>
      </c>
      <c r="G84">
        <f>+B955</f>
        <v>1811358.0372029999</v>
      </c>
      <c r="H84">
        <f>+B956</f>
        <v>351316.59219</v>
      </c>
      <c r="I84">
        <f>+B958</f>
        <v>20305872763.305599</v>
      </c>
      <c r="J84">
        <f>+B959</f>
        <v>1811349.810538</v>
      </c>
      <c r="K84">
        <f>+B960</f>
        <v>343094.39059999998</v>
      </c>
      <c r="L84">
        <f>+B963</f>
        <v>1</v>
      </c>
      <c r="P84">
        <v>78</v>
      </c>
      <c r="Q84">
        <f t="shared" si="19"/>
        <v>20305744846.644402</v>
      </c>
      <c r="R84">
        <f t="shared" si="20"/>
        <v>924961.35060899996</v>
      </c>
      <c r="S84">
        <f t="shared" si="21"/>
        <v>343094.39059999998</v>
      </c>
    </row>
    <row r="85" spans="1:19" x14ac:dyDescent="0.35">
      <c r="A85" t="s">
        <v>17</v>
      </c>
      <c r="B85">
        <v>70.313360000000003</v>
      </c>
      <c r="E85">
        <f>+B965</f>
        <v>2</v>
      </c>
      <c r="F85">
        <f>+B966</f>
        <v>7</v>
      </c>
      <c r="G85">
        <f>+B967</f>
        <v>1663630.926403</v>
      </c>
      <c r="H85">
        <f>+B968</f>
        <v>351316.59219</v>
      </c>
      <c r="I85">
        <f>+B970</f>
        <v>20305148337.853001</v>
      </c>
      <c r="J85">
        <f>+B971</f>
        <v>1663602.7564379999</v>
      </c>
      <c r="K85">
        <f>+B972</f>
        <v>343094.39059999998</v>
      </c>
      <c r="L85">
        <f>+B975</f>
        <v>1.109</v>
      </c>
      <c r="P85">
        <v>79</v>
      </c>
      <c r="Q85">
        <f t="shared" si="19"/>
        <v>20306217688.4967</v>
      </c>
      <c r="R85">
        <f t="shared" si="20"/>
        <v>746320.82258699997</v>
      </c>
      <c r="S85">
        <f t="shared" si="21"/>
        <v>343094.39059999998</v>
      </c>
    </row>
    <row r="86" spans="1:19" x14ac:dyDescent="0.35">
      <c r="A86" t="s">
        <v>18</v>
      </c>
      <c r="B86">
        <v>0</v>
      </c>
      <c r="E86">
        <f>+B977</f>
        <v>3</v>
      </c>
      <c r="F86">
        <f>+B978</f>
        <v>7</v>
      </c>
      <c r="G86">
        <f>+B979</f>
        <v>1515903.8156030001</v>
      </c>
      <c r="H86">
        <f>+B980</f>
        <v>351316.59219</v>
      </c>
      <c r="I86">
        <f>+B982</f>
        <v>20305222959.3862</v>
      </c>
      <c r="J86">
        <f>+B983</f>
        <v>1515869.146102</v>
      </c>
      <c r="K86">
        <f>+B984</f>
        <v>343094.39059999998</v>
      </c>
      <c r="L86">
        <f>+B987</f>
        <v>1.125</v>
      </c>
      <c r="P86">
        <v>80</v>
      </c>
      <c r="Q86">
        <f t="shared" si="19"/>
        <v>20306331146.613899</v>
      </c>
      <c r="R86">
        <f t="shared" si="20"/>
        <v>629539.91812799999</v>
      </c>
      <c r="S86">
        <f t="shared" si="21"/>
        <v>343094.39059999998</v>
      </c>
    </row>
    <row r="87" spans="1:19" x14ac:dyDescent="0.35">
      <c r="A87" t="s">
        <v>19</v>
      </c>
      <c r="B87">
        <v>1.266</v>
      </c>
      <c r="E87">
        <f>+B989</f>
        <v>4</v>
      </c>
      <c r="F87">
        <f>+B990</f>
        <v>7</v>
      </c>
      <c r="G87">
        <f>+B991</f>
        <v>1368176.704804</v>
      </c>
      <c r="H87">
        <f>+B992</f>
        <v>351316.59219</v>
      </c>
      <c r="I87">
        <f>+B994</f>
        <v>20305331133.021801</v>
      </c>
      <c r="J87">
        <f>+B995</f>
        <v>1368167.192572</v>
      </c>
      <c r="K87">
        <f>+B996</f>
        <v>343094.39059999998</v>
      </c>
      <c r="L87">
        <f>+B999</f>
        <v>1.1559999999999999</v>
      </c>
      <c r="P87">
        <v>81</v>
      </c>
      <c r="Q87">
        <f t="shared" ref="Q87:Q95" si="22">I94</f>
        <v>25211655637.18</v>
      </c>
      <c r="R87">
        <f t="shared" ref="R87:R95" si="23">J94</f>
        <v>1959077.325499</v>
      </c>
      <c r="S87">
        <f t="shared" ref="S87:S95" si="24">K94</f>
        <v>222848.07029999999</v>
      </c>
    </row>
    <row r="88" spans="1:19" x14ac:dyDescent="0.35">
      <c r="E88">
        <f>+B1001</f>
        <v>5</v>
      </c>
      <c r="F88">
        <f>+B1002</f>
        <v>7</v>
      </c>
      <c r="G88">
        <f>+B1003</f>
        <v>1220449.5940040001</v>
      </c>
      <c r="H88">
        <f>+B1004</f>
        <v>351316.59219</v>
      </c>
      <c r="I88">
        <f>+B1006</f>
        <v>20305437100.065498</v>
      </c>
      <c r="J88">
        <f>+B1007</f>
        <v>1220430.103991</v>
      </c>
      <c r="K88">
        <f>+B1008</f>
        <v>343094.39059999998</v>
      </c>
      <c r="L88">
        <f>+B1011</f>
        <v>1.1559999999999999</v>
      </c>
      <c r="P88">
        <v>82</v>
      </c>
      <c r="Q88">
        <f t="shared" si="22"/>
        <v>25211418535.788399</v>
      </c>
      <c r="R88">
        <f t="shared" si="23"/>
        <v>1811343.3037630001</v>
      </c>
      <c r="S88">
        <f t="shared" si="24"/>
        <v>222848.07029999999</v>
      </c>
    </row>
    <row r="89" spans="1:19" x14ac:dyDescent="0.35">
      <c r="A89" t="s">
        <v>29</v>
      </c>
      <c r="B89">
        <v>5</v>
      </c>
      <c r="E89">
        <f>+B1013</f>
        <v>6</v>
      </c>
      <c r="F89">
        <f>+B1014</f>
        <v>7</v>
      </c>
      <c r="G89">
        <f>+B1015</f>
        <v>1072722.4832039999</v>
      </c>
      <c r="H89">
        <f>+B1016</f>
        <v>351316.59219</v>
      </c>
      <c r="I89">
        <f>+B1018</f>
        <v>20305569950.539001</v>
      </c>
      <c r="J89">
        <f>+B1019</f>
        <v>1072693.6681890001</v>
      </c>
      <c r="K89">
        <f>+B1020</f>
        <v>343094.39059999998</v>
      </c>
      <c r="L89">
        <f>+B1023</f>
        <v>1.1870000000000001</v>
      </c>
      <c r="P89">
        <v>83</v>
      </c>
      <c r="Q89">
        <f t="shared" si="22"/>
        <v>25211207267.5005</v>
      </c>
      <c r="R89">
        <f t="shared" si="23"/>
        <v>1663603.4512139999</v>
      </c>
      <c r="S89">
        <f t="shared" si="24"/>
        <v>222848.07029999999</v>
      </c>
    </row>
    <row r="90" spans="1:19" x14ac:dyDescent="0.35">
      <c r="A90" t="s">
        <v>30</v>
      </c>
      <c r="B90">
        <v>0</v>
      </c>
      <c r="E90">
        <f>+B1025</f>
        <v>7</v>
      </c>
      <c r="F90">
        <f>+B1026</f>
        <v>7</v>
      </c>
      <c r="G90">
        <f>+B1027</f>
        <v>924995.37240500003</v>
      </c>
      <c r="H90">
        <f>+B1028</f>
        <v>351316.59219</v>
      </c>
      <c r="I90">
        <f>+B1030</f>
        <v>20305744846.644402</v>
      </c>
      <c r="J90">
        <f>+B1031</f>
        <v>924961.35060899996</v>
      </c>
      <c r="K90">
        <f>+B1032</f>
        <v>343094.39059999998</v>
      </c>
      <c r="L90">
        <f>+B1035</f>
        <v>1.1719999999999999</v>
      </c>
      <c r="P90">
        <v>84</v>
      </c>
      <c r="Q90">
        <f t="shared" si="22"/>
        <v>25211439053.673199</v>
      </c>
      <c r="R90">
        <f t="shared" si="23"/>
        <v>1515888.235471</v>
      </c>
      <c r="S90">
        <f t="shared" si="24"/>
        <v>222848.07029999999</v>
      </c>
    </row>
    <row r="91" spans="1:19" x14ac:dyDescent="0.35">
      <c r="A91" t="s">
        <v>4</v>
      </c>
      <c r="B91">
        <v>1220449.5940040001</v>
      </c>
      <c r="E91">
        <f>+B1037</f>
        <v>8</v>
      </c>
      <c r="F91">
        <f>+B1038</f>
        <v>7</v>
      </c>
      <c r="G91">
        <f>+B1039</f>
        <v>777268.26160500001</v>
      </c>
      <c r="H91">
        <f>+B1040</f>
        <v>351316.59219</v>
      </c>
      <c r="I91">
        <f>+B1042</f>
        <v>20306217688.4967</v>
      </c>
      <c r="J91">
        <f>+B1043</f>
        <v>746320.82258699997</v>
      </c>
      <c r="K91">
        <f>+B1044</f>
        <v>343094.39059999998</v>
      </c>
      <c r="L91">
        <f>+B1047</f>
        <v>1.39</v>
      </c>
      <c r="P91">
        <v>85</v>
      </c>
      <c r="Q91">
        <f t="shared" si="22"/>
        <v>25211404782.491001</v>
      </c>
      <c r="R91">
        <f t="shared" si="23"/>
        <v>1368161.4697829999</v>
      </c>
      <c r="S91">
        <f t="shared" si="24"/>
        <v>222848.07029999999</v>
      </c>
    </row>
    <row r="92" spans="1:19" x14ac:dyDescent="0.35">
      <c r="A92" t="s">
        <v>8</v>
      </c>
      <c r="B92">
        <v>651076.47660000005</v>
      </c>
      <c r="E92">
        <f>+B1049</f>
        <v>9</v>
      </c>
      <c r="F92">
        <f>+B1050</f>
        <v>7</v>
      </c>
      <c r="G92">
        <f>+B1051</f>
        <v>629541.15080499998</v>
      </c>
      <c r="H92">
        <f>+B1052</f>
        <v>351316.59219</v>
      </c>
      <c r="I92">
        <f>+B1054</f>
        <v>20306331146.613899</v>
      </c>
      <c r="J92">
        <f>+B1055</f>
        <v>629539.91812799999</v>
      </c>
      <c r="K92">
        <f>+B1056</f>
        <v>343094.39059999998</v>
      </c>
      <c r="L92">
        <f>+B1059</f>
        <v>1.625</v>
      </c>
      <c r="P92">
        <v>86</v>
      </c>
      <c r="Q92">
        <f t="shared" si="22"/>
        <v>25211600367.870399</v>
      </c>
      <c r="R92">
        <f t="shared" si="23"/>
        <v>1220445.5485370001</v>
      </c>
      <c r="S92">
        <f t="shared" si="24"/>
        <v>222848.07029999999</v>
      </c>
    </row>
    <row r="93" spans="1:19" x14ac:dyDescent="0.35">
      <c r="E93">
        <f>+B1061</f>
        <v>10</v>
      </c>
      <c r="F93">
        <f>+B1062</f>
        <v>7</v>
      </c>
      <c r="G93">
        <f>+B1063</f>
        <v>481814.04000600002</v>
      </c>
      <c r="H93">
        <f>+B1064</f>
        <v>351316.59219</v>
      </c>
      <c r="I93">
        <f>+B1066</f>
        <v>0</v>
      </c>
      <c r="J93">
        <f>+B1067</f>
        <v>0</v>
      </c>
      <c r="K93">
        <f>+B1068</f>
        <v>0</v>
      </c>
      <c r="L93">
        <f>+B1071</f>
        <v>6.282</v>
      </c>
      <c r="P93">
        <v>87</v>
      </c>
      <c r="Q93">
        <f t="shared" si="22"/>
        <v>25211725796.573502</v>
      </c>
      <c r="R93">
        <f t="shared" si="23"/>
        <v>1072705.0683289999</v>
      </c>
      <c r="S93">
        <f t="shared" si="24"/>
        <v>222848.07029999999</v>
      </c>
    </row>
    <row r="94" spans="1:19" x14ac:dyDescent="0.35">
      <c r="A94" t="s">
        <v>14</v>
      </c>
      <c r="B94">
        <v>17181366870.144001</v>
      </c>
      <c r="E94">
        <f>+B1073</f>
        <v>0</v>
      </c>
      <c r="F94">
        <f>+B1074</f>
        <v>8</v>
      </c>
      <c r="G94">
        <f>+B1075</f>
        <v>1959085.1480030001</v>
      </c>
      <c r="H94">
        <f>+B1076</f>
        <v>308493.75156</v>
      </c>
      <c r="I94">
        <f>+B1078</f>
        <v>25211655637.18</v>
      </c>
      <c r="J94">
        <f>+B1079</f>
        <v>1959077.325499</v>
      </c>
      <c r="K94">
        <f>+B1080</f>
        <v>222848.07029999999</v>
      </c>
      <c r="L94">
        <f>+B1083</f>
        <v>0.90600000000000003</v>
      </c>
      <c r="P94">
        <v>88</v>
      </c>
      <c r="Q94">
        <f t="shared" si="22"/>
        <v>25210290602.826099</v>
      </c>
      <c r="R94">
        <f t="shared" si="23"/>
        <v>924976.47613700002</v>
      </c>
      <c r="S94">
        <f t="shared" si="24"/>
        <v>222848.07029999999</v>
      </c>
    </row>
    <row r="95" spans="1:19" x14ac:dyDescent="0.35">
      <c r="A95" t="s">
        <v>15</v>
      </c>
      <c r="B95">
        <v>1220434.8236509999</v>
      </c>
      <c r="E95">
        <f>+B1085</f>
        <v>1</v>
      </c>
      <c r="F95">
        <f>+B1086</f>
        <v>8</v>
      </c>
      <c r="G95">
        <f>+B1087</f>
        <v>1811358.0372029999</v>
      </c>
      <c r="H95">
        <f>+B1088</f>
        <v>308493.75156</v>
      </c>
      <c r="I95">
        <f>+B1090</f>
        <v>25211418535.788399</v>
      </c>
      <c r="J95">
        <f>+B1091</f>
        <v>1811343.3037630001</v>
      </c>
      <c r="K95">
        <f>+B1092</f>
        <v>222848.07029999999</v>
      </c>
      <c r="L95">
        <f>+B1095</f>
        <v>0.93799999999999994</v>
      </c>
      <c r="P95">
        <v>89</v>
      </c>
      <c r="Q95">
        <f t="shared" si="22"/>
        <v>25210582973.348801</v>
      </c>
      <c r="R95">
        <f t="shared" si="23"/>
        <v>777268.00425200001</v>
      </c>
      <c r="S95">
        <f t="shared" si="24"/>
        <v>222848.07029999999</v>
      </c>
    </row>
    <row r="96" spans="1:19" x14ac:dyDescent="0.35">
      <c r="A96" t="s">
        <v>16</v>
      </c>
      <c r="B96">
        <v>651076.47660000005</v>
      </c>
      <c r="E96">
        <f>+B1097</f>
        <v>2</v>
      </c>
      <c r="F96">
        <f>+B1098</f>
        <v>8</v>
      </c>
      <c r="G96">
        <f>+B1099</f>
        <v>1663630.926403</v>
      </c>
      <c r="H96">
        <f>+B1100</f>
        <v>308493.75156</v>
      </c>
      <c r="I96">
        <f>+B1102</f>
        <v>25211207267.5005</v>
      </c>
      <c r="J96">
        <f>+B1103</f>
        <v>1663603.4512139999</v>
      </c>
      <c r="K96">
        <f>+B1104</f>
        <v>222848.07029999999</v>
      </c>
      <c r="L96">
        <f>+B1107</f>
        <v>0.95399999999999996</v>
      </c>
      <c r="P96">
        <v>90</v>
      </c>
      <c r="Q96">
        <f t="shared" ref="Q96:Q104" si="25">I104</f>
        <v>25209539502.154301</v>
      </c>
      <c r="R96">
        <f t="shared" ref="R96:R104" si="26">J104</f>
        <v>1959076.3035889999</v>
      </c>
      <c r="S96">
        <f t="shared" ref="S96:S104" si="27">K104</f>
        <v>222848.07029999999</v>
      </c>
    </row>
    <row r="97" spans="1:19" x14ac:dyDescent="0.35">
      <c r="A97" t="s">
        <v>17</v>
      </c>
      <c r="B97">
        <v>14.770353</v>
      </c>
      <c r="E97">
        <f>+B1109</f>
        <v>3</v>
      </c>
      <c r="F97">
        <f>+B1110</f>
        <v>8</v>
      </c>
      <c r="G97">
        <f>+B1111</f>
        <v>1515903.8156030001</v>
      </c>
      <c r="H97">
        <f>+B1112</f>
        <v>308493.75156</v>
      </c>
      <c r="I97">
        <f>+B1114</f>
        <v>25211439053.673199</v>
      </c>
      <c r="J97">
        <f>+B1115</f>
        <v>1515888.235471</v>
      </c>
      <c r="K97">
        <f>+B1116</f>
        <v>222848.07029999999</v>
      </c>
      <c r="L97">
        <f>+B1119</f>
        <v>0.95299999999999996</v>
      </c>
      <c r="P97">
        <v>91</v>
      </c>
      <c r="Q97">
        <f t="shared" si="25"/>
        <v>25209614052.3064</v>
      </c>
      <c r="R97">
        <f t="shared" si="26"/>
        <v>1811355.1357509999</v>
      </c>
      <c r="S97">
        <f t="shared" si="27"/>
        <v>222848.07029999999</v>
      </c>
    </row>
    <row r="98" spans="1:19" x14ac:dyDescent="0.35">
      <c r="A98" t="s">
        <v>18</v>
      </c>
      <c r="B98">
        <v>0</v>
      </c>
      <c r="E98">
        <f>+B1121</f>
        <v>4</v>
      </c>
      <c r="F98">
        <f>+B1122</f>
        <v>8</v>
      </c>
      <c r="G98">
        <f>+B1123</f>
        <v>1368176.704804</v>
      </c>
      <c r="H98">
        <f>+B1124</f>
        <v>308493.75156</v>
      </c>
      <c r="I98">
        <f>+B1126</f>
        <v>25211404782.491001</v>
      </c>
      <c r="J98">
        <f>+B1127</f>
        <v>1368161.4697829999</v>
      </c>
      <c r="K98">
        <f>+B1128</f>
        <v>222848.07029999999</v>
      </c>
      <c r="L98">
        <f>+B1131</f>
        <v>0.93700000000000006</v>
      </c>
      <c r="P98">
        <v>92</v>
      </c>
      <c r="Q98">
        <f t="shared" si="25"/>
        <v>25209852561.746899</v>
      </c>
      <c r="R98">
        <f t="shared" si="26"/>
        <v>1663625.613874</v>
      </c>
      <c r="S98">
        <f t="shared" si="27"/>
        <v>222848.07029999999</v>
      </c>
    </row>
    <row r="99" spans="1:19" x14ac:dyDescent="0.35">
      <c r="A99" t="s">
        <v>19</v>
      </c>
      <c r="B99">
        <v>1.5309999999999999</v>
      </c>
      <c r="E99">
        <f>+B1133</f>
        <v>5</v>
      </c>
      <c r="F99">
        <f>+B1134</f>
        <v>8</v>
      </c>
      <c r="G99">
        <f>+B1135</f>
        <v>1220449.5940040001</v>
      </c>
      <c r="H99">
        <f>+B1136</f>
        <v>308493.75156</v>
      </c>
      <c r="I99">
        <f>+B1138</f>
        <v>25211600367.870399</v>
      </c>
      <c r="J99">
        <f>+B1139</f>
        <v>1220445.5485370001</v>
      </c>
      <c r="K99">
        <f>+B1140</f>
        <v>222848.07029999999</v>
      </c>
      <c r="L99">
        <f>+B1143</f>
        <v>0.98499999999999999</v>
      </c>
      <c r="P99">
        <v>93</v>
      </c>
      <c r="Q99">
        <f t="shared" si="25"/>
        <v>25210962006.732601</v>
      </c>
      <c r="R99">
        <f t="shared" si="26"/>
        <v>1515903.2362500001</v>
      </c>
      <c r="S99">
        <f t="shared" si="27"/>
        <v>222848.07029999999</v>
      </c>
    </row>
    <row r="100" spans="1:19" x14ac:dyDescent="0.35">
      <c r="E100">
        <f>+B1145</f>
        <v>6</v>
      </c>
      <c r="F100">
        <f>+B1146</f>
        <v>8</v>
      </c>
      <c r="G100">
        <f>+B1147</f>
        <v>1072722.4832039999</v>
      </c>
      <c r="H100">
        <f>+B1148</f>
        <v>308493.75156</v>
      </c>
      <c r="I100">
        <f>+B1150</f>
        <v>25211725796.573502</v>
      </c>
      <c r="J100">
        <f>+B1151</f>
        <v>1072705.0683289999</v>
      </c>
      <c r="K100">
        <f>+B1152</f>
        <v>222848.07029999999</v>
      </c>
      <c r="L100">
        <f>+B1155</f>
        <v>1.0149999999999999</v>
      </c>
      <c r="P100">
        <v>94</v>
      </c>
      <c r="Q100">
        <f t="shared" si="25"/>
        <v>25210042164.3508</v>
      </c>
      <c r="R100">
        <f t="shared" si="26"/>
        <v>1368172.142454</v>
      </c>
      <c r="S100">
        <f t="shared" si="27"/>
        <v>222848.07029999999</v>
      </c>
    </row>
    <row r="101" spans="1:19" x14ac:dyDescent="0.35">
      <c r="A101" t="s">
        <v>29</v>
      </c>
      <c r="B101">
        <v>6</v>
      </c>
      <c r="E101">
        <f>+B1157</f>
        <v>7</v>
      </c>
      <c r="F101">
        <f>+B1158</f>
        <v>8</v>
      </c>
      <c r="G101">
        <f>+B1159</f>
        <v>924995.37240500003</v>
      </c>
      <c r="H101">
        <f>+B1160</f>
        <v>308493.75156</v>
      </c>
      <c r="I101">
        <f>+B1162</f>
        <v>25210290602.826099</v>
      </c>
      <c r="J101">
        <f>+B1163</f>
        <v>924976.47613700002</v>
      </c>
      <c r="K101">
        <f>+B1164</f>
        <v>222848.07029999999</v>
      </c>
      <c r="L101">
        <f>+B1167</f>
        <v>1.6719999999999999</v>
      </c>
      <c r="P101">
        <v>95</v>
      </c>
      <c r="Q101">
        <f t="shared" si="25"/>
        <v>25209856397.007</v>
      </c>
      <c r="R101">
        <f t="shared" si="26"/>
        <v>1220438.0327029999</v>
      </c>
      <c r="S101">
        <f t="shared" si="27"/>
        <v>222848.07029999999</v>
      </c>
    </row>
    <row r="102" spans="1:19" x14ac:dyDescent="0.35">
      <c r="A102" t="s">
        <v>30</v>
      </c>
      <c r="B102">
        <v>0</v>
      </c>
      <c r="E102">
        <f>+B1169</f>
        <v>8</v>
      </c>
      <c r="F102">
        <f>+B1170</f>
        <v>8</v>
      </c>
      <c r="G102">
        <f>+B1171</f>
        <v>777268.26160500001</v>
      </c>
      <c r="H102">
        <f>+B1172</f>
        <v>308493.75156</v>
      </c>
      <c r="I102">
        <f>+B1174</f>
        <v>25210582973.348801</v>
      </c>
      <c r="J102">
        <f>+B1175</f>
        <v>777268.00425200001</v>
      </c>
      <c r="K102">
        <f>+B1176</f>
        <v>222848.07029999999</v>
      </c>
      <c r="L102">
        <f>+B1179</f>
        <v>1.859</v>
      </c>
      <c r="P102">
        <v>96</v>
      </c>
      <c r="Q102">
        <f t="shared" si="25"/>
        <v>25211512024.852299</v>
      </c>
      <c r="R102">
        <f t="shared" si="26"/>
        <v>1072720.4791310001</v>
      </c>
      <c r="S102">
        <f t="shared" si="27"/>
        <v>222848.07029999999</v>
      </c>
    </row>
    <row r="103" spans="1:19" x14ac:dyDescent="0.35">
      <c r="A103" t="s">
        <v>4</v>
      </c>
      <c r="B103">
        <v>1072722.4832039999</v>
      </c>
      <c r="E103">
        <f>+B1181</f>
        <v>9</v>
      </c>
      <c r="F103">
        <f>+B1182</f>
        <v>8</v>
      </c>
      <c r="G103">
        <f>+B1183</f>
        <v>629541.15080499998</v>
      </c>
      <c r="H103">
        <f>+B1184</f>
        <v>308493.75156</v>
      </c>
      <c r="I103">
        <f>+B1186</f>
        <v>0</v>
      </c>
      <c r="J103">
        <f>+B1187</f>
        <v>0</v>
      </c>
      <c r="K103">
        <f>+B1188</f>
        <v>0</v>
      </c>
      <c r="L103">
        <f>+B1191</f>
        <v>4.0629999999999997</v>
      </c>
      <c r="P103">
        <v>97</v>
      </c>
      <c r="Q103">
        <f t="shared" si="25"/>
        <v>25210290602.826099</v>
      </c>
      <c r="R103">
        <f t="shared" si="26"/>
        <v>924976.47613700002</v>
      </c>
      <c r="S103">
        <f t="shared" si="27"/>
        <v>222848.07029999999</v>
      </c>
    </row>
    <row r="104" spans="1:19" x14ac:dyDescent="0.35">
      <c r="A104" t="s">
        <v>8</v>
      </c>
      <c r="B104">
        <v>651076.47660000005</v>
      </c>
      <c r="E104">
        <f>+B1193</f>
        <v>0</v>
      </c>
      <c r="F104">
        <f>+B1194</f>
        <v>9</v>
      </c>
      <c r="G104">
        <f>+B1195</f>
        <v>1959085.1480030001</v>
      </c>
      <c r="H104">
        <f>+B1196</f>
        <v>265670.91093000001</v>
      </c>
      <c r="I104">
        <f>+B1198</f>
        <v>25209539502.154301</v>
      </c>
      <c r="J104">
        <f>+B1199</f>
        <v>1959076.3035889999</v>
      </c>
      <c r="K104">
        <f>+B1200</f>
        <v>222848.07029999999</v>
      </c>
      <c r="L104">
        <f>+B1203</f>
        <v>0.93700000000000006</v>
      </c>
      <c r="P104">
        <v>98</v>
      </c>
      <c r="Q104">
        <f t="shared" si="25"/>
        <v>25210582973.348801</v>
      </c>
      <c r="R104">
        <f t="shared" si="26"/>
        <v>777268.00425200001</v>
      </c>
      <c r="S104">
        <f t="shared" si="27"/>
        <v>222848.07029999999</v>
      </c>
    </row>
    <row r="105" spans="1:19" x14ac:dyDescent="0.35">
      <c r="E105">
        <f>+B1205</f>
        <v>1</v>
      </c>
      <c r="F105">
        <f>+B1206</f>
        <v>9</v>
      </c>
      <c r="G105">
        <f>+B1207</f>
        <v>1811358.0372029999</v>
      </c>
      <c r="H105">
        <f>+B1208</f>
        <v>265670.91093000001</v>
      </c>
      <c r="I105">
        <f>+B1210</f>
        <v>25209614052.3064</v>
      </c>
      <c r="J105">
        <f>+B1211</f>
        <v>1811355.1357509999</v>
      </c>
      <c r="K105">
        <f>+B1212</f>
        <v>222848.07029999999</v>
      </c>
      <c r="L105">
        <f>+B1215</f>
        <v>0.93799999999999994</v>
      </c>
      <c r="P105">
        <v>99</v>
      </c>
      <c r="Q105">
        <f t="shared" ref="Q105:Q113" si="28">I114</f>
        <v>25209539502.154301</v>
      </c>
      <c r="R105">
        <f t="shared" ref="R105:R113" si="29">J114</f>
        <v>1959076.3035889999</v>
      </c>
      <c r="S105">
        <f t="shared" ref="S105:S113" si="30">K114</f>
        <v>222848.07029999999</v>
      </c>
    </row>
    <row r="106" spans="1:19" x14ac:dyDescent="0.35">
      <c r="A106" t="s">
        <v>14</v>
      </c>
      <c r="B106">
        <v>17180646609.609901</v>
      </c>
      <c r="E106">
        <f>+B1217</f>
        <v>2</v>
      </c>
      <c r="F106">
        <f>+B1218</f>
        <v>9</v>
      </c>
      <c r="G106">
        <f>+B1219</f>
        <v>1663630.926403</v>
      </c>
      <c r="H106">
        <f>+B1220</f>
        <v>265670.91093000001</v>
      </c>
      <c r="I106">
        <f>+B1222</f>
        <v>25209852561.746899</v>
      </c>
      <c r="J106">
        <f>+B1223</f>
        <v>1663625.613874</v>
      </c>
      <c r="K106">
        <f>+B1224</f>
        <v>222848.07029999999</v>
      </c>
      <c r="L106">
        <f>+B1227</f>
        <v>1.875</v>
      </c>
      <c r="P106">
        <v>100</v>
      </c>
      <c r="Q106">
        <f t="shared" si="28"/>
        <v>25209614052.3064</v>
      </c>
      <c r="R106">
        <f t="shared" si="29"/>
        <v>1811355.1357509999</v>
      </c>
      <c r="S106">
        <f t="shared" si="30"/>
        <v>222848.07029999999</v>
      </c>
    </row>
    <row r="107" spans="1:19" x14ac:dyDescent="0.35">
      <c r="A107" t="s">
        <v>15</v>
      </c>
      <c r="B107">
        <v>1072694.8028460001</v>
      </c>
      <c r="E107">
        <f>+B1229</f>
        <v>3</v>
      </c>
      <c r="F107">
        <f>+B1230</f>
        <v>9</v>
      </c>
      <c r="G107">
        <f>+B1231</f>
        <v>1515903.8156030001</v>
      </c>
      <c r="H107">
        <f>+B1232</f>
        <v>265670.91093000001</v>
      </c>
      <c r="I107">
        <f>+B1234</f>
        <v>25210962006.732601</v>
      </c>
      <c r="J107">
        <f>+B1235</f>
        <v>1515903.2362500001</v>
      </c>
      <c r="K107">
        <f>+B1236</f>
        <v>222848.07029999999</v>
      </c>
      <c r="L107">
        <f>+B1239</f>
        <v>1.5469999999999999</v>
      </c>
      <c r="P107">
        <v>101</v>
      </c>
      <c r="Q107">
        <f t="shared" si="28"/>
        <v>25209852561.746899</v>
      </c>
      <c r="R107">
        <f t="shared" si="29"/>
        <v>1663625.613874</v>
      </c>
      <c r="S107">
        <f t="shared" si="30"/>
        <v>222848.07029999999</v>
      </c>
    </row>
    <row r="108" spans="1:19" x14ac:dyDescent="0.35">
      <c r="A108" t="s">
        <v>16</v>
      </c>
      <c r="B108">
        <v>651076.47660000005</v>
      </c>
      <c r="E108">
        <f>+B1241</f>
        <v>4</v>
      </c>
      <c r="F108">
        <f>+B1242</f>
        <v>9</v>
      </c>
      <c r="G108">
        <f>+B1243</f>
        <v>1368176.704804</v>
      </c>
      <c r="H108">
        <f>+B1244</f>
        <v>265670.91093000001</v>
      </c>
      <c r="I108">
        <f>+B1246</f>
        <v>25210042164.3508</v>
      </c>
      <c r="J108">
        <f>+B1247</f>
        <v>1368172.142454</v>
      </c>
      <c r="K108">
        <f>+B1248</f>
        <v>222848.07029999999</v>
      </c>
      <c r="L108">
        <f>+B1251</f>
        <v>1.1399999999999999</v>
      </c>
      <c r="P108">
        <v>102</v>
      </c>
      <c r="Q108">
        <f t="shared" si="28"/>
        <v>25210962006.732601</v>
      </c>
      <c r="R108">
        <f t="shared" si="29"/>
        <v>1515903.2362500001</v>
      </c>
      <c r="S108">
        <f t="shared" si="30"/>
        <v>222848.07029999999</v>
      </c>
    </row>
    <row r="109" spans="1:19" x14ac:dyDescent="0.35">
      <c r="A109" t="s">
        <v>17</v>
      </c>
      <c r="B109">
        <v>27.680357999999998</v>
      </c>
      <c r="E109">
        <f>+B1253</f>
        <v>5</v>
      </c>
      <c r="F109">
        <f>+B1254</f>
        <v>9</v>
      </c>
      <c r="G109">
        <f>+B1255</f>
        <v>1220449.5940040001</v>
      </c>
      <c r="H109">
        <f>+B1256</f>
        <v>265670.91093000001</v>
      </c>
      <c r="I109">
        <f>+B1258</f>
        <v>25209856397.007</v>
      </c>
      <c r="J109">
        <f>+B1259</f>
        <v>1220438.0327029999</v>
      </c>
      <c r="K109">
        <f>+B1260</f>
        <v>222848.07029999999</v>
      </c>
      <c r="L109">
        <f>+B1263</f>
        <v>1.032</v>
      </c>
      <c r="P109">
        <v>103</v>
      </c>
      <c r="Q109">
        <f t="shared" si="28"/>
        <v>25210042164.3508</v>
      </c>
      <c r="R109">
        <f t="shared" si="29"/>
        <v>1368172.142454</v>
      </c>
      <c r="S109">
        <f t="shared" si="30"/>
        <v>222848.07029999999</v>
      </c>
    </row>
    <row r="110" spans="1:19" x14ac:dyDescent="0.35">
      <c r="A110" t="s">
        <v>18</v>
      </c>
      <c r="B110">
        <v>0</v>
      </c>
      <c r="E110">
        <f>+B1265</f>
        <v>6</v>
      </c>
      <c r="F110">
        <f>+B1266</f>
        <v>9</v>
      </c>
      <c r="G110">
        <f>+B1267</f>
        <v>1072722.4832039999</v>
      </c>
      <c r="H110">
        <f>+B1268</f>
        <v>265670.91093000001</v>
      </c>
      <c r="I110">
        <f>+B1270</f>
        <v>25211512024.852299</v>
      </c>
      <c r="J110">
        <f>+B1271</f>
        <v>1072720.4791310001</v>
      </c>
      <c r="K110">
        <f>+B1272</f>
        <v>222848.07029999999</v>
      </c>
      <c r="L110">
        <f>+B1275</f>
        <v>1.0309999999999999</v>
      </c>
      <c r="P110">
        <v>104</v>
      </c>
      <c r="Q110">
        <f t="shared" si="28"/>
        <v>25209856397.007</v>
      </c>
      <c r="R110">
        <f t="shared" si="29"/>
        <v>1220438.0327029999</v>
      </c>
      <c r="S110">
        <f t="shared" si="30"/>
        <v>222848.07029999999</v>
      </c>
    </row>
    <row r="111" spans="1:19" x14ac:dyDescent="0.35">
      <c r="A111" t="s">
        <v>19</v>
      </c>
      <c r="B111">
        <v>1.3129999999999999</v>
      </c>
      <c r="E111">
        <f>+B1277</f>
        <v>7</v>
      </c>
      <c r="F111">
        <f>+B1278</f>
        <v>9</v>
      </c>
      <c r="G111">
        <f>+B1279</f>
        <v>924995.37240500003</v>
      </c>
      <c r="H111">
        <f>+B1280</f>
        <v>265670.91093000001</v>
      </c>
      <c r="I111">
        <f>+B1282</f>
        <v>25210290602.826099</v>
      </c>
      <c r="J111">
        <f>+B1283</f>
        <v>924976.47613700002</v>
      </c>
      <c r="K111">
        <f>+B1284</f>
        <v>222848.07029999999</v>
      </c>
      <c r="L111">
        <f>+B1287</f>
        <v>1.6719999999999999</v>
      </c>
      <c r="P111">
        <v>105</v>
      </c>
      <c r="Q111">
        <f t="shared" si="28"/>
        <v>25211512024.852299</v>
      </c>
      <c r="R111">
        <f t="shared" si="29"/>
        <v>1072720.4791310001</v>
      </c>
      <c r="S111">
        <f t="shared" si="30"/>
        <v>222848.07029999999</v>
      </c>
    </row>
    <row r="112" spans="1:19" x14ac:dyDescent="0.35">
      <c r="E112">
        <f>+B1289</f>
        <v>8</v>
      </c>
      <c r="F112">
        <f>+B1290</f>
        <v>9</v>
      </c>
      <c r="G112">
        <f>+B1291</f>
        <v>777268.26160500001</v>
      </c>
      <c r="H112">
        <f>+B1292</f>
        <v>265670.91093000001</v>
      </c>
      <c r="I112">
        <f>+B1294</f>
        <v>25210582973.348801</v>
      </c>
      <c r="J112">
        <f>+B1295</f>
        <v>777268.00425200001</v>
      </c>
      <c r="K112">
        <f>+B1296</f>
        <v>222848.07029999999</v>
      </c>
      <c r="L112">
        <f>+B1299</f>
        <v>1.875</v>
      </c>
      <c r="P112">
        <v>106</v>
      </c>
      <c r="Q112">
        <f t="shared" si="28"/>
        <v>25210290602.826099</v>
      </c>
      <c r="R112">
        <f t="shared" si="29"/>
        <v>924976.47613700002</v>
      </c>
      <c r="S112">
        <f t="shared" si="30"/>
        <v>222848.07029999999</v>
      </c>
    </row>
    <row r="113" spans="1:19" x14ac:dyDescent="0.35">
      <c r="A113" t="s">
        <v>29</v>
      </c>
      <c r="B113">
        <v>7</v>
      </c>
      <c r="E113">
        <f>+B1301</f>
        <v>9</v>
      </c>
      <c r="F113">
        <f>+B1302</f>
        <v>9</v>
      </c>
      <c r="G113">
        <f>+B1303</f>
        <v>629541.15080499998</v>
      </c>
      <c r="H113">
        <f>+B1304</f>
        <v>265670.91093000001</v>
      </c>
      <c r="I113">
        <f>+B1306</f>
        <v>0</v>
      </c>
      <c r="J113">
        <f>+B1307</f>
        <v>0</v>
      </c>
      <c r="K113">
        <f>+B1308</f>
        <v>0</v>
      </c>
      <c r="L113">
        <f>+B1311</f>
        <v>4.0620000000000003</v>
      </c>
      <c r="P113">
        <v>107</v>
      </c>
      <c r="Q113">
        <f t="shared" si="28"/>
        <v>25210582973.348801</v>
      </c>
      <c r="R113">
        <f t="shared" si="29"/>
        <v>777268.00425200001</v>
      </c>
      <c r="S113">
        <f t="shared" si="30"/>
        <v>222848.07029999999</v>
      </c>
    </row>
    <row r="114" spans="1:19" x14ac:dyDescent="0.35">
      <c r="A114" t="s">
        <v>30</v>
      </c>
      <c r="B114">
        <v>0</v>
      </c>
      <c r="E114">
        <f>+B1313</f>
        <v>0</v>
      </c>
      <c r="F114">
        <f>+B1314</f>
        <v>10</v>
      </c>
      <c r="G114">
        <f>+B1315</f>
        <v>1959085.1480030001</v>
      </c>
      <c r="H114">
        <f>+B1316</f>
        <v>222848.07029999999</v>
      </c>
      <c r="I114">
        <f>+B1318</f>
        <v>25209539502.154301</v>
      </c>
      <c r="J114">
        <f>+B1319</f>
        <v>1959076.3035889999</v>
      </c>
      <c r="K114">
        <f>+B1320</f>
        <v>222848.07029999999</v>
      </c>
      <c r="L114">
        <f>+B1323</f>
        <v>0.90600000000000003</v>
      </c>
    </row>
    <row r="115" spans="1:19" x14ac:dyDescent="0.35">
      <c r="A115" t="s">
        <v>4</v>
      </c>
      <c r="B115">
        <v>924995.37240500003</v>
      </c>
      <c r="E115">
        <f>+B1325</f>
        <v>1</v>
      </c>
      <c r="F115">
        <f>+B1326</f>
        <v>10</v>
      </c>
      <c r="G115">
        <f>+B1327</f>
        <v>1811358.0372029999</v>
      </c>
      <c r="H115">
        <f>+B1328</f>
        <v>222848.07029999999</v>
      </c>
      <c r="I115">
        <f>+B1330</f>
        <v>25209614052.3064</v>
      </c>
      <c r="J115">
        <f>+B1331</f>
        <v>1811355.1357509999</v>
      </c>
      <c r="K115">
        <f>+B1332</f>
        <v>222848.07029999999</v>
      </c>
      <c r="L115">
        <f>+B1335</f>
        <v>0.92200000000000004</v>
      </c>
    </row>
    <row r="116" spans="1:19" x14ac:dyDescent="0.35">
      <c r="A116" t="s">
        <v>8</v>
      </c>
      <c r="B116">
        <v>651076.47660000005</v>
      </c>
      <c r="E116">
        <f>+B1337</f>
        <v>2</v>
      </c>
      <c r="F116">
        <f>+B1338</f>
        <v>10</v>
      </c>
      <c r="G116">
        <f>+B1339</f>
        <v>1663630.926403</v>
      </c>
      <c r="H116">
        <f>+B1340</f>
        <v>222848.07029999999</v>
      </c>
      <c r="I116">
        <f>+B1342</f>
        <v>25209852561.746899</v>
      </c>
      <c r="J116">
        <f>+B1343</f>
        <v>1663625.613874</v>
      </c>
      <c r="K116">
        <f>+B1344</f>
        <v>222848.07029999999</v>
      </c>
      <c r="L116">
        <f>+B1347</f>
        <v>1.89</v>
      </c>
    </row>
    <row r="117" spans="1:19" x14ac:dyDescent="0.35">
      <c r="E117">
        <f>+B1349</f>
        <v>3</v>
      </c>
      <c r="F117">
        <f>+B1350</f>
        <v>10</v>
      </c>
      <c r="G117">
        <f>+B1351</f>
        <v>1515903.8156030001</v>
      </c>
      <c r="H117">
        <f>+B1352</f>
        <v>222848.07029999999</v>
      </c>
      <c r="I117">
        <f>+B1354</f>
        <v>25210962006.732601</v>
      </c>
      <c r="J117">
        <f>+B1355</f>
        <v>1515903.2362500001</v>
      </c>
      <c r="K117">
        <f>+B1356</f>
        <v>222848.07029999999</v>
      </c>
      <c r="L117">
        <f>+B1359</f>
        <v>1.5780000000000001</v>
      </c>
    </row>
    <row r="118" spans="1:19" x14ac:dyDescent="0.35">
      <c r="A118" t="s">
        <v>14</v>
      </c>
      <c r="B118">
        <v>17180806054.592201</v>
      </c>
      <c r="E118">
        <f>+B1361</f>
        <v>4</v>
      </c>
      <c r="F118">
        <f>+B1362</f>
        <v>10</v>
      </c>
      <c r="G118">
        <f>+B1363</f>
        <v>1368176.704804</v>
      </c>
      <c r="H118">
        <f>+B1364</f>
        <v>222848.07029999999</v>
      </c>
      <c r="I118">
        <f>+B1366</f>
        <v>25210042164.3508</v>
      </c>
      <c r="J118">
        <f>+B1367</f>
        <v>1368172.142454</v>
      </c>
      <c r="K118">
        <f>+B1368</f>
        <v>222848.07029999999</v>
      </c>
      <c r="L118">
        <f>+B1371</f>
        <v>1.157</v>
      </c>
    </row>
    <row r="119" spans="1:19" x14ac:dyDescent="0.35">
      <c r="A119" t="s">
        <v>15</v>
      </c>
      <c r="B119">
        <v>924959.14370400005</v>
      </c>
      <c r="E119">
        <f>+B1373</f>
        <v>5</v>
      </c>
      <c r="F119">
        <f>+B1374</f>
        <v>10</v>
      </c>
      <c r="G119">
        <f>+B1375</f>
        <v>1220449.5940040001</v>
      </c>
      <c r="H119">
        <f>+B1376</f>
        <v>222848.07029999999</v>
      </c>
      <c r="I119">
        <f>+B1378</f>
        <v>25209856397.007</v>
      </c>
      <c r="J119">
        <f>+B1379</f>
        <v>1220438.0327029999</v>
      </c>
      <c r="K119">
        <f>+B1380</f>
        <v>222848.07029999999</v>
      </c>
      <c r="L119">
        <f>+B1383</f>
        <v>1.016</v>
      </c>
    </row>
    <row r="120" spans="1:19" x14ac:dyDescent="0.35">
      <c r="A120" t="s">
        <v>16</v>
      </c>
      <c r="B120">
        <v>651076.47660000005</v>
      </c>
      <c r="E120">
        <f>+B1385</f>
        <v>6</v>
      </c>
      <c r="F120">
        <f>+B1386</f>
        <v>10</v>
      </c>
      <c r="G120">
        <f>+B1387</f>
        <v>1072722.4832039999</v>
      </c>
      <c r="H120">
        <f>+B1388</f>
        <v>222848.07029999999</v>
      </c>
      <c r="I120">
        <f>+B1390</f>
        <v>25211512024.852299</v>
      </c>
      <c r="J120">
        <f>+B1391</f>
        <v>1072720.4791310001</v>
      </c>
      <c r="K120">
        <f>+B1392</f>
        <v>222848.07029999999</v>
      </c>
      <c r="L120">
        <f>+B1395</f>
        <v>1.0149999999999999</v>
      </c>
    </row>
    <row r="121" spans="1:19" x14ac:dyDescent="0.35">
      <c r="A121" t="s">
        <v>17</v>
      </c>
      <c r="B121">
        <v>36.228701000000001</v>
      </c>
      <c r="E121">
        <f>+B1397</f>
        <v>7</v>
      </c>
      <c r="F121">
        <f>+B1398</f>
        <v>10</v>
      </c>
      <c r="G121">
        <f>+B1399</f>
        <v>924995.37240500003</v>
      </c>
      <c r="H121">
        <f>+B1400</f>
        <v>222848.07029999999</v>
      </c>
      <c r="I121">
        <f>+B1402</f>
        <v>25210290602.826099</v>
      </c>
      <c r="J121">
        <f>+B1403</f>
        <v>924976.47613700002</v>
      </c>
      <c r="K121">
        <f>+B1404</f>
        <v>222848.07029999999</v>
      </c>
      <c r="L121">
        <f>+B1407</f>
        <v>1.6559999999999999</v>
      </c>
    </row>
    <row r="122" spans="1:19" x14ac:dyDescent="0.35">
      <c r="A122" t="s">
        <v>18</v>
      </c>
      <c r="B122">
        <v>0</v>
      </c>
      <c r="E122">
        <f>+B1409</f>
        <v>8</v>
      </c>
      <c r="F122">
        <f>+B1410</f>
        <v>10</v>
      </c>
      <c r="G122">
        <f>+B1411</f>
        <v>777268.26160500001</v>
      </c>
      <c r="H122">
        <f>+B1412</f>
        <v>222848.07029999999</v>
      </c>
      <c r="I122">
        <f>+B1414</f>
        <v>25210582973.348801</v>
      </c>
      <c r="J122">
        <f>+B1415</f>
        <v>777268.00425200001</v>
      </c>
      <c r="K122">
        <f>+B1416</f>
        <v>222848.07029999999</v>
      </c>
      <c r="L122">
        <f>+B1419</f>
        <v>1.875</v>
      </c>
    </row>
    <row r="123" spans="1:19" x14ac:dyDescent="0.35">
      <c r="A123" t="s">
        <v>19</v>
      </c>
      <c r="B123">
        <v>1.4530000000000001</v>
      </c>
      <c r="E123">
        <f>+B1421</f>
        <v>9</v>
      </c>
      <c r="F123">
        <f>+B1422</f>
        <v>10</v>
      </c>
      <c r="G123">
        <f>+B1423</f>
        <v>629541.15080499998</v>
      </c>
      <c r="H123">
        <f>+B1424</f>
        <v>222848.07029999999</v>
      </c>
      <c r="I123">
        <f>+B1426</f>
        <v>0</v>
      </c>
      <c r="J123">
        <f>+B1427</f>
        <v>0</v>
      </c>
      <c r="K123">
        <f>+B1428</f>
        <v>0</v>
      </c>
      <c r="L123">
        <f>+B1431</f>
        <v>4.0780000000000003</v>
      </c>
    </row>
    <row r="124" spans="1:19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9" x14ac:dyDescent="0.35">
      <c r="A125" t="s">
        <v>29</v>
      </c>
      <c r="B125">
        <v>8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9" x14ac:dyDescent="0.35">
      <c r="A126" t="s">
        <v>30</v>
      </c>
      <c r="B126">
        <v>0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9" x14ac:dyDescent="0.35">
      <c r="A127" t="s">
        <v>4</v>
      </c>
      <c r="B127">
        <v>777268.26160500001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9" x14ac:dyDescent="0.35">
      <c r="A128" t="s">
        <v>8</v>
      </c>
      <c r="B128">
        <v>651076.47660000005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17181725858.2103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777255.47613900003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651076.47660000005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12.785466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0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1.7969999999999999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9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0</v>
      </c>
      <c r="E138">
        <f>+B1601</f>
        <v>0</v>
      </c>
      <c r="F138">
        <f>+B1602</f>
        <v>0</v>
      </c>
      <c r="G138">
        <f>+B1603</f>
        <v>0</v>
      </c>
      <c r="H138">
        <f>+B1604</f>
        <v>0</v>
      </c>
      <c r="I138">
        <f>+B1606</f>
        <v>0</v>
      </c>
      <c r="J138">
        <f>+B1607</f>
        <v>0</v>
      </c>
      <c r="K138">
        <f>+B1608</f>
        <v>0</v>
      </c>
      <c r="L138">
        <f>+B1611</f>
        <v>0</v>
      </c>
    </row>
    <row r="139" spans="1:12" x14ac:dyDescent="0.35">
      <c r="A139" t="s">
        <v>4</v>
      </c>
      <c r="B139">
        <v>629541.15080499998</v>
      </c>
      <c r="E139">
        <f>+B1613</f>
        <v>0</v>
      </c>
      <c r="F139">
        <f>+B1614</f>
        <v>0</v>
      </c>
      <c r="G139">
        <f>+B1615</f>
        <v>0</v>
      </c>
      <c r="H139">
        <f>+B1616</f>
        <v>0</v>
      </c>
      <c r="I139">
        <f>+B1618</f>
        <v>0</v>
      </c>
      <c r="J139">
        <f>+B1619</f>
        <v>0</v>
      </c>
      <c r="K139">
        <f>+B1620</f>
        <v>0</v>
      </c>
      <c r="L139">
        <f>+B1623</f>
        <v>0</v>
      </c>
    </row>
    <row r="140" spans="1:12" x14ac:dyDescent="0.35">
      <c r="A140" t="s">
        <v>8</v>
      </c>
      <c r="B140">
        <v>651076.47660000005</v>
      </c>
      <c r="E140">
        <f>+B1625</f>
        <v>0</v>
      </c>
      <c r="F140">
        <f>+B1626</f>
        <v>0</v>
      </c>
      <c r="G140">
        <f>+B1627</f>
        <v>0</v>
      </c>
      <c r="H140">
        <f>+B1628</f>
        <v>0</v>
      </c>
      <c r="I140">
        <f>+B1630</f>
        <v>0</v>
      </c>
      <c r="J140">
        <f>+B1631</f>
        <v>0</v>
      </c>
      <c r="K140">
        <f>+B1632</f>
        <v>0</v>
      </c>
      <c r="L140">
        <f>+B1635</f>
        <v>0</v>
      </c>
    </row>
    <row r="141" spans="1:12" x14ac:dyDescent="0.35">
      <c r="E141">
        <f>+B1637</f>
        <v>0</v>
      </c>
      <c r="F141">
        <f>+B1638</f>
        <v>0</v>
      </c>
      <c r="G141">
        <f>+B1639</f>
        <v>0</v>
      </c>
      <c r="H141">
        <f>+B1640</f>
        <v>0</v>
      </c>
      <c r="I141">
        <f>+B1642</f>
        <v>0</v>
      </c>
      <c r="J141">
        <f>+B1643</f>
        <v>0</v>
      </c>
      <c r="K141">
        <f>+B1644</f>
        <v>0</v>
      </c>
      <c r="L141">
        <f>+B1647</f>
        <v>0</v>
      </c>
    </row>
    <row r="142" spans="1:12" x14ac:dyDescent="0.35">
      <c r="A142" t="s">
        <v>14</v>
      </c>
      <c r="B142">
        <v>17181428812.8554</v>
      </c>
      <c r="E142">
        <f>+B1649</f>
        <v>0</v>
      </c>
      <c r="F142">
        <f>+B1650</f>
        <v>0</v>
      </c>
      <c r="G142">
        <f>+B1651</f>
        <v>0</v>
      </c>
      <c r="H142">
        <f>+B1652</f>
        <v>0</v>
      </c>
      <c r="I142">
        <f>+B1654</f>
        <v>0</v>
      </c>
      <c r="J142">
        <f>+B1655</f>
        <v>0</v>
      </c>
      <c r="K142">
        <f>+B1656</f>
        <v>0</v>
      </c>
      <c r="L142">
        <f>+B1659</f>
        <v>0</v>
      </c>
    </row>
    <row r="143" spans="1:12" x14ac:dyDescent="0.35">
      <c r="A143" t="s">
        <v>15</v>
      </c>
      <c r="B143">
        <v>629519.33144700003</v>
      </c>
      <c r="E143">
        <f>+B1661</f>
        <v>0</v>
      </c>
      <c r="F143">
        <f>+B1662</f>
        <v>0</v>
      </c>
      <c r="G143">
        <f>+B1663</f>
        <v>0</v>
      </c>
      <c r="H143">
        <f>+B1664</f>
        <v>0</v>
      </c>
      <c r="I143">
        <f>+B1666</f>
        <v>0</v>
      </c>
      <c r="J143">
        <f>+B1667</f>
        <v>0</v>
      </c>
      <c r="K143">
        <f>+B1668</f>
        <v>0</v>
      </c>
      <c r="L143">
        <f>+B1671</f>
        <v>0</v>
      </c>
    </row>
    <row r="144" spans="1:12" x14ac:dyDescent="0.35">
      <c r="A144" t="s">
        <v>16</v>
      </c>
      <c r="B144">
        <v>651076.47660000005</v>
      </c>
      <c r="E144">
        <f>+B1673</f>
        <v>0</v>
      </c>
      <c r="F144">
        <f>+B1674</f>
        <v>0</v>
      </c>
      <c r="G144">
        <f>+B1675</f>
        <v>0</v>
      </c>
      <c r="H144">
        <f>+B1676</f>
        <v>0</v>
      </c>
      <c r="I144">
        <f>+B1678</f>
        <v>0</v>
      </c>
      <c r="J144">
        <f>+B1679</f>
        <v>0</v>
      </c>
      <c r="K144">
        <f>+B1680</f>
        <v>0</v>
      </c>
      <c r="L144">
        <f>+B1683</f>
        <v>0</v>
      </c>
    </row>
    <row r="145" spans="1:12" x14ac:dyDescent="0.35">
      <c r="A145" t="s">
        <v>17</v>
      </c>
      <c r="B145">
        <v>21.819358000000001</v>
      </c>
      <c r="E145">
        <f>+B1685</f>
        <v>0</v>
      </c>
      <c r="F145">
        <f>+B1686</f>
        <v>0</v>
      </c>
      <c r="G145">
        <f>+B1687</f>
        <v>0</v>
      </c>
      <c r="H145">
        <f>+B1688</f>
        <v>0</v>
      </c>
      <c r="I145">
        <f>+B1690</f>
        <v>0</v>
      </c>
      <c r="J145">
        <f>+B1691</f>
        <v>0</v>
      </c>
      <c r="K145">
        <f>+B1692</f>
        <v>0</v>
      </c>
      <c r="L145">
        <f>+B1695</f>
        <v>0</v>
      </c>
    </row>
    <row r="146" spans="1:12" x14ac:dyDescent="0.35">
      <c r="A146" t="s">
        <v>18</v>
      </c>
      <c r="B146">
        <v>0</v>
      </c>
      <c r="E146">
        <f>+B1697</f>
        <v>0</v>
      </c>
      <c r="F146">
        <f>+B1698</f>
        <v>0</v>
      </c>
      <c r="G146">
        <f>+B1699</f>
        <v>0</v>
      </c>
      <c r="H146">
        <f>+B1700</f>
        <v>0</v>
      </c>
      <c r="I146">
        <f>+B1702</f>
        <v>0</v>
      </c>
      <c r="J146">
        <f>+B1703</f>
        <v>0</v>
      </c>
      <c r="K146">
        <f>+B1704</f>
        <v>0</v>
      </c>
      <c r="L146">
        <f>+B1707</f>
        <v>0</v>
      </c>
    </row>
    <row r="147" spans="1:12" x14ac:dyDescent="0.35">
      <c r="A147" t="s">
        <v>19</v>
      </c>
      <c r="B147">
        <v>1.5</v>
      </c>
      <c r="E147">
        <f>+B1709</f>
        <v>0</v>
      </c>
      <c r="F147">
        <f>+B1710</f>
        <v>0</v>
      </c>
      <c r="G147">
        <f>+B1711</f>
        <v>0</v>
      </c>
      <c r="H147">
        <f>+B1712</f>
        <v>0</v>
      </c>
      <c r="I147">
        <f>+B1714</f>
        <v>0</v>
      </c>
      <c r="J147">
        <f>+B1715</f>
        <v>0</v>
      </c>
      <c r="K147">
        <f>+B1716</f>
        <v>0</v>
      </c>
      <c r="L147">
        <f>+B1719</f>
        <v>0</v>
      </c>
    </row>
    <row r="148" spans="1:12" x14ac:dyDescent="0.35">
      <c r="E148">
        <f>+B1721</f>
        <v>0</v>
      </c>
      <c r="F148">
        <f>+B1722</f>
        <v>0</v>
      </c>
      <c r="G148">
        <f>+B1723</f>
        <v>0</v>
      </c>
      <c r="H148">
        <f>+B1724</f>
        <v>0</v>
      </c>
      <c r="I148">
        <f>+B1726</f>
        <v>0</v>
      </c>
      <c r="J148">
        <f>+B1727</f>
        <v>0</v>
      </c>
      <c r="K148">
        <f>+B1728</f>
        <v>0</v>
      </c>
      <c r="L148">
        <f>+B1731</f>
        <v>0</v>
      </c>
    </row>
    <row r="149" spans="1:12" x14ac:dyDescent="0.35">
      <c r="A149" t="s">
        <v>29</v>
      </c>
      <c r="B149">
        <v>10</v>
      </c>
      <c r="E149">
        <f>+B1733</f>
        <v>0</v>
      </c>
      <c r="F149">
        <f>+B1734</f>
        <v>0</v>
      </c>
      <c r="G149">
        <f>+B1735</f>
        <v>0</v>
      </c>
      <c r="H149">
        <f>+B1736</f>
        <v>0</v>
      </c>
      <c r="I149">
        <f>+B1738</f>
        <v>0</v>
      </c>
      <c r="J149">
        <f>+B1739</f>
        <v>0</v>
      </c>
      <c r="K149">
        <f>+B1740</f>
        <v>0</v>
      </c>
      <c r="L149">
        <f>+B1743</f>
        <v>0</v>
      </c>
    </row>
    <row r="150" spans="1:12" x14ac:dyDescent="0.35">
      <c r="A150" t="s">
        <v>30</v>
      </c>
      <c r="B150">
        <v>0</v>
      </c>
      <c r="E150">
        <f>+B1745</f>
        <v>0</v>
      </c>
      <c r="F150">
        <f>+B1746</f>
        <v>0</v>
      </c>
      <c r="G150">
        <f>+B1747</f>
        <v>0</v>
      </c>
      <c r="H150">
        <f>+B1748</f>
        <v>0</v>
      </c>
      <c r="I150">
        <f>+B1750</f>
        <v>0</v>
      </c>
      <c r="J150">
        <f>+B1751</f>
        <v>0</v>
      </c>
      <c r="K150">
        <f>+B1752</f>
        <v>0</v>
      </c>
      <c r="L150">
        <f>+B1755</f>
        <v>0</v>
      </c>
    </row>
    <row r="151" spans="1:12" x14ac:dyDescent="0.35">
      <c r="A151" t="s">
        <v>4</v>
      </c>
      <c r="B151">
        <v>481814.04000600002</v>
      </c>
      <c r="E151">
        <f>+B1757</f>
        <v>0</v>
      </c>
      <c r="F151">
        <f>+B1758</f>
        <v>0</v>
      </c>
      <c r="G151">
        <f>+B1759</f>
        <v>0</v>
      </c>
      <c r="H151">
        <f>+B1760</f>
        <v>0</v>
      </c>
      <c r="I151">
        <f>+B1762</f>
        <v>0</v>
      </c>
      <c r="J151">
        <f>+B1763</f>
        <v>0</v>
      </c>
      <c r="K151">
        <f>+B1764</f>
        <v>0</v>
      </c>
      <c r="L151">
        <f>+B1767</f>
        <v>0</v>
      </c>
    </row>
    <row r="152" spans="1:12" x14ac:dyDescent="0.35">
      <c r="A152" t="s">
        <v>8</v>
      </c>
      <c r="B152">
        <v>651076.47660000005</v>
      </c>
      <c r="E152">
        <f>+B1769</f>
        <v>0</v>
      </c>
      <c r="F152">
        <f>+B1770</f>
        <v>0</v>
      </c>
      <c r="G152">
        <f>+B1771</f>
        <v>0</v>
      </c>
      <c r="H152">
        <f>+B1772</f>
        <v>0</v>
      </c>
      <c r="I152">
        <f>+B1774</f>
        <v>0</v>
      </c>
      <c r="J152">
        <f>+B1775</f>
        <v>0</v>
      </c>
      <c r="K152">
        <f>+B1776</f>
        <v>0</v>
      </c>
      <c r="L152">
        <f>+B1779</f>
        <v>0</v>
      </c>
    </row>
    <row r="153" spans="1:12" x14ac:dyDescent="0.35">
      <c r="E153">
        <f>+B1781</f>
        <v>0</v>
      </c>
      <c r="F153">
        <f>+B1782</f>
        <v>0</v>
      </c>
      <c r="G153">
        <f>+B1783</f>
        <v>0</v>
      </c>
      <c r="H153">
        <f>+B1784</f>
        <v>0</v>
      </c>
      <c r="I153">
        <f>+B1786</f>
        <v>0</v>
      </c>
      <c r="J153">
        <f>+B1787</f>
        <v>0</v>
      </c>
      <c r="K153">
        <f>+B1788</f>
        <v>0</v>
      </c>
      <c r="L153">
        <f>+B1791</f>
        <v>0</v>
      </c>
    </row>
    <row r="154" spans="1:12" x14ac:dyDescent="0.35">
      <c r="A154" t="s">
        <v>14</v>
      </c>
      <c r="B154">
        <v>17181428812.8554</v>
      </c>
      <c r="E154">
        <f>+B1793</f>
        <v>0</v>
      </c>
      <c r="F154">
        <f>+B1794</f>
        <v>0</v>
      </c>
      <c r="G154">
        <f>+B1795</f>
        <v>0</v>
      </c>
      <c r="H154">
        <f>+B1796</f>
        <v>0</v>
      </c>
      <c r="I154">
        <f>+B1798</f>
        <v>0</v>
      </c>
      <c r="J154">
        <f>+B1799</f>
        <v>0</v>
      </c>
      <c r="K154">
        <f>+B1800</f>
        <v>0</v>
      </c>
      <c r="L154">
        <f>+B1803</f>
        <v>0</v>
      </c>
    </row>
    <row r="155" spans="1:12" x14ac:dyDescent="0.35">
      <c r="A155" t="s">
        <v>15</v>
      </c>
      <c r="B155">
        <v>629519.33144700003</v>
      </c>
      <c r="E155">
        <f>+B1805</f>
        <v>0</v>
      </c>
      <c r="F155">
        <f>+B1806</f>
        <v>0</v>
      </c>
      <c r="G155">
        <f>+B1807</f>
        <v>0</v>
      </c>
      <c r="H155">
        <f>+B1808</f>
        <v>0</v>
      </c>
      <c r="I155">
        <f>+B1810</f>
        <v>0</v>
      </c>
      <c r="J155">
        <f>+B1811</f>
        <v>0</v>
      </c>
      <c r="K155">
        <f>+B1812</f>
        <v>0</v>
      </c>
      <c r="L155">
        <f>+B1815</f>
        <v>0</v>
      </c>
    </row>
    <row r="156" spans="1:12" x14ac:dyDescent="0.35">
      <c r="A156" t="s">
        <v>16</v>
      </c>
      <c r="B156">
        <v>651076.47660000005</v>
      </c>
      <c r="E156">
        <f>+B1817</f>
        <v>0</v>
      </c>
      <c r="F156">
        <f>+B1818</f>
        <v>0</v>
      </c>
      <c r="G156">
        <f>+B1819</f>
        <v>0</v>
      </c>
      <c r="H156">
        <f>+B1820</f>
        <v>0</v>
      </c>
      <c r="I156">
        <f>+B1822</f>
        <v>0</v>
      </c>
      <c r="J156">
        <f>+B1823</f>
        <v>0</v>
      </c>
      <c r="K156">
        <f>+B1824</f>
        <v>0</v>
      </c>
      <c r="L156">
        <f>+B1827</f>
        <v>0</v>
      </c>
    </row>
    <row r="157" spans="1:12" x14ac:dyDescent="0.35">
      <c r="A157" t="s">
        <v>17</v>
      </c>
      <c r="B157">
        <v>21.819358000000001</v>
      </c>
      <c r="E157">
        <f>+B1829</f>
        <v>0</v>
      </c>
      <c r="F157">
        <f>+B1830</f>
        <v>0</v>
      </c>
      <c r="G157">
        <f>+B1831</f>
        <v>0</v>
      </c>
      <c r="H157">
        <f>+B1832</f>
        <v>0</v>
      </c>
      <c r="I157">
        <f>+B1834</f>
        <v>0</v>
      </c>
      <c r="J157">
        <f>+B1835</f>
        <v>0</v>
      </c>
      <c r="K157">
        <f>+B1836</f>
        <v>0</v>
      </c>
      <c r="L157">
        <f>+B1839</f>
        <v>0</v>
      </c>
    </row>
    <row r="158" spans="1:12" x14ac:dyDescent="0.35">
      <c r="A158" t="s">
        <v>18</v>
      </c>
      <c r="B158">
        <v>0</v>
      </c>
      <c r="E158">
        <f>+B1841</f>
        <v>0</v>
      </c>
      <c r="F158">
        <f>+B1842</f>
        <v>0</v>
      </c>
      <c r="G158">
        <f>+B1843</f>
        <v>0</v>
      </c>
      <c r="H158">
        <f>+B1844</f>
        <v>0</v>
      </c>
      <c r="I158">
        <f>+B1846</f>
        <v>0</v>
      </c>
      <c r="J158">
        <f>+B1847</f>
        <v>0</v>
      </c>
      <c r="K158">
        <f>+B1848</f>
        <v>0</v>
      </c>
      <c r="L158">
        <f>+B1851</f>
        <v>0</v>
      </c>
    </row>
    <row r="159" spans="1:12" x14ac:dyDescent="0.35">
      <c r="A159" t="s">
        <v>19</v>
      </c>
      <c r="B159">
        <v>25.594000000000001</v>
      </c>
      <c r="E159">
        <f>+B1853</f>
        <v>0</v>
      </c>
      <c r="F159">
        <f>+B1854</f>
        <v>0</v>
      </c>
      <c r="G159">
        <f>+B1855</f>
        <v>0</v>
      </c>
      <c r="H159">
        <f>+B1856</f>
        <v>0</v>
      </c>
      <c r="I159">
        <f>+B1858</f>
        <v>0</v>
      </c>
      <c r="J159">
        <f>+B1859</f>
        <v>0</v>
      </c>
      <c r="K159">
        <f>+B1860</f>
        <v>0</v>
      </c>
      <c r="L159">
        <f>+B1863</f>
        <v>0</v>
      </c>
    </row>
    <row r="160" spans="1:12" x14ac:dyDescent="0.35">
      <c r="E160">
        <f>+B1865</f>
        <v>0</v>
      </c>
      <c r="F160">
        <f>+B1866</f>
        <v>0</v>
      </c>
      <c r="G160">
        <f>+B1867</f>
        <v>0</v>
      </c>
      <c r="H160">
        <f>+B1868</f>
        <v>0</v>
      </c>
      <c r="I160">
        <f>+B1870</f>
        <v>0</v>
      </c>
      <c r="J160">
        <f>+B1871</f>
        <v>0</v>
      </c>
      <c r="K160">
        <f>+B1872</f>
        <v>0</v>
      </c>
      <c r="L160">
        <f>+B1875</f>
        <v>0</v>
      </c>
    </row>
    <row r="161" spans="1:12" x14ac:dyDescent="0.35">
      <c r="A161" t="s">
        <v>29</v>
      </c>
      <c r="B161">
        <v>0</v>
      </c>
      <c r="E161">
        <f>+B1877</f>
        <v>0</v>
      </c>
      <c r="F161">
        <f>+B1878</f>
        <v>0</v>
      </c>
      <c r="G161">
        <f>+B1879</f>
        <v>0</v>
      </c>
      <c r="H161">
        <f>+B1880</f>
        <v>0</v>
      </c>
      <c r="I161">
        <f>+B1882</f>
        <v>0</v>
      </c>
      <c r="J161">
        <f>+B1883</f>
        <v>0</v>
      </c>
      <c r="K161">
        <f>+B1884</f>
        <v>0</v>
      </c>
      <c r="L161">
        <f>+B1887</f>
        <v>0</v>
      </c>
    </row>
    <row r="162" spans="1:12" x14ac:dyDescent="0.35">
      <c r="A162" t="s">
        <v>30</v>
      </c>
      <c r="B162">
        <v>1</v>
      </c>
      <c r="E162">
        <f>+B1889</f>
        <v>0</v>
      </c>
      <c r="F162">
        <f>+B1890</f>
        <v>0</v>
      </c>
      <c r="G162">
        <f>+B1891</f>
        <v>0</v>
      </c>
      <c r="H162">
        <f>+B1892</f>
        <v>0</v>
      </c>
      <c r="I162">
        <f>+B1894</f>
        <v>0</v>
      </c>
      <c r="J162">
        <f>+B1895</f>
        <v>0</v>
      </c>
      <c r="K162">
        <f>+B1896</f>
        <v>0</v>
      </c>
      <c r="L162">
        <f>+B1899</f>
        <v>0</v>
      </c>
    </row>
    <row r="163" spans="1:12" x14ac:dyDescent="0.35">
      <c r="A163" t="s">
        <v>4</v>
      </c>
      <c r="B163">
        <v>1959085.1480030001</v>
      </c>
      <c r="E163">
        <f>+B1901</f>
        <v>0</v>
      </c>
      <c r="F163">
        <f>+B1902</f>
        <v>0</v>
      </c>
      <c r="G163">
        <f>+B1903</f>
        <v>0</v>
      </c>
      <c r="H163">
        <f>+B1904</f>
        <v>0</v>
      </c>
      <c r="I163">
        <f>+B1906</f>
        <v>0</v>
      </c>
      <c r="J163">
        <f>+B1907</f>
        <v>0</v>
      </c>
      <c r="K163">
        <f>+B1908</f>
        <v>0</v>
      </c>
      <c r="L163">
        <f>+B1911</f>
        <v>0</v>
      </c>
    </row>
    <row r="164" spans="1:12" x14ac:dyDescent="0.35">
      <c r="A164" t="s">
        <v>8</v>
      </c>
      <c r="B164">
        <v>608253.63596999994</v>
      </c>
      <c r="E164">
        <f>+B1913</f>
        <v>0</v>
      </c>
      <c r="F164">
        <f>+B1914</f>
        <v>0</v>
      </c>
      <c r="G164">
        <f>+B1915</f>
        <v>0</v>
      </c>
      <c r="H164">
        <f>+B1916</f>
        <v>0</v>
      </c>
      <c r="I164">
        <f>+B1918</f>
        <v>0</v>
      </c>
      <c r="J164">
        <f>+B1919</f>
        <v>0</v>
      </c>
      <c r="K164">
        <f>+B1920</f>
        <v>0</v>
      </c>
      <c r="L164">
        <f>+B1923</f>
        <v>0</v>
      </c>
    </row>
    <row r="165" spans="1:12" x14ac:dyDescent="0.35">
      <c r="E165">
        <f>+B1925</f>
        <v>0</v>
      </c>
      <c r="F165">
        <f>+B1926</f>
        <v>0</v>
      </c>
      <c r="G165">
        <f>+B1927</f>
        <v>0</v>
      </c>
      <c r="H165">
        <f>+B1928</f>
        <v>0</v>
      </c>
      <c r="I165">
        <f>+B1930</f>
        <v>0</v>
      </c>
      <c r="J165">
        <f>+B1931</f>
        <v>0</v>
      </c>
      <c r="K165">
        <f>+B1932</f>
        <v>0</v>
      </c>
      <c r="L165">
        <f>+B1935</f>
        <v>0</v>
      </c>
    </row>
    <row r="166" spans="1:12" x14ac:dyDescent="0.35">
      <c r="A166" t="s">
        <v>14</v>
      </c>
      <c r="B166">
        <v>17630441160.445</v>
      </c>
      <c r="E166">
        <f>+B1937</f>
        <v>0</v>
      </c>
      <c r="F166">
        <f>+B1938</f>
        <v>0</v>
      </c>
      <c r="G166">
        <f>+B1939</f>
        <v>0</v>
      </c>
      <c r="H166">
        <f>+B1940</f>
        <v>0</v>
      </c>
      <c r="I166">
        <f>+B1942</f>
        <v>0</v>
      </c>
      <c r="J166">
        <f>+B1943</f>
        <v>0</v>
      </c>
      <c r="K166">
        <f>+B1944</f>
        <v>0</v>
      </c>
      <c r="L166">
        <f>+B1947</f>
        <v>0</v>
      </c>
    </row>
    <row r="167" spans="1:12" x14ac:dyDescent="0.35">
      <c r="A167" t="s">
        <v>15</v>
      </c>
      <c r="B167">
        <v>1906736.7294660001</v>
      </c>
      <c r="E167">
        <f>+B1949</f>
        <v>0</v>
      </c>
      <c r="F167">
        <f>+B1950</f>
        <v>0</v>
      </c>
      <c r="G167">
        <f>+B1951</f>
        <v>0</v>
      </c>
      <c r="H167">
        <f>+B1952</f>
        <v>0</v>
      </c>
      <c r="I167">
        <f>+B1954</f>
        <v>0</v>
      </c>
      <c r="J167">
        <f>+B1955</f>
        <v>0</v>
      </c>
      <c r="K167">
        <f>+B1956</f>
        <v>0</v>
      </c>
      <c r="L167">
        <f>+B1959</f>
        <v>0</v>
      </c>
    </row>
    <row r="168" spans="1:12" x14ac:dyDescent="0.35">
      <c r="A168" t="s">
        <v>16</v>
      </c>
      <c r="B168">
        <v>546652.35160000005</v>
      </c>
    </row>
    <row r="169" spans="1:12" x14ac:dyDescent="0.35">
      <c r="A169" t="s">
        <v>17</v>
      </c>
      <c r="B169">
        <v>52348.418536999998</v>
      </c>
    </row>
    <row r="170" spans="1:12" x14ac:dyDescent="0.35">
      <c r="A170" t="s">
        <v>18</v>
      </c>
      <c r="B170">
        <v>61601.284370000001</v>
      </c>
    </row>
    <row r="171" spans="1:12" x14ac:dyDescent="0.35">
      <c r="A171" t="s">
        <v>19</v>
      </c>
      <c r="B171">
        <v>1.5940000000000001</v>
      </c>
    </row>
    <row r="173" spans="1:12" x14ac:dyDescent="0.35">
      <c r="A173" t="s">
        <v>29</v>
      </c>
      <c r="B173">
        <v>1</v>
      </c>
    </row>
    <row r="174" spans="1:12" x14ac:dyDescent="0.35">
      <c r="A174" t="s">
        <v>30</v>
      </c>
      <c r="B174">
        <v>1</v>
      </c>
    </row>
    <row r="175" spans="1:12" x14ac:dyDescent="0.35">
      <c r="A175" t="s">
        <v>4</v>
      </c>
      <c r="B175">
        <v>1811358.0372029999</v>
      </c>
    </row>
    <row r="176" spans="1:12" x14ac:dyDescent="0.35">
      <c r="A176" t="s">
        <v>8</v>
      </c>
      <c r="B176">
        <v>608253.63596999994</v>
      </c>
    </row>
    <row r="178" spans="1:2" x14ac:dyDescent="0.35">
      <c r="A178" t="s">
        <v>14</v>
      </c>
      <c r="B178">
        <v>17607098599.853802</v>
      </c>
    </row>
    <row r="179" spans="1:2" x14ac:dyDescent="0.35">
      <c r="A179" t="s">
        <v>15</v>
      </c>
      <c r="B179">
        <v>1807525.796573</v>
      </c>
    </row>
    <row r="180" spans="1:2" x14ac:dyDescent="0.35">
      <c r="A180" t="s">
        <v>16</v>
      </c>
      <c r="B180">
        <v>546652.35160000005</v>
      </c>
    </row>
    <row r="181" spans="1:2" x14ac:dyDescent="0.35">
      <c r="A181" t="s">
        <v>17</v>
      </c>
      <c r="B181">
        <v>3832.2406299999998</v>
      </c>
    </row>
    <row r="182" spans="1:2" x14ac:dyDescent="0.35">
      <c r="A182" t="s">
        <v>18</v>
      </c>
      <c r="B182">
        <v>61601.284370000001</v>
      </c>
    </row>
    <row r="183" spans="1:2" x14ac:dyDescent="0.35">
      <c r="A183" t="s">
        <v>19</v>
      </c>
      <c r="B183">
        <v>1.625</v>
      </c>
    </row>
    <row r="185" spans="1:2" x14ac:dyDescent="0.35">
      <c r="A185" t="s">
        <v>29</v>
      </c>
      <c r="B185">
        <v>2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1663630.926403</v>
      </c>
    </row>
    <row r="188" spans="1:2" x14ac:dyDescent="0.35">
      <c r="A188" t="s">
        <v>8</v>
      </c>
      <c r="B188">
        <v>608253.63596999994</v>
      </c>
    </row>
    <row r="190" spans="1:2" x14ac:dyDescent="0.35">
      <c r="A190" t="s">
        <v>14</v>
      </c>
      <c r="B190">
        <v>17537775328.7337</v>
      </c>
    </row>
    <row r="191" spans="1:2" x14ac:dyDescent="0.35">
      <c r="A191" t="s">
        <v>15</v>
      </c>
      <c r="B191">
        <v>1638365.8964889999</v>
      </c>
    </row>
    <row r="192" spans="1:2" x14ac:dyDescent="0.35">
      <c r="A192" t="s">
        <v>16</v>
      </c>
      <c r="B192">
        <v>546652.35160000005</v>
      </c>
    </row>
    <row r="193" spans="1:2" x14ac:dyDescent="0.35">
      <c r="A193" t="s">
        <v>17</v>
      </c>
      <c r="B193">
        <v>25265.029913999999</v>
      </c>
    </row>
    <row r="194" spans="1:2" x14ac:dyDescent="0.35">
      <c r="A194" t="s">
        <v>18</v>
      </c>
      <c r="B194">
        <v>61601.284370000001</v>
      </c>
    </row>
    <row r="195" spans="1:2" x14ac:dyDescent="0.35">
      <c r="A195" t="s">
        <v>19</v>
      </c>
      <c r="B195">
        <v>5.75</v>
      </c>
    </row>
    <row r="197" spans="1:2" x14ac:dyDescent="0.35">
      <c r="A197" t="s">
        <v>29</v>
      </c>
      <c r="B197">
        <v>3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1515903.8156030001</v>
      </c>
    </row>
    <row r="200" spans="1:2" x14ac:dyDescent="0.35">
      <c r="A200" t="s">
        <v>8</v>
      </c>
      <c r="B200">
        <v>608253.63596999994</v>
      </c>
    </row>
    <row r="202" spans="1:2" x14ac:dyDescent="0.35">
      <c r="A202" t="s">
        <v>14</v>
      </c>
      <c r="B202">
        <v>17458807286.2225</v>
      </c>
    </row>
    <row r="203" spans="1:2" x14ac:dyDescent="0.35">
      <c r="A203" t="s">
        <v>15</v>
      </c>
      <c r="B203">
        <v>1515889.779972</v>
      </c>
    </row>
    <row r="204" spans="1:2" x14ac:dyDescent="0.35">
      <c r="A204" t="s">
        <v>16</v>
      </c>
      <c r="B204">
        <v>546652.35160000005</v>
      </c>
    </row>
    <row r="205" spans="1:2" x14ac:dyDescent="0.35">
      <c r="A205" t="s">
        <v>17</v>
      </c>
      <c r="B205">
        <v>14.035632</v>
      </c>
    </row>
    <row r="206" spans="1:2" x14ac:dyDescent="0.35">
      <c r="A206" t="s">
        <v>18</v>
      </c>
      <c r="B206">
        <v>61601.284370000001</v>
      </c>
    </row>
    <row r="207" spans="1:2" x14ac:dyDescent="0.35">
      <c r="A207" t="s">
        <v>19</v>
      </c>
      <c r="B207">
        <v>3.484</v>
      </c>
    </row>
    <row r="209" spans="1:2" x14ac:dyDescent="0.35">
      <c r="A209" t="s">
        <v>29</v>
      </c>
      <c r="B209">
        <v>4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1368176.704804</v>
      </c>
    </row>
    <row r="212" spans="1:2" x14ac:dyDescent="0.35">
      <c r="A212" t="s">
        <v>8</v>
      </c>
      <c r="B212">
        <v>608253.63596999994</v>
      </c>
    </row>
    <row r="214" spans="1:2" x14ac:dyDescent="0.35">
      <c r="A214" t="s">
        <v>14</v>
      </c>
      <c r="B214">
        <v>17458143969.549999</v>
      </c>
    </row>
    <row r="215" spans="1:2" x14ac:dyDescent="0.35">
      <c r="A215" t="s">
        <v>15</v>
      </c>
      <c r="B215">
        <v>1368173.105488</v>
      </c>
    </row>
    <row r="216" spans="1:2" x14ac:dyDescent="0.35">
      <c r="A216" t="s">
        <v>16</v>
      </c>
      <c r="B216">
        <v>546652.35160000005</v>
      </c>
    </row>
    <row r="217" spans="1:2" x14ac:dyDescent="0.35">
      <c r="A217" t="s">
        <v>17</v>
      </c>
      <c r="B217">
        <v>3.599316</v>
      </c>
    </row>
    <row r="218" spans="1:2" x14ac:dyDescent="0.35">
      <c r="A218" t="s">
        <v>18</v>
      </c>
      <c r="B218">
        <v>61601.284370000001</v>
      </c>
    </row>
    <row r="219" spans="1:2" x14ac:dyDescent="0.35">
      <c r="A219" t="s">
        <v>19</v>
      </c>
      <c r="B219">
        <v>1.2809999999999999</v>
      </c>
    </row>
    <row r="221" spans="1:2" x14ac:dyDescent="0.35">
      <c r="A221" t="s">
        <v>29</v>
      </c>
      <c r="B221">
        <v>5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1220449.5940040001</v>
      </c>
    </row>
    <row r="224" spans="1:2" x14ac:dyDescent="0.35">
      <c r="A224" t="s">
        <v>8</v>
      </c>
      <c r="B224">
        <v>608253.63596999994</v>
      </c>
    </row>
    <row r="226" spans="1:2" x14ac:dyDescent="0.35">
      <c r="A226" t="s">
        <v>14</v>
      </c>
      <c r="B226">
        <v>17459067811.548199</v>
      </c>
    </row>
    <row r="227" spans="1:2" x14ac:dyDescent="0.35">
      <c r="A227" t="s">
        <v>15</v>
      </c>
      <c r="B227">
        <v>1220444.336008</v>
      </c>
    </row>
    <row r="228" spans="1:2" x14ac:dyDescent="0.35">
      <c r="A228" t="s">
        <v>16</v>
      </c>
      <c r="B228">
        <v>546652.35160000005</v>
      </c>
    </row>
    <row r="229" spans="1:2" x14ac:dyDescent="0.35">
      <c r="A229" t="s">
        <v>17</v>
      </c>
      <c r="B229">
        <v>5.2579969999999996</v>
      </c>
    </row>
    <row r="230" spans="1:2" x14ac:dyDescent="0.35">
      <c r="A230" t="s">
        <v>18</v>
      </c>
      <c r="B230">
        <v>61601.284370000001</v>
      </c>
    </row>
    <row r="231" spans="1:2" x14ac:dyDescent="0.35">
      <c r="A231" t="s">
        <v>19</v>
      </c>
      <c r="B231">
        <v>3.2029999999999998</v>
      </c>
    </row>
    <row r="233" spans="1:2" x14ac:dyDescent="0.35">
      <c r="A233" t="s">
        <v>29</v>
      </c>
      <c r="B233">
        <v>6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1072722.4832039999</v>
      </c>
    </row>
    <row r="236" spans="1:2" x14ac:dyDescent="0.35">
      <c r="A236" t="s">
        <v>8</v>
      </c>
      <c r="B236">
        <v>608253.63596999994</v>
      </c>
    </row>
    <row r="238" spans="1:2" x14ac:dyDescent="0.35">
      <c r="A238" t="s">
        <v>14</v>
      </c>
      <c r="B238">
        <v>17458683519.465698</v>
      </c>
    </row>
    <row r="239" spans="1:2" x14ac:dyDescent="0.35">
      <c r="A239" t="s">
        <v>15</v>
      </c>
      <c r="B239">
        <v>1072714.4335330001</v>
      </c>
    </row>
    <row r="240" spans="1:2" x14ac:dyDescent="0.35">
      <c r="A240" t="s">
        <v>16</v>
      </c>
      <c r="B240">
        <v>546652.35160000005</v>
      </c>
    </row>
    <row r="241" spans="1:12" x14ac:dyDescent="0.35">
      <c r="A241" t="s">
        <v>17</v>
      </c>
      <c r="B241">
        <v>8.049671</v>
      </c>
    </row>
    <row r="242" spans="1:12" x14ac:dyDescent="0.35">
      <c r="A242" t="s">
        <v>18</v>
      </c>
      <c r="B242">
        <v>61601.284370000001</v>
      </c>
    </row>
    <row r="243" spans="1:12" x14ac:dyDescent="0.35">
      <c r="A243" t="s">
        <v>19</v>
      </c>
      <c r="B243">
        <v>1.4370000000000001</v>
      </c>
    </row>
    <row r="245" spans="1:12" x14ac:dyDescent="0.35">
      <c r="A245" t="s">
        <v>29</v>
      </c>
      <c r="B245">
        <v>7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924995.37240500003</v>
      </c>
    </row>
    <row r="248" spans="1:12" x14ac:dyDescent="0.35">
      <c r="A248" t="s">
        <v>8</v>
      </c>
      <c r="B248">
        <v>608253.63596999994</v>
      </c>
    </row>
    <row r="250" spans="1:12" x14ac:dyDescent="0.35">
      <c r="A250" t="s">
        <v>14</v>
      </c>
      <c r="B250">
        <v>17458544172.3176</v>
      </c>
      <c r="L250">
        <f>SUM(L1:L249)</f>
        <v>521.12299999999971</v>
      </c>
    </row>
    <row r="251" spans="1:12" x14ac:dyDescent="0.35">
      <c r="A251" t="s">
        <v>15</v>
      </c>
      <c r="B251">
        <v>924977.91806099995</v>
      </c>
    </row>
    <row r="252" spans="1:12" x14ac:dyDescent="0.35">
      <c r="A252" t="s">
        <v>16</v>
      </c>
      <c r="B252">
        <v>546652.35160000005</v>
      </c>
    </row>
    <row r="253" spans="1:12" x14ac:dyDescent="0.35">
      <c r="A253" t="s">
        <v>17</v>
      </c>
      <c r="B253">
        <v>17.454343999999999</v>
      </c>
    </row>
    <row r="254" spans="1:12" x14ac:dyDescent="0.35">
      <c r="A254" t="s">
        <v>18</v>
      </c>
      <c r="B254">
        <v>61601.284370000001</v>
      </c>
    </row>
    <row r="255" spans="1:12" x14ac:dyDescent="0.35">
      <c r="A255" t="s">
        <v>19</v>
      </c>
      <c r="B255">
        <v>1.5149999999999999</v>
      </c>
    </row>
    <row r="257" spans="1:2" x14ac:dyDescent="0.35">
      <c r="A257" t="s">
        <v>29</v>
      </c>
      <c r="B257">
        <v>8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777268.26160500001</v>
      </c>
    </row>
    <row r="260" spans="1:2" x14ac:dyDescent="0.35">
      <c r="A260" t="s">
        <v>8</v>
      </c>
      <c r="B260">
        <v>608253.63596999994</v>
      </c>
    </row>
    <row r="262" spans="1:2" x14ac:dyDescent="0.35">
      <c r="A262" t="s">
        <v>14</v>
      </c>
      <c r="B262">
        <v>17740192219.202499</v>
      </c>
    </row>
    <row r="263" spans="1:2" x14ac:dyDescent="0.35">
      <c r="A263" t="s">
        <v>15</v>
      </c>
      <c r="B263">
        <v>777266.91222199996</v>
      </c>
    </row>
    <row r="264" spans="1:2" x14ac:dyDescent="0.35">
      <c r="A264" t="s">
        <v>16</v>
      </c>
      <c r="B264">
        <v>546652.35160000005</v>
      </c>
    </row>
    <row r="265" spans="1:2" x14ac:dyDescent="0.35">
      <c r="A265" t="s">
        <v>17</v>
      </c>
      <c r="B265">
        <v>1.349383</v>
      </c>
    </row>
    <row r="266" spans="1:2" x14ac:dyDescent="0.35">
      <c r="A266" t="s">
        <v>18</v>
      </c>
      <c r="B266">
        <v>61601.284370000001</v>
      </c>
    </row>
    <row r="267" spans="1:2" x14ac:dyDescent="0.35">
      <c r="A267" t="s">
        <v>19</v>
      </c>
      <c r="B267">
        <v>8.5150000000000006</v>
      </c>
    </row>
    <row r="269" spans="1:2" x14ac:dyDescent="0.35">
      <c r="A269" t="s">
        <v>29</v>
      </c>
      <c r="B269">
        <v>9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629541.15080499998</v>
      </c>
    </row>
    <row r="272" spans="1:2" x14ac:dyDescent="0.35">
      <c r="A272" t="s">
        <v>8</v>
      </c>
      <c r="B272">
        <v>608253.63596999994</v>
      </c>
    </row>
    <row r="274" spans="1:2" x14ac:dyDescent="0.35">
      <c r="A274" t="s">
        <v>14</v>
      </c>
      <c r="B274">
        <v>17594413144.4011</v>
      </c>
    </row>
    <row r="275" spans="1:2" x14ac:dyDescent="0.35">
      <c r="A275" t="s">
        <v>15</v>
      </c>
      <c r="B275">
        <v>629530.98789700004</v>
      </c>
    </row>
    <row r="276" spans="1:2" x14ac:dyDescent="0.35">
      <c r="A276" t="s">
        <v>16</v>
      </c>
      <c r="B276">
        <v>546652.35160000005</v>
      </c>
    </row>
    <row r="277" spans="1:2" x14ac:dyDescent="0.35">
      <c r="A277" t="s">
        <v>17</v>
      </c>
      <c r="B277">
        <v>10.162909000000001</v>
      </c>
    </row>
    <row r="278" spans="1:2" x14ac:dyDescent="0.35">
      <c r="A278" t="s">
        <v>18</v>
      </c>
      <c r="B278">
        <v>61601.284370000001</v>
      </c>
    </row>
    <row r="279" spans="1:2" x14ac:dyDescent="0.35">
      <c r="A279" t="s">
        <v>19</v>
      </c>
      <c r="B279">
        <v>2.39</v>
      </c>
    </row>
    <row r="281" spans="1:2" x14ac:dyDescent="0.35">
      <c r="A281" t="s">
        <v>29</v>
      </c>
      <c r="B281">
        <v>10</v>
      </c>
    </row>
    <row r="282" spans="1:2" x14ac:dyDescent="0.35">
      <c r="A282" t="s">
        <v>30</v>
      </c>
      <c r="B282">
        <v>1</v>
      </c>
    </row>
    <row r="283" spans="1:2" x14ac:dyDescent="0.35">
      <c r="A283" t="s">
        <v>4</v>
      </c>
      <c r="B283">
        <v>481814.04000600002</v>
      </c>
    </row>
    <row r="284" spans="1:2" x14ac:dyDescent="0.35">
      <c r="A284" t="s">
        <v>8</v>
      </c>
      <c r="B284">
        <v>608253.63596999994</v>
      </c>
    </row>
    <row r="286" spans="1:2" x14ac:dyDescent="0.35">
      <c r="A286" t="s">
        <v>38</v>
      </c>
    </row>
    <row r="287" spans="1:2" x14ac:dyDescent="0.35">
      <c r="A287" t="s">
        <v>37</v>
      </c>
    </row>
    <row r="288" spans="1:2" x14ac:dyDescent="0.35">
      <c r="A288" t="s">
        <v>38</v>
      </c>
    </row>
    <row r="289" spans="1:2" x14ac:dyDescent="0.35">
      <c r="A289" t="s">
        <v>167</v>
      </c>
    </row>
    <row r="290" spans="1:2" x14ac:dyDescent="0.35">
      <c r="A290" t="s">
        <v>103</v>
      </c>
    </row>
    <row r="291" spans="1:2" x14ac:dyDescent="0.35">
      <c r="A291" t="s">
        <v>19</v>
      </c>
      <c r="B291">
        <v>28.390999999999998</v>
      </c>
    </row>
    <row r="293" spans="1:2" x14ac:dyDescent="0.35">
      <c r="A293" t="s">
        <v>29</v>
      </c>
      <c r="B293">
        <v>0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1959085.1480030001</v>
      </c>
    </row>
    <row r="296" spans="1:2" x14ac:dyDescent="0.35">
      <c r="A296" t="s">
        <v>8</v>
      </c>
      <c r="B296">
        <v>565430.79533999995</v>
      </c>
    </row>
    <row r="298" spans="1:2" x14ac:dyDescent="0.35">
      <c r="A298" t="s">
        <v>14</v>
      </c>
      <c r="B298">
        <v>17477837757.2234</v>
      </c>
    </row>
    <row r="299" spans="1:2" x14ac:dyDescent="0.35">
      <c r="A299" t="s">
        <v>15</v>
      </c>
      <c r="B299">
        <v>1736294.2058260001</v>
      </c>
    </row>
    <row r="300" spans="1:2" x14ac:dyDescent="0.35">
      <c r="A300" t="s">
        <v>16</v>
      </c>
      <c r="B300">
        <v>546652.35160000005</v>
      </c>
    </row>
    <row r="301" spans="1:2" x14ac:dyDescent="0.35">
      <c r="A301" t="s">
        <v>17</v>
      </c>
      <c r="B301">
        <v>222790.94217699999</v>
      </c>
    </row>
    <row r="302" spans="1:2" x14ac:dyDescent="0.35">
      <c r="A302" t="s">
        <v>18</v>
      </c>
      <c r="B302">
        <v>18778.443739999999</v>
      </c>
    </row>
    <row r="303" spans="1:2" x14ac:dyDescent="0.35">
      <c r="A303" t="s">
        <v>19</v>
      </c>
      <c r="B303">
        <v>1.3440000000000001</v>
      </c>
    </row>
    <row r="305" spans="1:2" x14ac:dyDescent="0.35">
      <c r="A305" t="s">
        <v>29</v>
      </c>
      <c r="B305">
        <v>1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1811358.0372029999</v>
      </c>
    </row>
    <row r="308" spans="1:2" x14ac:dyDescent="0.35">
      <c r="A308" t="s">
        <v>8</v>
      </c>
      <c r="B308">
        <v>565430.79533999995</v>
      </c>
    </row>
    <row r="310" spans="1:2" x14ac:dyDescent="0.35">
      <c r="A310" t="s">
        <v>14</v>
      </c>
      <c r="B310">
        <v>17477421139.221199</v>
      </c>
    </row>
    <row r="311" spans="1:2" x14ac:dyDescent="0.35">
      <c r="A311" t="s">
        <v>15</v>
      </c>
      <c r="B311">
        <v>1725699.7680029999</v>
      </c>
    </row>
    <row r="312" spans="1:2" x14ac:dyDescent="0.35">
      <c r="A312" t="s">
        <v>16</v>
      </c>
      <c r="B312">
        <v>546652.35160000005</v>
      </c>
    </row>
    <row r="313" spans="1:2" x14ac:dyDescent="0.35">
      <c r="A313" t="s">
        <v>17</v>
      </c>
      <c r="B313">
        <v>85658.269199999995</v>
      </c>
    </row>
    <row r="314" spans="1:2" x14ac:dyDescent="0.35">
      <c r="A314" t="s">
        <v>18</v>
      </c>
      <c r="B314">
        <v>18778.443739999999</v>
      </c>
    </row>
    <row r="315" spans="1:2" x14ac:dyDescent="0.35">
      <c r="A315" t="s">
        <v>19</v>
      </c>
      <c r="B315">
        <v>1.234</v>
      </c>
    </row>
    <row r="317" spans="1:2" x14ac:dyDescent="0.35">
      <c r="A317" t="s">
        <v>29</v>
      </c>
      <c r="B317">
        <v>2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1663630.926403</v>
      </c>
    </row>
    <row r="320" spans="1:2" x14ac:dyDescent="0.35">
      <c r="A320" t="s">
        <v>8</v>
      </c>
      <c r="B320">
        <v>565430.79533999995</v>
      </c>
    </row>
    <row r="322" spans="1:2" x14ac:dyDescent="0.35">
      <c r="A322" t="s">
        <v>14</v>
      </c>
      <c r="B322">
        <v>17458936632.753399</v>
      </c>
    </row>
    <row r="323" spans="1:2" x14ac:dyDescent="0.35">
      <c r="A323" t="s">
        <v>15</v>
      </c>
      <c r="B323">
        <v>1613555.960895</v>
      </c>
    </row>
    <row r="324" spans="1:2" x14ac:dyDescent="0.35">
      <c r="A324" t="s">
        <v>16</v>
      </c>
      <c r="B324">
        <v>546652.35160000005</v>
      </c>
    </row>
    <row r="325" spans="1:2" x14ac:dyDescent="0.35">
      <c r="A325" t="s">
        <v>17</v>
      </c>
      <c r="B325">
        <v>50074.965509000001</v>
      </c>
    </row>
    <row r="326" spans="1:2" x14ac:dyDescent="0.35">
      <c r="A326" t="s">
        <v>18</v>
      </c>
      <c r="B326">
        <v>18778.443739999999</v>
      </c>
    </row>
    <row r="327" spans="1:2" x14ac:dyDescent="0.35">
      <c r="A327" t="s">
        <v>19</v>
      </c>
      <c r="B327">
        <v>4.0940000000000003</v>
      </c>
    </row>
    <row r="329" spans="1:2" x14ac:dyDescent="0.35">
      <c r="A329" t="s">
        <v>29</v>
      </c>
      <c r="B329">
        <v>3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1515903.8156030001</v>
      </c>
    </row>
    <row r="332" spans="1:2" x14ac:dyDescent="0.35">
      <c r="A332" t="s">
        <v>8</v>
      </c>
      <c r="B332">
        <v>565430.79533999995</v>
      </c>
    </row>
    <row r="334" spans="1:2" x14ac:dyDescent="0.35">
      <c r="A334" t="s">
        <v>14</v>
      </c>
      <c r="B334">
        <v>17458807286.2225</v>
      </c>
    </row>
    <row r="335" spans="1:2" x14ac:dyDescent="0.35">
      <c r="A335" t="s">
        <v>15</v>
      </c>
      <c r="B335">
        <v>1515889.779972</v>
      </c>
    </row>
    <row r="336" spans="1:2" x14ac:dyDescent="0.35">
      <c r="A336" t="s">
        <v>16</v>
      </c>
      <c r="B336">
        <v>546652.35160000005</v>
      </c>
    </row>
    <row r="337" spans="1:2" x14ac:dyDescent="0.35">
      <c r="A337" t="s">
        <v>17</v>
      </c>
      <c r="B337">
        <v>14.035632</v>
      </c>
    </row>
    <row r="338" spans="1:2" x14ac:dyDescent="0.35">
      <c r="A338" t="s">
        <v>18</v>
      </c>
      <c r="B338">
        <v>18778.443739999999</v>
      </c>
    </row>
    <row r="339" spans="1:2" x14ac:dyDescent="0.35">
      <c r="A339" t="s">
        <v>19</v>
      </c>
      <c r="B339">
        <v>3.6720000000000002</v>
      </c>
    </row>
    <row r="341" spans="1:2" x14ac:dyDescent="0.35">
      <c r="A341" t="s">
        <v>29</v>
      </c>
      <c r="B341">
        <v>4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1368176.704804</v>
      </c>
    </row>
    <row r="344" spans="1:2" x14ac:dyDescent="0.35">
      <c r="A344" t="s">
        <v>8</v>
      </c>
      <c r="B344">
        <v>565430.79533999995</v>
      </c>
    </row>
    <row r="346" spans="1:2" x14ac:dyDescent="0.35">
      <c r="A346" t="s">
        <v>14</v>
      </c>
      <c r="B346">
        <v>17458143969.549999</v>
      </c>
    </row>
    <row r="347" spans="1:2" x14ac:dyDescent="0.35">
      <c r="A347" t="s">
        <v>15</v>
      </c>
      <c r="B347">
        <v>1368173.105488</v>
      </c>
    </row>
    <row r="348" spans="1:2" x14ac:dyDescent="0.35">
      <c r="A348" t="s">
        <v>16</v>
      </c>
      <c r="B348">
        <v>546652.35160000005</v>
      </c>
    </row>
    <row r="349" spans="1:2" x14ac:dyDescent="0.35">
      <c r="A349" t="s">
        <v>17</v>
      </c>
      <c r="B349">
        <v>3.599316</v>
      </c>
    </row>
    <row r="350" spans="1:2" x14ac:dyDescent="0.35">
      <c r="A350" t="s">
        <v>18</v>
      </c>
      <c r="B350">
        <v>18778.443739999999</v>
      </c>
    </row>
    <row r="351" spans="1:2" x14ac:dyDescent="0.35">
      <c r="A351" t="s">
        <v>19</v>
      </c>
      <c r="B351">
        <v>1.25</v>
      </c>
    </row>
    <row r="353" spans="1:2" x14ac:dyDescent="0.35">
      <c r="A353" t="s">
        <v>29</v>
      </c>
      <c r="B353">
        <v>5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1220449.5940040001</v>
      </c>
    </row>
    <row r="356" spans="1:2" x14ac:dyDescent="0.35">
      <c r="A356" t="s">
        <v>8</v>
      </c>
      <c r="B356">
        <v>565430.79533999995</v>
      </c>
    </row>
    <row r="358" spans="1:2" x14ac:dyDescent="0.35">
      <c r="A358" t="s">
        <v>14</v>
      </c>
      <c r="B358">
        <v>17459067811.548199</v>
      </c>
    </row>
    <row r="359" spans="1:2" x14ac:dyDescent="0.35">
      <c r="A359" t="s">
        <v>15</v>
      </c>
      <c r="B359">
        <v>1220444.336008</v>
      </c>
    </row>
    <row r="360" spans="1:2" x14ac:dyDescent="0.35">
      <c r="A360" t="s">
        <v>16</v>
      </c>
      <c r="B360">
        <v>546652.35160000005</v>
      </c>
    </row>
    <row r="361" spans="1:2" x14ac:dyDescent="0.35">
      <c r="A361" t="s">
        <v>17</v>
      </c>
      <c r="B361">
        <v>5.2579969999999996</v>
      </c>
    </row>
    <row r="362" spans="1:2" x14ac:dyDescent="0.35">
      <c r="A362" t="s">
        <v>18</v>
      </c>
      <c r="B362">
        <v>18778.443739999999</v>
      </c>
    </row>
    <row r="363" spans="1:2" x14ac:dyDescent="0.35">
      <c r="A363" t="s">
        <v>19</v>
      </c>
      <c r="B363">
        <v>3.4060000000000001</v>
      </c>
    </row>
    <row r="365" spans="1:2" x14ac:dyDescent="0.35">
      <c r="A365" t="s">
        <v>29</v>
      </c>
      <c r="B365">
        <v>6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1072722.4832039999</v>
      </c>
    </row>
    <row r="368" spans="1:2" x14ac:dyDescent="0.35">
      <c r="A368" t="s">
        <v>8</v>
      </c>
      <c r="B368">
        <v>565430.79533999995</v>
      </c>
    </row>
    <row r="370" spans="1:2" x14ac:dyDescent="0.35">
      <c r="A370" t="s">
        <v>14</v>
      </c>
      <c r="B370">
        <v>17458683519.465698</v>
      </c>
    </row>
    <row r="371" spans="1:2" x14ac:dyDescent="0.35">
      <c r="A371" t="s">
        <v>15</v>
      </c>
      <c r="B371">
        <v>1072714.4335330001</v>
      </c>
    </row>
    <row r="372" spans="1:2" x14ac:dyDescent="0.35">
      <c r="A372" t="s">
        <v>16</v>
      </c>
      <c r="B372">
        <v>546652.35160000005</v>
      </c>
    </row>
    <row r="373" spans="1:2" x14ac:dyDescent="0.35">
      <c r="A373" t="s">
        <v>17</v>
      </c>
      <c r="B373">
        <v>8.049671</v>
      </c>
    </row>
    <row r="374" spans="1:2" x14ac:dyDescent="0.35">
      <c r="A374" t="s">
        <v>18</v>
      </c>
      <c r="B374">
        <v>18778.443739999999</v>
      </c>
    </row>
    <row r="375" spans="1:2" x14ac:dyDescent="0.35">
      <c r="A375" t="s">
        <v>19</v>
      </c>
      <c r="B375">
        <v>1.4379999999999999</v>
      </c>
    </row>
    <row r="377" spans="1:2" x14ac:dyDescent="0.35">
      <c r="A377" t="s">
        <v>29</v>
      </c>
      <c r="B377">
        <v>7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924995.37240500003</v>
      </c>
    </row>
    <row r="380" spans="1:2" x14ac:dyDescent="0.35">
      <c r="A380" t="s">
        <v>8</v>
      </c>
      <c r="B380">
        <v>565430.79533999995</v>
      </c>
    </row>
    <row r="382" spans="1:2" x14ac:dyDescent="0.35">
      <c r="A382" t="s">
        <v>14</v>
      </c>
      <c r="B382">
        <v>17458544172.3176</v>
      </c>
    </row>
    <row r="383" spans="1:2" x14ac:dyDescent="0.35">
      <c r="A383" t="s">
        <v>15</v>
      </c>
      <c r="B383">
        <v>924977.91806099995</v>
      </c>
    </row>
    <row r="384" spans="1:2" x14ac:dyDescent="0.35">
      <c r="A384" t="s">
        <v>16</v>
      </c>
      <c r="B384">
        <v>546652.35160000005</v>
      </c>
    </row>
    <row r="385" spans="1:2" x14ac:dyDescent="0.35">
      <c r="A385" t="s">
        <v>17</v>
      </c>
      <c r="B385">
        <v>17.454343999999999</v>
      </c>
    </row>
    <row r="386" spans="1:2" x14ac:dyDescent="0.35">
      <c r="A386" t="s">
        <v>18</v>
      </c>
      <c r="B386">
        <v>18778.443739999999</v>
      </c>
    </row>
    <row r="387" spans="1:2" x14ac:dyDescent="0.35">
      <c r="A387" t="s">
        <v>19</v>
      </c>
      <c r="B387">
        <v>1.454</v>
      </c>
    </row>
    <row r="389" spans="1:2" x14ac:dyDescent="0.35">
      <c r="A389" t="s">
        <v>29</v>
      </c>
      <c r="B389">
        <v>8</v>
      </c>
    </row>
    <row r="390" spans="1:2" x14ac:dyDescent="0.35">
      <c r="A390" t="s">
        <v>30</v>
      </c>
      <c r="B390">
        <v>2</v>
      </c>
    </row>
    <row r="391" spans="1:2" x14ac:dyDescent="0.35">
      <c r="A391" t="s">
        <v>4</v>
      </c>
      <c r="B391">
        <v>777268.26160500001</v>
      </c>
    </row>
    <row r="392" spans="1:2" x14ac:dyDescent="0.35">
      <c r="A392" t="s">
        <v>8</v>
      </c>
      <c r="B392">
        <v>565430.79533999995</v>
      </c>
    </row>
    <row r="394" spans="1:2" x14ac:dyDescent="0.35">
      <c r="A394" t="s">
        <v>14</v>
      </c>
      <c r="B394">
        <v>17607538120.387402</v>
      </c>
    </row>
    <row r="395" spans="1:2" x14ac:dyDescent="0.35">
      <c r="A395" t="s">
        <v>15</v>
      </c>
      <c r="B395">
        <v>777267.993227</v>
      </c>
    </row>
    <row r="396" spans="1:2" x14ac:dyDescent="0.35">
      <c r="A396" t="s">
        <v>16</v>
      </c>
      <c r="B396">
        <v>546652.35160000005</v>
      </c>
    </row>
    <row r="397" spans="1:2" x14ac:dyDescent="0.35">
      <c r="A397" t="s">
        <v>17</v>
      </c>
      <c r="B397">
        <v>0.26837800000000001</v>
      </c>
    </row>
    <row r="398" spans="1:2" x14ac:dyDescent="0.35">
      <c r="A398" t="s">
        <v>18</v>
      </c>
      <c r="B398">
        <v>18778.443739999999</v>
      </c>
    </row>
    <row r="399" spans="1:2" x14ac:dyDescent="0.35">
      <c r="A399" t="s">
        <v>19</v>
      </c>
      <c r="B399">
        <v>3.359</v>
      </c>
    </row>
    <row r="401" spans="1:2" x14ac:dyDescent="0.35">
      <c r="A401" t="s">
        <v>29</v>
      </c>
      <c r="B401">
        <v>9</v>
      </c>
    </row>
    <row r="402" spans="1:2" x14ac:dyDescent="0.35">
      <c r="A402" t="s">
        <v>30</v>
      </c>
      <c r="B402">
        <v>2</v>
      </c>
    </row>
    <row r="403" spans="1:2" x14ac:dyDescent="0.35">
      <c r="A403" t="s">
        <v>4</v>
      </c>
      <c r="B403">
        <v>629541.15080499998</v>
      </c>
    </row>
    <row r="404" spans="1:2" x14ac:dyDescent="0.35">
      <c r="A404" t="s">
        <v>8</v>
      </c>
      <c r="B404">
        <v>565430.79533999995</v>
      </c>
    </row>
    <row r="406" spans="1:2" x14ac:dyDescent="0.35">
      <c r="A406" t="s">
        <v>14</v>
      </c>
      <c r="B406">
        <v>17472811445.968899</v>
      </c>
    </row>
    <row r="407" spans="1:2" x14ac:dyDescent="0.35">
      <c r="A407" t="s">
        <v>15</v>
      </c>
      <c r="B407">
        <v>629519.85004199995</v>
      </c>
    </row>
    <row r="408" spans="1:2" x14ac:dyDescent="0.35">
      <c r="A408" t="s">
        <v>16</v>
      </c>
      <c r="B408">
        <v>546652.35160000005</v>
      </c>
    </row>
    <row r="409" spans="1:2" x14ac:dyDescent="0.35">
      <c r="A409" t="s">
        <v>17</v>
      </c>
      <c r="B409">
        <v>21.300763</v>
      </c>
    </row>
    <row r="410" spans="1:2" x14ac:dyDescent="0.35">
      <c r="A410" t="s">
        <v>18</v>
      </c>
      <c r="B410">
        <v>18778.443739999999</v>
      </c>
    </row>
    <row r="411" spans="1:2" x14ac:dyDescent="0.35">
      <c r="A411" t="s">
        <v>19</v>
      </c>
      <c r="B411">
        <v>5.61</v>
      </c>
    </row>
    <row r="413" spans="1:2" x14ac:dyDescent="0.35">
      <c r="A413" t="s">
        <v>29</v>
      </c>
      <c r="B413">
        <v>10</v>
      </c>
    </row>
    <row r="414" spans="1:2" x14ac:dyDescent="0.35">
      <c r="A414" t="s">
        <v>30</v>
      </c>
      <c r="B414">
        <v>2</v>
      </c>
    </row>
    <row r="415" spans="1:2" x14ac:dyDescent="0.35">
      <c r="A415" t="s">
        <v>4</v>
      </c>
      <c r="B415">
        <v>481814.04000600002</v>
      </c>
    </row>
    <row r="416" spans="1:2" x14ac:dyDescent="0.35">
      <c r="A416" t="s">
        <v>8</v>
      </c>
      <c r="B416">
        <v>565430.79533999995</v>
      </c>
    </row>
    <row r="418" spans="1:2" x14ac:dyDescent="0.35">
      <c r="A418" t="s">
        <v>38</v>
      </c>
    </row>
    <row r="419" spans="1:2" x14ac:dyDescent="0.35">
      <c r="A419" t="s">
        <v>45</v>
      </c>
    </row>
    <row r="420" spans="1:2" x14ac:dyDescent="0.35">
      <c r="A420" t="s">
        <v>168</v>
      </c>
    </row>
    <row r="421" spans="1:2" x14ac:dyDescent="0.35">
      <c r="A421" t="s">
        <v>167</v>
      </c>
    </row>
    <row r="422" spans="1:2" x14ac:dyDescent="0.35">
      <c r="A422" t="s">
        <v>104</v>
      </c>
    </row>
    <row r="423" spans="1:2" x14ac:dyDescent="0.35">
      <c r="A423" t="s">
        <v>19</v>
      </c>
      <c r="B423">
        <v>28.265999999999998</v>
      </c>
    </row>
    <row r="425" spans="1:2" x14ac:dyDescent="0.35">
      <c r="A425" t="s">
        <v>29</v>
      </c>
      <c r="B425">
        <v>0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1959085.1480030001</v>
      </c>
    </row>
    <row r="428" spans="1:2" x14ac:dyDescent="0.35">
      <c r="A428" t="s">
        <v>8</v>
      </c>
      <c r="B428">
        <v>522607.95471000002</v>
      </c>
    </row>
    <row r="430" spans="1:2" x14ac:dyDescent="0.35">
      <c r="A430" t="s">
        <v>14</v>
      </c>
      <c r="B430">
        <v>20172908843.791801</v>
      </c>
    </row>
    <row r="431" spans="1:2" x14ac:dyDescent="0.35">
      <c r="A431" t="s">
        <v>15</v>
      </c>
      <c r="B431">
        <v>1959031.837724</v>
      </c>
    </row>
    <row r="432" spans="1:2" x14ac:dyDescent="0.35">
      <c r="A432" t="s">
        <v>16</v>
      </c>
      <c r="B432">
        <v>447518.51559999998</v>
      </c>
    </row>
    <row r="433" spans="1:2" x14ac:dyDescent="0.35">
      <c r="A433" t="s">
        <v>17</v>
      </c>
      <c r="B433">
        <v>53.310279000000001</v>
      </c>
    </row>
    <row r="434" spans="1:2" x14ac:dyDescent="0.35">
      <c r="A434" t="s">
        <v>18</v>
      </c>
      <c r="B434">
        <v>75089.439110000007</v>
      </c>
    </row>
    <row r="435" spans="1:2" x14ac:dyDescent="0.35">
      <c r="A435" t="s">
        <v>19</v>
      </c>
      <c r="B435">
        <v>10.891</v>
      </c>
    </row>
    <row r="437" spans="1:2" x14ac:dyDescent="0.35">
      <c r="A437" t="s">
        <v>29</v>
      </c>
      <c r="B437">
        <v>1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1811358.0372029999</v>
      </c>
    </row>
    <row r="440" spans="1:2" x14ac:dyDescent="0.35">
      <c r="A440" t="s">
        <v>8</v>
      </c>
      <c r="B440">
        <v>522607.95471000002</v>
      </c>
    </row>
    <row r="442" spans="1:2" x14ac:dyDescent="0.35">
      <c r="A442" t="s">
        <v>14</v>
      </c>
      <c r="B442">
        <v>18867506600.316002</v>
      </c>
    </row>
    <row r="443" spans="1:2" x14ac:dyDescent="0.35">
      <c r="A443" t="s">
        <v>15</v>
      </c>
      <c r="B443">
        <v>1808748.9151369999</v>
      </c>
    </row>
    <row r="444" spans="1:2" x14ac:dyDescent="0.35">
      <c r="A444" t="s">
        <v>16</v>
      </c>
      <c r="B444">
        <v>456866.4375</v>
      </c>
    </row>
    <row r="445" spans="1:2" x14ac:dyDescent="0.35">
      <c r="A445" t="s">
        <v>17</v>
      </c>
      <c r="B445">
        <v>2609.1220659999999</v>
      </c>
    </row>
    <row r="446" spans="1:2" x14ac:dyDescent="0.35">
      <c r="A446" t="s">
        <v>18</v>
      </c>
      <c r="B446">
        <v>65741.517210000005</v>
      </c>
    </row>
    <row r="447" spans="1:2" x14ac:dyDescent="0.35">
      <c r="A447" t="s">
        <v>19</v>
      </c>
      <c r="B447">
        <v>8.5310000000000006</v>
      </c>
    </row>
    <row r="449" spans="1:2" x14ac:dyDescent="0.35">
      <c r="A449" t="s">
        <v>29</v>
      </c>
      <c r="B449">
        <v>2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1663630.926403</v>
      </c>
    </row>
    <row r="452" spans="1:2" x14ac:dyDescent="0.35">
      <c r="A452" t="s">
        <v>8</v>
      </c>
      <c r="B452">
        <v>522607.95471000002</v>
      </c>
    </row>
    <row r="454" spans="1:2" x14ac:dyDescent="0.35">
      <c r="A454" t="s">
        <v>14</v>
      </c>
      <c r="B454">
        <v>20172862572.698299</v>
      </c>
    </row>
    <row r="455" spans="1:2" x14ac:dyDescent="0.35">
      <c r="A455" t="s">
        <v>15</v>
      </c>
      <c r="B455">
        <v>1663630.123014</v>
      </c>
    </row>
    <row r="456" spans="1:2" x14ac:dyDescent="0.35">
      <c r="A456" t="s">
        <v>16</v>
      </c>
      <c r="B456">
        <v>447518.51559999998</v>
      </c>
    </row>
    <row r="457" spans="1:2" x14ac:dyDescent="0.35">
      <c r="A457" t="s">
        <v>17</v>
      </c>
      <c r="B457">
        <v>0.80338900000000002</v>
      </c>
    </row>
    <row r="458" spans="1:2" x14ac:dyDescent="0.35">
      <c r="A458" t="s">
        <v>18</v>
      </c>
      <c r="B458">
        <v>75089.439110000007</v>
      </c>
    </row>
    <row r="459" spans="1:2" x14ac:dyDescent="0.35">
      <c r="A459" t="s">
        <v>19</v>
      </c>
      <c r="B459">
        <v>10.702999999999999</v>
      </c>
    </row>
    <row r="461" spans="1:2" x14ac:dyDescent="0.35">
      <c r="A461" t="s">
        <v>29</v>
      </c>
      <c r="B461">
        <v>3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1515903.8156030001</v>
      </c>
    </row>
    <row r="464" spans="1:2" x14ac:dyDescent="0.35">
      <c r="A464" t="s">
        <v>8</v>
      </c>
      <c r="B464">
        <v>522607.95471000002</v>
      </c>
    </row>
    <row r="466" spans="1:2" x14ac:dyDescent="0.35">
      <c r="A466" t="s">
        <v>14</v>
      </c>
      <c r="B466">
        <v>20631734233.958099</v>
      </c>
    </row>
    <row r="467" spans="1:2" x14ac:dyDescent="0.35">
      <c r="A467" t="s">
        <v>15</v>
      </c>
      <c r="B467">
        <v>1515895.075745</v>
      </c>
    </row>
    <row r="468" spans="1:2" x14ac:dyDescent="0.35">
      <c r="A468" t="s">
        <v>16</v>
      </c>
      <c r="B468">
        <v>447518.51559999998</v>
      </c>
    </row>
    <row r="469" spans="1:2" x14ac:dyDescent="0.35">
      <c r="A469" t="s">
        <v>17</v>
      </c>
      <c r="B469">
        <v>8.7398579999999999</v>
      </c>
    </row>
    <row r="470" spans="1:2" x14ac:dyDescent="0.35">
      <c r="A470" t="s">
        <v>18</v>
      </c>
      <c r="B470">
        <v>75089.439110000007</v>
      </c>
    </row>
    <row r="471" spans="1:2" x14ac:dyDescent="0.35">
      <c r="A471" t="s">
        <v>19</v>
      </c>
      <c r="B471">
        <v>11.532</v>
      </c>
    </row>
    <row r="473" spans="1:2" x14ac:dyDescent="0.35">
      <c r="A473" t="s">
        <v>29</v>
      </c>
      <c r="B473">
        <v>4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1368176.704804</v>
      </c>
    </row>
    <row r="476" spans="1:2" x14ac:dyDescent="0.35">
      <c r="A476" t="s">
        <v>8</v>
      </c>
      <c r="B476">
        <v>522607.95471000002</v>
      </c>
    </row>
    <row r="478" spans="1:2" x14ac:dyDescent="0.35">
      <c r="A478" t="s">
        <v>14</v>
      </c>
      <c r="B478">
        <v>19256995164.066399</v>
      </c>
    </row>
    <row r="479" spans="1:2" x14ac:dyDescent="0.35">
      <c r="A479" t="s">
        <v>15</v>
      </c>
      <c r="B479">
        <v>1368156.84794</v>
      </c>
    </row>
    <row r="480" spans="1:2" x14ac:dyDescent="0.35">
      <c r="A480" t="s">
        <v>16</v>
      </c>
      <c r="B480">
        <v>456866.4375</v>
      </c>
    </row>
    <row r="481" spans="1:2" x14ac:dyDescent="0.35">
      <c r="A481" t="s">
        <v>17</v>
      </c>
      <c r="B481">
        <v>19.856863000000001</v>
      </c>
    </row>
    <row r="482" spans="1:2" x14ac:dyDescent="0.35">
      <c r="A482" t="s">
        <v>18</v>
      </c>
      <c r="B482">
        <v>65741.517210000005</v>
      </c>
    </row>
    <row r="483" spans="1:2" x14ac:dyDescent="0.35">
      <c r="A483" t="s">
        <v>19</v>
      </c>
      <c r="B483">
        <v>12.593</v>
      </c>
    </row>
    <row r="485" spans="1:2" x14ac:dyDescent="0.35">
      <c r="A485" t="s">
        <v>29</v>
      </c>
      <c r="B485">
        <v>5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1220449.5940040001</v>
      </c>
    </row>
    <row r="488" spans="1:2" x14ac:dyDescent="0.35">
      <c r="A488" t="s">
        <v>8</v>
      </c>
      <c r="B488">
        <v>522607.95471000002</v>
      </c>
    </row>
    <row r="490" spans="1:2" x14ac:dyDescent="0.35">
      <c r="A490" t="s">
        <v>14</v>
      </c>
      <c r="B490">
        <v>19591713969.424198</v>
      </c>
    </row>
    <row r="491" spans="1:2" x14ac:dyDescent="0.35">
      <c r="A491" t="s">
        <v>15</v>
      </c>
      <c r="B491">
        <v>1220447.589157</v>
      </c>
    </row>
    <row r="492" spans="1:2" x14ac:dyDescent="0.35">
      <c r="A492" t="s">
        <v>16</v>
      </c>
      <c r="B492">
        <v>428228.40629999997</v>
      </c>
    </row>
    <row r="493" spans="1:2" x14ac:dyDescent="0.35">
      <c r="A493" t="s">
        <v>17</v>
      </c>
      <c r="B493">
        <v>2.0048469999999998</v>
      </c>
    </row>
    <row r="494" spans="1:2" x14ac:dyDescent="0.35">
      <c r="A494" t="s">
        <v>18</v>
      </c>
      <c r="B494">
        <v>94379.548410000003</v>
      </c>
    </row>
    <row r="495" spans="1:2" x14ac:dyDescent="0.35">
      <c r="A495" t="s">
        <v>19</v>
      </c>
      <c r="B495">
        <v>13.234999999999999</v>
      </c>
    </row>
    <row r="497" spans="1:2" x14ac:dyDescent="0.35">
      <c r="A497" t="s">
        <v>29</v>
      </c>
      <c r="B497">
        <v>6</v>
      </c>
    </row>
    <row r="498" spans="1:2" x14ac:dyDescent="0.35">
      <c r="A498" t="s">
        <v>30</v>
      </c>
      <c r="B498">
        <v>3</v>
      </c>
    </row>
    <row r="499" spans="1:2" x14ac:dyDescent="0.35">
      <c r="A499" t="s">
        <v>4</v>
      </c>
      <c r="B499">
        <v>1072722.4832039999</v>
      </c>
    </row>
    <row r="500" spans="1:2" x14ac:dyDescent="0.35">
      <c r="A500" t="s">
        <v>8</v>
      </c>
      <c r="B500">
        <v>522607.95471000002</v>
      </c>
    </row>
    <row r="502" spans="1:2" x14ac:dyDescent="0.35">
      <c r="A502" t="s">
        <v>14</v>
      </c>
      <c r="B502">
        <v>18867600652.868698</v>
      </c>
    </row>
    <row r="503" spans="1:2" x14ac:dyDescent="0.35">
      <c r="A503" t="s">
        <v>15</v>
      </c>
      <c r="B503">
        <v>1072713.12796</v>
      </c>
    </row>
    <row r="504" spans="1:2" x14ac:dyDescent="0.35">
      <c r="A504" t="s">
        <v>16</v>
      </c>
      <c r="B504">
        <v>456866.4375</v>
      </c>
    </row>
    <row r="505" spans="1:2" x14ac:dyDescent="0.35">
      <c r="A505" t="s">
        <v>17</v>
      </c>
      <c r="B505">
        <v>9.3552440000000008</v>
      </c>
    </row>
    <row r="506" spans="1:2" x14ac:dyDescent="0.35">
      <c r="A506" t="s">
        <v>18</v>
      </c>
      <c r="B506">
        <v>65741.517210000005</v>
      </c>
    </row>
    <row r="507" spans="1:2" x14ac:dyDescent="0.35">
      <c r="A507" t="s">
        <v>19</v>
      </c>
      <c r="B507">
        <v>10.984</v>
      </c>
    </row>
    <row r="509" spans="1:2" x14ac:dyDescent="0.35">
      <c r="A509" t="s">
        <v>29</v>
      </c>
      <c r="B509">
        <v>7</v>
      </c>
    </row>
    <row r="510" spans="1:2" x14ac:dyDescent="0.35">
      <c r="A510" t="s">
        <v>30</v>
      </c>
      <c r="B510">
        <v>3</v>
      </c>
    </row>
    <row r="511" spans="1:2" x14ac:dyDescent="0.35">
      <c r="A511" t="s">
        <v>4</v>
      </c>
      <c r="B511">
        <v>924995.37240500003</v>
      </c>
    </row>
    <row r="512" spans="1:2" x14ac:dyDescent="0.35">
      <c r="A512" t="s">
        <v>8</v>
      </c>
      <c r="B512">
        <v>522607.95471000002</v>
      </c>
    </row>
    <row r="514" spans="1:2" x14ac:dyDescent="0.35">
      <c r="A514" t="s">
        <v>14</v>
      </c>
      <c r="B514">
        <v>18866964940.426201</v>
      </c>
    </row>
    <row r="515" spans="1:2" x14ac:dyDescent="0.35">
      <c r="A515" t="s">
        <v>15</v>
      </c>
      <c r="B515">
        <v>924974.96137799998</v>
      </c>
    </row>
    <row r="516" spans="1:2" x14ac:dyDescent="0.35">
      <c r="A516" t="s">
        <v>16</v>
      </c>
      <c r="B516">
        <v>456866.4375</v>
      </c>
    </row>
    <row r="517" spans="1:2" x14ac:dyDescent="0.35">
      <c r="A517" t="s">
        <v>17</v>
      </c>
      <c r="B517">
        <v>20.411027000000001</v>
      </c>
    </row>
    <row r="518" spans="1:2" x14ac:dyDescent="0.35">
      <c r="A518" t="s">
        <v>18</v>
      </c>
      <c r="B518">
        <v>65741.517210000005</v>
      </c>
    </row>
    <row r="519" spans="1:2" x14ac:dyDescent="0.35">
      <c r="A519" t="s">
        <v>19</v>
      </c>
      <c r="B519">
        <v>9.6560000000000006</v>
      </c>
    </row>
    <row r="521" spans="1:2" x14ac:dyDescent="0.35">
      <c r="A521" t="s">
        <v>29</v>
      </c>
      <c r="B521">
        <v>8</v>
      </c>
    </row>
    <row r="522" spans="1:2" x14ac:dyDescent="0.35">
      <c r="A522" t="s">
        <v>30</v>
      </c>
      <c r="B522">
        <v>3</v>
      </c>
    </row>
    <row r="523" spans="1:2" x14ac:dyDescent="0.35">
      <c r="A523" t="s">
        <v>4</v>
      </c>
      <c r="B523">
        <v>777268.26160500001</v>
      </c>
    </row>
    <row r="524" spans="1:2" x14ac:dyDescent="0.35">
      <c r="A524" t="s">
        <v>8</v>
      </c>
      <c r="B524">
        <v>522607.95471000002</v>
      </c>
    </row>
    <row r="526" spans="1:2" x14ac:dyDescent="0.35">
      <c r="A526" t="s">
        <v>14</v>
      </c>
      <c r="B526">
        <v>18866585431.7365</v>
      </c>
    </row>
    <row r="527" spans="1:2" x14ac:dyDescent="0.35">
      <c r="A527" t="s">
        <v>15</v>
      </c>
      <c r="B527">
        <v>777240.016023</v>
      </c>
    </row>
    <row r="528" spans="1:2" x14ac:dyDescent="0.35">
      <c r="A528" t="s">
        <v>16</v>
      </c>
      <c r="B528">
        <v>456866.4375</v>
      </c>
    </row>
    <row r="529" spans="1:2" x14ac:dyDescent="0.35">
      <c r="A529" t="s">
        <v>17</v>
      </c>
      <c r="B529">
        <v>28.245581999999999</v>
      </c>
    </row>
    <row r="530" spans="1:2" x14ac:dyDescent="0.35">
      <c r="A530" t="s">
        <v>18</v>
      </c>
      <c r="B530">
        <v>65741.517210000005</v>
      </c>
    </row>
    <row r="531" spans="1:2" x14ac:dyDescent="0.35">
      <c r="A531" t="s">
        <v>19</v>
      </c>
      <c r="B531">
        <v>11.125</v>
      </c>
    </row>
    <row r="533" spans="1:2" x14ac:dyDescent="0.35">
      <c r="A533" t="s">
        <v>29</v>
      </c>
      <c r="B533">
        <v>9</v>
      </c>
    </row>
    <row r="534" spans="1:2" x14ac:dyDescent="0.35">
      <c r="A534" t="s">
        <v>30</v>
      </c>
      <c r="B534">
        <v>3</v>
      </c>
    </row>
    <row r="535" spans="1:2" x14ac:dyDescent="0.35">
      <c r="A535" t="s">
        <v>4</v>
      </c>
      <c r="B535">
        <v>629541.15080499998</v>
      </c>
    </row>
    <row r="536" spans="1:2" x14ac:dyDescent="0.35">
      <c r="A536" t="s">
        <v>8</v>
      </c>
      <c r="B536">
        <v>522607.95471000002</v>
      </c>
    </row>
    <row r="538" spans="1:2" x14ac:dyDescent="0.35">
      <c r="A538" t="s">
        <v>14</v>
      </c>
      <c r="B538">
        <v>18869605886.549</v>
      </c>
    </row>
    <row r="539" spans="1:2" x14ac:dyDescent="0.35">
      <c r="A539" t="s">
        <v>15</v>
      </c>
      <c r="B539">
        <v>629525.44565400004</v>
      </c>
    </row>
    <row r="540" spans="1:2" x14ac:dyDescent="0.35">
      <c r="A540" t="s">
        <v>16</v>
      </c>
      <c r="B540">
        <v>456866.4375</v>
      </c>
    </row>
    <row r="541" spans="1:2" x14ac:dyDescent="0.35">
      <c r="A541" t="s">
        <v>17</v>
      </c>
      <c r="B541">
        <v>15.705151000000001</v>
      </c>
    </row>
    <row r="542" spans="1:2" x14ac:dyDescent="0.35">
      <c r="A542" t="s">
        <v>18</v>
      </c>
      <c r="B542">
        <v>65741.517210000005</v>
      </c>
    </row>
    <row r="543" spans="1:2" x14ac:dyDescent="0.35">
      <c r="A543" t="s">
        <v>19</v>
      </c>
      <c r="B543">
        <v>8.359</v>
      </c>
    </row>
    <row r="545" spans="1:2" x14ac:dyDescent="0.35">
      <c r="A545" t="s">
        <v>29</v>
      </c>
      <c r="B545">
        <v>10</v>
      </c>
    </row>
    <row r="546" spans="1:2" x14ac:dyDescent="0.35">
      <c r="A546" t="s">
        <v>30</v>
      </c>
      <c r="B546">
        <v>3</v>
      </c>
    </row>
    <row r="547" spans="1:2" x14ac:dyDescent="0.35">
      <c r="A547" t="s">
        <v>4</v>
      </c>
      <c r="B547">
        <v>481814.04000600002</v>
      </c>
    </row>
    <row r="548" spans="1:2" x14ac:dyDescent="0.35">
      <c r="A548" t="s">
        <v>8</v>
      </c>
      <c r="B548">
        <v>522607.95471000002</v>
      </c>
    </row>
    <row r="550" spans="1:2" x14ac:dyDescent="0.35">
      <c r="A550" t="s">
        <v>38</v>
      </c>
    </row>
    <row r="551" spans="1:2" x14ac:dyDescent="0.35">
      <c r="A551" t="s">
        <v>41</v>
      </c>
    </row>
    <row r="552" spans="1:2" x14ac:dyDescent="0.35">
      <c r="A552" t="s">
        <v>169</v>
      </c>
    </row>
    <row r="553" spans="1:2" x14ac:dyDescent="0.35">
      <c r="A553" t="s">
        <v>167</v>
      </c>
    </row>
    <row r="554" spans="1:2" x14ac:dyDescent="0.35">
      <c r="A554" t="s">
        <v>105</v>
      </c>
    </row>
    <row r="555" spans="1:2" x14ac:dyDescent="0.35">
      <c r="A555" t="s">
        <v>19</v>
      </c>
      <c r="B555">
        <v>23.875</v>
      </c>
    </row>
    <row r="557" spans="1:2" x14ac:dyDescent="0.35">
      <c r="A557" t="s">
        <v>29</v>
      </c>
      <c r="B557">
        <v>0</v>
      </c>
    </row>
    <row r="558" spans="1:2" x14ac:dyDescent="0.35">
      <c r="A558" t="s">
        <v>30</v>
      </c>
      <c r="B558">
        <v>4</v>
      </c>
    </row>
    <row r="559" spans="1:2" x14ac:dyDescent="0.35">
      <c r="A559" t="s">
        <v>4</v>
      </c>
      <c r="B559">
        <v>1959085.1480030001</v>
      </c>
    </row>
    <row r="560" spans="1:2" x14ac:dyDescent="0.35">
      <c r="A560" t="s">
        <v>8</v>
      </c>
      <c r="B560">
        <v>479785.11408000003</v>
      </c>
    </row>
    <row r="562" spans="1:2" x14ac:dyDescent="0.35">
      <c r="A562" t="s">
        <v>14</v>
      </c>
      <c r="B562">
        <v>18866249916.336601</v>
      </c>
    </row>
    <row r="563" spans="1:2" x14ac:dyDescent="0.35">
      <c r="A563" t="s">
        <v>15</v>
      </c>
      <c r="B563">
        <v>1579824.8759300001</v>
      </c>
    </row>
    <row r="564" spans="1:2" x14ac:dyDescent="0.35">
      <c r="A564" t="s">
        <v>16</v>
      </c>
      <c r="B564">
        <v>456866.4375</v>
      </c>
    </row>
    <row r="565" spans="1:2" x14ac:dyDescent="0.35">
      <c r="A565" t="s">
        <v>17</v>
      </c>
      <c r="B565">
        <v>379260.27207200002</v>
      </c>
    </row>
    <row r="566" spans="1:2" x14ac:dyDescent="0.35">
      <c r="A566" t="s">
        <v>18</v>
      </c>
      <c r="B566">
        <v>22918.676579999999</v>
      </c>
    </row>
    <row r="567" spans="1:2" x14ac:dyDescent="0.35">
      <c r="A567" t="s">
        <v>19</v>
      </c>
      <c r="B567">
        <v>1.875</v>
      </c>
    </row>
    <row r="569" spans="1:2" x14ac:dyDescent="0.35">
      <c r="A569" t="s">
        <v>29</v>
      </c>
      <c r="B569">
        <v>2</v>
      </c>
    </row>
    <row r="570" spans="1:2" x14ac:dyDescent="0.35">
      <c r="A570" t="s">
        <v>30</v>
      </c>
      <c r="B570">
        <v>4</v>
      </c>
    </row>
    <row r="571" spans="1:2" x14ac:dyDescent="0.35">
      <c r="A571" t="s">
        <v>4</v>
      </c>
      <c r="B571">
        <v>1663630.926403</v>
      </c>
    </row>
    <row r="572" spans="1:2" x14ac:dyDescent="0.35">
      <c r="A572" t="s">
        <v>8</v>
      </c>
      <c r="B572">
        <v>479785.11408000003</v>
      </c>
    </row>
    <row r="574" spans="1:2" x14ac:dyDescent="0.35">
      <c r="A574" t="s">
        <v>14</v>
      </c>
      <c r="B574">
        <v>18865973519.3311</v>
      </c>
    </row>
    <row r="575" spans="1:2" x14ac:dyDescent="0.35">
      <c r="A575" t="s">
        <v>15</v>
      </c>
      <c r="B575">
        <v>1663598.2582109999</v>
      </c>
    </row>
    <row r="576" spans="1:2" x14ac:dyDescent="0.35">
      <c r="A576" t="s">
        <v>16</v>
      </c>
      <c r="B576">
        <v>456866.4375</v>
      </c>
    </row>
    <row r="577" spans="1:2" x14ac:dyDescent="0.35">
      <c r="A577" t="s">
        <v>17</v>
      </c>
      <c r="B577">
        <v>32.668191999999998</v>
      </c>
    </row>
    <row r="578" spans="1:2" x14ac:dyDescent="0.35">
      <c r="A578" t="s">
        <v>18</v>
      </c>
      <c r="B578">
        <v>22918.676579999999</v>
      </c>
    </row>
    <row r="579" spans="1:2" x14ac:dyDescent="0.35">
      <c r="A579" t="s">
        <v>19</v>
      </c>
      <c r="B579">
        <v>1.8440000000000001</v>
      </c>
    </row>
    <row r="581" spans="1:2" x14ac:dyDescent="0.35">
      <c r="A581" t="s">
        <v>29</v>
      </c>
      <c r="B581">
        <v>3</v>
      </c>
    </row>
    <row r="582" spans="1:2" x14ac:dyDescent="0.35">
      <c r="A582" t="s">
        <v>30</v>
      </c>
      <c r="B582">
        <v>4</v>
      </c>
    </row>
    <row r="583" spans="1:2" x14ac:dyDescent="0.35">
      <c r="A583" t="s">
        <v>4</v>
      </c>
      <c r="B583">
        <v>1515903.8156030001</v>
      </c>
    </row>
    <row r="584" spans="1:2" x14ac:dyDescent="0.35">
      <c r="A584" t="s">
        <v>8</v>
      </c>
      <c r="B584">
        <v>479785.11408000003</v>
      </c>
    </row>
    <row r="586" spans="1:2" x14ac:dyDescent="0.35">
      <c r="A586" t="s">
        <v>14</v>
      </c>
      <c r="B586">
        <v>20631734233.958099</v>
      </c>
    </row>
    <row r="587" spans="1:2" x14ac:dyDescent="0.35">
      <c r="A587" t="s">
        <v>15</v>
      </c>
      <c r="B587">
        <v>1515895.075745</v>
      </c>
    </row>
    <row r="588" spans="1:2" x14ac:dyDescent="0.35">
      <c r="A588" t="s">
        <v>16</v>
      </c>
      <c r="B588">
        <v>447518.51559999998</v>
      </c>
    </row>
    <row r="589" spans="1:2" x14ac:dyDescent="0.35">
      <c r="A589" t="s">
        <v>17</v>
      </c>
      <c r="B589">
        <v>8.7398579999999999</v>
      </c>
    </row>
    <row r="590" spans="1:2" x14ac:dyDescent="0.35">
      <c r="A590" t="s">
        <v>18</v>
      </c>
      <c r="B590">
        <v>32266.598480000001</v>
      </c>
    </row>
    <row r="591" spans="1:2" x14ac:dyDescent="0.35">
      <c r="A591" t="s">
        <v>19</v>
      </c>
      <c r="B591">
        <v>11.311999999999999</v>
      </c>
    </row>
    <row r="593" spans="1:2" x14ac:dyDescent="0.35">
      <c r="A593" t="s">
        <v>29</v>
      </c>
      <c r="B593">
        <v>4</v>
      </c>
    </row>
    <row r="594" spans="1:2" x14ac:dyDescent="0.35">
      <c r="A594" t="s">
        <v>30</v>
      </c>
      <c r="B594">
        <v>4</v>
      </c>
    </row>
    <row r="595" spans="1:2" x14ac:dyDescent="0.35">
      <c r="A595" t="s">
        <v>4</v>
      </c>
      <c r="B595">
        <v>1368176.704804</v>
      </c>
    </row>
    <row r="596" spans="1:2" x14ac:dyDescent="0.35">
      <c r="A596" t="s">
        <v>8</v>
      </c>
      <c r="B596">
        <v>479785.11408000003</v>
      </c>
    </row>
    <row r="598" spans="1:2" x14ac:dyDescent="0.35">
      <c r="A598" t="s">
        <v>14</v>
      </c>
      <c r="B598">
        <v>19256995164.066399</v>
      </c>
    </row>
    <row r="599" spans="1:2" x14ac:dyDescent="0.35">
      <c r="A599" t="s">
        <v>15</v>
      </c>
      <c r="B599">
        <v>1368156.84794</v>
      </c>
    </row>
    <row r="600" spans="1:2" x14ac:dyDescent="0.35">
      <c r="A600" t="s">
        <v>16</v>
      </c>
      <c r="B600">
        <v>456866.4375</v>
      </c>
    </row>
    <row r="601" spans="1:2" x14ac:dyDescent="0.35">
      <c r="A601" t="s">
        <v>17</v>
      </c>
      <c r="B601">
        <v>19.856863000000001</v>
      </c>
    </row>
    <row r="602" spans="1:2" x14ac:dyDescent="0.35">
      <c r="A602" t="s">
        <v>18</v>
      </c>
      <c r="B602">
        <v>22918.676579999999</v>
      </c>
    </row>
    <row r="603" spans="1:2" x14ac:dyDescent="0.35">
      <c r="A603" t="s">
        <v>19</v>
      </c>
      <c r="B603">
        <v>12.532</v>
      </c>
    </row>
    <row r="605" spans="1:2" x14ac:dyDescent="0.35">
      <c r="A605" t="s">
        <v>29</v>
      </c>
      <c r="B605">
        <v>5</v>
      </c>
    </row>
    <row r="606" spans="1:2" x14ac:dyDescent="0.35">
      <c r="A606" t="s">
        <v>30</v>
      </c>
      <c r="B606">
        <v>4</v>
      </c>
    </row>
    <row r="607" spans="1:2" x14ac:dyDescent="0.35">
      <c r="A607" t="s">
        <v>4</v>
      </c>
      <c r="B607">
        <v>1220449.5940040001</v>
      </c>
    </row>
    <row r="608" spans="1:2" x14ac:dyDescent="0.35">
      <c r="A608" t="s">
        <v>8</v>
      </c>
      <c r="B608">
        <v>479785.11408000003</v>
      </c>
    </row>
    <row r="610" spans="1:2" x14ac:dyDescent="0.35">
      <c r="A610" t="s">
        <v>14</v>
      </c>
      <c r="B610">
        <v>19591713969.424198</v>
      </c>
    </row>
    <row r="611" spans="1:2" x14ac:dyDescent="0.35">
      <c r="A611" t="s">
        <v>15</v>
      </c>
      <c r="B611">
        <v>1220447.589157</v>
      </c>
    </row>
    <row r="612" spans="1:2" x14ac:dyDescent="0.35">
      <c r="A612" t="s">
        <v>16</v>
      </c>
      <c r="B612">
        <v>428228.40629999997</v>
      </c>
    </row>
    <row r="613" spans="1:2" x14ac:dyDescent="0.35">
      <c r="A613" t="s">
        <v>17</v>
      </c>
      <c r="B613">
        <v>2.0048469999999998</v>
      </c>
    </row>
    <row r="614" spans="1:2" x14ac:dyDescent="0.35">
      <c r="A614" t="s">
        <v>18</v>
      </c>
      <c r="B614">
        <v>51556.707779999997</v>
      </c>
    </row>
    <row r="615" spans="1:2" x14ac:dyDescent="0.35">
      <c r="A615" t="s">
        <v>19</v>
      </c>
      <c r="B615">
        <v>13.031000000000001</v>
      </c>
    </row>
    <row r="617" spans="1:2" x14ac:dyDescent="0.35">
      <c r="A617" t="s">
        <v>29</v>
      </c>
      <c r="B617">
        <v>6</v>
      </c>
    </row>
    <row r="618" spans="1:2" x14ac:dyDescent="0.35">
      <c r="A618" t="s">
        <v>30</v>
      </c>
      <c r="B618">
        <v>4</v>
      </c>
    </row>
    <row r="619" spans="1:2" x14ac:dyDescent="0.35">
      <c r="A619" t="s">
        <v>4</v>
      </c>
      <c r="B619">
        <v>1072722.4832039999</v>
      </c>
    </row>
    <row r="620" spans="1:2" x14ac:dyDescent="0.35">
      <c r="A620" t="s">
        <v>8</v>
      </c>
      <c r="B620">
        <v>479785.11408000003</v>
      </c>
    </row>
    <row r="622" spans="1:2" x14ac:dyDescent="0.35">
      <c r="A622" t="s">
        <v>14</v>
      </c>
      <c r="B622">
        <v>18867600652.868698</v>
      </c>
    </row>
    <row r="623" spans="1:2" x14ac:dyDescent="0.35">
      <c r="A623" t="s">
        <v>15</v>
      </c>
      <c r="B623">
        <v>1072713.12796</v>
      </c>
    </row>
    <row r="624" spans="1:2" x14ac:dyDescent="0.35">
      <c r="A624" t="s">
        <v>16</v>
      </c>
      <c r="B624">
        <v>456866.4375</v>
      </c>
    </row>
    <row r="625" spans="1:2" x14ac:dyDescent="0.35">
      <c r="A625" t="s">
        <v>17</v>
      </c>
      <c r="B625">
        <v>9.3552440000000008</v>
      </c>
    </row>
    <row r="626" spans="1:2" x14ac:dyDescent="0.35">
      <c r="A626" t="s">
        <v>18</v>
      </c>
      <c r="B626">
        <v>22918.676579999999</v>
      </c>
    </row>
    <row r="627" spans="1:2" x14ac:dyDescent="0.35">
      <c r="A627" t="s">
        <v>19</v>
      </c>
      <c r="B627">
        <v>10.609</v>
      </c>
    </row>
    <row r="629" spans="1:2" x14ac:dyDescent="0.35">
      <c r="A629" t="s">
        <v>29</v>
      </c>
      <c r="B629">
        <v>7</v>
      </c>
    </row>
    <row r="630" spans="1:2" x14ac:dyDescent="0.35">
      <c r="A630" t="s">
        <v>30</v>
      </c>
      <c r="B630">
        <v>4</v>
      </c>
    </row>
    <row r="631" spans="1:2" x14ac:dyDescent="0.35">
      <c r="A631" t="s">
        <v>4</v>
      </c>
      <c r="B631">
        <v>924995.37240500003</v>
      </c>
    </row>
    <row r="632" spans="1:2" x14ac:dyDescent="0.35">
      <c r="A632" t="s">
        <v>8</v>
      </c>
      <c r="B632">
        <v>479785.11408000003</v>
      </c>
    </row>
    <row r="634" spans="1:2" x14ac:dyDescent="0.35">
      <c r="A634" t="s">
        <v>14</v>
      </c>
      <c r="B634">
        <v>18866964940.426201</v>
      </c>
    </row>
    <row r="635" spans="1:2" x14ac:dyDescent="0.35">
      <c r="A635" t="s">
        <v>15</v>
      </c>
      <c r="B635">
        <v>924974.96137799998</v>
      </c>
    </row>
    <row r="636" spans="1:2" x14ac:dyDescent="0.35">
      <c r="A636" t="s">
        <v>16</v>
      </c>
      <c r="B636">
        <v>456866.4375</v>
      </c>
    </row>
    <row r="637" spans="1:2" x14ac:dyDescent="0.35">
      <c r="A637" t="s">
        <v>17</v>
      </c>
      <c r="B637">
        <v>20.411027000000001</v>
      </c>
    </row>
    <row r="638" spans="1:2" x14ac:dyDescent="0.35">
      <c r="A638" t="s">
        <v>18</v>
      </c>
      <c r="B638">
        <v>22918.676579999999</v>
      </c>
    </row>
    <row r="639" spans="1:2" x14ac:dyDescent="0.35">
      <c r="A639" t="s">
        <v>19</v>
      </c>
      <c r="B639">
        <v>9.4529999999999994</v>
      </c>
    </row>
    <row r="641" spans="1:2" x14ac:dyDescent="0.35">
      <c r="A641" t="s">
        <v>29</v>
      </c>
      <c r="B641">
        <v>8</v>
      </c>
    </row>
    <row r="642" spans="1:2" x14ac:dyDescent="0.35">
      <c r="A642" t="s">
        <v>30</v>
      </c>
      <c r="B642">
        <v>4</v>
      </c>
    </row>
    <row r="643" spans="1:2" x14ac:dyDescent="0.35">
      <c r="A643" t="s">
        <v>4</v>
      </c>
      <c r="B643">
        <v>777268.26160500001</v>
      </c>
    </row>
    <row r="644" spans="1:2" x14ac:dyDescent="0.35">
      <c r="A644" t="s">
        <v>8</v>
      </c>
      <c r="B644">
        <v>479785.11408000003</v>
      </c>
    </row>
    <row r="646" spans="1:2" x14ac:dyDescent="0.35">
      <c r="A646" t="s">
        <v>14</v>
      </c>
      <c r="B646">
        <v>18866585431.7365</v>
      </c>
    </row>
    <row r="647" spans="1:2" x14ac:dyDescent="0.35">
      <c r="A647" t="s">
        <v>15</v>
      </c>
      <c r="B647">
        <v>777240.016023</v>
      </c>
    </row>
    <row r="648" spans="1:2" x14ac:dyDescent="0.35">
      <c r="A648" t="s">
        <v>16</v>
      </c>
      <c r="B648">
        <v>456866.4375</v>
      </c>
    </row>
    <row r="649" spans="1:2" x14ac:dyDescent="0.35">
      <c r="A649" t="s">
        <v>17</v>
      </c>
      <c r="B649">
        <v>28.245581999999999</v>
      </c>
    </row>
    <row r="650" spans="1:2" x14ac:dyDescent="0.35">
      <c r="A650" t="s">
        <v>18</v>
      </c>
      <c r="B650">
        <v>22918.676579999999</v>
      </c>
    </row>
    <row r="651" spans="1:2" x14ac:dyDescent="0.35">
      <c r="A651" t="s">
        <v>19</v>
      </c>
      <c r="B651">
        <v>10.875</v>
      </c>
    </row>
    <row r="653" spans="1:2" x14ac:dyDescent="0.35">
      <c r="A653" t="s">
        <v>29</v>
      </c>
      <c r="B653">
        <v>9</v>
      </c>
    </row>
    <row r="654" spans="1:2" x14ac:dyDescent="0.35">
      <c r="A654" t="s">
        <v>30</v>
      </c>
      <c r="B654">
        <v>4</v>
      </c>
    </row>
    <row r="655" spans="1:2" x14ac:dyDescent="0.35">
      <c r="A655" t="s">
        <v>4</v>
      </c>
      <c r="B655">
        <v>629541.15080499998</v>
      </c>
    </row>
    <row r="656" spans="1:2" x14ac:dyDescent="0.35">
      <c r="A656" t="s">
        <v>8</v>
      </c>
      <c r="B656">
        <v>479785.11408000003</v>
      </c>
    </row>
    <row r="658" spans="1:2" x14ac:dyDescent="0.35">
      <c r="A658" t="s">
        <v>14</v>
      </c>
      <c r="B658">
        <v>18869605886.549</v>
      </c>
    </row>
    <row r="659" spans="1:2" x14ac:dyDescent="0.35">
      <c r="A659" t="s">
        <v>15</v>
      </c>
      <c r="B659">
        <v>629525.44565400004</v>
      </c>
    </row>
    <row r="660" spans="1:2" x14ac:dyDescent="0.35">
      <c r="A660" t="s">
        <v>16</v>
      </c>
      <c r="B660">
        <v>456866.4375</v>
      </c>
    </row>
    <row r="661" spans="1:2" x14ac:dyDescent="0.35">
      <c r="A661" t="s">
        <v>17</v>
      </c>
      <c r="B661">
        <v>15.705151000000001</v>
      </c>
    </row>
    <row r="662" spans="1:2" x14ac:dyDescent="0.35">
      <c r="A662" t="s">
        <v>18</v>
      </c>
      <c r="B662">
        <v>22918.676579999999</v>
      </c>
    </row>
    <row r="663" spans="1:2" x14ac:dyDescent="0.35">
      <c r="A663" t="s">
        <v>19</v>
      </c>
      <c r="B663">
        <v>8.093</v>
      </c>
    </row>
    <row r="665" spans="1:2" x14ac:dyDescent="0.35">
      <c r="A665" t="s">
        <v>29</v>
      </c>
      <c r="B665">
        <v>10</v>
      </c>
    </row>
    <row r="666" spans="1:2" x14ac:dyDescent="0.35">
      <c r="A666" t="s">
        <v>30</v>
      </c>
      <c r="B666">
        <v>4</v>
      </c>
    </row>
    <row r="667" spans="1:2" x14ac:dyDescent="0.35">
      <c r="A667" t="s">
        <v>4</v>
      </c>
      <c r="B667">
        <v>481814.04000600002</v>
      </c>
    </row>
    <row r="668" spans="1:2" x14ac:dyDescent="0.35">
      <c r="A668" t="s">
        <v>8</v>
      </c>
      <c r="B668">
        <v>479785.11408000003</v>
      </c>
    </row>
    <row r="670" spans="1:2" x14ac:dyDescent="0.35">
      <c r="A670" t="s">
        <v>38</v>
      </c>
    </row>
    <row r="671" spans="1:2" x14ac:dyDescent="0.35">
      <c r="A671" t="s">
        <v>44</v>
      </c>
    </row>
    <row r="672" spans="1:2" x14ac:dyDescent="0.35">
      <c r="A672" t="s">
        <v>169</v>
      </c>
    </row>
    <row r="673" spans="1:2" x14ac:dyDescent="0.35">
      <c r="A673" t="s">
        <v>167</v>
      </c>
    </row>
    <row r="674" spans="1:2" x14ac:dyDescent="0.35">
      <c r="A674" t="s">
        <v>106</v>
      </c>
    </row>
    <row r="675" spans="1:2" x14ac:dyDescent="0.35">
      <c r="A675" t="s">
        <v>19</v>
      </c>
      <c r="B675">
        <v>23.780999999999999</v>
      </c>
    </row>
    <row r="677" spans="1:2" x14ac:dyDescent="0.35">
      <c r="A677" t="s">
        <v>29</v>
      </c>
      <c r="B677">
        <v>0</v>
      </c>
    </row>
    <row r="678" spans="1:2" x14ac:dyDescent="0.35">
      <c r="A678" t="s">
        <v>30</v>
      </c>
      <c r="B678">
        <v>5</v>
      </c>
    </row>
    <row r="679" spans="1:2" x14ac:dyDescent="0.35">
      <c r="A679" t="s">
        <v>4</v>
      </c>
      <c r="B679">
        <v>1959085.1480030001</v>
      </c>
    </row>
    <row r="680" spans="1:2" x14ac:dyDescent="0.35">
      <c r="A680" t="s">
        <v>8</v>
      </c>
      <c r="B680">
        <v>436962.27344999998</v>
      </c>
    </row>
    <row r="682" spans="1:2" x14ac:dyDescent="0.35">
      <c r="A682" t="s">
        <v>14</v>
      </c>
      <c r="B682">
        <v>19590351709.290699</v>
      </c>
    </row>
    <row r="683" spans="1:2" x14ac:dyDescent="0.35">
      <c r="A683" t="s">
        <v>15</v>
      </c>
      <c r="B683">
        <v>1897867.365672</v>
      </c>
    </row>
    <row r="684" spans="1:2" x14ac:dyDescent="0.35">
      <c r="A684" t="s">
        <v>16</v>
      </c>
      <c r="B684">
        <v>428228.40629999997</v>
      </c>
    </row>
    <row r="685" spans="1:2" x14ac:dyDescent="0.35">
      <c r="A685" t="s">
        <v>17</v>
      </c>
      <c r="B685">
        <v>61217.782331000002</v>
      </c>
    </row>
    <row r="686" spans="1:2" x14ac:dyDescent="0.35">
      <c r="A686" t="s">
        <v>18</v>
      </c>
      <c r="B686">
        <v>8733.86715</v>
      </c>
    </row>
    <row r="687" spans="1:2" x14ac:dyDescent="0.35">
      <c r="A687" t="s">
        <v>19</v>
      </c>
      <c r="B687">
        <v>1.6559999999999999</v>
      </c>
    </row>
    <row r="689" spans="1:2" x14ac:dyDescent="0.35">
      <c r="A689" t="s">
        <v>29</v>
      </c>
      <c r="B689">
        <v>1</v>
      </c>
    </row>
    <row r="690" spans="1:2" x14ac:dyDescent="0.35">
      <c r="A690" t="s">
        <v>30</v>
      </c>
      <c r="B690">
        <v>5</v>
      </c>
    </row>
    <row r="691" spans="1:2" x14ac:dyDescent="0.35">
      <c r="A691" t="s">
        <v>4</v>
      </c>
      <c r="B691">
        <v>1811358.0372029999</v>
      </c>
    </row>
    <row r="692" spans="1:2" x14ac:dyDescent="0.35">
      <c r="A692" t="s">
        <v>8</v>
      </c>
      <c r="B692">
        <v>436962.27344999998</v>
      </c>
    </row>
    <row r="694" spans="1:2" x14ac:dyDescent="0.35">
      <c r="A694" t="s">
        <v>14</v>
      </c>
      <c r="B694">
        <v>19590118833.134899</v>
      </c>
    </row>
    <row r="695" spans="1:2" x14ac:dyDescent="0.35">
      <c r="A695" t="s">
        <v>15</v>
      </c>
      <c r="B695">
        <v>1811354.82755</v>
      </c>
    </row>
    <row r="696" spans="1:2" x14ac:dyDescent="0.35">
      <c r="A696" t="s">
        <v>16</v>
      </c>
      <c r="B696">
        <v>428228.40629999997</v>
      </c>
    </row>
    <row r="697" spans="1:2" x14ac:dyDescent="0.35">
      <c r="A697" t="s">
        <v>17</v>
      </c>
      <c r="B697">
        <v>3.2096529999999999</v>
      </c>
    </row>
    <row r="698" spans="1:2" x14ac:dyDescent="0.35">
      <c r="A698" t="s">
        <v>18</v>
      </c>
      <c r="B698">
        <v>8733.86715</v>
      </c>
    </row>
    <row r="699" spans="1:2" x14ac:dyDescent="0.35">
      <c r="A699" t="s">
        <v>19</v>
      </c>
      <c r="B699">
        <v>1.75</v>
      </c>
    </row>
    <row r="701" spans="1:2" x14ac:dyDescent="0.35">
      <c r="A701" t="s">
        <v>29</v>
      </c>
      <c r="B701">
        <v>2</v>
      </c>
    </row>
    <row r="702" spans="1:2" x14ac:dyDescent="0.35">
      <c r="A702" t="s">
        <v>30</v>
      </c>
      <c r="B702">
        <v>5</v>
      </c>
    </row>
    <row r="703" spans="1:2" x14ac:dyDescent="0.35">
      <c r="A703" t="s">
        <v>4</v>
      </c>
      <c r="B703">
        <v>1663630.926403</v>
      </c>
    </row>
    <row r="704" spans="1:2" x14ac:dyDescent="0.35">
      <c r="A704" t="s">
        <v>8</v>
      </c>
      <c r="B704">
        <v>436962.27344999998</v>
      </c>
    </row>
    <row r="706" spans="1:2" x14ac:dyDescent="0.35">
      <c r="A706" t="s">
        <v>14</v>
      </c>
      <c r="B706">
        <v>19590202307.791302</v>
      </c>
    </row>
    <row r="707" spans="1:2" x14ac:dyDescent="0.35">
      <c r="A707" t="s">
        <v>15</v>
      </c>
      <c r="B707">
        <v>1663564.413528</v>
      </c>
    </row>
    <row r="708" spans="1:2" x14ac:dyDescent="0.35">
      <c r="A708" t="s">
        <v>16</v>
      </c>
      <c r="B708">
        <v>428228.40629999997</v>
      </c>
    </row>
    <row r="709" spans="1:2" x14ac:dyDescent="0.35">
      <c r="A709" t="s">
        <v>17</v>
      </c>
      <c r="B709">
        <v>66.512874999999994</v>
      </c>
    </row>
    <row r="710" spans="1:2" x14ac:dyDescent="0.35">
      <c r="A710" t="s">
        <v>18</v>
      </c>
      <c r="B710">
        <v>8733.86715</v>
      </c>
    </row>
    <row r="711" spans="1:2" x14ac:dyDescent="0.35">
      <c r="A711" t="s">
        <v>19</v>
      </c>
      <c r="B711">
        <v>2.0630000000000002</v>
      </c>
    </row>
    <row r="713" spans="1:2" x14ac:dyDescent="0.35">
      <c r="A713" t="s">
        <v>29</v>
      </c>
      <c r="B713">
        <v>3</v>
      </c>
    </row>
    <row r="714" spans="1:2" x14ac:dyDescent="0.35">
      <c r="A714" t="s">
        <v>30</v>
      </c>
      <c r="B714">
        <v>5</v>
      </c>
    </row>
    <row r="715" spans="1:2" x14ac:dyDescent="0.35">
      <c r="A715" t="s">
        <v>4</v>
      </c>
      <c r="B715">
        <v>1515903.8156030001</v>
      </c>
    </row>
    <row r="716" spans="1:2" x14ac:dyDescent="0.35">
      <c r="A716" t="s">
        <v>8</v>
      </c>
      <c r="B716">
        <v>436962.27344999998</v>
      </c>
    </row>
    <row r="718" spans="1:2" x14ac:dyDescent="0.35">
      <c r="A718" t="s">
        <v>14</v>
      </c>
      <c r="B718">
        <v>19590192517.466499</v>
      </c>
    </row>
    <row r="719" spans="1:2" x14ac:dyDescent="0.35">
      <c r="A719" t="s">
        <v>15</v>
      </c>
      <c r="B719">
        <v>1515808.668507</v>
      </c>
    </row>
    <row r="720" spans="1:2" x14ac:dyDescent="0.35">
      <c r="A720" t="s">
        <v>16</v>
      </c>
      <c r="B720">
        <v>428228.40629999997</v>
      </c>
    </row>
    <row r="721" spans="1:2" x14ac:dyDescent="0.35">
      <c r="A721" t="s">
        <v>17</v>
      </c>
      <c r="B721">
        <v>95.147097000000002</v>
      </c>
    </row>
    <row r="722" spans="1:2" x14ac:dyDescent="0.35">
      <c r="A722" t="s">
        <v>18</v>
      </c>
      <c r="B722">
        <v>8733.86715</v>
      </c>
    </row>
    <row r="723" spans="1:2" x14ac:dyDescent="0.35">
      <c r="A723" t="s">
        <v>19</v>
      </c>
      <c r="B723">
        <v>2.75</v>
      </c>
    </row>
    <row r="725" spans="1:2" x14ac:dyDescent="0.35">
      <c r="A725" t="s">
        <v>29</v>
      </c>
      <c r="B725">
        <v>4</v>
      </c>
    </row>
    <row r="726" spans="1:2" x14ac:dyDescent="0.35">
      <c r="A726" t="s">
        <v>30</v>
      </c>
      <c r="B726">
        <v>5</v>
      </c>
    </row>
    <row r="727" spans="1:2" x14ac:dyDescent="0.35">
      <c r="A727" t="s">
        <v>4</v>
      </c>
      <c r="B727">
        <v>1368176.704804</v>
      </c>
    </row>
    <row r="728" spans="1:2" x14ac:dyDescent="0.35">
      <c r="A728" t="s">
        <v>8</v>
      </c>
      <c r="B728">
        <v>436962.27344999998</v>
      </c>
    </row>
    <row r="730" spans="1:2" x14ac:dyDescent="0.35">
      <c r="A730" t="s">
        <v>14</v>
      </c>
      <c r="B730">
        <v>19590313553.270599</v>
      </c>
    </row>
    <row r="731" spans="1:2" x14ac:dyDescent="0.35">
      <c r="A731" t="s">
        <v>15</v>
      </c>
      <c r="B731">
        <v>1368171.3748019999</v>
      </c>
    </row>
    <row r="732" spans="1:2" x14ac:dyDescent="0.35">
      <c r="A732" t="s">
        <v>16</v>
      </c>
      <c r="B732">
        <v>428228.40629999997</v>
      </c>
    </row>
    <row r="733" spans="1:2" x14ac:dyDescent="0.35">
      <c r="A733" t="s">
        <v>17</v>
      </c>
      <c r="B733">
        <v>5.3300020000000004</v>
      </c>
    </row>
    <row r="734" spans="1:2" x14ac:dyDescent="0.35">
      <c r="A734" t="s">
        <v>18</v>
      </c>
      <c r="B734">
        <v>8733.86715</v>
      </c>
    </row>
    <row r="735" spans="1:2" x14ac:dyDescent="0.35">
      <c r="A735" t="s">
        <v>19</v>
      </c>
      <c r="B735">
        <v>2.2189999999999999</v>
      </c>
    </row>
    <row r="737" spans="1:2" x14ac:dyDescent="0.35">
      <c r="A737" t="s">
        <v>29</v>
      </c>
      <c r="B737">
        <v>5</v>
      </c>
    </row>
    <row r="738" spans="1:2" x14ac:dyDescent="0.35">
      <c r="A738" t="s">
        <v>30</v>
      </c>
      <c r="B738">
        <v>5</v>
      </c>
    </row>
    <row r="739" spans="1:2" x14ac:dyDescent="0.35">
      <c r="A739" t="s">
        <v>4</v>
      </c>
      <c r="B739">
        <v>1220449.5940040001</v>
      </c>
    </row>
    <row r="740" spans="1:2" x14ac:dyDescent="0.35">
      <c r="A740" t="s">
        <v>8</v>
      </c>
      <c r="B740">
        <v>436962.27344999998</v>
      </c>
    </row>
    <row r="742" spans="1:2" x14ac:dyDescent="0.35">
      <c r="A742" t="s">
        <v>14</v>
      </c>
      <c r="B742">
        <v>19590532045.248901</v>
      </c>
    </row>
    <row r="743" spans="1:2" x14ac:dyDescent="0.35">
      <c r="A743" t="s">
        <v>15</v>
      </c>
      <c r="B743">
        <v>1220424.708839</v>
      </c>
    </row>
    <row r="744" spans="1:2" x14ac:dyDescent="0.35">
      <c r="A744" t="s">
        <v>16</v>
      </c>
      <c r="B744">
        <v>428228.40629999997</v>
      </c>
    </row>
    <row r="745" spans="1:2" x14ac:dyDescent="0.35">
      <c r="A745" t="s">
        <v>17</v>
      </c>
      <c r="B745">
        <v>24.885165000000001</v>
      </c>
    </row>
    <row r="746" spans="1:2" x14ac:dyDescent="0.35">
      <c r="A746" t="s">
        <v>18</v>
      </c>
      <c r="B746">
        <v>8733.86715</v>
      </c>
    </row>
    <row r="747" spans="1:2" x14ac:dyDescent="0.35">
      <c r="A747" t="s">
        <v>19</v>
      </c>
      <c r="B747">
        <v>1.657</v>
      </c>
    </row>
    <row r="749" spans="1:2" x14ac:dyDescent="0.35">
      <c r="A749" t="s">
        <v>29</v>
      </c>
      <c r="B749">
        <v>6</v>
      </c>
    </row>
    <row r="750" spans="1:2" x14ac:dyDescent="0.35">
      <c r="A750" t="s">
        <v>30</v>
      </c>
      <c r="B750">
        <v>5</v>
      </c>
    </row>
    <row r="751" spans="1:2" x14ac:dyDescent="0.35">
      <c r="A751" t="s">
        <v>4</v>
      </c>
      <c r="B751">
        <v>1072722.4832039999</v>
      </c>
    </row>
    <row r="752" spans="1:2" x14ac:dyDescent="0.35">
      <c r="A752" t="s">
        <v>8</v>
      </c>
      <c r="B752">
        <v>436962.27344999998</v>
      </c>
    </row>
    <row r="754" spans="1:2" x14ac:dyDescent="0.35">
      <c r="A754" t="s">
        <v>14</v>
      </c>
      <c r="B754">
        <v>19590600225.845001</v>
      </c>
    </row>
    <row r="755" spans="1:2" x14ac:dyDescent="0.35">
      <c r="A755" t="s">
        <v>15</v>
      </c>
      <c r="B755">
        <v>1072714.0936189999</v>
      </c>
    </row>
    <row r="756" spans="1:2" x14ac:dyDescent="0.35">
      <c r="A756" t="s">
        <v>16</v>
      </c>
      <c r="B756">
        <v>428228.40629999997</v>
      </c>
    </row>
    <row r="757" spans="1:2" x14ac:dyDescent="0.35">
      <c r="A757" t="s">
        <v>17</v>
      </c>
      <c r="B757">
        <v>8.3895859999999995</v>
      </c>
    </row>
    <row r="758" spans="1:2" x14ac:dyDescent="0.35">
      <c r="A758" t="s">
        <v>18</v>
      </c>
      <c r="B758">
        <v>8733.86715</v>
      </c>
    </row>
    <row r="759" spans="1:2" x14ac:dyDescent="0.35">
      <c r="A759" t="s">
        <v>19</v>
      </c>
      <c r="B759">
        <v>1.8280000000000001</v>
      </c>
    </row>
    <row r="761" spans="1:2" x14ac:dyDescent="0.35">
      <c r="A761" t="s">
        <v>29</v>
      </c>
      <c r="B761">
        <v>7</v>
      </c>
    </row>
    <row r="762" spans="1:2" x14ac:dyDescent="0.35">
      <c r="A762" t="s">
        <v>30</v>
      </c>
      <c r="B762">
        <v>5</v>
      </c>
    </row>
    <row r="763" spans="1:2" x14ac:dyDescent="0.35">
      <c r="A763" t="s">
        <v>4</v>
      </c>
      <c r="B763">
        <v>924995.37240500003</v>
      </c>
    </row>
    <row r="764" spans="1:2" x14ac:dyDescent="0.35">
      <c r="A764" t="s">
        <v>8</v>
      </c>
      <c r="B764">
        <v>436962.27344999998</v>
      </c>
    </row>
    <row r="766" spans="1:2" x14ac:dyDescent="0.35">
      <c r="A766" t="s">
        <v>14</v>
      </c>
      <c r="B766">
        <v>19647642429.944199</v>
      </c>
    </row>
    <row r="767" spans="1:2" x14ac:dyDescent="0.35">
      <c r="A767" t="s">
        <v>15</v>
      </c>
      <c r="B767">
        <v>924967.19825400005</v>
      </c>
    </row>
    <row r="768" spans="1:2" x14ac:dyDescent="0.35">
      <c r="A768" t="s">
        <v>16</v>
      </c>
      <c r="B768">
        <v>428228.40629999997</v>
      </c>
    </row>
    <row r="769" spans="1:2" x14ac:dyDescent="0.35">
      <c r="A769" t="s">
        <v>17</v>
      </c>
      <c r="B769">
        <v>28.174150999999998</v>
      </c>
    </row>
    <row r="770" spans="1:2" x14ac:dyDescent="0.35">
      <c r="A770" t="s">
        <v>18</v>
      </c>
      <c r="B770">
        <v>8733.86715</v>
      </c>
    </row>
    <row r="771" spans="1:2" x14ac:dyDescent="0.35">
      <c r="A771" t="s">
        <v>19</v>
      </c>
      <c r="B771">
        <v>1.8280000000000001</v>
      </c>
    </row>
    <row r="773" spans="1:2" x14ac:dyDescent="0.35">
      <c r="A773" t="s">
        <v>29</v>
      </c>
      <c r="B773">
        <v>8</v>
      </c>
    </row>
    <row r="774" spans="1:2" x14ac:dyDescent="0.35">
      <c r="A774" t="s">
        <v>30</v>
      </c>
      <c r="B774">
        <v>5</v>
      </c>
    </row>
    <row r="775" spans="1:2" x14ac:dyDescent="0.35">
      <c r="A775" t="s">
        <v>4</v>
      </c>
      <c r="B775">
        <v>777268.26160500001</v>
      </c>
    </row>
    <row r="776" spans="1:2" x14ac:dyDescent="0.35">
      <c r="A776" t="s">
        <v>8</v>
      </c>
      <c r="B776">
        <v>436962.27344999998</v>
      </c>
    </row>
    <row r="778" spans="1:2" x14ac:dyDescent="0.35">
      <c r="A778" t="s">
        <v>14</v>
      </c>
      <c r="B778">
        <v>19647919568.686501</v>
      </c>
    </row>
    <row r="779" spans="1:2" x14ac:dyDescent="0.35">
      <c r="A779" t="s">
        <v>15</v>
      </c>
      <c r="B779">
        <v>777261.42079700006</v>
      </c>
    </row>
    <row r="780" spans="1:2" x14ac:dyDescent="0.35">
      <c r="A780" t="s">
        <v>16</v>
      </c>
      <c r="B780">
        <v>428228.40629999997</v>
      </c>
    </row>
    <row r="781" spans="1:2" x14ac:dyDescent="0.35">
      <c r="A781" t="s">
        <v>17</v>
      </c>
      <c r="B781">
        <v>6.840808</v>
      </c>
    </row>
    <row r="782" spans="1:2" x14ac:dyDescent="0.35">
      <c r="A782" t="s">
        <v>18</v>
      </c>
      <c r="B782">
        <v>8733.86715</v>
      </c>
    </row>
    <row r="783" spans="1:2" x14ac:dyDescent="0.35">
      <c r="A783" t="s">
        <v>19</v>
      </c>
      <c r="B783">
        <v>1.875</v>
      </c>
    </row>
    <row r="785" spans="1:2" x14ac:dyDescent="0.35">
      <c r="A785" t="s">
        <v>29</v>
      </c>
      <c r="B785">
        <v>9</v>
      </c>
    </row>
    <row r="786" spans="1:2" x14ac:dyDescent="0.35">
      <c r="A786" t="s">
        <v>30</v>
      </c>
      <c r="B786">
        <v>5</v>
      </c>
    </row>
    <row r="787" spans="1:2" x14ac:dyDescent="0.35">
      <c r="A787" t="s">
        <v>4</v>
      </c>
      <c r="B787">
        <v>629541.15080499998</v>
      </c>
    </row>
    <row r="788" spans="1:2" x14ac:dyDescent="0.35">
      <c r="A788" t="s">
        <v>8</v>
      </c>
      <c r="B788">
        <v>436962.27344999998</v>
      </c>
    </row>
    <row r="790" spans="1:2" x14ac:dyDescent="0.35">
      <c r="A790" t="s">
        <v>14</v>
      </c>
      <c r="B790">
        <v>19648030436.072498</v>
      </c>
    </row>
    <row r="791" spans="1:2" x14ac:dyDescent="0.35">
      <c r="A791" t="s">
        <v>15</v>
      </c>
      <c r="B791">
        <v>629539.44731800002</v>
      </c>
    </row>
    <row r="792" spans="1:2" x14ac:dyDescent="0.35">
      <c r="A792" t="s">
        <v>16</v>
      </c>
      <c r="B792">
        <v>428228.40629999997</v>
      </c>
    </row>
    <row r="793" spans="1:2" x14ac:dyDescent="0.35">
      <c r="A793" t="s">
        <v>17</v>
      </c>
      <c r="B793">
        <v>1.703487</v>
      </c>
    </row>
    <row r="794" spans="1:2" x14ac:dyDescent="0.35">
      <c r="A794" t="s">
        <v>18</v>
      </c>
      <c r="B794">
        <v>8733.86715</v>
      </c>
    </row>
    <row r="795" spans="1:2" x14ac:dyDescent="0.35">
      <c r="A795" t="s">
        <v>19</v>
      </c>
      <c r="B795">
        <v>1.984</v>
      </c>
    </row>
    <row r="797" spans="1:2" x14ac:dyDescent="0.35">
      <c r="A797" t="s">
        <v>29</v>
      </c>
      <c r="B797">
        <v>10</v>
      </c>
    </row>
    <row r="798" spans="1:2" x14ac:dyDescent="0.35">
      <c r="A798" t="s">
        <v>30</v>
      </c>
      <c r="B798">
        <v>5</v>
      </c>
    </row>
    <row r="799" spans="1:2" x14ac:dyDescent="0.35">
      <c r="A799" t="s">
        <v>4</v>
      </c>
      <c r="B799">
        <v>481814.04000600002</v>
      </c>
    </row>
    <row r="800" spans="1:2" x14ac:dyDescent="0.35">
      <c r="A800" t="s">
        <v>8</v>
      </c>
      <c r="B800">
        <v>436962.27344999998</v>
      </c>
    </row>
    <row r="802" spans="1:2" x14ac:dyDescent="0.35">
      <c r="A802" t="s">
        <v>38</v>
      </c>
    </row>
    <row r="803" spans="1:2" x14ac:dyDescent="0.35">
      <c r="A803" t="s">
        <v>35</v>
      </c>
    </row>
    <row r="804" spans="1:2" x14ac:dyDescent="0.35">
      <c r="A804" t="s">
        <v>37</v>
      </c>
    </row>
    <row r="805" spans="1:2" x14ac:dyDescent="0.35">
      <c r="A805" t="s">
        <v>167</v>
      </c>
    </row>
    <row r="806" spans="1:2" x14ac:dyDescent="0.35">
      <c r="A806" t="s">
        <v>107</v>
      </c>
    </row>
    <row r="807" spans="1:2" x14ac:dyDescent="0.35">
      <c r="A807" t="s">
        <v>19</v>
      </c>
      <c r="B807">
        <v>13.984</v>
      </c>
    </row>
    <row r="809" spans="1:2" x14ac:dyDescent="0.35">
      <c r="A809" t="s">
        <v>29</v>
      </c>
      <c r="B809">
        <v>0</v>
      </c>
    </row>
    <row r="810" spans="1:2" x14ac:dyDescent="0.35">
      <c r="A810" t="s">
        <v>30</v>
      </c>
      <c r="B810">
        <v>6</v>
      </c>
    </row>
    <row r="811" spans="1:2" x14ac:dyDescent="0.35">
      <c r="A811" t="s">
        <v>4</v>
      </c>
      <c r="B811">
        <v>1959085.1480030001</v>
      </c>
    </row>
    <row r="812" spans="1:2" x14ac:dyDescent="0.35">
      <c r="A812" t="s">
        <v>8</v>
      </c>
      <c r="B812">
        <v>394139.43281999999</v>
      </c>
    </row>
    <row r="814" spans="1:2" x14ac:dyDescent="0.35">
      <c r="A814" t="s">
        <v>14</v>
      </c>
      <c r="B814">
        <v>20305353384.141701</v>
      </c>
    </row>
    <row r="815" spans="1:2" x14ac:dyDescent="0.35">
      <c r="A815" t="s">
        <v>15</v>
      </c>
      <c r="B815">
        <v>1959081.4829770001</v>
      </c>
    </row>
    <row r="816" spans="1:2" x14ac:dyDescent="0.35">
      <c r="A816" t="s">
        <v>16</v>
      </c>
      <c r="B816">
        <v>343094.39059999998</v>
      </c>
    </row>
    <row r="817" spans="1:2" x14ac:dyDescent="0.35">
      <c r="A817" t="s">
        <v>17</v>
      </c>
      <c r="B817">
        <v>3.6650260000000001</v>
      </c>
    </row>
    <row r="818" spans="1:2" x14ac:dyDescent="0.35">
      <c r="A818" t="s">
        <v>18</v>
      </c>
      <c r="B818">
        <v>51045.042220000003</v>
      </c>
    </row>
    <row r="819" spans="1:2" x14ac:dyDescent="0.35">
      <c r="A819" t="s">
        <v>19</v>
      </c>
      <c r="B819">
        <v>1.0469999999999999</v>
      </c>
    </row>
    <row r="821" spans="1:2" x14ac:dyDescent="0.35">
      <c r="A821" t="s">
        <v>29</v>
      </c>
      <c r="B821">
        <v>1</v>
      </c>
    </row>
    <row r="822" spans="1:2" x14ac:dyDescent="0.35">
      <c r="A822" t="s">
        <v>30</v>
      </c>
      <c r="B822">
        <v>6</v>
      </c>
    </row>
    <row r="823" spans="1:2" x14ac:dyDescent="0.35">
      <c r="A823" t="s">
        <v>4</v>
      </c>
      <c r="B823">
        <v>1811358.0372029999</v>
      </c>
    </row>
    <row r="824" spans="1:2" x14ac:dyDescent="0.35">
      <c r="A824" t="s">
        <v>8</v>
      </c>
      <c r="B824">
        <v>394139.43281999999</v>
      </c>
    </row>
    <row r="826" spans="1:2" x14ac:dyDescent="0.35">
      <c r="A826" t="s">
        <v>14</v>
      </c>
      <c r="B826">
        <v>20305096449.216599</v>
      </c>
    </row>
    <row r="827" spans="1:2" x14ac:dyDescent="0.35">
      <c r="A827" t="s">
        <v>15</v>
      </c>
      <c r="B827">
        <v>1811346.61023</v>
      </c>
    </row>
    <row r="828" spans="1:2" x14ac:dyDescent="0.35">
      <c r="A828" t="s">
        <v>16</v>
      </c>
      <c r="B828">
        <v>343094.39059999998</v>
      </c>
    </row>
    <row r="829" spans="1:2" x14ac:dyDescent="0.35">
      <c r="A829" t="s">
        <v>17</v>
      </c>
      <c r="B829">
        <v>11.426973</v>
      </c>
    </row>
    <row r="830" spans="1:2" x14ac:dyDescent="0.35">
      <c r="A830" t="s">
        <v>18</v>
      </c>
      <c r="B830">
        <v>51045.042220000003</v>
      </c>
    </row>
    <row r="831" spans="1:2" x14ac:dyDescent="0.35">
      <c r="A831" t="s">
        <v>19</v>
      </c>
      <c r="B831">
        <v>1.0940000000000001</v>
      </c>
    </row>
    <row r="833" spans="1:2" x14ac:dyDescent="0.35">
      <c r="A833" t="s">
        <v>29</v>
      </c>
      <c r="B833">
        <v>2</v>
      </c>
    </row>
    <row r="834" spans="1:2" x14ac:dyDescent="0.35">
      <c r="A834" t="s">
        <v>30</v>
      </c>
      <c r="B834">
        <v>6</v>
      </c>
    </row>
    <row r="835" spans="1:2" x14ac:dyDescent="0.35">
      <c r="A835" t="s">
        <v>4</v>
      </c>
      <c r="B835">
        <v>1663630.926403</v>
      </c>
    </row>
    <row r="836" spans="1:2" x14ac:dyDescent="0.35">
      <c r="A836" t="s">
        <v>8</v>
      </c>
      <c r="B836">
        <v>394139.43281999999</v>
      </c>
    </row>
    <row r="838" spans="1:2" x14ac:dyDescent="0.35">
      <c r="A838" t="s">
        <v>14</v>
      </c>
      <c r="B838">
        <v>20305164528.686199</v>
      </c>
    </row>
    <row r="839" spans="1:2" x14ac:dyDescent="0.35">
      <c r="A839" t="s">
        <v>15</v>
      </c>
      <c r="B839">
        <v>1663609.584092</v>
      </c>
    </row>
    <row r="840" spans="1:2" x14ac:dyDescent="0.35">
      <c r="A840" t="s">
        <v>16</v>
      </c>
      <c r="B840">
        <v>343094.39059999998</v>
      </c>
    </row>
    <row r="841" spans="1:2" x14ac:dyDescent="0.35">
      <c r="A841" t="s">
        <v>17</v>
      </c>
      <c r="B841">
        <v>21.342310999999999</v>
      </c>
    </row>
    <row r="842" spans="1:2" x14ac:dyDescent="0.35">
      <c r="A842" t="s">
        <v>18</v>
      </c>
      <c r="B842">
        <v>51045.042220000003</v>
      </c>
    </row>
    <row r="843" spans="1:2" x14ac:dyDescent="0.35">
      <c r="A843" t="s">
        <v>19</v>
      </c>
      <c r="B843">
        <v>1.0780000000000001</v>
      </c>
    </row>
    <row r="845" spans="1:2" x14ac:dyDescent="0.35">
      <c r="A845" t="s">
        <v>29</v>
      </c>
      <c r="B845">
        <v>3</v>
      </c>
    </row>
    <row r="846" spans="1:2" x14ac:dyDescent="0.35">
      <c r="A846" t="s">
        <v>30</v>
      </c>
      <c r="B846">
        <v>6</v>
      </c>
    </row>
    <row r="847" spans="1:2" x14ac:dyDescent="0.35">
      <c r="A847" t="s">
        <v>4</v>
      </c>
      <c r="B847">
        <v>1515903.8156030001</v>
      </c>
    </row>
    <row r="848" spans="1:2" x14ac:dyDescent="0.35">
      <c r="A848" t="s">
        <v>8</v>
      </c>
      <c r="B848">
        <v>394139.43281999999</v>
      </c>
    </row>
    <row r="850" spans="1:2" x14ac:dyDescent="0.35">
      <c r="A850" t="s">
        <v>14</v>
      </c>
      <c r="B850">
        <v>20305254164.641499</v>
      </c>
    </row>
    <row r="851" spans="1:2" x14ac:dyDescent="0.35">
      <c r="A851" t="s">
        <v>15</v>
      </c>
      <c r="B851">
        <v>1515899.516365</v>
      </c>
    </row>
    <row r="852" spans="1:2" x14ac:dyDescent="0.35">
      <c r="A852" t="s">
        <v>16</v>
      </c>
      <c r="B852">
        <v>343094.39059999998</v>
      </c>
    </row>
    <row r="853" spans="1:2" x14ac:dyDescent="0.35">
      <c r="A853" t="s">
        <v>17</v>
      </c>
      <c r="B853">
        <v>4.2992379999999999</v>
      </c>
    </row>
    <row r="854" spans="1:2" x14ac:dyDescent="0.35">
      <c r="A854" t="s">
        <v>18</v>
      </c>
      <c r="B854">
        <v>51045.042220000003</v>
      </c>
    </row>
    <row r="855" spans="1:2" x14ac:dyDescent="0.35">
      <c r="A855" t="s">
        <v>19</v>
      </c>
      <c r="B855">
        <v>1.0940000000000001</v>
      </c>
    </row>
    <row r="857" spans="1:2" x14ac:dyDescent="0.35">
      <c r="A857" t="s">
        <v>29</v>
      </c>
      <c r="B857">
        <v>4</v>
      </c>
    </row>
    <row r="858" spans="1:2" x14ac:dyDescent="0.35">
      <c r="A858" t="s">
        <v>30</v>
      </c>
      <c r="B858">
        <v>6</v>
      </c>
    </row>
    <row r="859" spans="1:2" x14ac:dyDescent="0.35">
      <c r="A859" t="s">
        <v>4</v>
      </c>
      <c r="B859">
        <v>1368176.704804</v>
      </c>
    </row>
    <row r="860" spans="1:2" x14ac:dyDescent="0.35">
      <c r="A860" t="s">
        <v>8</v>
      </c>
      <c r="B860">
        <v>394139.43281999999</v>
      </c>
    </row>
    <row r="862" spans="1:2" x14ac:dyDescent="0.35">
      <c r="A862" t="s">
        <v>14</v>
      </c>
      <c r="B862">
        <v>20305326874.598598</v>
      </c>
    </row>
    <row r="863" spans="1:2" x14ac:dyDescent="0.35">
      <c r="A863" t="s">
        <v>15</v>
      </c>
      <c r="B863">
        <v>1368167.9285510001</v>
      </c>
    </row>
    <row r="864" spans="1:2" x14ac:dyDescent="0.35">
      <c r="A864" t="s">
        <v>16</v>
      </c>
      <c r="B864">
        <v>343094.39059999998</v>
      </c>
    </row>
    <row r="865" spans="1:2" x14ac:dyDescent="0.35">
      <c r="A865" t="s">
        <v>17</v>
      </c>
      <c r="B865">
        <v>8.7762530000000005</v>
      </c>
    </row>
    <row r="866" spans="1:2" x14ac:dyDescent="0.35">
      <c r="A866" t="s">
        <v>18</v>
      </c>
      <c r="B866">
        <v>51045.042220000003</v>
      </c>
    </row>
    <row r="867" spans="1:2" x14ac:dyDescent="0.35">
      <c r="A867" t="s">
        <v>19</v>
      </c>
      <c r="B867">
        <v>1.125</v>
      </c>
    </row>
    <row r="869" spans="1:2" x14ac:dyDescent="0.35">
      <c r="A869" t="s">
        <v>29</v>
      </c>
      <c r="B869">
        <v>5</v>
      </c>
    </row>
    <row r="870" spans="1:2" x14ac:dyDescent="0.35">
      <c r="A870" t="s">
        <v>30</v>
      </c>
      <c r="B870">
        <v>6</v>
      </c>
    </row>
    <row r="871" spans="1:2" x14ac:dyDescent="0.35">
      <c r="A871" t="s">
        <v>4</v>
      </c>
      <c r="B871">
        <v>1220449.5940040001</v>
      </c>
    </row>
    <row r="872" spans="1:2" x14ac:dyDescent="0.35">
      <c r="A872" t="s">
        <v>8</v>
      </c>
      <c r="B872">
        <v>394139.43281999999</v>
      </c>
    </row>
    <row r="874" spans="1:2" x14ac:dyDescent="0.35">
      <c r="A874" t="s">
        <v>14</v>
      </c>
      <c r="B874">
        <v>20305431291.2108</v>
      </c>
    </row>
    <row r="875" spans="1:2" x14ac:dyDescent="0.35">
      <c r="A875" t="s">
        <v>15</v>
      </c>
      <c r="B875">
        <v>1220438.4612439999</v>
      </c>
    </row>
    <row r="876" spans="1:2" x14ac:dyDescent="0.35">
      <c r="A876" t="s">
        <v>16</v>
      </c>
      <c r="B876">
        <v>343094.39059999998</v>
      </c>
    </row>
    <row r="877" spans="1:2" x14ac:dyDescent="0.35">
      <c r="A877" t="s">
        <v>17</v>
      </c>
      <c r="B877">
        <v>11.132759999999999</v>
      </c>
    </row>
    <row r="878" spans="1:2" x14ac:dyDescent="0.35">
      <c r="A878" t="s">
        <v>18</v>
      </c>
      <c r="B878">
        <v>51045.042220000003</v>
      </c>
    </row>
    <row r="879" spans="1:2" x14ac:dyDescent="0.35">
      <c r="A879" t="s">
        <v>19</v>
      </c>
      <c r="B879">
        <v>1.109</v>
      </c>
    </row>
    <row r="881" spans="1:2" x14ac:dyDescent="0.35">
      <c r="A881" t="s">
        <v>29</v>
      </c>
      <c r="B881">
        <v>6</v>
      </c>
    </row>
    <row r="882" spans="1:2" x14ac:dyDescent="0.35">
      <c r="A882" t="s">
        <v>30</v>
      </c>
      <c r="B882">
        <v>6</v>
      </c>
    </row>
    <row r="883" spans="1:2" x14ac:dyDescent="0.35">
      <c r="A883" t="s">
        <v>4</v>
      </c>
      <c r="B883">
        <v>1072722.4832039999</v>
      </c>
    </row>
    <row r="884" spans="1:2" x14ac:dyDescent="0.35">
      <c r="A884" t="s">
        <v>8</v>
      </c>
      <c r="B884">
        <v>394139.43281999999</v>
      </c>
    </row>
    <row r="886" spans="1:2" x14ac:dyDescent="0.35">
      <c r="A886" t="s">
        <v>14</v>
      </c>
      <c r="B886">
        <v>20305569729.291401</v>
      </c>
    </row>
    <row r="887" spans="1:2" x14ac:dyDescent="0.35">
      <c r="A887" t="s">
        <v>15</v>
      </c>
      <c r="B887">
        <v>1072683.4180060001</v>
      </c>
    </row>
    <row r="888" spans="1:2" x14ac:dyDescent="0.35">
      <c r="A888" t="s">
        <v>16</v>
      </c>
      <c r="B888">
        <v>343094.39059999998</v>
      </c>
    </row>
    <row r="889" spans="1:2" x14ac:dyDescent="0.35">
      <c r="A889" t="s">
        <v>17</v>
      </c>
      <c r="B889">
        <v>39.065199</v>
      </c>
    </row>
    <row r="890" spans="1:2" x14ac:dyDescent="0.35">
      <c r="A890" t="s">
        <v>18</v>
      </c>
      <c r="B890">
        <v>51045.042220000003</v>
      </c>
    </row>
    <row r="891" spans="1:2" x14ac:dyDescent="0.35">
      <c r="A891" t="s">
        <v>19</v>
      </c>
      <c r="B891">
        <v>1.1879999999999999</v>
      </c>
    </row>
    <row r="893" spans="1:2" x14ac:dyDescent="0.35">
      <c r="A893" t="s">
        <v>29</v>
      </c>
      <c r="B893">
        <v>7</v>
      </c>
    </row>
    <row r="894" spans="1:2" x14ac:dyDescent="0.35">
      <c r="A894" t="s">
        <v>30</v>
      </c>
      <c r="B894">
        <v>6</v>
      </c>
    </row>
    <row r="895" spans="1:2" x14ac:dyDescent="0.35">
      <c r="A895" t="s">
        <v>4</v>
      </c>
      <c r="B895">
        <v>924995.37240500003</v>
      </c>
    </row>
    <row r="896" spans="1:2" x14ac:dyDescent="0.35">
      <c r="A896" t="s">
        <v>8</v>
      </c>
      <c r="B896">
        <v>394139.43281999999</v>
      </c>
    </row>
    <row r="898" spans="1:2" x14ac:dyDescent="0.35">
      <c r="A898" t="s">
        <v>14</v>
      </c>
      <c r="B898">
        <v>20305795463.400902</v>
      </c>
    </row>
    <row r="899" spans="1:2" x14ac:dyDescent="0.35">
      <c r="A899" t="s">
        <v>15</v>
      </c>
      <c r="B899">
        <v>924970.76660199999</v>
      </c>
    </row>
    <row r="900" spans="1:2" x14ac:dyDescent="0.35">
      <c r="A900" t="s">
        <v>16</v>
      </c>
      <c r="B900">
        <v>343094.39059999998</v>
      </c>
    </row>
    <row r="901" spans="1:2" x14ac:dyDescent="0.35">
      <c r="A901" t="s">
        <v>17</v>
      </c>
      <c r="B901">
        <v>24.605802000000001</v>
      </c>
    </row>
    <row r="902" spans="1:2" x14ac:dyDescent="0.35">
      <c r="A902" t="s">
        <v>18</v>
      </c>
      <c r="B902">
        <v>51045.042220000003</v>
      </c>
    </row>
    <row r="903" spans="1:2" x14ac:dyDescent="0.35">
      <c r="A903" t="s">
        <v>19</v>
      </c>
      <c r="B903">
        <v>1.3280000000000001</v>
      </c>
    </row>
    <row r="905" spans="1:2" x14ac:dyDescent="0.35">
      <c r="A905" t="s">
        <v>29</v>
      </c>
      <c r="B905">
        <v>8</v>
      </c>
    </row>
    <row r="906" spans="1:2" x14ac:dyDescent="0.35">
      <c r="A906" t="s">
        <v>30</v>
      </c>
      <c r="B906">
        <v>6</v>
      </c>
    </row>
    <row r="907" spans="1:2" x14ac:dyDescent="0.35">
      <c r="A907" t="s">
        <v>4</v>
      </c>
      <c r="B907">
        <v>777268.26160500001</v>
      </c>
    </row>
    <row r="908" spans="1:2" x14ac:dyDescent="0.35">
      <c r="A908" t="s">
        <v>8</v>
      </c>
      <c r="B908">
        <v>394139.43281999999</v>
      </c>
    </row>
    <row r="910" spans="1:2" x14ac:dyDescent="0.35">
      <c r="A910" t="s">
        <v>14</v>
      </c>
      <c r="B910">
        <v>20306217688.4967</v>
      </c>
    </row>
    <row r="911" spans="1:2" x14ac:dyDescent="0.35">
      <c r="A911" t="s">
        <v>15</v>
      </c>
      <c r="B911">
        <v>746320.82258699997</v>
      </c>
    </row>
    <row r="912" spans="1:2" x14ac:dyDescent="0.35">
      <c r="A912" t="s">
        <v>16</v>
      </c>
      <c r="B912">
        <v>343094.39059999998</v>
      </c>
    </row>
    <row r="913" spans="1:2" x14ac:dyDescent="0.35">
      <c r="A913" t="s">
        <v>17</v>
      </c>
      <c r="B913">
        <v>30947.439018000001</v>
      </c>
    </row>
    <row r="914" spans="1:2" x14ac:dyDescent="0.35">
      <c r="A914" t="s">
        <v>18</v>
      </c>
      <c r="B914">
        <v>51045.042220000003</v>
      </c>
    </row>
    <row r="915" spans="1:2" x14ac:dyDescent="0.35">
      <c r="A915" t="s">
        <v>19</v>
      </c>
      <c r="B915">
        <v>1.4059999999999999</v>
      </c>
    </row>
    <row r="917" spans="1:2" x14ac:dyDescent="0.35">
      <c r="A917" t="s">
        <v>29</v>
      </c>
      <c r="B917">
        <v>9</v>
      </c>
    </row>
    <row r="918" spans="1:2" x14ac:dyDescent="0.35">
      <c r="A918" t="s">
        <v>30</v>
      </c>
      <c r="B918">
        <v>6</v>
      </c>
    </row>
    <row r="919" spans="1:2" x14ac:dyDescent="0.35">
      <c r="A919" t="s">
        <v>4</v>
      </c>
      <c r="B919">
        <v>629541.15080499998</v>
      </c>
    </row>
    <row r="920" spans="1:2" x14ac:dyDescent="0.35">
      <c r="A920" t="s">
        <v>8</v>
      </c>
      <c r="B920">
        <v>394139.43281999999</v>
      </c>
    </row>
    <row r="922" spans="1:2" x14ac:dyDescent="0.35">
      <c r="A922" t="s">
        <v>14</v>
      </c>
      <c r="B922">
        <v>20306331146.613899</v>
      </c>
    </row>
    <row r="923" spans="1:2" x14ac:dyDescent="0.35">
      <c r="A923" t="s">
        <v>15</v>
      </c>
      <c r="B923">
        <v>629539.91812799999</v>
      </c>
    </row>
    <row r="924" spans="1:2" x14ac:dyDescent="0.35">
      <c r="A924" t="s">
        <v>16</v>
      </c>
      <c r="B924">
        <v>343094.39059999998</v>
      </c>
    </row>
    <row r="925" spans="1:2" x14ac:dyDescent="0.35">
      <c r="A925" t="s">
        <v>17</v>
      </c>
      <c r="B925">
        <v>1.2326779999999999</v>
      </c>
    </row>
    <row r="926" spans="1:2" x14ac:dyDescent="0.35">
      <c r="A926" t="s">
        <v>18</v>
      </c>
      <c r="B926">
        <v>51045.042220000003</v>
      </c>
    </row>
    <row r="927" spans="1:2" x14ac:dyDescent="0.35">
      <c r="A927" t="s">
        <v>19</v>
      </c>
      <c r="B927">
        <v>1.5940000000000001</v>
      </c>
    </row>
    <row r="929" spans="1:2" x14ac:dyDescent="0.35">
      <c r="A929" t="s">
        <v>29</v>
      </c>
      <c r="B929">
        <v>10</v>
      </c>
    </row>
    <row r="930" spans="1:2" x14ac:dyDescent="0.35">
      <c r="A930" t="s">
        <v>30</v>
      </c>
      <c r="B930">
        <v>6</v>
      </c>
    </row>
    <row r="931" spans="1:2" x14ac:dyDescent="0.35">
      <c r="A931" t="s">
        <v>4</v>
      </c>
      <c r="B931">
        <v>481814.04000600002</v>
      </c>
    </row>
    <row r="932" spans="1:2" x14ac:dyDescent="0.35">
      <c r="A932" t="s">
        <v>8</v>
      </c>
      <c r="B932">
        <v>394139.43281999999</v>
      </c>
    </row>
    <row r="934" spans="1:2" x14ac:dyDescent="0.35">
      <c r="A934" t="s">
        <v>38</v>
      </c>
    </row>
    <row r="935" spans="1:2" x14ac:dyDescent="0.35">
      <c r="A935" t="s">
        <v>46</v>
      </c>
    </row>
    <row r="936" spans="1:2" x14ac:dyDescent="0.35">
      <c r="A936" t="s">
        <v>37</v>
      </c>
    </row>
    <row r="937" spans="1:2" x14ac:dyDescent="0.35">
      <c r="A937" t="s">
        <v>167</v>
      </c>
    </row>
    <row r="938" spans="1:2" x14ac:dyDescent="0.35">
      <c r="A938" t="s">
        <v>108</v>
      </c>
    </row>
    <row r="939" spans="1:2" x14ac:dyDescent="0.35">
      <c r="A939" t="s">
        <v>19</v>
      </c>
      <c r="B939">
        <v>6.25</v>
      </c>
    </row>
    <row r="941" spans="1:2" x14ac:dyDescent="0.35">
      <c r="A941" t="s">
        <v>29</v>
      </c>
      <c r="B941">
        <v>0</v>
      </c>
    </row>
    <row r="942" spans="1:2" x14ac:dyDescent="0.35">
      <c r="A942" t="s">
        <v>30</v>
      </c>
      <c r="B942">
        <v>7</v>
      </c>
    </row>
    <row r="943" spans="1:2" x14ac:dyDescent="0.35">
      <c r="A943" t="s">
        <v>4</v>
      </c>
      <c r="B943">
        <v>1959085.1480030001</v>
      </c>
    </row>
    <row r="944" spans="1:2" x14ac:dyDescent="0.35">
      <c r="A944" t="s">
        <v>8</v>
      </c>
      <c r="B944">
        <v>351316.59219</v>
      </c>
    </row>
    <row r="946" spans="1:2" x14ac:dyDescent="0.35">
      <c r="A946" t="s">
        <v>14</v>
      </c>
      <c r="B946">
        <v>20305056553.962799</v>
      </c>
    </row>
    <row r="947" spans="1:2" x14ac:dyDescent="0.35">
      <c r="A947" t="s">
        <v>15</v>
      </c>
      <c r="B947">
        <v>1959079.3604840001</v>
      </c>
    </row>
    <row r="948" spans="1:2" x14ac:dyDescent="0.35">
      <c r="A948" t="s">
        <v>16</v>
      </c>
      <c r="B948">
        <v>343094.39059999998</v>
      </c>
    </row>
    <row r="949" spans="1:2" x14ac:dyDescent="0.35">
      <c r="A949" t="s">
        <v>17</v>
      </c>
      <c r="B949">
        <v>5.7875189999999996</v>
      </c>
    </row>
    <row r="950" spans="1:2" x14ac:dyDescent="0.35">
      <c r="A950" t="s">
        <v>18</v>
      </c>
      <c r="B950">
        <v>8222.2015900000006</v>
      </c>
    </row>
    <row r="951" spans="1:2" x14ac:dyDescent="0.35">
      <c r="A951" t="s">
        <v>19</v>
      </c>
      <c r="B951">
        <v>1.016</v>
      </c>
    </row>
    <row r="953" spans="1:2" x14ac:dyDescent="0.35">
      <c r="A953" t="s">
        <v>29</v>
      </c>
      <c r="B953">
        <v>1</v>
      </c>
    </row>
    <row r="954" spans="1:2" x14ac:dyDescent="0.35">
      <c r="A954" t="s">
        <v>30</v>
      </c>
      <c r="B954">
        <v>7</v>
      </c>
    </row>
    <row r="955" spans="1:2" x14ac:dyDescent="0.35">
      <c r="A955" t="s">
        <v>4</v>
      </c>
      <c r="B955">
        <v>1811358.0372029999</v>
      </c>
    </row>
    <row r="956" spans="1:2" x14ac:dyDescent="0.35">
      <c r="A956" t="s">
        <v>8</v>
      </c>
      <c r="B956">
        <v>351316.59219</v>
      </c>
    </row>
    <row r="958" spans="1:2" x14ac:dyDescent="0.35">
      <c r="A958" t="s">
        <v>14</v>
      </c>
      <c r="B958">
        <v>20305872763.305599</v>
      </c>
    </row>
    <row r="959" spans="1:2" x14ac:dyDescent="0.35">
      <c r="A959" t="s">
        <v>15</v>
      </c>
      <c r="B959">
        <v>1811349.810538</v>
      </c>
    </row>
    <row r="960" spans="1:2" x14ac:dyDescent="0.35">
      <c r="A960" t="s">
        <v>16</v>
      </c>
      <c r="B960">
        <v>343094.39059999998</v>
      </c>
    </row>
    <row r="961" spans="1:2" x14ac:dyDescent="0.35">
      <c r="A961" t="s">
        <v>17</v>
      </c>
      <c r="B961">
        <v>8.2266650000000006</v>
      </c>
    </row>
    <row r="962" spans="1:2" x14ac:dyDescent="0.35">
      <c r="A962" t="s">
        <v>18</v>
      </c>
      <c r="B962">
        <v>8222.2015900000006</v>
      </c>
    </row>
    <row r="963" spans="1:2" x14ac:dyDescent="0.35">
      <c r="A963" t="s">
        <v>19</v>
      </c>
      <c r="B963">
        <v>1</v>
      </c>
    </row>
    <row r="965" spans="1:2" x14ac:dyDescent="0.35">
      <c r="A965" t="s">
        <v>29</v>
      </c>
      <c r="B965">
        <v>2</v>
      </c>
    </row>
    <row r="966" spans="1:2" x14ac:dyDescent="0.35">
      <c r="A966" t="s">
        <v>30</v>
      </c>
      <c r="B966">
        <v>7</v>
      </c>
    </row>
    <row r="967" spans="1:2" x14ac:dyDescent="0.35">
      <c r="A967" t="s">
        <v>4</v>
      </c>
      <c r="B967">
        <v>1663630.926403</v>
      </c>
    </row>
    <row r="968" spans="1:2" x14ac:dyDescent="0.35">
      <c r="A968" t="s">
        <v>8</v>
      </c>
      <c r="B968">
        <v>351316.59219</v>
      </c>
    </row>
    <row r="970" spans="1:2" x14ac:dyDescent="0.35">
      <c r="A970" t="s">
        <v>14</v>
      </c>
      <c r="B970">
        <v>20305148337.853001</v>
      </c>
    </row>
    <row r="971" spans="1:2" x14ac:dyDescent="0.35">
      <c r="A971" t="s">
        <v>15</v>
      </c>
      <c r="B971">
        <v>1663602.7564379999</v>
      </c>
    </row>
    <row r="972" spans="1:2" x14ac:dyDescent="0.35">
      <c r="A972" t="s">
        <v>16</v>
      </c>
      <c r="B972">
        <v>343094.39059999998</v>
      </c>
    </row>
    <row r="973" spans="1:2" x14ac:dyDescent="0.35">
      <c r="A973" t="s">
        <v>17</v>
      </c>
      <c r="B973">
        <v>28.169965000000001</v>
      </c>
    </row>
    <row r="974" spans="1:2" x14ac:dyDescent="0.35">
      <c r="A974" t="s">
        <v>18</v>
      </c>
      <c r="B974">
        <v>8222.2015900000006</v>
      </c>
    </row>
    <row r="975" spans="1:2" x14ac:dyDescent="0.35">
      <c r="A975" t="s">
        <v>19</v>
      </c>
      <c r="B975">
        <v>1.109</v>
      </c>
    </row>
    <row r="977" spans="1:2" x14ac:dyDescent="0.35">
      <c r="A977" t="s">
        <v>29</v>
      </c>
      <c r="B977">
        <v>3</v>
      </c>
    </row>
    <row r="978" spans="1:2" x14ac:dyDescent="0.35">
      <c r="A978" t="s">
        <v>30</v>
      </c>
      <c r="B978">
        <v>7</v>
      </c>
    </row>
    <row r="979" spans="1:2" x14ac:dyDescent="0.35">
      <c r="A979" t="s">
        <v>4</v>
      </c>
      <c r="B979">
        <v>1515903.8156030001</v>
      </c>
    </row>
    <row r="980" spans="1:2" x14ac:dyDescent="0.35">
      <c r="A980" t="s">
        <v>8</v>
      </c>
      <c r="B980">
        <v>351316.59219</v>
      </c>
    </row>
    <row r="982" spans="1:2" x14ac:dyDescent="0.35">
      <c r="A982" t="s">
        <v>14</v>
      </c>
      <c r="B982">
        <v>20305222959.3862</v>
      </c>
    </row>
    <row r="983" spans="1:2" x14ac:dyDescent="0.35">
      <c r="A983" t="s">
        <v>15</v>
      </c>
      <c r="B983">
        <v>1515869.146102</v>
      </c>
    </row>
    <row r="984" spans="1:2" x14ac:dyDescent="0.35">
      <c r="A984" t="s">
        <v>16</v>
      </c>
      <c r="B984">
        <v>343094.39059999998</v>
      </c>
    </row>
    <row r="985" spans="1:2" x14ac:dyDescent="0.35">
      <c r="A985" t="s">
        <v>17</v>
      </c>
      <c r="B985">
        <v>34.669500999999997</v>
      </c>
    </row>
    <row r="986" spans="1:2" x14ac:dyDescent="0.35">
      <c r="A986" t="s">
        <v>18</v>
      </c>
      <c r="B986">
        <v>8222.2015900000006</v>
      </c>
    </row>
    <row r="987" spans="1:2" x14ac:dyDescent="0.35">
      <c r="A987" t="s">
        <v>19</v>
      </c>
      <c r="B987">
        <v>1.125</v>
      </c>
    </row>
    <row r="989" spans="1:2" x14ac:dyDescent="0.35">
      <c r="A989" t="s">
        <v>29</v>
      </c>
      <c r="B989">
        <v>4</v>
      </c>
    </row>
    <row r="990" spans="1:2" x14ac:dyDescent="0.35">
      <c r="A990" t="s">
        <v>30</v>
      </c>
      <c r="B990">
        <v>7</v>
      </c>
    </row>
    <row r="991" spans="1:2" x14ac:dyDescent="0.35">
      <c r="A991" t="s">
        <v>4</v>
      </c>
      <c r="B991">
        <v>1368176.704804</v>
      </c>
    </row>
    <row r="992" spans="1:2" x14ac:dyDescent="0.35">
      <c r="A992" t="s">
        <v>8</v>
      </c>
      <c r="B992">
        <v>351316.59219</v>
      </c>
    </row>
    <row r="994" spans="1:2" x14ac:dyDescent="0.35">
      <c r="A994" t="s">
        <v>14</v>
      </c>
      <c r="B994">
        <v>20305331133.021801</v>
      </c>
    </row>
    <row r="995" spans="1:2" x14ac:dyDescent="0.35">
      <c r="A995" t="s">
        <v>15</v>
      </c>
      <c r="B995">
        <v>1368167.192572</v>
      </c>
    </row>
    <row r="996" spans="1:2" x14ac:dyDescent="0.35">
      <c r="A996" t="s">
        <v>16</v>
      </c>
      <c r="B996">
        <v>343094.39059999998</v>
      </c>
    </row>
    <row r="997" spans="1:2" x14ac:dyDescent="0.35">
      <c r="A997" t="s">
        <v>17</v>
      </c>
      <c r="B997">
        <v>9.5122319999999991</v>
      </c>
    </row>
    <row r="998" spans="1:2" x14ac:dyDescent="0.35">
      <c r="A998" t="s">
        <v>18</v>
      </c>
      <c r="B998">
        <v>8222.2015900000006</v>
      </c>
    </row>
    <row r="999" spans="1:2" x14ac:dyDescent="0.35">
      <c r="A999" t="s">
        <v>19</v>
      </c>
      <c r="B999">
        <v>1.1559999999999999</v>
      </c>
    </row>
    <row r="1001" spans="1:2" x14ac:dyDescent="0.35">
      <c r="A1001" t="s">
        <v>29</v>
      </c>
      <c r="B1001">
        <v>5</v>
      </c>
    </row>
    <row r="1002" spans="1:2" x14ac:dyDescent="0.35">
      <c r="A1002" t="s">
        <v>30</v>
      </c>
      <c r="B1002">
        <v>7</v>
      </c>
    </row>
    <row r="1003" spans="1:2" x14ac:dyDescent="0.35">
      <c r="A1003" t="s">
        <v>4</v>
      </c>
      <c r="B1003">
        <v>1220449.5940040001</v>
      </c>
    </row>
    <row r="1004" spans="1:2" x14ac:dyDescent="0.35">
      <c r="A1004" t="s">
        <v>8</v>
      </c>
      <c r="B1004">
        <v>351316.59219</v>
      </c>
    </row>
    <row r="1006" spans="1:2" x14ac:dyDescent="0.35">
      <c r="A1006" t="s">
        <v>14</v>
      </c>
      <c r="B1006">
        <v>20305437100.065498</v>
      </c>
    </row>
    <row r="1007" spans="1:2" x14ac:dyDescent="0.35">
      <c r="A1007" t="s">
        <v>15</v>
      </c>
      <c r="B1007">
        <v>1220430.103991</v>
      </c>
    </row>
    <row r="1008" spans="1:2" x14ac:dyDescent="0.35">
      <c r="A1008" t="s">
        <v>16</v>
      </c>
      <c r="B1008">
        <v>343094.39059999998</v>
      </c>
    </row>
    <row r="1009" spans="1:2" x14ac:dyDescent="0.35">
      <c r="A1009" t="s">
        <v>17</v>
      </c>
      <c r="B1009">
        <v>19.490013000000001</v>
      </c>
    </row>
    <row r="1010" spans="1:2" x14ac:dyDescent="0.35">
      <c r="A1010" t="s">
        <v>18</v>
      </c>
      <c r="B1010">
        <v>8222.2015900000006</v>
      </c>
    </row>
    <row r="1011" spans="1:2" x14ac:dyDescent="0.35">
      <c r="A1011" t="s">
        <v>19</v>
      </c>
      <c r="B1011">
        <v>1.1559999999999999</v>
      </c>
    </row>
    <row r="1013" spans="1:2" x14ac:dyDescent="0.35">
      <c r="A1013" t="s">
        <v>29</v>
      </c>
      <c r="B1013">
        <v>6</v>
      </c>
    </row>
    <row r="1014" spans="1:2" x14ac:dyDescent="0.35">
      <c r="A1014" t="s">
        <v>30</v>
      </c>
      <c r="B1014">
        <v>7</v>
      </c>
    </row>
    <row r="1015" spans="1:2" x14ac:dyDescent="0.35">
      <c r="A1015" t="s">
        <v>4</v>
      </c>
      <c r="B1015">
        <v>1072722.4832039999</v>
      </c>
    </row>
    <row r="1016" spans="1:2" x14ac:dyDescent="0.35">
      <c r="A1016" t="s">
        <v>8</v>
      </c>
      <c r="B1016">
        <v>351316.59219</v>
      </c>
    </row>
    <row r="1018" spans="1:2" x14ac:dyDescent="0.35">
      <c r="A1018" t="s">
        <v>14</v>
      </c>
      <c r="B1018">
        <v>20305569950.539001</v>
      </c>
    </row>
    <row r="1019" spans="1:2" x14ac:dyDescent="0.35">
      <c r="A1019" t="s">
        <v>15</v>
      </c>
      <c r="B1019">
        <v>1072693.6681890001</v>
      </c>
    </row>
    <row r="1020" spans="1:2" x14ac:dyDescent="0.35">
      <c r="A1020" t="s">
        <v>16</v>
      </c>
      <c r="B1020">
        <v>343094.39059999998</v>
      </c>
    </row>
    <row r="1021" spans="1:2" x14ac:dyDescent="0.35">
      <c r="A1021" t="s">
        <v>17</v>
      </c>
      <c r="B1021">
        <v>28.815014999999999</v>
      </c>
    </row>
    <row r="1022" spans="1:2" x14ac:dyDescent="0.35">
      <c r="A1022" t="s">
        <v>18</v>
      </c>
      <c r="B1022">
        <v>8222.2015900000006</v>
      </c>
    </row>
    <row r="1023" spans="1:2" x14ac:dyDescent="0.35">
      <c r="A1023" t="s">
        <v>19</v>
      </c>
      <c r="B1023">
        <v>1.1870000000000001</v>
      </c>
    </row>
    <row r="1025" spans="1:2" x14ac:dyDescent="0.35">
      <c r="A1025" t="s">
        <v>29</v>
      </c>
      <c r="B1025">
        <v>7</v>
      </c>
    </row>
    <row r="1026" spans="1:2" x14ac:dyDescent="0.35">
      <c r="A1026" t="s">
        <v>30</v>
      </c>
      <c r="B1026">
        <v>7</v>
      </c>
    </row>
    <row r="1027" spans="1:2" x14ac:dyDescent="0.35">
      <c r="A1027" t="s">
        <v>4</v>
      </c>
      <c r="B1027">
        <v>924995.37240500003</v>
      </c>
    </row>
    <row r="1028" spans="1:2" x14ac:dyDescent="0.35">
      <c r="A1028" t="s">
        <v>8</v>
      </c>
      <c r="B1028">
        <v>351316.59219</v>
      </c>
    </row>
    <row r="1030" spans="1:2" x14ac:dyDescent="0.35">
      <c r="A1030" t="s">
        <v>14</v>
      </c>
      <c r="B1030">
        <v>20305744846.644402</v>
      </c>
    </row>
    <row r="1031" spans="1:2" x14ac:dyDescent="0.35">
      <c r="A1031" t="s">
        <v>15</v>
      </c>
      <c r="B1031">
        <v>924961.35060899996</v>
      </c>
    </row>
    <row r="1032" spans="1:2" x14ac:dyDescent="0.35">
      <c r="A1032" t="s">
        <v>16</v>
      </c>
      <c r="B1032">
        <v>343094.39059999998</v>
      </c>
    </row>
    <row r="1033" spans="1:2" x14ac:dyDescent="0.35">
      <c r="A1033" t="s">
        <v>17</v>
      </c>
      <c r="B1033">
        <v>34.021796000000002</v>
      </c>
    </row>
    <row r="1034" spans="1:2" x14ac:dyDescent="0.35">
      <c r="A1034" t="s">
        <v>18</v>
      </c>
      <c r="B1034">
        <v>8222.2015900000006</v>
      </c>
    </row>
    <row r="1035" spans="1:2" x14ac:dyDescent="0.35">
      <c r="A1035" t="s">
        <v>19</v>
      </c>
      <c r="B1035">
        <v>1.1719999999999999</v>
      </c>
    </row>
    <row r="1037" spans="1:2" x14ac:dyDescent="0.35">
      <c r="A1037" t="s">
        <v>29</v>
      </c>
      <c r="B1037">
        <v>8</v>
      </c>
    </row>
    <row r="1038" spans="1:2" x14ac:dyDescent="0.35">
      <c r="A1038" t="s">
        <v>30</v>
      </c>
      <c r="B1038">
        <v>7</v>
      </c>
    </row>
    <row r="1039" spans="1:2" x14ac:dyDescent="0.35">
      <c r="A1039" t="s">
        <v>4</v>
      </c>
      <c r="B1039">
        <v>777268.26160500001</v>
      </c>
    </row>
    <row r="1040" spans="1:2" x14ac:dyDescent="0.35">
      <c r="A1040" t="s">
        <v>8</v>
      </c>
      <c r="B1040">
        <v>351316.59219</v>
      </c>
    </row>
    <row r="1042" spans="1:2" x14ac:dyDescent="0.35">
      <c r="A1042" t="s">
        <v>14</v>
      </c>
      <c r="B1042">
        <v>20306217688.4967</v>
      </c>
    </row>
    <row r="1043" spans="1:2" x14ac:dyDescent="0.35">
      <c r="A1043" t="s">
        <v>15</v>
      </c>
      <c r="B1043">
        <v>746320.82258699997</v>
      </c>
    </row>
    <row r="1044" spans="1:2" x14ac:dyDescent="0.35">
      <c r="A1044" t="s">
        <v>16</v>
      </c>
      <c r="B1044">
        <v>343094.39059999998</v>
      </c>
    </row>
    <row r="1045" spans="1:2" x14ac:dyDescent="0.35">
      <c r="A1045" t="s">
        <v>17</v>
      </c>
      <c r="B1045">
        <v>30947.439018000001</v>
      </c>
    </row>
    <row r="1046" spans="1:2" x14ac:dyDescent="0.35">
      <c r="A1046" t="s">
        <v>18</v>
      </c>
      <c r="B1046">
        <v>8222.2015900000006</v>
      </c>
    </row>
    <row r="1047" spans="1:2" x14ac:dyDescent="0.35">
      <c r="A1047" t="s">
        <v>19</v>
      </c>
      <c r="B1047">
        <v>1.39</v>
      </c>
    </row>
    <row r="1049" spans="1:2" x14ac:dyDescent="0.35">
      <c r="A1049" t="s">
        <v>29</v>
      </c>
      <c r="B1049">
        <v>9</v>
      </c>
    </row>
    <row r="1050" spans="1:2" x14ac:dyDescent="0.35">
      <c r="A1050" t="s">
        <v>30</v>
      </c>
      <c r="B1050">
        <v>7</v>
      </c>
    </row>
    <row r="1051" spans="1:2" x14ac:dyDescent="0.35">
      <c r="A1051" t="s">
        <v>4</v>
      </c>
      <c r="B1051">
        <v>629541.15080499998</v>
      </c>
    </row>
    <row r="1052" spans="1:2" x14ac:dyDescent="0.35">
      <c r="A1052" t="s">
        <v>8</v>
      </c>
      <c r="B1052">
        <v>351316.59219</v>
      </c>
    </row>
    <row r="1054" spans="1:2" x14ac:dyDescent="0.35">
      <c r="A1054" t="s">
        <v>14</v>
      </c>
      <c r="B1054">
        <v>20306331146.613899</v>
      </c>
    </row>
    <row r="1055" spans="1:2" x14ac:dyDescent="0.35">
      <c r="A1055" t="s">
        <v>15</v>
      </c>
      <c r="B1055">
        <v>629539.91812799999</v>
      </c>
    </row>
    <row r="1056" spans="1:2" x14ac:dyDescent="0.35">
      <c r="A1056" t="s">
        <v>16</v>
      </c>
      <c r="B1056">
        <v>343094.39059999998</v>
      </c>
    </row>
    <row r="1057" spans="1:2" x14ac:dyDescent="0.35">
      <c r="A1057" t="s">
        <v>17</v>
      </c>
      <c r="B1057">
        <v>1.2326779999999999</v>
      </c>
    </row>
    <row r="1058" spans="1:2" x14ac:dyDescent="0.35">
      <c r="A1058" t="s">
        <v>18</v>
      </c>
      <c r="B1058">
        <v>8222.2015900000006</v>
      </c>
    </row>
    <row r="1059" spans="1:2" x14ac:dyDescent="0.35">
      <c r="A1059" t="s">
        <v>19</v>
      </c>
      <c r="B1059">
        <v>1.625</v>
      </c>
    </row>
    <row r="1061" spans="1:2" x14ac:dyDescent="0.35">
      <c r="A1061" t="s">
        <v>29</v>
      </c>
      <c r="B1061">
        <v>10</v>
      </c>
    </row>
    <row r="1062" spans="1:2" x14ac:dyDescent="0.35">
      <c r="A1062" t="s">
        <v>30</v>
      </c>
      <c r="B1062">
        <v>7</v>
      </c>
    </row>
    <row r="1063" spans="1:2" x14ac:dyDescent="0.35">
      <c r="A1063" t="s">
        <v>4</v>
      </c>
      <c r="B1063">
        <v>481814.04000600002</v>
      </c>
    </row>
    <row r="1064" spans="1:2" x14ac:dyDescent="0.35">
      <c r="A1064" t="s">
        <v>8</v>
      </c>
      <c r="B1064">
        <v>351316.59219</v>
      </c>
    </row>
    <row r="1066" spans="1:2" x14ac:dyDescent="0.35">
      <c r="A1066" t="s">
        <v>38</v>
      </c>
    </row>
    <row r="1067" spans="1:2" x14ac:dyDescent="0.35">
      <c r="A1067" t="s">
        <v>47</v>
      </c>
    </row>
    <row r="1068" spans="1:2" x14ac:dyDescent="0.35">
      <c r="A1068" t="s">
        <v>37</v>
      </c>
    </row>
    <row r="1069" spans="1:2" x14ac:dyDescent="0.35">
      <c r="A1069" t="s">
        <v>167</v>
      </c>
    </row>
    <row r="1070" spans="1:2" x14ac:dyDescent="0.35">
      <c r="A1070" t="s">
        <v>109</v>
      </c>
    </row>
    <row r="1071" spans="1:2" x14ac:dyDescent="0.35">
      <c r="A1071" t="s">
        <v>19</v>
      </c>
      <c r="B1071">
        <v>6.282</v>
      </c>
    </row>
    <row r="1073" spans="1:2" x14ac:dyDescent="0.35">
      <c r="A1073" t="s">
        <v>29</v>
      </c>
      <c r="B1073">
        <v>0</v>
      </c>
    </row>
    <row r="1074" spans="1:2" x14ac:dyDescent="0.35">
      <c r="A1074" t="s">
        <v>30</v>
      </c>
      <c r="B1074">
        <v>8</v>
      </c>
    </row>
    <row r="1075" spans="1:2" x14ac:dyDescent="0.35">
      <c r="A1075" t="s">
        <v>4</v>
      </c>
      <c r="B1075">
        <v>1959085.1480030001</v>
      </c>
    </row>
    <row r="1076" spans="1:2" x14ac:dyDescent="0.35">
      <c r="A1076" t="s">
        <v>8</v>
      </c>
      <c r="B1076">
        <v>308493.75156</v>
      </c>
    </row>
    <row r="1078" spans="1:2" x14ac:dyDescent="0.35">
      <c r="A1078" t="s">
        <v>14</v>
      </c>
      <c r="B1078">
        <v>25211655637.18</v>
      </c>
    </row>
    <row r="1079" spans="1:2" x14ac:dyDescent="0.35">
      <c r="A1079" t="s">
        <v>15</v>
      </c>
      <c r="B1079">
        <v>1959077.325499</v>
      </c>
    </row>
    <row r="1080" spans="1:2" x14ac:dyDescent="0.35">
      <c r="A1080" t="s">
        <v>16</v>
      </c>
      <c r="B1080">
        <v>222848.07029999999</v>
      </c>
    </row>
    <row r="1081" spans="1:2" x14ac:dyDescent="0.35">
      <c r="A1081" t="s">
        <v>17</v>
      </c>
      <c r="B1081">
        <v>7.8225030000000002</v>
      </c>
    </row>
    <row r="1082" spans="1:2" x14ac:dyDescent="0.35">
      <c r="A1082" t="s">
        <v>18</v>
      </c>
      <c r="B1082">
        <v>85645.681259999998</v>
      </c>
    </row>
    <row r="1083" spans="1:2" x14ac:dyDescent="0.35">
      <c r="A1083" t="s">
        <v>19</v>
      </c>
      <c r="B1083">
        <v>0.90600000000000003</v>
      </c>
    </row>
    <row r="1085" spans="1:2" x14ac:dyDescent="0.35">
      <c r="A1085" t="s">
        <v>29</v>
      </c>
      <c r="B1085">
        <v>1</v>
      </c>
    </row>
    <row r="1086" spans="1:2" x14ac:dyDescent="0.35">
      <c r="A1086" t="s">
        <v>30</v>
      </c>
      <c r="B1086">
        <v>8</v>
      </c>
    </row>
    <row r="1087" spans="1:2" x14ac:dyDescent="0.35">
      <c r="A1087" t="s">
        <v>4</v>
      </c>
      <c r="B1087">
        <v>1811358.0372029999</v>
      </c>
    </row>
    <row r="1088" spans="1:2" x14ac:dyDescent="0.35">
      <c r="A1088" t="s">
        <v>8</v>
      </c>
      <c r="B1088">
        <v>308493.75156</v>
      </c>
    </row>
    <row r="1090" spans="1:2" x14ac:dyDescent="0.35">
      <c r="A1090" t="s">
        <v>14</v>
      </c>
      <c r="B1090">
        <v>25211418535.788399</v>
      </c>
    </row>
    <row r="1091" spans="1:2" x14ac:dyDescent="0.35">
      <c r="A1091" t="s">
        <v>15</v>
      </c>
      <c r="B1091">
        <v>1811343.3037630001</v>
      </c>
    </row>
    <row r="1092" spans="1:2" x14ac:dyDescent="0.35">
      <c r="A1092" t="s">
        <v>16</v>
      </c>
      <c r="B1092">
        <v>222848.07029999999</v>
      </c>
    </row>
    <row r="1093" spans="1:2" x14ac:dyDescent="0.35">
      <c r="A1093" t="s">
        <v>17</v>
      </c>
      <c r="B1093">
        <v>14.73344</v>
      </c>
    </row>
    <row r="1094" spans="1:2" x14ac:dyDescent="0.35">
      <c r="A1094" t="s">
        <v>18</v>
      </c>
      <c r="B1094">
        <v>85645.681259999998</v>
      </c>
    </row>
    <row r="1095" spans="1:2" x14ac:dyDescent="0.35">
      <c r="A1095" t="s">
        <v>19</v>
      </c>
      <c r="B1095">
        <v>0.93799999999999994</v>
      </c>
    </row>
    <row r="1097" spans="1:2" x14ac:dyDescent="0.35">
      <c r="A1097" t="s">
        <v>29</v>
      </c>
      <c r="B1097">
        <v>2</v>
      </c>
    </row>
    <row r="1098" spans="1:2" x14ac:dyDescent="0.35">
      <c r="A1098" t="s">
        <v>30</v>
      </c>
      <c r="B1098">
        <v>8</v>
      </c>
    </row>
    <row r="1099" spans="1:2" x14ac:dyDescent="0.35">
      <c r="A1099" t="s">
        <v>4</v>
      </c>
      <c r="B1099">
        <v>1663630.926403</v>
      </c>
    </row>
    <row r="1100" spans="1:2" x14ac:dyDescent="0.35">
      <c r="A1100" t="s">
        <v>8</v>
      </c>
      <c r="B1100">
        <v>308493.75156</v>
      </c>
    </row>
    <row r="1102" spans="1:2" x14ac:dyDescent="0.35">
      <c r="A1102" t="s">
        <v>14</v>
      </c>
      <c r="B1102">
        <v>25211207267.5005</v>
      </c>
    </row>
    <row r="1103" spans="1:2" x14ac:dyDescent="0.35">
      <c r="A1103" t="s">
        <v>15</v>
      </c>
      <c r="B1103">
        <v>1663603.4512139999</v>
      </c>
    </row>
    <row r="1104" spans="1:2" x14ac:dyDescent="0.35">
      <c r="A1104" t="s">
        <v>16</v>
      </c>
      <c r="B1104">
        <v>222848.07029999999</v>
      </c>
    </row>
    <row r="1105" spans="1:2" x14ac:dyDescent="0.35">
      <c r="A1105" t="s">
        <v>17</v>
      </c>
      <c r="B1105">
        <v>27.475190000000001</v>
      </c>
    </row>
    <row r="1106" spans="1:2" x14ac:dyDescent="0.35">
      <c r="A1106" t="s">
        <v>18</v>
      </c>
      <c r="B1106">
        <v>85645.681259999998</v>
      </c>
    </row>
    <row r="1107" spans="1:2" x14ac:dyDescent="0.35">
      <c r="A1107" t="s">
        <v>19</v>
      </c>
      <c r="B1107">
        <v>0.95399999999999996</v>
      </c>
    </row>
    <row r="1109" spans="1:2" x14ac:dyDescent="0.35">
      <c r="A1109" t="s">
        <v>29</v>
      </c>
      <c r="B1109">
        <v>3</v>
      </c>
    </row>
    <row r="1110" spans="1:2" x14ac:dyDescent="0.35">
      <c r="A1110" t="s">
        <v>30</v>
      </c>
      <c r="B1110">
        <v>8</v>
      </c>
    </row>
    <row r="1111" spans="1:2" x14ac:dyDescent="0.35">
      <c r="A1111" t="s">
        <v>4</v>
      </c>
      <c r="B1111">
        <v>1515903.8156030001</v>
      </c>
    </row>
    <row r="1112" spans="1:2" x14ac:dyDescent="0.35">
      <c r="A1112" t="s">
        <v>8</v>
      </c>
      <c r="B1112">
        <v>308493.75156</v>
      </c>
    </row>
    <row r="1114" spans="1:2" x14ac:dyDescent="0.35">
      <c r="A1114" t="s">
        <v>14</v>
      </c>
      <c r="B1114">
        <v>25211439053.673199</v>
      </c>
    </row>
    <row r="1115" spans="1:2" x14ac:dyDescent="0.35">
      <c r="A1115" t="s">
        <v>15</v>
      </c>
      <c r="B1115">
        <v>1515888.235471</v>
      </c>
    </row>
    <row r="1116" spans="1:2" x14ac:dyDescent="0.35">
      <c r="A1116" t="s">
        <v>16</v>
      </c>
      <c r="B1116">
        <v>222848.07029999999</v>
      </c>
    </row>
    <row r="1117" spans="1:2" x14ac:dyDescent="0.35">
      <c r="A1117" t="s">
        <v>17</v>
      </c>
      <c r="B1117">
        <v>15.580132000000001</v>
      </c>
    </row>
    <row r="1118" spans="1:2" x14ac:dyDescent="0.35">
      <c r="A1118" t="s">
        <v>18</v>
      </c>
      <c r="B1118">
        <v>85645.681259999998</v>
      </c>
    </row>
    <row r="1119" spans="1:2" x14ac:dyDescent="0.35">
      <c r="A1119" t="s">
        <v>19</v>
      </c>
      <c r="B1119">
        <v>0.95299999999999996</v>
      </c>
    </row>
    <row r="1121" spans="1:2" x14ac:dyDescent="0.35">
      <c r="A1121" t="s">
        <v>29</v>
      </c>
      <c r="B1121">
        <v>4</v>
      </c>
    </row>
    <row r="1122" spans="1:2" x14ac:dyDescent="0.35">
      <c r="A1122" t="s">
        <v>30</v>
      </c>
      <c r="B1122">
        <v>8</v>
      </c>
    </row>
    <row r="1123" spans="1:2" x14ac:dyDescent="0.35">
      <c r="A1123" t="s">
        <v>4</v>
      </c>
      <c r="B1123">
        <v>1368176.704804</v>
      </c>
    </row>
    <row r="1124" spans="1:2" x14ac:dyDescent="0.35">
      <c r="A1124" t="s">
        <v>8</v>
      </c>
      <c r="B1124">
        <v>308493.75156</v>
      </c>
    </row>
    <row r="1126" spans="1:2" x14ac:dyDescent="0.35">
      <c r="A1126" t="s">
        <v>14</v>
      </c>
      <c r="B1126">
        <v>25211404782.491001</v>
      </c>
    </row>
    <row r="1127" spans="1:2" x14ac:dyDescent="0.35">
      <c r="A1127" t="s">
        <v>15</v>
      </c>
      <c r="B1127">
        <v>1368161.4697829999</v>
      </c>
    </row>
    <row r="1128" spans="1:2" x14ac:dyDescent="0.35">
      <c r="A1128" t="s">
        <v>16</v>
      </c>
      <c r="B1128">
        <v>222848.07029999999</v>
      </c>
    </row>
    <row r="1129" spans="1:2" x14ac:dyDescent="0.35">
      <c r="A1129" t="s">
        <v>17</v>
      </c>
      <c r="B1129">
        <v>15.235021</v>
      </c>
    </row>
    <row r="1130" spans="1:2" x14ac:dyDescent="0.35">
      <c r="A1130" t="s">
        <v>18</v>
      </c>
      <c r="B1130">
        <v>85645.681259999998</v>
      </c>
    </row>
    <row r="1131" spans="1:2" x14ac:dyDescent="0.35">
      <c r="A1131" t="s">
        <v>19</v>
      </c>
      <c r="B1131">
        <v>0.93700000000000006</v>
      </c>
    </row>
    <row r="1133" spans="1:2" x14ac:dyDescent="0.35">
      <c r="A1133" t="s">
        <v>29</v>
      </c>
      <c r="B1133">
        <v>5</v>
      </c>
    </row>
    <row r="1134" spans="1:2" x14ac:dyDescent="0.35">
      <c r="A1134" t="s">
        <v>30</v>
      </c>
      <c r="B1134">
        <v>8</v>
      </c>
    </row>
    <row r="1135" spans="1:2" x14ac:dyDescent="0.35">
      <c r="A1135" t="s">
        <v>4</v>
      </c>
      <c r="B1135">
        <v>1220449.5940040001</v>
      </c>
    </row>
    <row r="1136" spans="1:2" x14ac:dyDescent="0.35">
      <c r="A1136" t="s">
        <v>8</v>
      </c>
      <c r="B1136">
        <v>308493.75156</v>
      </c>
    </row>
    <row r="1138" spans="1:2" x14ac:dyDescent="0.35">
      <c r="A1138" t="s">
        <v>14</v>
      </c>
      <c r="B1138">
        <v>25211600367.870399</v>
      </c>
    </row>
    <row r="1139" spans="1:2" x14ac:dyDescent="0.35">
      <c r="A1139" t="s">
        <v>15</v>
      </c>
      <c r="B1139">
        <v>1220445.5485370001</v>
      </c>
    </row>
    <row r="1140" spans="1:2" x14ac:dyDescent="0.35">
      <c r="A1140" t="s">
        <v>16</v>
      </c>
      <c r="B1140">
        <v>222848.07029999999</v>
      </c>
    </row>
    <row r="1141" spans="1:2" x14ac:dyDescent="0.35">
      <c r="A1141" t="s">
        <v>17</v>
      </c>
      <c r="B1141">
        <v>4.0454670000000004</v>
      </c>
    </row>
    <row r="1142" spans="1:2" x14ac:dyDescent="0.35">
      <c r="A1142" t="s">
        <v>18</v>
      </c>
      <c r="B1142">
        <v>85645.681259999998</v>
      </c>
    </row>
    <row r="1143" spans="1:2" x14ac:dyDescent="0.35">
      <c r="A1143" t="s">
        <v>19</v>
      </c>
      <c r="B1143">
        <v>0.98499999999999999</v>
      </c>
    </row>
    <row r="1145" spans="1:2" x14ac:dyDescent="0.35">
      <c r="A1145" t="s">
        <v>29</v>
      </c>
      <c r="B1145">
        <v>6</v>
      </c>
    </row>
    <row r="1146" spans="1:2" x14ac:dyDescent="0.35">
      <c r="A1146" t="s">
        <v>30</v>
      </c>
      <c r="B1146">
        <v>8</v>
      </c>
    </row>
    <row r="1147" spans="1:2" x14ac:dyDescent="0.35">
      <c r="A1147" t="s">
        <v>4</v>
      </c>
      <c r="B1147">
        <v>1072722.4832039999</v>
      </c>
    </row>
    <row r="1148" spans="1:2" x14ac:dyDescent="0.35">
      <c r="A1148" t="s">
        <v>8</v>
      </c>
      <c r="B1148">
        <v>308493.75156</v>
      </c>
    </row>
    <row r="1150" spans="1:2" x14ac:dyDescent="0.35">
      <c r="A1150" t="s">
        <v>14</v>
      </c>
      <c r="B1150">
        <v>25211725796.573502</v>
      </c>
    </row>
    <row r="1151" spans="1:2" x14ac:dyDescent="0.35">
      <c r="A1151" t="s">
        <v>15</v>
      </c>
      <c r="B1151">
        <v>1072705.0683289999</v>
      </c>
    </row>
    <row r="1152" spans="1:2" x14ac:dyDescent="0.35">
      <c r="A1152" t="s">
        <v>16</v>
      </c>
      <c r="B1152">
        <v>222848.07029999999</v>
      </c>
    </row>
    <row r="1153" spans="1:2" x14ac:dyDescent="0.35">
      <c r="A1153" t="s">
        <v>17</v>
      </c>
      <c r="B1153">
        <v>17.414874999999999</v>
      </c>
    </row>
    <row r="1154" spans="1:2" x14ac:dyDescent="0.35">
      <c r="A1154" t="s">
        <v>18</v>
      </c>
      <c r="B1154">
        <v>85645.681259999998</v>
      </c>
    </row>
    <row r="1155" spans="1:2" x14ac:dyDescent="0.35">
      <c r="A1155" t="s">
        <v>19</v>
      </c>
      <c r="B1155">
        <v>1.0149999999999999</v>
      </c>
    </row>
    <row r="1157" spans="1:2" x14ac:dyDescent="0.35">
      <c r="A1157" t="s">
        <v>29</v>
      </c>
      <c r="B1157">
        <v>7</v>
      </c>
    </row>
    <row r="1158" spans="1:2" x14ac:dyDescent="0.35">
      <c r="A1158" t="s">
        <v>30</v>
      </c>
      <c r="B1158">
        <v>8</v>
      </c>
    </row>
    <row r="1159" spans="1:2" x14ac:dyDescent="0.35">
      <c r="A1159" t="s">
        <v>4</v>
      </c>
      <c r="B1159">
        <v>924995.37240500003</v>
      </c>
    </row>
    <row r="1160" spans="1:2" x14ac:dyDescent="0.35">
      <c r="A1160" t="s">
        <v>8</v>
      </c>
      <c r="B1160">
        <v>308493.75156</v>
      </c>
    </row>
    <row r="1162" spans="1:2" x14ac:dyDescent="0.35">
      <c r="A1162" t="s">
        <v>14</v>
      </c>
      <c r="B1162">
        <v>25210290602.826099</v>
      </c>
    </row>
    <row r="1163" spans="1:2" x14ac:dyDescent="0.35">
      <c r="A1163" t="s">
        <v>15</v>
      </c>
      <c r="B1163">
        <v>924976.47613700002</v>
      </c>
    </row>
    <row r="1164" spans="1:2" x14ac:dyDescent="0.35">
      <c r="A1164" t="s">
        <v>16</v>
      </c>
      <c r="B1164">
        <v>222848.07029999999</v>
      </c>
    </row>
    <row r="1165" spans="1:2" x14ac:dyDescent="0.35">
      <c r="A1165" t="s">
        <v>17</v>
      </c>
      <c r="B1165">
        <v>18.896267999999999</v>
      </c>
    </row>
    <row r="1166" spans="1:2" x14ac:dyDescent="0.35">
      <c r="A1166" t="s">
        <v>18</v>
      </c>
      <c r="B1166">
        <v>85645.681259999998</v>
      </c>
    </row>
    <row r="1167" spans="1:2" x14ac:dyDescent="0.35">
      <c r="A1167" t="s">
        <v>19</v>
      </c>
      <c r="B1167">
        <v>1.6719999999999999</v>
      </c>
    </row>
    <row r="1169" spans="1:2" x14ac:dyDescent="0.35">
      <c r="A1169" t="s">
        <v>29</v>
      </c>
      <c r="B1169">
        <v>8</v>
      </c>
    </row>
    <row r="1170" spans="1:2" x14ac:dyDescent="0.35">
      <c r="A1170" t="s">
        <v>30</v>
      </c>
      <c r="B1170">
        <v>8</v>
      </c>
    </row>
    <row r="1171" spans="1:2" x14ac:dyDescent="0.35">
      <c r="A1171" t="s">
        <v>4</v>
      </c>
      <c r="B1171">
        <v>777268.26160500001</v>
      </c>
    </row>
    <row r="1172" spans="1:2" x14ac:dyDescent="0.35">
      <c r="A1172" t="s">
        <v>8</v>
      </c>
      <c r="B1172">
        <v>308493.75156</v>
      </c>
    </row>
    <row r="1174" spans="1:2" x14ac:dyDescent="0.35">
      <c r="A1174" t="s">
        <v>14</v>
      </c>
      <c r="B1174">
        <v>25210582973.348801</v>
      </c>
    </row>
    <row r="1175" spans="1:2" x14ac:dyDescent="0.35">
      <c r="A1175" t="s">
        <v>15</v>
      </c>
      <c r="B1175">
        <v>777268.00425200001</v>
      </c>
    </row>
    <row r="1176" spans="1:2" x14ac:dyDescent="0.35">
      <c r="A1176" t="s">
        <v>16</v>
      </c>
      <c r="B1176">
        <v>222848.07029999999</v>
      </c>
    </row>
    <row r="1177" spans="1:2" x14ac:dyDescent="0.35">
      <c r="A1177" t="s">
        <v>17</v>
      </c>
      <c r="B1177">
        <v>0.257353</v>
      </c>
    </row>
    <row r="1178" spans="1:2" x14ac:dyDescent="0.35">
      <c r="A1178" t="s">
        <v>18</v>
      </c>
      <c r="B1178">
        <v>85645.681259999998</v>
      </c>
    </row>
    <row r="1179" spans="1:2" x14ac:dyDescent="0.35">
      <c r="A1179" t="s">
        <v>19</v>
      </c>
      <c r="B1179">
        <v>1.859</v>
      </c>
    </row>
    <row r="1181" spans="1:2" x14ac:dyDescent="0.35">
      <c r="A1181" t="s">
        <v>29</v>
      </c>
      <c r="B1181">
        <v>9</v>
      </c>
    </row>
    <row r="1182" spans="1:2" x14ac:dyDescent="0.35">
      <c r="A1182" t="s">
        <v>30</v>
      </c>
      <c r="B1182">
        <v>8</v>
      </c>
    </row>
    <row r="1183" spans="1:2" x14ac:dyDescent="0.35">
      <c r="A1183" t="s">
        <v>4</v>
      </c>
      <c r="B1183">
        <v>629541.15080499998</v>
      </c>
    </row>
    <row r="1184" spans="1:2" x14ac:dyDescent="0.35">
      <c r="A1184" t="s">
        <v>8</v>
      </c>
      <c r="B1184">
        <v>308493.75156</v>
      </c>
    </row>
    <row r="1186" spans="1:2" x14ac:dyDescent="0.35">
      <c r="A1186" t="s">
        <v>31</v>
      </c>
    </row>
    <row r="1187" spans="1:2" x14ac:dyDescent="0.35">
      <c r="A1187" t="s">
        <v>33</v>
      </c>
    </row>
    <row r="1188" spans="1:2" x14ac:dyDescent="0.35">
      <c r="A1188" t="s">
        <v>36</v>
      </c>
    </row>
    <row r="1189" spans="1:2" x14ac:dyDescent="0.35">
      <c r="A1189" t="s">
        <v>170</v>
      </c>
    </row>
    <row r="1190" spans="1:2" x14ac:dyDescent="0.35">
      <c r="A1190" t="s">
        <v>110</v>
      </c>
    </row>
    <row r="1191" spans="1:2" x14ac:dyDescent="0.35">
      <c r="A1191" t="s">
        <v>19</v>
      </c>
      <c r="B1191">
        <v>4.0629999999999997</v>
      </c>
    </row>
    <row r="1193" spans="1:2" x14ac:dyDescent="0.35">
      <c r="A1193" t="s">
        <v>29</v>
      </c>
      <c r="B1193">
        <v>0</v>
      </c>
    </row>
    <row r="1194" spans="1:2" x14ac:dyDescent="0.35">
      <c r="A1194" t="s">
        <v>30</v>
      </c>
      <c r="B1194">
        <v>9</v>
      </c>
    </row>
    <row r="1195" spans="1:2" x14ac:dyDescent="0.35">
      <c r="A1195" t="s">
        <v>4</v>
      </c>
      <c r="B1195">
        <v>1959085.1480030001</v>
      </c>
    </row>
    <row r="1196" spans="1:2" x14ac:dyDescent="0.35">
      <c r="A1196" t="s">
        <v>8</v>
      </c>
      <c r="B1196">
        <v>265670.91093000001</v>
      </c>
    </row>
    <row r="1198" spans="1:2" x14ac:dyDescent="0.35">
      <c r="A1198" t="s">
        <v>14</v>
      </c>
      <c r="B1198">
        <v>25209539502.154301</v>
      </c>
    </row>
    <row r="1199" spans="1:2" x14ac:dyDescent="0.35">
      <c r="A1199" t="s">
        <v>15</v>
      </c>
      <c r="B1199">
        <v>1959076.3035889999</v>
      </c>
    </row>
    <row r="1200" spans="1:2" x14ac:dyDescent="0.35">
      <c r="A1200" t="s">
        <v>16</v>
      </c>
      <c r="B1200">
        <v>222848.07029999999</v>
      </c>
    </row>
    <row r="1201" spans="1:2" x14ac:dyDescent="0.35">
      <c r="A1201" t="s">
        <v>17</v>
      </c>
      <c r="B1201">
        <v>8.8444129999999994</v>
      </c>
    </row>
    <row r="1202" spans="1:2" x14ac:dyDescent="0.35">
      <c r="A1202" t="s">
        <v>18</v>
      </c>
      <c r="B1202">
        <v>42822.840629999999</v>
      </c>
    </row>
    <row r="1203" spans="1:2" x14ac:dyDescent="0.35">
      <c r="A1203" t="s">
        <v>19</v>
      </c>
      <c r="B1203">
        <v>0.93700000000000006</v>
      </c>
    </row>
    <row r="1205" spans="1:2" x14ac:dyDescent="0.35">
      <c r="A1205" t="s">
        <v>29</v>
      </c>
      <c r="B1205">
        <v>1</v>
      </c>
    </row>
    <row r="1206" spans="1:2" x14ac:dyDescent="0.35">
      <c r="A1206" t="s">
        <v>30</v>
      </c>
      <c r="B1206">
        <v>9</v>
      </c>
    </row>
    <row r="1207" spans="1:2" x14ac:dyDescent="0.35">
      <c r="A1207" t="s">
        <v>4</v>
      </c>
      <c r="B1207">
        <v>1811358.0372029999</v>
      </c>
    </row>
    <row r="1208" spans="1:2" x14ac:dyDescent="0.35">
      <c r="A1208" t="s">
        <v>8</v>
      </c>
      <c r="B1208">
        <v>265670.91093000001</v>
      </c>
    </row>
    <row r="1210" spans="1:2" x14ac:dyDescent="0.35">
      <c r="A1210" t="s">
        <v>14</v>
      </c>
      <c r="B1210">
        <v>25209614052.3064</v>
      </c>
    </row>
    <row r="1211" spans="1:2" x14ac:dyDescent="0.35">
      <c r="A1211" t="s">
        <v>15</v>
      </c>
      <c r="B1211">
        <v>1811355.1357509999</v>
      </c>
    </row>
    <row r="1212" spans="1:2" x14ac:dyDescent="0.35">
      <c r="A1212" t="s">
        <v>16</v>
      </c>
      <c r="B1212">
        <v>222848.07029999999</v>
      </c>
    </row>
    <row r="1213" spans="1:2" x14ac:dyDescent="0.35">
      <c r="A1213" t="s">
        <v>17</v>
      </c>
      <c r="B1213">
        <v>2.9014519999999999</v>
      </c>
    </row>
    <row r="1214" spans="1:2" x14ac:dyDescent="0.35">
      <c r="A1214" t="s">
        <v>18</v>
      </c>
      <c r="B1214">
        <v>42822.840629999999</v>
      </c>
    </row>
    <row r="1215" spans="1:2" x14ac:dyDescent="0.35">
      <c r="A1215" t="s">
        <v>19</v>
      </c>
      <c r="B1215">
        <v>0.93799999999999994</v>
      </c>
    </row>
    <row r="1217" spans="1:2" x14ac:dyDescent="0.35">
      <c r="A1217" t="s">
        <v>29</v>
      </c>
      <c r="B1217">
        <v>2</v>
      </c>
    </row>
    <row r="1218" spans="1:2" x14ac:dyDescent="0.35">
      <c r="A1218" t="s">
        <v>30</v>
      </c>
      <c r="B1218">
        <v>9</v>
      </c>
    </row>
    <row r="1219" spans="1:2" x14ac:dyDescent="0.35">
      <c r="A1219" t="s">
        <v>4</v>
      </c>
      <c r="B1219">
        <v>1663630.926403</v>
      </c>
    </row>
    <row r="1220" spans="1:2" x14ac:dyDescent="0.35">
      <c r="A1220" t="s">
        <v>8</v>
      </c>
      <c r="B1220">
        <v>265670.91093000001</v>
      </c>
    </row>
    <row r="1222" spans="1:2" x14ac:dyDescent="0.35">
      <c r="A1222" t="s">
        <v>14</v>
      </c>
      <c r="B1222">
        <v>25209852561.746899</v>
      </c>
    </row>
    <row r="1223" spans="1:2" x14ac:dyDescent="0.35">
      <c r="A1223" t="s">
        <v>15</v>
      </c>
      <c r="B1223">
        <v>1663625.613874</v>
      </c>
    </row>
    <row r="1224" spans="1:2" x14ac:dyDescent="0.35">
      <c r="A1224" t="s">
        <v>16</v>
      </c>
      <c r="B1224">
        <v>222848.07029999999</v>
      </c>
    </row>
    <row r="1225" spans="1:2" x14ac:dyDescent="0.35">
      <c r="A1225" t="s">
        <v>17</v>
      </c>
      <c r="B1225">
        <v>5.3125289999999996</v>
      </c>
    </row>
    <row r="1226" spans="1:2" x14ac:dyDescent="0.35">
      <c r="A1226" t="s">
        <v>18</v>
      </c>
      <c r="B1226">
        <v>42822.840629999999</v>
      </c>
    </row>
    <row r="1227" spans="1:2" x14ac:dyDescent="0.35">
      <c r="A1227" t="s">
        <v>19</v>
      </c>
      <c r="B1227">
        <v>1.875</v>
      </c>
    </row>
    <row r="1229" spans="1:2" x14ac:dyDescent="0.35">
      <c r="A1229" t="s">
        <v>29</v>
      </c>
      <c r="B1229">
        <v>3</v>
      </c>
    </row>
    <row r="1230" spans="1:2" x14ac:dyDescent="0.35">
      <c r="A1230" t="s">
        <v>30</v>
      </c>
      <c r="B1230">
        <v>9</v>
      </c>
    </row>
    <row r="1231" spans="1:2" x14ac:dyDescent="0.35">
      <c r="A1231" t="s">
        <v>4</v>
      </c>
      <c r="B1231">
        <v>1515903.8156030001</v>
      </c>
    </row>
    <row r="1232" spans="1:2" x14ac:dyDescent="0.35">
      <c r="A1232" t="s">
        <v>8</v>
      </c>
      <c r="B1232">
        <v>265670.91093000001</v>
      </c>
    </row>
    <row r="1234" spans="1:2" x14ac:dyDescent="0.35">
      <c r="A1234" t="s">
        <v>14</v>
      </c>
      <c r="B1234">
        <v>25210962006.732601</v>
      </c>
    </row>
    <row r="1235" spans="1:2" x14ac:dyDescent="0.35">
      <c r="A1235" t="s">
        <v>15</v>
      </c>
      <c r="B1235">
        <v>1515903.2362500001</v>
      </c>
    </row>
    <row r="1236" spans="1:2" x14ac:dyDescent="0.35">
      <c r="A1236" t="s">
        <v>16</v>
      </c>
      <c r="B1236">
        <v>222848.07029999999</v>
      </c>
    </row>
    <row r="1237" spans="1:2" x14ac:dyDescent="0.35">
      <c r="A1237" t="s">
        <v>17</v>
      </c>
      <c r="B1237">
        <v>0.57935400000000004</v>
      </c>
    </row>
    <row r="1238" spans="1:2" x14ac:dyDescent="0.35">
      <c r="A1238" t="s">
        <v>18</v>
      </c>
      <c r="B1238">
        <v>42822.840629999999</v>
      </c>
    </row>
    <row r="1239" spans="1:2" x14ac:dyDescent="0.35">
      <c r="A1239" t="s">
        <v>19</v>
      </c>
      <c r="B1239">
        <v>1.5469999999999999</v>
      </c>
    </row>
    <row r="1241" spans="1:2" x14ac:dyDescent="0.35">
      <c r="A1241" t="s">
        <v>29</v>
      </c>
      <c r="B1241">
        <v>4</v>
      </c>
    </row>
    <row r="1242" spans="1:2" x14ac:dyDescent="0.35">
      <c r="A1242" t="s">
        <v>30</v>
      </c>
      <c r="B1242">
        <v>9</v>
      </c>
    </row>
    <row r="1243" spans="1:2" x14ac:dyDescent="0.35">
      <c r="A1243" t="s">
        <v>4</v>
      </c>
      <c r="B1243">
        <v>1368176.704804</v>
      </c>
    </row>
    <row r="1244" spans="1:2" x14ac:dyDescent="0.35">
      <c r="A1244" t="s">
        <v>8</v>
      </c>
      <c r="B1244">
        <v>265670.91093000001</v>
      </c>
    </row>
    <row r="1246" spans="1:2" x14ac:dyDescent="0.35">
      <c r="A1246" t="s">
        <v>14</v>
      </c>
      <c r="B1246">
        <v>25210042164.3508</v>
      </c>
    </row>
    <row r="1247" spans="1:2" x14ac:dyDescent="0.35">
      <c r="A1247" t="s">
        <v>15</v>
      </c>
      <c r="B1247">
        <v>1368172.142454</v>
      </c>
    </row>
    <row r="1248" spans="1:2" x14ac:dyDescent="0.35">
      <c r="A1248" t="s">
        <v>16</v>
      </c>
      <c r="B1248">
        <v>222848.07029999999</v>
      </c>
    </row>
    <row r="1249" spans="1:2" x14ac:dyDescent="0.35">
      <c r="A1249" t="s">
        <v>17</v>
      </c>
      <c r="B1249">
        <v>4.5623500000000003</v>
      </c>
    </row>
    <row r="1250" spans="1:2" x14ac:dyDescent="0.35">
      <c r="A1250" t="s">
        <v>18</v>
      </c>
      <c r="B1250">
        <v>42822.840629999999</v>
      </c>
    </row>
    <row r="1251" spans="1:2" x14ac:dyDescent="0.35">
      <c r="A1251" t="s">
        <v>19</v>
      </c>
      <c r="B1251">
        <v>1.1399999999999999</v>
      </c>
    </row>
    <row r="1253" spans="1:2" x14ac:dyDescent="0.35">
      <c r="A1253" t="s">
        <v>29</v>
      </c>
      <c r="B1253">
        <v>5</v>
      </c>
    </row>
    <row r="1254" spans="1:2" x14ac:dyDescent="0.35">
      <c r="A1254" t="s">
        <v>30</v>
      </c>
      <c r="B1254">
        <v>9</v>
      </c>
    </row>
    <row r="1255" spans="1:2" x14ac:dyDescent="0.35">
      <c r="A1255" t="s">
        <v>4</v>
      </c>
      <c r="B1255">
        <v>1220449.5940040001</v>
      </c>
    </row>
    <row r="1256" spans="1:2" x14ac:dyDescent="0.35">
      <c r="A1256" t="s">
        <v>8</v>
      </c>
      <c r="B1256">
        <v>265670.91093000001</v>
      </c>
    </row>
    <row r="1258" spans="1:2" x14ac:dyDescent="0.35">
      <c r="A1258" t="s">
        <v>14</v>
      </c>
      <c r="B1258">
        <v>25209856397.007</v>
      </c>
    </row>
    <row r="1259" spans="1:2" x14ac:dyDescent="0.35">
      <c r="A1259" t="s">
        <v>15</v>
      </c>
      <c r="B1259">
        <v>1220438.0327029999</v>
      </c>
    </row>
    <row r="1260" spans="1:2" x14ac:dyDescent="0.35">
      <c r="A1260" t="s">
        <v>16</v>
      </c>
      <c r="B1260">
        <v>222848.07029999999</v>
      </c>
    </row>
    <row r="1261" spans="1:2" x14ac:dyDescent="0.35">
      <c r="A1261" t="s">
        <v>17</v>
      </c>
      <c r="B1261">
        <v>11.561301</v>
      </c>
    </row>
    <row r="1262" spans="1:2" x14ac:dyDescent="0.35">
      <c r="A1262" t="s">
        <v>18</v>
      </c>
      <c r="B1262">
        <v>42822.840629999999</v>
      </c>
    </row>
    <row r="1263" spans="1:2" x14ac:dyDescent="0.35">
      <c r="A1263" t="s">
        <v>19</v>
      </c>
      <c r="B1263">
        <v>1.032</v>
      </c>
    </row>
    <row r="1265" spans="1:2" x14ac:dyDescent="0.35">
      <c r="A1265" t="s">
        <v>29</v>
      </c>
      <c r="B1265">
        <v>6</v>
      </c>
    </row>
    <row r="1266" spans="1:2" x14ac:dyDescent="0.35">
      <c r="A1266" t="s">
        <v>30</v>
      </c>
      <c r="B1266">
        <v>9</v>
      </c>
    </row>
    <row r="1267" spans="1:2" x14ac:dyDescent="0.35">
      <c r="A1267" t="s">
        <v>4</v>
      </c>
      <c r="B1267">
        <v>1072722.4832039999</v>
      </c>
    </row>
    <row r="1268" spans="1:2" x14ac:dyDescent="0.35">
      <c r="A1268" t="s">
        <v>8</v>
      </c>
      <c r="B1268">
        <v>265670.91093000001</v>
      </c>
    </row>
    <row r="1270" spans="1:2" x14ac:dyDescent="0.35">
      <c r="A1270" t="s">
        <v>14</v>
      </c>
      <c r="B1270">
        <v>25211512024.852299</v>
      </c>
    </row>
    <row r="1271" spans="1:2" x14ac:dyDescent="0.35">
      <c r="A1271" t="s">
        <v>15</v>
      </c>
      <c r="B1271">
        <v>1072720.4791310001</v>
      </c>
    </row>
    <row r="1272" spans="1:2" x14ac:dyDescent="0.35">
      <c r="A1272" t="s">
        <v>16</v>
      </c>
      <c r="B1272">
        <v>222848.07029999999</v>
      </c>
    </row>
    <row r="1273" spans="1:2" x14ac:dyDescent="0.35">
      <c r="A1273" t="s">
        <v>17</v>
      </c>
      <c r="B1273">
        <v>2.0040740000000001</v>
      </c>
    </row>
    <row r="1274" spans="1:2" x14ac:dyDescent="0.35">
      <c r="A1274" t="s">
        <v>18</v>
      </c>
      <c r="B1274">
        <v>42822.840629999999</v>
      </c>
    </row>
    <row r="1275" spans="1:2" x14ac:dyDescent="0.35">
      <c r="A1275" t="s">
        <v>19</v>
      </c>
      <c r="B1275">
        <v>1.0309999999999999</v>
      </c>
    </row>
    <row r="1277" spans="1:2" x14ac:dyDescent="0.35">
      <c r="A1277" t="s">
        <v>29</v>
      </c>
      <c r="B1277">
        <v>7</v>
      </c>
    </row>
    <row r="1278" spans="1:2" x14ac:dyDescent="0.35">
      <c r="A1278" t="s">
        <v>30</v>
      </c>
      <c r="B1278">
        <v>9</v>
      </c>
    </row>
    <row r="1279" spans="1:2" x14ac:dyDescent="0.35">
      <c r="A1279" t="s">
        <v>4</v>
      </c>
      <c r="B1279">
        <v>924995.37240500003</v>
      </c>
    </row>
    <row r="1280" spans="1:2" x14ac:dyDescent="0.35">
      <c r="A1280" t="s">
        <v>8</v>
      </c>
      <c r="B1280">
        <v>265670.91093000001</v>
      </c>
    </row>
    <row r="1282" spans="1:2" x14ac:dyDescent="0.35">
      <c r="A1282" t="s">
        <v>14</v>
      </c>
      <c r="B1282">
        <v>25210290602.826099</v>
      </c>
    </row>
    <row r="1283" spans="1:2" x14ac:dyDescent="0.35">
      <c r="A1283" t="s">
        <v>15</v>
      </c>
      <c r="B1283">
        <v>924976.47613700002</v>
      </c>
    </row>
    <row r="1284" spans="1:2" x14ac:dyDescent="0.35">
      <c r="A1284" t="s">
        <v>16</v>
      </c>
      <c r="B1284">
        <v>222848.07029999999</v>
      </c>
    </row>
    <row r="1285" spans="1:2" x14ac:dyDescent="0.35">
      <c r="A1285" t="s">
        <v>17</v>
      </c>
      <c r="B1285">
        <v>18.896267999999999</v>
      </c>
    </row>
    <row r="1286" spans="1:2" x14ac:dyDescent="0.35">
      <c r="A1286" t="s">
        <v>18</v>
      </c>
      <c r="B1286">
        <v>42822.840629999999</v>
      </c>
    </row>
    <row r="1287" spans="1:2" x14ac:dyDescent="0.35">
      <c r="A1287" t="s">
        <v>19</v>
      </c>
      <c r="B1287">
        <v>1.6719999999999999</v>
      </c>
    </row>
    <row r="1289" spans="1:2" x14ac:dyDescent="0.35">
      <c r="A1289" t="s">
        <v>29</v>
      </c>
      <c r="B1289">
        <v>8</v>
      </c>
    </row>
    <row r="1290" spans="1:2" x14ac:dyDescent="0.35">
      <c r="A1290" t="s">
        <v>30</v>
      </c>
      <c r="B1290">
        <v>9</v>
      </c>
    </row>
    <row r="1291" spans="1:2" x14ac:dyDescent="0.35">
      <c r="A1291" t="s">
        <v>4</v>
      </c>
      <c r="B1291">
        <v>777268.26160500001</v>
      </c>
    </row>
    <row r="1292" spans="1:2" x14ac:dyDescent="0.35">
      <c r="A1292" t="s">
        <v>8</v>
      </c>
      <c r="B1292">
        <v>265670.91093000001</v>
      </c>
    </row>
    <row r="1294" spans="1:2" x14ac:dyDescent="0.35">
      <c r="A1294" t="s">
        <v>14</v>
      </c>
      <c r="B1294">
        <v>25210582973.348801</v>
      </c>
    </row>
    <row r="1295" spans="1:2" x14ac:dyDescent="0.35">
      <c r="A1295" t="s">
        <v>15</v>
      </c>
      <c r="B1295">
        <v>777268.00425200001</v>
      </c>
    </row>
    <row r="1296" spans="1:2" x14ac:dyDescent="0.35">
      <c r="A1296" t="s">
        <v>16</v>
      </c>
      <c r="B1296">
        <v>222848.07029999999</v>
      </c>
    </row>
    <row r="1297" spans="1:2" x14ac:dyDescent="0.35">
      <c r="A1297" t="s">
        <v>17</v>
      </c>
      <c r="B1297">
        <v>0.257353</v>
      </c>
    </row>
    <row r="1298" spans="1:2" x14ac:dyDescent="0.35">
      <c r="A1298" t="s">
        <v>18</v>
      </c>
      <c r="B1298">
        <v>42822.840629999999</v>
      </c>
    </row>
    <row r="1299" spans="1:2" x14ac:dyDescent="0.35">
      <c r="A1299" t="s">
        <v>19</v>
      </c>
      <c r="B1299">
        <v>1.875</v>
      </c>
    </row>
    <row r="1301" spans="1:2" x14ac:dyDescent="0.35">
      <c r="A1301" t="s">
        <v>29</v>
      </c>
      <c r="B1301">
        <v>9</v>
      </c>
    </row>
    <row r="1302" spans="1:2" x14ac:dyDescent="0.35">
      <c r="A1302" t="s">
        <v>30</v>
      </c>
      <c r="B1302">
        <v>9</v>
      </c>
    </row>
    <row r="1303" spans="1:2" x14ac:dyDescent="0.35">
      <c r="A1303" t="s">
        <v>4</v>
      </c>
      <c r="B1303">
        <v>629541.15080499998</v>
      </c>
    </row>
    <row r="1304" spans="1:2" x14ac:dyDescent="0.35">
      <c r="A1304" t="s">
        <v>8</v>
      </c>
      <c r="B1304">
        <v>265670.91093000001</v>
      </c>
    </row>
    <row r="1306" spans="1:2" x14ac:dyDescent="0.35">
      <c r="A1306" t="s">
        <v>31</v>
      </c>
    </row>
    <row r="1307" spans="1:2" x14ac:dyDescent="0.35">
      <c r="A1307" t="s">
        <v>31</v>
      </c>
    </row>
    <row r="1308" spans="1:2" x14ac:dyDescent="0.35">
      <c r="A1308" t="s">
        <v>36</v>
      </c>
    </row>
    <row r="1309" spans="1:2" x14ac:dyDescent="0.35">
      <c r="A1309" t="s">
        <v>170</v>
      </c>
    </row>
    <row r="1310" spans="1:2" x14ac:dyDescent="0.35">
      <c r="A1310" t="s">
        <v>111</v>
      </c>
    </row>
    <row r="1311" spans="1:2" x14ac:dyDescent="0.35">
      <c r="A1311" t="s">
        <v>19</v>
      </c>
      <c r="B1311">
        <v>4.0620000000000003</v>
      </c>
    </row>
    <row r="1313" spans="1:2" x14ac:dyDescent="0.35">
      <c r="A1313" t="s">
        <v>29</v>
      </c>
      <c r="B1313">
        <v>0</v>
      </c>
    </row>
    <row r="1314" spans="1:2" x14ac:dyDescent="0.35">
      <c r="A1314" t="s">
        <v>30</v>
      </c>
      <c r="B1314">
        <v>10</v>
      </c>
    </row>
    <row r="1315" spans="1:2" x14ac:dyDescent="0.35">
      <c r="A1315" t="s">
        <v>4</v>
      </c>
      <c r="B1315">
        <v>1959085.1480030001</v>
      </c>
    </row>
    <row r="1316" spans="1:2" x14ac:dyDescent="0.35">
      <c r="A1316" t="s">
        <v>8</v>
      </c>
      <c r="B1316">
        <v>222848.07029999999</v>
      </c>
    </row>
    <row r="1318" spans="1:2" x14ac:dyDescent="0.35">
      <c r="A1318" t="s">
        <v>14</v>
      </c>
      <c r="B1318">
        <v>25209539502.154301</v>
      </c>
    </row>
    <row r="1319" spans="1:2" x14ac:dyDescent="0.35">
      <c r="A1319" t="s">
        <v>15</v>
      </c>
      <c r="B1319">
        <v>1959076.3035889999</v>
      </c>
    </row>
    <row r="1320" spans="1:2" x14ac:dyDescent="0.35">
      <c r="A1320" t="s">
        <v>16</v>
      </c>
      <c r="B1320">
        <v>222848.07029999999</v>
      </c>
    </row>
    <row r="1321" spans="1:2" x14ac:dyDescent="0.35">
      <c r="A1321" t="s">
        <v>17</v>
      </c>
      <c r="B1321">
        <v>8.8444129999999994</v>
      </c>
    </row>
    <row r="1322" spans="1:2" x14ac:dyDescent="0.35">
      <c r="A1322" t="s">
        <v>18</v>
      </c>
      <c r="B1322">
        <v>0</v>
      </c>
    </row>
    <row r="1323" spans="1:2" x14ac:dyDescent="0.35">
      <c r="A1323" t="s">
        <v>19</v>
      </c>
      <c r="B1323">
        <v>0.90600000000000003</v>
      </c>
    </row>
    <row r="1325" spans="1:2" x14ac:dyDescent="0.35">
      <c r="A1325" t="s">
        <v>29</v>
      </c>
      <c r="B1325">
        <v>1</v>
      </c>
    </row>
    <row r="1326" spans="1:2" x14ac:dyDescent="0.35">
      <c r="A1326" t="s">
        <v>30</v>
      </c>
      <c r="B1326">
        <v>10</v>
      </c>
    </row>
    <row r="1327" spans="1:2" x14ac:dyDescent="0.35">
      <c r="A1327" t="s">
        <v>4</v>
      </c>
      <c r="B1327">
        <v>1811358.0372029999</v>
      </c>
    </row>
    <row r="1328" spans="1:2" x14ac:dyDescent="0.35">
      <c r="A1328" t="s">
        <v>8</v>
      </c>
      <c r="B1328">
        <v>222848.07029999999</v>
      </c>
    </row>
    <row r="1330" spans="1:2" x14ac:dyDescent="0.35">
      <c r="A1330" t="s">
        <v>14</v>
      </c>
      <c r="B1330">
        <v>25209614052.3064</v>
      </c>
    </row>
    <row r="1331" spans="1:2" x14ac:dyDescent="0.35">
      <c r="A1331" t="s">
        <v>15</v>
      </c>
      <c r="B1331">
        <v>1811355.1357509999</v>
      </c>
    </row>
    <row r="1332" spans="1:2" x14ac:dyDescent="0.35">
      <c r="A1332" t="s">
        <v>16</v>
      </c>
      <c r="B1332">
        <v>222848.07029999999</v>
      </c>
    </row>
    <row r="1333" spans="1:2" x14ac:dyDescent="0.35">
      <c r="A1333" t="s">
        <v>17</v>
      </c>
      <c r="B1333">
        <v>2.9014519999999999</v>
      </c>
    </row>
    <row r="1334" spans="1:2" x14ac:dyDescent="0.35">
      <c r="A1334" t="s">
        <v>18</v>
      </c>
      <c r="B1334">
        <v>0</v>
      </c>
    </row>
    <row r="1335" spans="1:2" x14ac:dyDescent="0.35">
      <c r="A1335" t="s">
        <v>19</v>
      </c>
      <c r="B1335">
        <v>0.92200000000000004</v>
      </c>
    </row>
    <row r="1337" spans="1:2" x14ac:dyDescent="0.35">
      <c r="A1337" t="s">
        <v>29</v>
      </c>
      <c r="B1337">
        <v>2</v>
      </c>
    </row>
    <row r="1338" spans="1:2" x14ac:dyDescent="0.35">
      <c r="A1338" t="s">
        <v>30</v>
      </c>
      <c r="B1338">
        <v>10</v>
      </c>
    </row>
    <row r="1339" spans="1:2" x14ac:dyDescent="0.35">
      <c r="A1339" t="s">
        <v>4</v>
      </c>
      <c r="B1339">
        <v>1663630.926403</v>
      </c>
    </row>
    <row r="1340" spans="1:2" x14ac:dyDescent="0.35">
      <c r="A1340" t="s">
        <v>8</v>
      </c>
      <c r="B1340">
        <v>222848.07029999999</v>
      </c>
    </row>
    <row r="1342" spans="1:2" x14ac:dyDescent="0.35">
      <c r="A1342" t="s">
        <v>14</v>
      </c>
      <c r="B1342">
        <v>25209852561.746899</v>
      </c>
    </row>
    <row r="1343" spans="1:2" x14ac:dyDescent="0.35">
      <c r="A1343" t="s">
        <v>15</v>
      </c>
      <c r="B1343">
        <v>1663625.613874</v>
      </c>
    </row>
    <row r="1344" spans="1:2" x14ac:dyDescent="0.35">
      <c r="A1344" t="s">
        <v>16</v>
      </c>
      <c r="B1344">
        <v>222848.07029999999</v>
      </c>
    </row>
    <row r="1345" spans="1:2" x14ac:dyDescent="0.35">
      <c r="A1345" t="s">
        <v>17</v>
      </c>
      <c r="B1345">
        <v>5.3125289999999996</v>
      </c>
    </row>
    <row r="1346" spans="1:2" x14ac:dyDescent="0.35">
      <c r="A1346" t="s">
        <v>18</v>
      </c>
      <c r="B1346">
        <v>0</v>
      </c>
    </row>
    <row r="1347" spans="1:2" x14ac:dyDescent="0.35">
      <c r="A1347" t="s">
        <v>19</v>
      </c>
      <c r="B1347">
        <v>1.89</v>
      </c>
    </row>
    <row r="1349" spans="1:2" x14ac:dyDescent="0.35">
      <c r="A1349" t="s">
        <v>29</v>
      </c>
      <c r="B1349">
        <v>3</v>
      </c>
    </row>
    <row r="1350" spans="1:2" x14ac:dyDescent="0.35">
      <c r="A1350" t="s">
        <v>30</v>
      </c>
      <c r="B1350">
        <v>10</v>
      </c>
    </row>
    <row r="1351" spans="1:2" x14ac:dyDescent="0.35">
      <c r="A1351" t="s">
        <v>4</v>
      </c>
      <c r="B1351">
        <v>1515903.8156030001</v>
      </c>
    </row>
    <row r="1352" spans="1:2" x14ac:dyDescent="0.35">
      <c r="A1352" t="s">
        <v>8</v>
      </c>
      <c r="B1352">
        <v>222848.07029999999</v>
      </c>
    </row>
    <row r="1354" spans="1:2" x14ac:dyDescent="0.35">
      <c r="A1354" t="s">
        <v>14</v>
      </c>
      <c r="B1354">
        <v>25210962006.732601</v>
      </c>
    </row>
    <row r="1355" spans="1:2" x14ac:dyDescent="0.35">
      <c r="A1355" t="s">
        <v>15</v>
      </c>
      <c r="B1355">
        <v>1515903.2362500001</v>
      </c>
    </row>
    <row r="1356" spans="1:2" x14ac:dyDescent="0.35">
      <c r="A1356" t="s">
        <v>16</v>
      </c>
      <c r="B1356">
        <v>222848.07029999999</v>
      </c>
    </row>
    <row r="1357" spans="1:2" x14ac:dyDescent="0.35">
      <c r="A1357" t="s">
        <v>17</v>
      </c>
      <c r="B1357">
        <v>0.57935400000000004</v>
      </c>
    </row>
    <row r="1358" spans="1:2" x14ac:dyDescent="0.35">
      <c r="A1358" t="s">
        <v>18</v>
      </c>
      <c r="B1358">
        <v>0</v>
      </c>
    </row>
    <row r="1359" spans="1:2" x14ac:dyDescent="0.35">
      <c r="A1359" t="s">
        <v>19</v>
      </c>
      <c r="B1359">
        <v>1.5780000000000001</v>
      </c>
    </row>
    <row r="1361" spans="1:2" x14ac:dyDescent="0.35">
      <c r="A1361" t="s">
        <v>29</v>
      </c>
      <c r="B1361">
        <v>4</v>
      </c>
    </row>
    <row r="1362" spans="1:2" x14ac:dyDescent="0.35">
      <c r="A1362" t="s">
        <v>30</v>
      </c>
      <c r="B1362">
        <v>10</v>
      </c>
    </row>
    <row r="1363" spans="1:2" x14ac:dyDescent="0.35">
      <c r="A1363" t="s">
        <v>4</v>
      </c>
      <c r="B1363">
        <v>1368176.704804</v>
      </c>
    </row>
    <row r="1364" spans="1:2" x14ac:dyDescent="0.35">
      <c r="A1364" t="s">
        <v>8</v>
      </c>
      <c r="B1364">
        <v>222848.07029999999</v>
      </c>
    </row>
    <row r="1366" spans="1:2" x14ac:dyDescent="0.35">
      <c r="A1366" t="s">
        <v>14</v>
      </c>
      <c r="B1366">
        <v>25210042164.3508</v>
      </c>
    </row>
    <row r="1367" spans="1:2" x14ac:dyDescent="0.35">
      <c r="A1367" t="s">
        <v>15</v>
      </c>
      <c r="B1367">
        <v>1368172.142454</v>
      </c>
    </row>
    <row r="1368" spans="1:2" x14ac:dyDescent="0.35">
      <c r="A1368" t="s">
        <v>16</v>
      </c>
      <c r="B1368">
        <v>222848.07029999999</v>
      </c>
    </row>
    <row r="1369" spans="1:2" x14ac:dyDescent="0.35">
      <c r="A1369" t="s">
        <v>17</v>
      </c>
      <c r="B1369">
        <v>4.5623500000000003</v>
      </c>
    </row>
    <row r="1370" spans="1:2" x14ac:dyDescent="0.35">
      <c r="A1370" t="s">
        <v>18</v>
      </c>
      <c r="B1370">
        <v>0</v>
      </c>
    </row>
    <row r="1371" spans="1:2" x14ac:dyDescent="0.35">
      <c r="A1371" t="s">
        <v>19</v>
      </c>
      <c r="B1371">
        <v>1.157</v>
      </c>
    </row>
    <row r="1373" spans="1:2" x14ac:dyDescent="0.35">
      <c r="A1373" t="s">
        <v>29</v>
      </c>
      <c r="B1373">
        <v>5</v>
      </c>
    </row>
    <row r="1374" spans="1:2" x14ac:dyDescent="0.35">
      <c r="A1374" t="s">
        <v>30</v>
      </c>
      <c r="B1374">
        <v>10</v>
      </c>
    </row>
    <row r="1375" spans="1:2" x14ac:dyDescent="0.35">
      <c r="A1375" t="s">
        <v>4</v>
      </c>
      <c r="B1375">
        <v>1220449.5940040001</v>
      </c>
    </row>
    <row r="1376" spans="1:2" x14ac:dyDescent="0.35">
      <c r="A1376" t="s">
        <v>8</v>
      </c>
      <c r="B1376">
        <v>222848.07029999999</v>
      </c>
    </row>
    <row r="1378" spans="1:2" x14ac:dyDescent="0.35">
      <c r="A1378" t="s">
        <v>14</v>
      </c>
      <c r="B1378">
        <v>25209856397.007</v>
      </c>
    </row>
    <row r="1379" spans="1:2" x14ac:dyDescent="0.35">
      <c r="A1379" t="s">
        <v>15</v>
      </c>
      <c r="B1379">
        <v>1220438.0327029999</v>
      </c>
    </row>
    <row r="1380" spans="1:2" x14ac:dyDescent="0.35">
      <c r="A1380" t="s">
        <v>16</v>
      </c>
      <c r="B1380">
        <v>222848.07029999999</v>
      </c>
    </row>
    <row r="1381" spans="1:2" x14ac:dyDescent="0.35">
      <c r="A1381" t="s">
        <v>17</v>
      </c>
      <c r="B1381">
        <v>11.561301</v>
      </c>
    </row>
    <row r="1382" spans="1:2" x14ac:dyDescent="0.35">
      <c r="A1382" t="s">
        <v>18</v>
      </c>
      <c r="B1382">
        <v>0</v>
      </c>
    </row>
    <row r="1383" spans="1:2" x14ac:dyDescent="0.35">
      <c r="A1383" t="s">
        <v>19</v>
      </c>
      <c r="B1383">
        <v>1.016</v>
      </c>
    </row>
    <row r="1385" spans="1:2" x14ac:dyDescent="0.35">
      <c r="A1385" t="s">
        <v>29</v>
      </c>
      <c r="B1385">
        <v>6</v>
      </c>
    </row>
    <row r="1386" spans="1:2" x14ac:dyDescent="0.35">
      <c r="A1386" t="s">
        <v>30</v>
      </c>
      <c r="B1386">
        <v>10</v>
      </c>
    </row>
    <row r="1387" spans="1:2" x14ac:dyDescent="0.35">
      <c r="A1387" t="s">
        <v>4</v>
      </c>
      <c r="B1387">
        <v>1072722.4832039999</v>
      </c>
    </row>
    <row r="1388" spans="1:2" x14ac:dyDescent="0.35">
      <c r="A1388" t="s">
        <v>8</v>
      </c>
      <c r="B1388">
        <v>222848.07029999999</v>
      </c>
    </row>
    <row r="1390" spans="1:2" x14ac:dyDescent="0.35">
      <c r="A1390" t="s">
        <v>14</v>
      </c>
      <c r="B1390">
        <v>25211512024.852299</v>
      </c>
    </row>
    <row r="1391" spans="1:2" x14ac:dyDescent="0.35">
      <c r="A1391" t="s">
        <v>15</v>
      </c>
      <c r="B1391">
        <v>1072720.4791310001</v>
      </c>
    </row>
    <row r="1392" spans="1:2" x14ac:dyDescent="0.35">
      <c r="A1392" t="s">
        <v>16</v>
      </c>
      <c r="B1392">
        <v>222848.07029999999</v>
      </c>
    </row>
    <row r="1393" spans="1:2" x14ac:dyDescent="0.35">
      <c r="A1393" t="s">
        <v>17</v>
      </c>
      <c r="B1393">
        <v>2.0040740000000001</v>
      </c>
    </row>
    <row r="1394" spans="1:2" x14ac:dyDescent="0.35">
      <c r="A1394" t="s">
        <v>18</v>
      </c>
      <c r="B1394">
        <v>0</v>
      </c>
    </row>
    <row r="1395" spans="1:2" x14ac:dyDescent="0.35">
      <c r="A1395" t="s">
        <v>19</v>
      </c>
      <c r="B1395">
        <v>1.0149999999999999</v>
      </c>
    </row>
    <row r="1397" spans="1:2" x14ac:dyDescent="0.35">
      <c r="A1397" t="s">
        <v>29</v>
      </c>
      <c r="B1397">
        <v>7</v>
      </c>
    </row>
    <row r="1398" spans="1:2" x14ac:dyDescent="0.35">
      <c r="A1398" t="s">
        <v>30</v>
      </c>
      <c r="B1398">
        <v>10</v>
      </c>
    </row>
    <row r="1399" spans="1:2" x14ac:dyDescent="0.35">
      <c r="A1399" t="s">
        <v>4</v>
      </c>
      <c r="B1399">
        <v>924995.37240500003</v>
      </c>
    </row>
    <row r="1400" spans="1:2" x14ac:dyDescent="0.35">
      <c r="A1400" t="s">
        <v>8</v>
      </c>
      <c r="B1400">
        <v>222848.07029999999</v>
      </c>
    </row>
    <row r="1402" spans="1:2" x14ac:dyDescent="0.35">
      <c r="A1402" t="s">
        <v>14</v>
      </c>
      <c r="B1402">
        <v>25210290602.826099</v>
      </c>
    </row>
    <row r="1403" spans="1:2" x14ac:dyDescent="0.35">
      <c r="A1403" t="s">
        <v>15</v>
      </c>
      <c r="B1403">
        <v>924976.47613700002</v>
      </c>
    </row>
    <row r="1404" spans="1:2" x14ac:dyDescent="0.35">
      <c r="A1404" t="s">
        <v>16</v>
      </c>
      <c r="B1404">
        <v>222848.07029999999</v>
      </c>
    </row>
    <row r="1405" spans="1:2" x14ac:dyDescent="0.35">
      <c r="A1405" t="s">
        <v>17</v>
      </c>
      <c r="B1405">
        <v>18.896267999999999</v>
      </c>
    </row>
    <row r="1406" spans="1:2" x14ac:dyDescent="0.35">
      <c r="A1406" t="s">
        <v>18</v>
      </c>
      <c r="B1406">
        <v>0</v>
      </c>
    </row>
    <row r="1407" spans="1:2" x14ac:dyDescent="0.35">
      <c r="A1407" t="s">
        <v>19</v>
      </c>
      <c r="B1407">
        <v>1.6559999999999999</v>
      </c>
    </row>
    <row r="1409" spans="1:2" x14ac:dyDescent="0.35">
      <c r="A1409" t="s">
        <v>29</v>
      </c>
      <c r="B1409">
        <v>8</v>
      </c>
    </row>
    <row r="1410" spans="1:2" x14ac:dyDescent="0.35">
      <c r="A1410" t="s">
        <v>30</v>
      </c>
      <c r="B1410">
        <v>10</v>
      </c>
    </row>
    <row r="1411" spans="1:2" x14ac:dyDescent="0.35">
      <c r="A1411" t="s">
        <v>4</v>
      </c>
      <c r="B1411">
        <v>777268.26160500001</v>
      </c>
    </row>
    <row r="1412" spans="1:2" x14ac:dyDescent="0.35">
      <c r="A1412" t="s">
        <v>8</v>
      </c>
      <c r="B1412">
        <v>222848.07029999999</v>
      </c>
    </row>
    <row r="1414" spans="1:2" x14ac:dyDescent="0.35">
      <c r="A1414" t="s">
        <v>14</v>
      </c>
      <c r="B1414">
        <v>25210582973.348801</v>
      </c>
    </row>
    <row r="1415" spans="1:2" x14ac:dyDescent="0.35">
      <c r="A1415" t="s">
        <v>15</v>
      </c>
      <c r="B1415">
        <v>777268.00425200001</v>
      </c>
    </row>
    <row r="1416" spans="1:2" x14ac:dyDescent="0.35">
      <c r="A1416" t="s">
        <v>16</v>
      </c>
      <c r="B1416">
        <v>222848.07029999999</v>
      </c>
    </row>
    <row r="1417" spans="1:2" x14ac:dyDescent="0.35">
      <c r="A1417" t="s">
        <v>17</v>
      </c>
      <c r="B1417">
        <v>0.257353</v>
      </c>
    </row>
    <row r="1418" spans="1:2" x14ac:dyDescent="0.35">
      <c r="A1418" t="s">
        <v>18</v>
      </c>
      <c r="B1418">
        <v>0</v>
      </c>
    </row>
    <row r="1419" spans="1:2" x14ac:dyDescent="0.35">
      <c r="A1419" t="s">
        <v>19</v>
      </c>
      <c r="B1419">
        <v>1.875</v>
      </c>
    </row>
    <row r="1421" spans="1:2" x14ac:dyDescent="0.35">
      <c r="A1421" t="s">
        <v>29</v>
      </c>
      <c r="B1421">
        <v>9</v>
      </c>
    </row>
    <row r="1422" spans="1:2" x14ac:dyDescent="0.35">
      <c r="A1422" t="s">
        <v>30</v>
      </c>
      <c r="B1422">
        <v>10</v>
      </c>
    </row>
    <row r="1423" spans="1:2" x14ac:dyDescent="0.35">
      <c r="A1423" t="s">
        <v>4</v>
      </c>
      <c r="B1423">
        <v>629541.15080499998</v>
      </c>
    </row>
    <row r="1424" spans="1:2" x14ac:dyDescent="0.35">
      <c r="A1424" t="s">
        <v>8</v>
      </c>
      <c r="B1424">
        <v>222848.07029999999</v>
      </c>
    </row>
    <row r="1426" spans="1:2" x14ac:dyDescent="0.35">
      <c r="A1426" t="s">
        <v>31</v>
      </c>
    </row>
    <row r="1427" spans="1:2" x14ac:dyDescent="0.35">
      <c r="A1427" t="s">
        <v>38</v>
      </c>
    </row>
    <row r="1428" spans="1:2" x14ac:dyDescent="0.35">
      <c r="A1428" t="s">
        <v>36</v>
      </c>
    </row>
    <row r="1429" spans="1:2" x14ac:dyDescent="0.35">
      <c r="A1429" t="s">
        <v>170</v>
      </c>
    </row>
    <row r="1430" spans="1:2" x14ac:dyDescent="0.35">
      <c r="A1430" t="s">
        <v>112</v>
      </c>
    </row>
    <row r="1431" spans="1:2" x14ac:dyDescent="0.35">
      <c r="A1431" t="s">
        <v>19</v>
      </c>
      <c r="B1431">
        <v>4.0780000000000003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3B5E-4D11-4060-B066-52BCF44B9FBF}">
  <sheetPr>
    <tabColor rgb="FF00B050"/>
  </sheetPr>
  <dimension ref="A1:AG99"/>
  <sheetViews>
    <sheetView topLeftCell="A21" zoomScale="55" zoomScaleNormal="55" workbookViewId="0">
      <selection activeCell="F3" sqref="F3:F40"/>
    </sheetView>
  </sheetViews>
  <sheetFormatPr baseColWidth="10" defaultRowHeight="14.5" x14ac:dyDescent="0.35"/>
  <cols>
    <col min="1" max="1" width="3.08984375" style="7" bestFit="1" customWidth="1"/>
    <col min="2" max="2" width="12" style="7" bestFit="1" customWidth="1"/>
    <col min="3" max="3" width="12" style="7" customWidth="1"/>
    <col min="4" max="4" width="12" style="7" bestFit="1" customWidth="1"/>
    <col min="5" max="5" width="10.90625" style="7"/>
    <col min="6" max="6" width="3.08984375" style="7" bestFit="1" customWidth="1"/>
    <col min="7" max="9" width="12" style="7" bestFit="1" customWidth="1"/>
    <col min="10" max="10" width="10.90625" style="7"/>
    <col min="11" max="11" width="3.08984375" style="7" bestFit="1" customWidth="1"/>
    <col min="12" max="14" width="12" style="7" bestFit="1" customWidth="1"/>
    <col min="15" max="15" width="4.08984375" style="7" bestFit="1" customWidth="1"/>
    <col min="16" max="16" width="3.6328125" style="7" customWidth="1"/>
    <col min="17" max="17" width="3.08984375" style="7" bestFit="1" customWidth="1"/>
    <col min="18" max="20" width="12" style="7" bestFit="1" customWidth="1"/>
    <col min="21" max="21" width="4.08984375" style="7" bestFit="1" customWidth="1"/>
    <col min="22" max="22" width="10.90625" style="7"/>
    <col min="23" max="23" width="3.08984375" style="7" bestFit="1" customWidth="1"/>
    <col min="24" max="26" width="12" style="7" bestFit="1" customWidth="1"/>
    <col min="27" max="27" width="4.08984375" style="7" bestFit="1" customWidth="1"/>
    <col min="28" max="28" width="10.90625" style="7"/>
    <col min="29" max="29" width="3.08984375" style="7" bestFit="1" customWidth="1"/>
    <col min="30" max="30" width="5.7265625" style="7" bestFit="1" customWidth="1"/>
    <col min="31" max="31" width="3.08984375" style="7" bestFit="1" customWidth="1"/>
    <col min="32" max="33" width="6.54296875" style="7" bestFit="1" customWidth="1"/>
    <col min="34" max="16384" width="10.90625" style="7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7">
        <v>31</v>
      </c>
      <c r="F2" s="7">
        <v>38</v>
      </c>
    </row>
    <row r="3" spans="1:33" x14ac:dyDescent="0.35">
      <c r="A3" s="7">
        <v>1</v>
      </c>
      <c r="B3" s="7">
        <v>6097650235</v>
      </c>
      <c r="C3" s="7">
        <v>219279.17110000001</v>
      </c>
      <c r="D3" s="7">
        <v>589543.1642</v>
      </c>
      <c r="F3" s="9">
        <v>1</v>
      </c>
      <c r="G3" s="7">
        <v>6097608613</v>
      </c>
      <c r="H3" s="7">
        <v>219438.35829999999</v>
      </c>
      <c r="I3" s="7">
        <v>589543.1642</v>
      </c>
      <c r="W3" s="9"/>
      <c r="X3" s="9"/>
      <c r="Y3" s="9"/>
      <c r="Z3" s="9"/>
    </row>
    <row r="4" spans="1:33" x14ac:dyDescent="0.35">
      <c r="A4" s="7">
        <v>2</v>
      </c>
      <c r="B4" s="7">
        <v>6097407098</v>
      </c>
      <c r="C4" s="7">
        <v>261607.24789999999</v>
      </c>
      <c r="D4" s="7">
        <v>589543.1642</v>
      </c>
      <c r="F4" s="9">
        <v>2</v>
      </c>
      <c r="G4" s="7">
        <v>6097272578</v>
      </c>
      <c r="H4" s="7">
        <v>261716.85759999999</v>
      </c>
      <c r="I4" s="7">
        <v>589543.1642</v>
      </c>
      <c r="W4" s="9"/>
      <c r="X4" s="9"/>
      <c r="Y4" s="9"/>
      <c r="Z4" s="9"/>
      <c r="AA4" s="8"/>
      <c r="AF4" s="1"/>
      <c r="AG4" s="1"/>
    </row>
    <row r="5" spans="1:33" x14ac:dyDescent="0.35">
      <c r="A5" s="7">
        <v>3</v>
      </c>
      <c r="B5" s="7">
        <v>6097083262</v>
      </c>
      <c r="C5" s="7">
        <v>303933.90870000003</v>
      </c>
      <c r="D5" s="7">
        <v>589543.1642</v>
      </c>
      <c r="F5" s="9">
        <v>3</v>
      </c>
      <c r="G5" s="7">
        <v>6097105997</v>
      </c>
      <c r="H5" s="7">
        <v>304216.15980000002</v>
      </c>
      <c r="I5" s="7">
        <v>589543.1642</v>
      </c>
      <c r="W5" s="9"/>
      <c r="X5" s="9"/>
      <c r="Y5" s="9"/>
      <c r="Z5" s="9"/>
      <c r="AA5" s="8"/>
      <c r="AE5" s="8"/>
      <c r="AF5" s="1"/>
      <c r="AG5" s="1"/>
    </row>
    <row r="6" spans="1:33" x14ac:dyDescent="0.35">
      <c r="A6" s="9">
        <v>4</v>
      </c>
      <c r="B6" s="7">
        <v>6096961251</v>
      </c>
      <c r="C6" s="7">
        <v>346267.1164</v>
      </c>
      <c r="D6" s="7">
        <v>589543.1642</v>
      </c>
      <c r="F6" s="9">
        <v>4</v>
      </c>
      <c r="G6" s="7">
        <v>6096956962</v>
      </c>
      <c r="H6" s="7">
        <v>346625.81150000001</v>
      </c>
      <c r="I6" s="7">
        <v>589543.1642</v>
      </c>
      <c r="W6" s="9"/>
      <c r="X6" s="9"/>
      <c r="Y6" s="9"/>
      <c r="Z6" s="9"/>
      <c r="AA6" s="8"/>
    </row>
    <row r="7" spans="1:33" x14ac:dyDescent="0.35">
      <c r="A7" s="9">
        <v>5</v>
      </c>
      <c r="B7" s="7">
        <v>6096915346</v>
      </c>
      <c r="C7" s="7">
        <v>388610.26740000001</v>
      </c>
      <c r="D7" s="7">
        <v>589543.1642</v>
      </c>
      <c r="F7" s="9">
        <v>5</v>
      </c>
      <c r="G7" s="7">
        <v>6096815141</v>
      </c>
      <c r="H7" s="7">
        <v>429627.31969999999</v>
      </c>
      <c r="I7" s="7">
        <v>589543.1642</v>
      </c>
      <c r="W7" s="9"/>
      <c r="X7" s="9"/>
      <c r="Y7" s="9"/>
      <c r="Z7" s="9"/>
      <c r="AA7" s="8"/>
    </row>
    <row r="8" spans="1:33" x14ac:dyDescent="0.35">
      <c r="A8" s="9">
        <v>6</v>
      </c>
      <c r="B8" s="7">
        <v>6096816779</v>
      </c>
      <c r="C8" s="7">
        <v>430933.72100000002</v>
      </c>
      <c r="D8" s="7">
        <v>589543.1642</v>
      </c>
      <c r="F8" s="9">
        <v>6</v>
      </c>
      <c r="G8" s="7">
        <v>6096722048</v>
      </c>
      <c r="H8" s="7">
        <v>473816.1728</v>
      </c>
      <c r="I8" s="7">
        <v>589543.1642</v>
      </c>
      <c r="W8" s="9"/>
      <c r="X8" s="9"/>
      <c r="Y8" s="9"/>
      <c r="Z8" s="9"/>
      <c r="AA8" s="8"/>
    </row>
    <row r="9" spans="1:33" x14ac:dyDescent="0.35">
      <c r="A9" s="9">
        <v>7</v>
      </c>
      <c r="B9" s="7">
        <v>6096725531</v>
      </c>
      <c r="C9" s="7">
        <v>515611.47899999999</v>
      </c>
      <c r="D9" s="7">
        <v>589543.1642</v>
      </c>
      <c r="F9" s="9">
        <v>7</v>
      </c>
      <c r="G9" s="7">
        <v>6096659048</v>
      </c>
      <c r="H9" s="7">
        <v>515941.0857</v>
      </c>
      <c r="I9" s="7">
        <v>589543.1642</v>
      </c>
      <c r="W9" s="9"/>
      <c r="X9" s="9"/>
      <c r="Y9" s="9"/>
      <c r="Z9" s="9"/>
      <c r="AA9" s="8"/>
    </row>
    <row r="10" spans="1:33" x14ac:dyDescent="0.35">
      <c r="A10" s="9">
        <v>8</v>
      </c>
      <c r="B10" s="7">
        <v>6096605476</v>
      </c>
      <c r="C10" s="7">
        <v>557950.60809999995</v>
      </c>
      <c r="D10" s="7">
        <v>589543.1642</v>
      </c>
      <c r="F10" s="9">
        <v>8</v>
      </c>
      <c r="G10" s="7">
        <v>7678943825</v>
      </c>
      <c r="H10" s="7">
        <v>261782.1453</v>
      </c>
      <c r="I10" s="7">
        <v>499316.48450000002</v>
      </c>
      <c r="W10" s="9"/>
      <c r="X10" s="9"/>
      <c r="Y10" s="9"/>
      <c r="Z10" s="9"/>
      <c r="AA10" s="8"/>
    </row>
    <row r="11" spans="1:33" x14ac:dyDescent="0.35">
      <c r="A11" s="9">
        <v>9</v>
      </c>
      <c r="B11" s="7">
        <v>7679134438</v>
      </c>
      <c r="C11" s="7">
        <v>261611.02359999999</v>
      </c>
      <c r="D11" s="7">
        <v>499316.48450000002</v>
      </c>
      <c r="F11" s="9">
        <v>9</v>
      </c>
      <c r="G11" s="7">
        <v>7678895879</v>
      </c>
      <c r="H11" s="7">
        <v>261837.8119</v>
      </c>
      <c r="I11" s="7">
        <v>499316.48450000002</v>
      </c>
      <c r="W11" s="9"/>
      <c r="X11" s="9"/>
      <c r="Y11" s="9"/>
      <c r="Z11" s="9"/>
      <c r="AA11" s="8"/>
    </row>
    <row r="12" spans="1:33" x14ac:dyDescent="0.35">
      <c r="A12" s="9">
        <v>10</v>
      </c>
      <c r="B12" s="7">
        <v>7678962973</v>
      </c>
      <c r="C12" s="7">
        <v>261615.39920000001</v>
      </c>
      <c r="D12" s="7">
        <v>499316.48450000002</v>
      </c>
      <c r="F12" s="9">
        <v>10</v>
      </c>
      <c r="G12" s="7">
        <v>7678741140</v>
      </c>
      <c r="H12" s="7">
        <v>304070.85430000001</v>
      </c>
      <c r="I12" s="7">
        <v>499316.48450000002</v>
      </c>
      <c r="W12" s="9"/>
      <c r="X12" s="9"/>
      <c r="Y12" s="9"/>
      <c r="Z12" s="9"/>
      <c r="AA12" s="8"/>
    </row>
    <row r="13" spans="1:33" x14ac:dyDescent="0.35">
      <c r="A13" s="9">
        <v>11</v>
      </c>
      <c r="B13" s="7">
        <v>7678755718</v>
      </c>
      <c r="C13" s="7">
        <v>303949.16700000002</v>
      </c>
      <c r="D13" s="7">
        <v>499316.48450000002</v>
      </c>
      <c r="F13" s="9">
        <v>11</v>
      </c>
      <c r="G13" s="7">
        <v>7678537508</v>
      </c>
      <c r="H13" s="7">
        <v>346585.00439999998</v>
      </c>
      <c r="I13" s="7">
        <v>499316.48450000002</v>
      </c>
      <c r="W13" s="9"/>
      <c r="X13" s="9"/>
      <c r="Y13" s="9"/>
      <c r="Z13" s="9"/>
      <c r="AA13" s="8"/>
    </row>
    <row r="14" spans="1:33" x14ac:dyDescent="0.35">
      <c r="A14" s="9">
        <v>12</v>
      </c>
      <c r="B14" s="7">
        <v>7678635441</v>
      </c>
      <c r="C14" s="7">
        <v>346278.16499999998</v>
      </c>
      <c r="D14" s="7">
        <v>499316.48450000002</v>
      </c>
      <c r="F14" s="9">
        <v>12</v>
      </c>
      <c r="G14" s="7">
        <v>7678529818</v>
      </c>
      <c r="H14" s="7">
        <v>346602.03749999998</v>
      </c>
      <c r="I14" s="7">
        <v>499316.48450000002</v>
      </c>
      <c r="W14" s="9"/>
      <c r="X14" s="9"/>
      <c r="Y14" s="9"/>
      <c r="Z14" s="9"/>
      <c r="AA14" s="8"/>
    </row>
    <row r="15" spans="1:33" x14ac:dyDescent="0.35">
      <c r="A15" s="9">
        <v>13</v>
      </c>
      <c r="B15" s="7">
        <v>7678516278</v>
      </c>
      <c r="C15" s="7">
        <v>388609.37949999998</v>
      </c>
      <c r="D15" s="7">
        <v>499316.48450000002</v>
      </c>
      <c r="F15" s="9">
        <v>13</v>
      </c>
      <c r="G15" s="7">
        <v>7678419807</v>
      </c>
      <c r="H15" s="7">
        <v>388978.75380000001</v>
      </c>
      <c r="I15" s="7">
        <v>499316.48450000002</v>
      </c>
      <c r="W15" s="9"/>
      <c r="X15" s="9"/>
      <c r="Y15" s="9"/>
      <c r="Z15" s="9"/>
      <c r="AA15" s="8"/>
    </row>
    <row r="16" spans="1:33" x14ac:dyDescent="0.35">
      <c r="A16" s="9">
        <v>14</v>
      </c>
      <c r="B16" s="7">
        <v>7678305637</v>
      </c>
      <c r="C16" s="7">
        <v>430941.40879999998</v>
      </c>
      <c r="D16" s="7">
        <v>499316.48450000002</v>
      </c>
      <c r="F16" s="9">
        <v>14</v>
      </c>
      <c r="G16" s="7">
        <v>7678324711</v>
      </c>
      <c r="H16" s="7">
        <v>431202.06060000003</v>
      </c>
      <c r="I16" s="7">
        <v>499316.48450000002</v>
      </c>
      <c r="W16" s="9"/>
      <c r="X16" s="9"/>
      <c r="Y16" s="9"/>
      <c r="Z16" s="9"/>
      <c r="AA16" s="8"/>
    </row>
    <row r="17" spans="1:27" x14ac:dyDescent="0.35">
      <c r="A17" s="9">
        <v>15</v>
      </c>
      <c r="B17" s="7">
        <v>7678216688</v>
      </c>
      <c r="C17" s="7">
        <v>473274.15990000003</v>
      </c>
      <c r="D17" s="7">
        <v>499316.48450000002</v>
      </c>
      <c r="F17" s="9">
        <v>15</v>
      </c>
      <c r="G17" s="7">
        <v>7678308228</v>
      </c>
      <c r="H17" s="7">
        <v>431353.11900000001</v>
      </c>
      <c r="I17" s="7">
        <v>499316.48450000002</v>
      </c>
      <c r="W17" s="9"/>
      <c r="X17" s="9"/>
      <c r="Y17" s="9"/>
      <c r="Z17" s="9"/>
      <c r="AA17" s="8"/>
    </row>
    <row r="18" spans="1:27" x14ac:dyDescent="0.35">
      <c r="A18" s="9">
        <v>16</v>
      </c>
      <c r="B18" s="7">
        <v>7678197637</v>
      </c>
      <c r="C18" s="7">
        <v>515610.34159999999</v>
      </c>
      <c r="D18" s="7">
        <v>499316.48450000002</v>
      </c>
      <c r="F18" s="9">
        <v>16</v>
      </c>
      <c r="G18" s="7">
        <v>7678211948</v>
      </c>
      <c r="H18" s="7">
        <v>473696.31209999998</v>
      </c>
      <c r="I18" s="7">
        <v>499316.48450000002</v>
      </c>
      <c r="W18" s="9"/>
      <c r="X18" s="9"/>
      <c r="Y18" s="9"/>
      <c r="Z18" s="9"/>
      <c r="AA18" s="8"/>
    </row>
    <row r="19" spans="1:27" x14ac:dyDescent="0.35">
      <c r="A19" s="9">
        <v>17</v>
      </c>
      <c r="B19" s="7">
        <v>7678135739</v>
      </c>
      <c r="C19" s="7">
        <v>515617.3064</v>
      </c>
      <c r="D19" s="7">
        <v>499316.48450000002</v>
      </c>
      <c r="F19" s="9">
        <v>17</v>
      </c>
      <c r="G19" s="7">
        <v>7678156489</v>
      </c>
      <c r="H19" s="7">
        <v>516158.75579999998</v>
      </c>
      <c r="I19" s="7">
        <v>499316.48450000002</v>
      </c>
      <c r="W19" s="9"/>
      <c r="X19" s="9"/>
      <c r="Y19" s="9"/>
      <c r="Z19" s="9"/>
      <c r="AA19" s="8"/>
    </row>
    <row r="20" spans="1:27" x14ac:dyDescent="0.35">
      <c r="A20" s="9">
        <v>18</v>
      </c>
      <c r="B20" s="7">
        <v>7678084271</v>
      </c>
      <c r="C20" s="7">
        <v>557944.78260000004</v>
      </c>
      <c r="D20" s="7">
        <v>499316.48450000002</v>
      </c>
      <c r="F20" s="9">
        <v>18</v>
      </c>
      <c r="G20" s="7">
        <v>7678155134</v>
      </c>
      <c r="H20" s="7">
        <v>516188.66930000001</v>
      </c>
      <c r="I20" s="7">
        <v>499316.48450000002</v>
      </c>
      <c r="W20" s="9"/>
      <c r="X20" s="9"/>
      <c r="Y20" s="9"/>
      <c r="Z20" s="9"/>
      <c r="AA20" s="8"/>
    </row>
    <row r="21" spans="1:27" x14ac:dyDescent="0.35">
      <c r="A21" s="9">
        <v>19</v>
      </c>
      <c r="B21" s="7">
        <v>7678027490</v>
      </c>
      <c r="C21" s="7">
        <v>600283.19519999996</v>
      </c>
      <c r="D21" s="7">
        <v>499316.48450000002</v>
      </c>
      <c r="F21" s="9">
        <v>19</v>
      </c>
      <c r="G21" s="7">
        <v>7678098810</v>
      </c>
      <c r="H21" s="7">
        <v>558409.90960000001</v>
      </c>
      <c r="I21" s="7">
        <v>499316.48450000002</v>
      </c>
      <c r="W21" s="9"/>
      <c r="X21" s="9"/>
      <c r="Y21" s="9"/>
      <c r="Z21" s="9"/>
      <c r="AA21" s="8"/>
    </row>
    <row r="22" spans="1:27" x14ac:dyDescent="0.35">
      <c r="A22" s="9">
        <v>20</v>
      </c>
      <c r="B22" s="7">
        <v>11346118799</v>
      </c>
      <c r="C22" s="7">
        <v>388611.7892</v>
      </c>
      <c r="D22" s="7">
        <v>327122.91409999999</v>
      </c>
      <c r="F22" s="9">
        <v>20</v>
      </c>
      <c r="G22" s="7">
        <v>7678040321</v>
      </c>
      <c r="H22" s="7">
        <v>600124.61049999995</v>
      </c>
      <c r="I22" s="7">
        <v>499316.48450000002</v>
      </c>
      <c r="W22" s="9"/>
      <c r="X22" s="9"/>
      <c r="Y22" s="9"/>
      <c r="Z22" s="9"/>
      <c r="AA22" s="8"/>
    </row>
    <row r="23" spans="1:27" x14ac:dyDescent="0.35">
      <c r="A23" s="9">
        <v>21</v>
      </c>
      <c r="B23" s="7">
        <v>11345951206</v>
      </c>
      <c r="C23" s="7">
        <v>430942.12969999999</v>
      </c>
      <c r="D23" s="7">
        <v>327122.91409999999</v>
      </c>
      <c r="F23" s="9">
        <v>21</v>
      </c>
      <c r="G23" s="7">
        <v>11346599680</v>
      </c>
      <c r="H23" s="7">
        <v>346646.66200000001</v>
      </c>
      <c r="I23" s="7">
        <v>426207.76569999999</v>
      </c>
      <c r="W23" s="9"/>
      <c r="X23" s="9"/>
      <c r="Y23" s="9"/>
      <c r="Z23" s="9"/>
      <c r="AA23" s="8"/>
    </row>
    <row r="24" spans="1:27" x14ac:dyDescent="0.35">
      <c r="A24" s="9">
        <v>22</v>
      </c>
      <c r="B24" s="7">
        <v>11345884238</v>
      </c>
      <c r="C24" s="7">
        <v>473279.24080000003</v>
      </c>
      <c r="D24" s="7">
        <v>327122.91409999999</v>
      </c>
      <c r="F24" s="9">
        <v>22</v>
      </c>
      <c r="G24" s="7">
        <v>11346158100</v>
      </c>
      <c r="H24" s="7">
        <v>388675.87160000001</v>
      </c>
      <c r="I24" s="7">
        <v>426207.76569999999</v>
      </c>
      <c r="W24" s="9"/>
      <c r="X24" s="9"/>
      <c r="Y24" s="9"/>
      <c r="Z24" s="9"/>
      <c r="AA24" s="8"/>
    </row>
    <row r="25" spans="1:27" x14ac:dyDescent="0.35">
      <c r="A25" s="9">
        <v>23</v>
      </c>
      <c r="B25" s="7">
        <v>11345796872</v>
      </c>
      <c r="C25" s="7">
        <v>473283.23109999998</v>
      </c>
      <c r="D25" s="7">
        <v>327122.91409999999</v>
      </c>
      <c r="F25" s="9">
        <v>23</v>
      </c>
      <c r="G25" s="7">
        <v>11345964856</v>
      </c>
      <c r="H25" s="7">
        <v>431111.34970000002</v>
      </c>
      <c r="I25" s="7">
        <v>426207.76569999999</v>
      </c>
      <c r="W25" s="9"/>
      <c r="X25" s="9"/>
      <c r="Y25" s="9"/>
      <c r="Z25" s="9"/>
      <c r="AA25" s="8"/>
    </row>
    <row r="26" spans="1:27" x14ac:dyDescent="0.35">
      <c r="A26" s="9">
        <v>24</v>
      </c>
      <c r="B26" s="7">
        <v>11345719150</v>
      </c>
      <c r="C26" s="7">
        <v>515604.66009999998</v>
      </c>
      <c r="D26" s="7">
        <v>327122.91409999999</v>
      </c>
      <c r="F26" s="9">
        <v>24</v>
      </c>
      <c r="G26" s="7">
        <v>11345544093</v>
      </c>
      <c r="H26" s="7">
        <v>600928.39809999999</v>
      </c>
      <c r="I26" s="7">
        <v>426207.76569999999</v>
      </c>
      <c r="W26" s="9"/>
      <c r="X26" s="9"/>
      <c r="Y26" s="9"/>
      <c r="Z26" s="9"/>
      <c r="AA26" s="8"/>
    </row>
    <row r="27" spans="1:27" x14ac:dyDescent="0.35">
      <c r="A27" s="9">
        <v>25</v>
      </c>
      <c r="B27" s="7">
        <v>11345689322</v>
      </c>
      <c r="C27" s="7">
        <v>515613.11910000001</v>
      </c>
      <c r="D27" s="7">
        <v>327122.91409999999</v>
      </c>
      <c r="F27" s="9">
        <v>25</v>
      </c>
      <c r="G27" s="7">
        <v>11346138456</v>
      </c>
      <c r="H27" s="7">
        <v>389030.30800000002</v>
      </c>
      <c r="I27" s="7">
        <v>327122.91409999999</v>
      </c>
      <c r="W27" s="9"/>
      <c r="X27" s="9"/>
      <c r="Y27" s="9"/>
      <c r="Z27" s="9"/>
      <c r="AA27" s="8"/>
    </row>
    <row r="28" spans="1:27" x14ac:dyDescent="0.35">
      <c r="A28" s="9">
        <v>26</v>
      </c>
      <c r="B28" s="7">
        <v>11345646042</v>
      </c>
      <c r="C28" s="7">
        <v>557933.66910000006</v>
      </c>
      <c r="D28" s="7">
        <v>327122.91409999999</v>
      </c>
      <c r="F28" s="9">
        <v>26</v>
      </c>
      <c r="G28" s="7">
        <v>11346021723</v>
      </c>
      <c r="H28" s="7">
        <v>430739.88309999998</v>
      </c>
      <c r="I28" s="7">
        <v>327122.91409999999</v>
      </c>
      <c r="W28" s="9"/>
      <c r="X28" s="9"/>
      <c r="Y28" s="9"/>
      <c r="Z28" s="9"/>
      <c r="AA28" s="8"/>
    </row>
    <row r="29" spans="1:27" x14ac:dyDescent="0.35">
      <c r="A29" s="9">
        <v>27</v>
      </c>
      <c r="B29" s="7">
        <v>11345605521</v>
      </c>
      <c r="C29" s="7">
        <v>557946.27130000002</v>
      </c>
      <c r="D29" s="7">
        <v>327122.91409999999</v>
      </c>
      <c r="F29" s="9">
        <v>27</v>
      </c>
      <c r="G29" s="7">
        <v>11345988787</v>
      </c>
      <c r="H29" s="7">
        <v>431124.35960000003</v>
      </c>
      <c r="I29" s="7">
        <v>327122.91409999999</v>
      </c>
      <c r="W29" s="9"/>
      <c r="X29" s="9"/>
      <c r="Y29" s="9"/>
      <c r="Z29" s="9"/>
      <c r="AA29" s="8"/>
    </row>
    <row r="30" spans="1:27" x14ac:dyDescent="0.35">
      <c r="A30" s="9">
        <v>28</v>
      </c>
      <c r="B30" s="7">
        <v>12768649560</v>
      </c>
      <c r="C30" s="7">
        <v>430944.40950000001</v>
      </c>
      <c r="D30" s="7">
        <v>221802.86720000001</v>
      </c>
      <c r="F30" s="9">
        <v>28</v>
      </c>
      <c r="G30" s="7">
        <v>11345825556</v>
      </c>
      <c r="H30" s="7">
        <v>473648.93939999997</v>
      </c>
      <c r="I30" s="7">
        <v>327122.91409999999</v>
      </c>
      <c r="W30" s="9"/>
      <c r="X30" s="9"/>
      <c r="Y30" s="9"/>
      <c r="Z30" s="9"/>
      <c r="AA30" s="8"/>
    </row>
    <row r="31" spans="1:27" x14ac:dyDescent="0.35">
      <c r="A31" s="9">
        <v>29</v>
      </c>
      <c r="B31" s="7">
        <v>12768417238</v>
      </c>
      <c r="C31" s="7">
        <v>473274.46789999999</v>
      </c>
      <c r="D31" s="7">
        <v>221802.86720000001</v>
      </c>
      <c r="F31" s="9">
        <v>29</v>
      </c>
      <c r="G31" s="7">
        <v>11345794382</v>
      </c>
      <c r="H31" s="7">
        <v>473794.09409999999</v>
      </c>
      <c r="I31" s="7">
        <v>327122.91409999999</v>
      </c>
      <c r="W31" s="9"/>
      <c r="X31" s="9"/>
      <c r="Y31" s="9"/>
      <c r="Z31" s="9"/>
      <c r="AA31" s="8"/>
    </row>
    <row r="32" spans="1:27" x14ac:dyDescent="0.35">
      <c r="A32" s="9">
        <v>30</v>
      </c>
      <c r="B32" s="7">
        <v>12768239973</v>
      </c>
      <c r="C32" s="7">
        <v>557936.28319999995</v>
      </c>
      <c r="D32" s="7">
        <v>221802.86720000001</v>
      </c>
      <c r="F32" s="9">
        <v>30</v>
      </c>
      <c r="G32" s="7">
        <v>11345696037</v>
      </c>
      <c r="H32" s="7">
        <v>515772.7206</v>
      </c>
      <c r="I32" s="7">
        <v>327122.91409999999</v>
      </c>
      <c r="W32" s="9"/>
      <c r="X32" s="9"/>
      <c r="Y32" s="9"/>
      <c r="Z32" s="9"/>
      <c r="AA32" s="8"/>
    </row>
    <row r="33" spans="1:27" x14ac:dyDescent="0.35">
      <c r="A33" s="9">
        <v>31</v>
      </c>
      <c r="B33" s="8">
        <v>12768111682</v>
      </c>
      <c r="C33" s="8">
        <v>600285.72620000003</v>
      </c>
      <c r="D33" s="8">
        <v>221802.86720000001</v>
      </c>
      <c r="F33" s="9">
        <v>31</v>
      </c>
      <c r="G33" s="7">
        <v>11345694115</v>
      </c>
      <c r="H33" s="7">
        <v>515809.05650000001</v>
      </c>
      <c r="I33" s="7">
        <v>327122.91409999999</v>
      </c>
      <c r="W33" s="9"/>
      <c r="X33" s="9"/>
      <c r="Y33" s="9"/>
      <c r="Z33" s="9"/>
      <c r="AA33" s="8"/>
    </row>
    <row r="34" spans="1:27" x14ac:dyDescent="0.35">
      <c r="A34" s="8"/>
      <c r="B34" s="8"/>
      <c r="C34" s="8"/>
      <c r="D34" s="8"/>
      <c r="F34" s="9">
        <v>32</v>
      </c>
      <c r="G34" s="7">
        <v>11345642712</v>
      </c>
      <c r="H34" s="7">
        <v>557941.38249999995</v>
      </c>
      <c r="I34" s="7">
        <v>327122.91409999999</v>
      </c>
      <c r="W34" s="9"/>
      <c r="X34" s="9"/>
      <c r="Y34" s="9"/>
      <c r="Z34" s="9"/>
      <c r="AA34" s="8"/>
    </row>
    <row r="35" spans="1:27" x14ac:dyDescent="0.35">
      <c r="A35" s="8"/>
      <c r="B35" s="8"/>
      <c r="C35" s="8"/>
      <c r="D35" s="8"/>
      <c r="F35" s="9">
        <v>33</v>
      </c>
      <c r="G35" s="7">
        <v>11345587599</v>
      </c>
      <c r="H35" s="7">
        <v>558523.37580000004</v>
      </c>
      <c r="I35" s="7">
        <v>327122.91409999999</v>
      </c>
      <c r="W35" s="9"/>
      <c r="X35" s="9"/>
      <c r="Y35" s="9"/>
      <c r="Z35" s="9"/>
      <c r="AA35" s="8"/>
    </row>
    <row r="36" spans="1:27" x14ac:dyDescent="0.35">
      <c r="A36" s="8"/>
      <c r="B36" s="8"/>
      <c r="C36" s="8"/>
      <c r="D36" s="8"/>
      <c r="F36" s="9">
        <v>34</v>
      </c>
      <c r="G36" s="9">
        <v>11345521014</v>
      </c>
      <c r="H36" s="9">
        <v>600939.85109999997</v>
      </c>
      <c r="I36" s="9">
        <v>327122.91409999999</v>
      </c>
      <c r="L36" s="9"/>
      <c r="M36" s="9"/>
      <c r="N36" s="9"/>
      <c r="O36" s="9"/>
      <c r="W36" s="9"/>
      <c r="X36" s="9"/>
      <c r="Y36" s="9"/>
      <c r="Z36" s="9"/>
      <c r="AA36" s="8"/>
    </row>
    <row r="37" spans="1:27" x14ac:dyDescent="0.35">
      <c r="A37" s="8"/>
      <c r="B37" s="8"/>
      <c r="C37" s="8"/>
      <c r="D37" s="8"/>
      <c r="F37" s="9">
        <v>35</v>
      </c>
      <c r="G37" s="9">
        <v>12768728067</v>
      </c>
      <c r="H37" s="9">
        <v>430747.16820000001</v>
      </c>
      <c r="I37" s="9">
        <v>221802.86720000001</v>
      </c>
      <c r="W37" s="9"/>
      <c r="X37" s="9"/>
      <c r="Y37" s="9"/>
      <c r="Z37" s="9"/>
      <c r="AA37" s="8"/>
    </row>
    <row r="38" spans="1:27" x14ac:dyDescent="0.35">
      <c r="F38" s="9">
        <v>36</v>
      </c>
      <c r="G38" s="9">
        <v>12768406000</v>
      </c>
      <c r="H38" s="9">
        <v>473658.50069999998</v>
      </c>
      <c r="I38" s="9">
        <v>221802.86720000001</v>
      </c>
      <c r="W38" s="9"/>
      <c r="X38" s="9"/>
      <c r="Y38" s="9"/>
      <c r="Z38" s="9"/>
      <c r="AA38" s="8"/>
    </row>
    <row r="39" spans="1:27" x14ac:dyDescent="0.35">
      <c r="F39" s="9">
        <v>37</v>
      </c>
      <c r="G39" s="9">
        <v>12768228960</v>
      </c>
      <c r="H39" s="9">
        <v>558582.95070000004</v>
      </c>
      <c r="I39" s="9">
        <v>221802.86720000001</v>
      </c>
      <c r="W39" s="9"/>
      <c r="X39" s="9"/>
      <c r="Y39" s="9"/>
      <c r="Z39" s="9"/>
      <c r="AA39" s="8"/>
    </row>
    <row r="40" spans="1:27" x14ac:dyDescent="0.35">
      <c r="F40" s="9">
        <v>38</v>
      </c>
      <c r="G40" s="9">
        <v>12768168066</v>
      </c>
      <c r="H40" s="9">
        <v>600881.96259999997</v>
      </c>
      <c r="I40" s="9">
        <v>221802.86720000001</v>
      </c>
      <c r="W40" s="9"/>
      <c r="X40" s="9"/>
      <c r="Y40" s="9"/>
      <c r="Z40" s="9"/>
      <c r="AA40" s="8"/>
    </row>
    <row r="41" spans="1:27" x14ac:dyDescent="0.35">
      <c r="F41" s="9"/>
      <c r="G41" s="9"/>
      <c r="H41" s="9"/>
      <c r="I41" s="9"/>
      <c r="W41" s="9"/>
      <c r="X41" s="9"/>
      <c r="Y41" s="9"/>
      <c r="Z41" s="9"/>
      <c r="AA41" s="8"/>
    </row>
    <row r="42" spans="1:27" x14ac:dyDescent="0.35">
      <c r="F42" s="9"/>
      <c r="G42" s="9"/>
      <c r="H42" s="9"/>
      <c r="I42" s="9"/>
      <c r="W42" s="9"/>
      <c r="X42" s="9"/>
      <c r="Y42" s="9"/>
      <c r="Z42" s="9"/>
      <c r="AA42" s="8"/>
    </row>
    <row r="43" spans="1:27" x14ac:dyDescent="0.35">
      <c r="F43" s="9"/>
      <c r="G43" s="9"/>
      <c r="H43" s="9"/>
      <c r="I43" s="9"/>
      <c r="W43" s="9"/>
      <c r="X43" s="9"/>
      <c r="Y43" s="9"/>
      <c r="Z43" s="9"/>
      <c r="AA43" s="8"/>
    </row>
    <row r="44" spans="1:27" x14ac:dyDescent="0.35">
      <c r="F44" s="9"/>
      <c r="G44" s="9"/>
      <c r="H44" s="9"/>
      <c r="I44" s="9"/>
      <c r="W44" s="9"/>
      <c r="X44" s="9"/>
      <c r="Y44" s="9"/>
      <c r="Z44" s="9"/>
      <c r="AA44" s="8"/>
    </row>
    <row r="45" spans="1:27" x14ac:dyDescent="0.35">
      <c r="W45" s="9"/>
      <c r="X45" s="9"/>
      <c r="Y45" s="9"/>
      <c r="Z45" s="9"/>
      <c r="AA45" s="8"/>
    </row>
    <row r="46" spans="1:27" x14ac:dyDescent="0.35">
      <c r="W46" s="9"/>
      <c r="X46" s="9"/>
      <c r="Y46" s="9"/>
      <c r="Z46" s="9"/>
      <c r="AA46" s="8"/>
    </row>
    <row r="47" spans="1:27" x14ac:dyDescent="0.35">
      <c r="W47" s="9"/>
      <c r="X47" s="9"/>
      <c r="Y47" s="9"/>
      <c r="Z47" s="9"/>
      <c r="AA47" s="8"/>
    </row>
    <row r="48" spans="1:27" x14ac:dyDescent="0.35">
      <c r="W48" s="9"/>
      <c r="X48" s="9"/>
      <c r="Y48" s="9"/>
      <c r="Z48" s="9"/>
      <c r="AA48" s="8"/>
    </row>
    <row r="49" spans="23:27" x14ac:dyDescent="0.35">
      <c r="W49" s="9"/>
      <c r="X49" s="9"/>
      <c r="Y49" s="9"/>
      <c r="Z49" s="9"/>
      <c r="AA49" s="9"/>
    </row>
    <row r="50" spans="23:27" x14ac:dyDescent="0.35">
      <c r="W50" s="9"/>
      <c r="X50" s="9"/>
      <c r="Y50" s="9"/>
      <c r="Z50" s="9"/>
      <c r="AA50" s="9"/>
    </row>
    <row r="51" spans="23:27" x14ac:dyDescent="0.35">
      <c r="W51" s="9"/>
      <c r="X51" s="9"/>
      <c r="Y51" s="9"/>
      <c r="Z51" s="9"/>
      <c r="AA51" s="9"/>
    </row>
    <row r="52" spans="23:27" x14ac:dyDescent="0.35">
      <c r="W52" s="9"/>
      <c r="X52" s="9"/>
      <c r="Y52" s="9"/>
      <c r="Z52" s="9"/>
      <c r="AA52" s="9"/>
    </row>
    <row r="53" spans="23:27" x14ac:dyDescent="0.35">
      <c r="W53" s="9"/>
      <c r="X53" s="9"/>
      <c r="Y53" s="9"/>
      <c r="Z53" s="9"/>
      <c r="AA53" s="9"/>
    </row>
    <row r="54" spans="23:27" x14ac:dyDescent="0.35">
      <c r="W54" s="9"/>
      <c r="X54" s="9"/>
      <c r="Y54" s="9"/>
      <c r="Z54" s="9"/>
      <c r="AA54" s="9"/>
    </row>
    <row r="55" spans="23:27" x14ac:dyDescent="0.35">
      <c r="W55" s="9"/>
      <c r="X55" s="9"/>
      <c r="Y55" s="9"/>
      <c r="Z55" s="9"/>
      <c r="AA55" s="9"/>
    </row>
    <row r="56" spans="23:27" x14ac:dyDescent="0.35">
      <c r="W56" s="9"/>
      <c r="X56" s="9"/>
      <c r="Y56" s="9"/>
      <c r="Z56" s="9"/>
      <c r="AA56" s="9"/>
    </row>
    <row r="57" spans="23:27" x14ac:dyDescent="0.35">
      <c r="W57" s="9"/>
      <c r="X57" s="9"/>
      <c r="Y57" s="9"/>
      <c r="Z57" s="9"/>
      <c r="AA57" s="9"/>
    </row>
    <row r="58" spans="23:27" x14ac:dyDescent="0.35">
      <c r="W58" s="9"/>
      <c r="X58" s="9"/>
      <c r="Y58" s="9"/>
      <c r="Z58" s="9"/>
      <c r="AA58" s="9"/>
    </row>
    <row r="59" spans="23:27" x14ac:dyDescent="0.35">
      <c r="W59" s="9"/>
      <c r="X59" s="9"/>
      <c r="Y59" s="9"/>
      <c r="Z59" s="9"/>
      <c r="AA59" s="9"/>
    </row>
    <row r="60" spans="23:27" x14ac:dyDescent="0.35">
      <c r="W60" s="9"/>
      <c r="X60" s="9"/>
      <c r="Y60" s="9"/>
      <c r="Z60" s="9"/>
      <c r="AA60" s="9"/>
    </row>
    <row r="61" spans="23:27" x14ac:dyDescent="0.35">
      <c r="W61" s="9"/>
      <c r="X61" s="9"/>
      <c r="Y61" s="9"/>
      <c r="Z61" s="9"/>
      <c r="AA61" s="9"/>
    </row>
    <row r="62" spans="23:27" x14ac:dyDescent="0.35">
      <c r="W62" s="9"/>
      <c r="X62" s="9"/>
      <c r="Y62" s="9"/>
      <c r="Z62" s="9"/>
      <c r="AA62" s="9"/>
    </row>
    <row r="63" spans="23:27" x14ac:dyDescent="0.35">
      <c r="W63" s="9"/>
      <c r="X63" s="9"/>
      <c r="Y63" s="9"/>
      <c r="Z63" s="9"/>
      <c r="AA63" s="9"/>
    </row>
    <row r="64" spans="23:27" x14ac:dyDescent="0.35">
      <c r="W64" s="9"/>
      <c r="X64" s="9"/>
      <c r="Y64" s="9"/>
      <c r="Z64" s="9"/>
      <c r="AA64" s="9"/>
    </row>
    <row r="65" spans="11:27" x14ac:dyDescent="0.35">
      <c r="W65" s="9"/>
      <c r="X65" s="9"/>
      <c r="Y65" s="9"/>
      <c r="Z65" s="9"/>
      <c r="AA65" s="9"/>
    </row>
    <row r="66" spans="11:27" x14ac:dyDescent="0.35">
      <c r="K66" s="8"/>
      <c r="W66" s="9"/>
      <c r="X66" s="9"/>
      <c r="Y66" s="9"/>
      <c r="Z66" s="9"/>
      <c r="AA66" s="9"/>
    </row>
    <row r="67" spans="11:27" x14ac:dyDescent="0.35">
      <c r="K67" s="8"/>
      <c r="L67" s="8"/>
      <c r="M67" s="8"/>
      <c r="N67" s="8"/>
      <c r="O67" s="8"/>
      <c r="W67" s="9"/>
      <c r="X67" s="9"/>
      <c r="Y67" s="9"/>
      <c r="Z67" s="9"/>
      <c r="AA67" s="9"/>
    </row>
    <row r="68" spans="11:27" x14ac:dyDescent="0.35">
      <c r="W68" s="9"/>
      <c r="X68" s="9"/>
      <c r="Y68" s="9"/>
      <c r="Z68" s="9"/>
      <c r="AA68" s="9"/>
    </row>
    <row r="69" spans="11:27" x14ac:dyDescent="0.35">
      <c r="W69" s="9"/>
      <c r="X69" s="9"/>
      <c r="Y69" s="9"/>
      <c r="Z69" s="9"/>
      <c r="AA69" s="9"/>
    </row>
    <row r="70" spans="11:27" x14ac:dyDescent="0.35">
      <c r="W70" s="9"/>
      <c r="X70" s="9"/>
      <c r="Y70" s="9"/>
      <c r="Z70" s="9"/>
      <c r="AA70" s="9"/>
    </row>
    <row r="71" spans="11:27" x14ac:dyDescent="0.35">
      <c r="W71" s="9"/>
      <c r="X71" s="9"/>
      <c r="Y71" s="9"/>
      <c r="Z71" s="9"/>
      <c r="AA71" s="9"/>
    </row>
    <row r="72" spans="11:27" x14ac:dyDescent="0.35">
      <c r="W72" s="9"/>
      <c r="X72" s="9"/>
      <c r="Y72" s="9"/>
      <c r="Z72" s="9"/>
      <c r="AA72" s="9"/>
    </row>
    <row r="73" spans="11:27" x14ac:dyDescent="0.35">
      <c r="W73" s="9"/>
      <c r="X73" s="9"/>
      <c r="Y73" s="9"/>
      <c r="Z73" s="9"/>
      <c r="AA73" s="9"/>
    </row>
    <row r="74" spans="11:27" x14ac:dyDescent="0.35">
      <c r="W74" s="9"/>
      <c r="X74" s="9"/>
      <c r="Y74" s="9"/>
      <c r="Z74" s="9"/>
      <c r="AA74" s="9"/>
    </row>
    <row r="75" spans="11:27" x14ac:dyDescent="0.35">
      <c r="W75" s="9"/>
      <c r="X75" s="9"/>
      <c r="Y75" s="9"/>
      <c r="Z75" s="9"/>
      <c r="AA75" s="9"/>
    </row>
    <row r="76" spans="11:27" x14ac:dyDescent="0.35">
      <c r="W76" s="9"/>
      <c r="X76" s="9"/>
      <c r="Y76" s="9"/>
      <c r="Z76" s="9"/>
      <c r="AA76" s="9"/>
    </row>
    <row r="77" spans="11:27" x14ac:dyDescent="0.35">
      <c r="W77" s="9"/>
      <c r="X77" s="9"/>
      <c r="Y77" s="9"/>
      <c r="Z77" s="9"/>
      <c r="AA77" s="9"/>
    </row>
    <row r="78" spans="11:27" x14ac:dyDescent="0.35">
      <c r="W78" s="9"/>
      <c r="X78" s="9"/>
      <c r="Y78" s="9"/>
      <c r="Z78" s="9"/>
      <c r="AA78" s="9"/>
    </row>
    <row r="79" spans="11:27" x14ac:dyDescent="0.35">
      <c r="W79" s="9"/>
      <c r="X79" s="9"/>
      <c r="Y79" s="9"/>
      <c r="Z79" s="9"/>
      <c r="AA79" s="9"/>
    </row>
    <row r="80" spans="11:27" x14ac:dyDescent="0.35">
      <c r="W80" s="9"/>
      <c r="X80" s="9"/>
      <c r="Y80" s="9"/>
      <c r="Z80" s="9"/>
      <c r="AA80" s="9"/>
    </row>
    <row r="81" spans="23:27" x14ac:dyDescent="0.35">
      <c r="W81" s="9"/>
      <c r="X81" s="9"/>
      <c r="Y81" s="9"/>
      <c r="Z81" s="9"/>
      <c r="AA81" s="9"/>
    </row>
    <row r="82" spans="23:27" x14ac:dyDescent="0.35">
      <c r="W82" s="9"/>
      <c r="X82" s="9"/>
      <c r="Y82" s="9"/>
      <c r="Z82" s="9"/>
      <c r="AA82" s="9"/>
    </row>
    <row r="83" spans="23:27" x14ac:dyDescent="0.35">
      <c r="W83" s="9"/>
      <c r="X83" s="9"/>
      <c r="Y83" s="9"/>
      <c r="Z83" s="9"/>
      <c r="AA83" s="9"/>
    </row>
    <row r="84" spans="23:27" x14ac:dyDescent="0.35">
      <c r="W84" s="9"/>
      <c r="X84" s="9"/>
      <c r="Y84" s="9"/>
      <c r="Z84" s="9"/>
      <c r="AA84" s="9"/>
    </row>
    <row r="85" spans="23:27" x14ac:dyDescent="0.35">
      <c r="W85" s="9"/>
      <c r="X85" s="9"/>
      <c r="Y85" s="9"/>
      <c r="Z85" s="9"/>
      <c r="AA85" s="9"/>
    </row>
    <row r="86" spans="23:27" x14ac:dyDescent="0.35">
      <c r="W86" s="9"/>
      <c r="X86" s="9"/>
      <c r="Y86" s="9"/>
      <c r="Z86" s="9"/>
      <c r="AA86" s="9"/>
    </row>
    <row r="87" spans="23:27" x14ac:dyDescent="0.35">
      <c r="W87" s="9"/>
      <c r="X87" s="9"/>
      <c r="Y87" s="9"/>
      <c r="Z87" s="9"/>
      <c r="AA87" s="9"/>
    </row>
    <row r="88" spans="23:27" x14ac:dyDescent="0.35">
      <c r="W88" s="9"/>
      <c r="X88" s="9"/>
      <c r="Y88" s="9"/>
      <c r="Z88" s="9"/>
      <c r="AA88" s="9"/>
    </row>
    <row r="89" spans="23:27" x14ac:dyDescent="0.35">
      <c r="W89" s="9"/>
      <c r="X89" s="9"/>
      <c r="Y89" s="9"/>
      <c r="Z89" s="9"/>
      <c r="AA89" s="9"/>
    </row>
    <row r="90" spans="23:27" x14ac:dyDescent="0.35">
      <c r="W90" s="9"/>
      <c r="X90" s="9"/>
      <c r="Y90" s="9"/>
      <c r="Z90" s="9"/>
      <c r="AA90" s="9"/>
    </row>
    <row r="91" spans="23:27" x14ac:dyDescent="0.35">
      <c r="W91" s="9"/>
      <c r="X91" s="9"/>
      <c r="Y91" s="9"/>
      <c r="Z91" s="9"/>
      <c r="AA91" s="9"/>
    </row>
    <row r="92" spans="23:27" x14ac:dyDescent="0.35">
      <c r="W92" s="9"/>
      <c r="X92" s="9"/>
      <c r="Y92" s="9"/>
      <c r="Z92" s="9"/>
      <c r="AA92" s="9"/>
    </row>
    <row r="93" spans="23:27" x14ac:dyDescent="0.35">
      <c r="W93" s="9"/>
      <c r="X93" s="9"/>
      <c r="Y93" s="9"/>
      <c r="Z93" s="9"/>
      <c r="AA93" s="9"/>
    </row>
    <row r="94" spans="23:27" x14ac:dyDescent="0.35">
      <c r="W94" s="9"/>
      <c r="X94" s="9"/>
      <c r="Y94" s="9"/>
      <c r="Z94" s="9"/>
      <c r="AA94" s="9"/>
    </row>
    <row r="95" spans="23:27" x14ac:dyDescent="0.35">
      <c r="W95" s="8"/>
      <c r="X95" s="8"/>
      <c r="Y95" s="8"/>
      <c r="Z95" s="8"/>
      <c r="AA95" s="8"/>
    </row>
    <row r="96" spans="23:27" x14ac:dyDescent="0.35">
      <c r="W96" s="8"/>
      <c r="X96" s="8"/>
      <c r="Y96" s="8"/>
      <c r="Z96" s="8"/>
      <c r="AA96" s="8"/>
    </row>
    <row r="97" spans="23:27" x14ac:dyDescent="0.35">
      <c r="W97" s="8"/>
      <c r="X97" s="8"/>
      <c r="Y97" s="8"/>
      <c r="Z97" s="8"/>
      <c r="AA97" s="8"/>
    </row>
    <row r="98" spans="23:27" x14ac:dyDescent="0.35">
      <c r="W98" s="8"/>
      <c r="X98" s="8"/>
      <c r="Y98" s="8"/>
      <c r="Z98" s="8"/>
      <c r="AA98" s="8"/>
    </row>
    <row r="99" spans="23:27" x14ac:dyDescent="0.35">
      <c r="W99" s="8"/>
      <c r="X99" s="8"/>
      <c r="Y99" s="8"/>
      <c r="Z99" s="8"/>
      <c r="AA99" s="8"/>
    </row>
  </sheetData>
  <sortState ref="Q3:U67">
    <sortCondition descending="1" ref="T3:T67"/>
    <sortCondition ref="S3:S67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071B-C4B3-4589-9147-E58837F2BAB5}">
  <dimension ref="A1:X1155"/>
  <sheetViews>
    <sheetView zoomScale="55" zoomScaleNormal="55" workbookViewId="0">
      <selection activeCell="Z14" sqref="Z14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9" width="12" bestFit="1" customWidth="1"/>
    <col min="20" max="20" width="15.453125" bestFit="1" customWidth="1"/>
    <col min="21" max="21" width="3.08984375" bestFit="1" customWidth="1"/>
    <col min="22" max="24" width="12" bestFit="1" customWidth="1"/>
  </cols>
  <sheetData>
    <row r="1" spans="1:24" x14ac:dyDescent="0.35">
      <c r="A1" t="s">
        <v>20</v>
      </c>
      <c r="B1">
        <v>7445413507.6490097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897552.62115799997</v>
      </c>
      <c r="H2" t="s">
        <v>14</v>
      </c>
      <c r="I2">
        <f>+B1</f>
        <v>7445413507.6490097</v>
      </c>
      <c r="J2">
        <f>+B2</f>
        <v>897552.62115799997</v>
      </c>
      <c r="K2">
        <f>+B3</f>
        <v>392109.64850000001</v>
      </c>
      <c r="L2">
        <f>+B4</f>
        <v>1.4530000000000001</v>
      </c>
    </row>
    <row r="3" spans="1:24" x14ac:dyDescent="0.35">
      <c r="A3" t="s">
        <v>22</v>
      </c>
      <c r="B3">
        <v>392109.64850000001</v>
      </c>
      <c r="H3" t="s">
        <v>15</v>
      </c>
      <c r="I3">
        <f>+B6</f>
        <v>7587217376.3294897</v>
      </c>
      <c r="J3">
        <f>+B7</f>
        <v>200804.33303400001</v>
      </c>
      <c r="K3">
        <f>+B8</f>
        <v>392109.64850000001</v>
      </c>
      <c r="L3">
        <f>+B9</f>
        <v>5.2190000000000003</v>
      </c>
    </row>
    <row r="4" spans="1:24" x14ac:dyDescent="0.35">
      <c r="A4" t="s">
        <v>0</v>
      </c>
      <c r="B4">
        <v>1.4530000000000001</v>
      </c>
      <c r="H4" t="s">
        <v>16</v>
      </c>
      <c r="I4">
        <f>+B11</f>
        <v>17842018910.2229</v>
      </c>
      <c r="J4">
        <f>+B12</f>
        <v>521377.90211999998</v>
      </c>
      <c r="K4">
        <f>+B13</f>
        <v>75873.875</v>
      </c>
      <c r="L4">
        <f>+B14</f>
        <v>19.875</v>
      </c>
    </row>
    <row r="5" spans="1:24" x14ac:dyDescent="0.35">
      <c r="P5">
        <f>COUNT(P7:P116)</f>
        <v>85</v>
      </c>
      <c r="U5">
        <f>COUNT(U7:U116)</f>
        <v>50</v>
      </c>
    </row>
    <row r="6" spans="1:24" x14ac:dyDescent="0.35">
      <c r="A6" t="s">
        <v>23</v>
      </c>
      <c r="B6">
        <v>7587217376.3294897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200804.33303400001</v>
      </c>
      <c r="E7">
        <f>+B29</f>
        <v>0</v>
      </c>
      <c r="F7">
        <f>+B30</f>
        <v>0</v>
      </c>
      <c r="G7">
        <f>+B31</f>
        <v>897552.62115799997</v>
      </c>
      <c r="H7">
        <f>+B32</f>
        <v>392109.64850000001</v>
      </c>
      <c r="I7">
        <f>+B34</f>
        <v>7445703430.1194296</v>
      </c>
      <c r="J7">
        <f>+B35</f>
        <v>680610.32877599995</v>
      </c>
      <c r="K7">
        <f>+B36</f>
        <v>392109.64850000001</v>
      </c>
      <c r="L7">
        <f>+B39</f>
        <v>1.109</v>
      </c>
      <c r="P7">
        <v>1</v>
      </c>
      <c r="Q7">
        <f>I7</f>
        <v>7445703430.1194296</v>
      </c>
      <c r="R7">
        <f t="shared" ref="R7:S7" si="0">J7</f>
        <v>680610.32877599995</v>
      </c>
      <c r="S7">
        <f t="shared" si="0"/>
        <v>392109.64850000001</v>
      </c>
      <c r="U7">
        <v>3</v>
      </c>
      <c r="V7">
        <v>7445408949</v>
      </c>
      <c r="W7">
        <v>618848.73730000004</v>
      </c>
      <c r="X7">
        <v>392109.64850000001</v>
      </c>
    </row>
    <row r="8" spans="1:24" x14ac:dyDescent="0.35">
      <c r="A8" t="s">
        <v>25</v>
      </c>
      <c r="B8">
        <v>392109.64850000001</v>
      </c>
      <c r="E8">
        <f>+B41</f>
        <v>3</v>
      </c>
      <c r="F8">
        <f>+B42</f>
        <v>0</v>
      </c>
      <c r="G8">
        <f>+B43</f>
        <v>688528.13472099998</v>
      </c>
      <c r="H8">
        <f>+B44</f>
        <v>392109.64850000001</v>
      </c>
      <c r="I8">
        <f>+B46</f>
        <v>7445596863.5833302</v>
      </c>
      <c r="J8">
        <f>+B47</f>
        <v>676849.08961200004</v>
      </c>
      <c r="K8">
        <f>+B48</f>
        <v>392109.64850000001</v>
      </c>
      <c r="L8">
        <f>+B51</f>
        <v>1.0149999999999999</v>
      </c>
      <c r="P8">
        <v>2</v>
      </c>
      <c r="Q8">
        <f t="shared" ref="Q8:Q25" si="1">I8</f>
        <v>7445596863.5833302</v>
      </c>
      <c r="R8">
        <f t="shared" ref="R8:R25" si="2">J8</f>
        <v>676849.08961200004</v>
      </c>
      <c r="S8">
        <f t="shared" ref="S8:S25" si="3">K8</f>
        <v>392109.64850000001</v>
      </c>
      <c r="U8">
        <v>5</v>
      </c>
      <c r="V8">
        <v>7445631514</v>
      </c>
      <c r="W8">
        <v>479500.6839</v>
      </c>
      <c r="X8">
        <v>392109.64850000001</v>
      </c>
    </row>
    <row r="9" spans="1:24" x14ac:dyDescent="0.35">
      <c r="A9" t="s">
        <v>1</v>
      </c>
      <c r="B9">
        <v>5.2190000000000003</v>
      </c>
      <c r="E9">
        <f>+B53</f>
        <v>4</v>
      </c>
      <c r="F9">
        <f>+B54</f>
        <v>0</v>
      </c>
      <c r="G9">
        <f>+B55</f>
        <v>618853.30590799998</v>
      </c>
      <c r="H9">
        <f>+B56</f>
        <v>392109.64850000001</v>
      </c>
      <c r="I9">
        <f>+B58</f>
        <v>7445408948.6012201</v>
      </c>
      <c r="J9">
        <f>+B59</f>
        <v>618848.73733100004</v>
      </c>
      <c r="K9">
        <f>+B60</f>
        <v>392109.64850000001</v>
      </c>
      <c r="L9">
        <f>+B63</f>
        <v>1.625</v>
      </c>
      <c r="P9">
        <v>3</v>
      </c>
      <c r="Q9">
        <f t="shared" si="1"/>
        <v>7445408948.6012201</v>
      </c>
      <c r="R9">
        <f t="shared" si="2"/>
        <v>618848.73733100004</v>
      </c>
      <c r="S9">
        <f t="shared" si="3"/>
        <v>392109.64850000001</v>
      </c>
      <c r="U9">
        <v>7</v>
      </c>
      <c r="V9">
        <v>7446108636</v>
      </c>
      <c r="W9">
        <v>340153.11070000002</v>
      </c>
      <c r="X9">
        <v>392109.64850000001</v>
      </c>
    </row>
    <row r="10" spans="1:24" x14ac:dyDescent="0.35">
      <c r="E10">
        <f>+B65</f>
        <v>5</v>
      </c>
      <c r="F10">
        <f>+B66</f>
        <v>0</v>
      </c>
      <c r="G10">
        <f>+B67</f>
        <v>549178.47709599999</v>
      </c>
      <c r="H10">
        <f>+B68</f>
        <v>392109.64850000001</v>
      </c>
      <c r="I10">
        <f>+B70</f>
        <v>7446078200.3453197</v>
      </c>
      <c r="J10">
        <f>+B71</f>
        <v>549162.61500999995</v>
      </c>
      <c r="K10">
        <f>+B72</f>
        <v>392109.64850000001</v>
      </c>
      <c r="L10">
        <f>+B75</f>
        <v>1.6559999999999999</v>
      </c>
      <c r="P10">
        <v>4</v>
      </c>
      <c r="Q10">
        <f t="shared" si="1"/>
        <v>7446078200.3453197</v>
      </c>
      <c r="R10">
        <f t="shared" si="2"/>
        <v>549162.61500999995</v>
      </c>
      <c r="S10">
        <f t="shared" si="3"/>
        <v>392109.64850000001</v>
      </c>
      <c r="U10">
        <v>8</v>
      </c>
      <c r="V10">
        <v>7446207002</v>
      </c>
      <c r="W10">
        <v>270473.71230000001</v>
      </c>
      <c r="X10">
        <v>392109.64850000001</v>
      </c>
    </row>
    <row r="11" spans="1:24" x14ac:dyDescent="0.35">
      <c r="A11" t="s">
        <v>26</v>
      </c>
      <c r="B11">
        <v>17842018910.2229</v>
      </c>
      <c r="E11">
        <f>+B77</f>
        <v>6</v>
      </c>
      <c r="F11">
        <f>+B78</f>
        <v>0</v>
      </c>
      <c r="G11">
        <f>+B79</f>
        <v>479503.64828299999</v>
      </c>
      <c r="H11">
        <f>+B80</f>
        <v>392109.64850000001</v>
      </c>
      <c r="I11">
        <f>+B82</f>
        <v>7445631513.9176197</v>
      </c>
      <c r="J11">
        <f>+B83</f>
        <v>479500.68387800001</v>
      </c>
      <c r="K11">
        <f>+B84</f>
        <v>392109.64850000001</v>
      </c>
      <c r="L11">
        <f>+B87</f>
        <v>1.6559999999999999</v>
      </c>
      <c r="P11">
        <v>5</v>
      </c>
      <c r="Q11">
        <f t="shared" si="1"/>
        <v>7445631513.9176197</v>
      </c>
      <c r="R11">
        <f t="shared" si="2"/>
        <v>479500.68387800001</v>
      </c>
      <c r="S11">
        <f t="shared" si="3"/>
        <v>392109.64850000001</v>
      </c>
      <c r="U11">
        <v>11</v>
      </c>
      <c r="V11">
        <v>8491317713</v>
      </c>
      <c r="W11">
        <v>820978.52529999998</v>
      </c>
      <c r="X11">
        <v>336692.6876</v>
      </c>
    </row>
    <row r="12" spans="1:24" x14ac:dyDescent="0.35">
      <c r="A12" t="s">
        <v>27</v>
      </c>
      <c r="B12">
        <v>521377.90211999998</v>
      </c>
      <c r="E12">
        <f>+B89</f>
        <v>7</v>
      </c>
      <c r="F12">
        <f>+B90</f>
        <v>0</v>
      </c>
      <c r="G12">
        <f>+B91</f>
        <v>409828.819471</v>
      </c>
      <c r="H12">
        <f>+B92</f>
        <v>392109.64850000001</v>
      </c>
      <c r="I12">
        <f>+B94</f>
        <v>7446177442.22402</v>
      </c>
      <c r="J12">
        <f>+B95</f>
        <v>409826.45850399998</v>
      </c>
      <c r="K12">
        <f>+B96</f>
        <v>392109.64850000001</v>
      </c>
      <c r="L12">
        <f>+B99</f>
        <v>1.7030000000000001</v>
      </c>
      <c r="P12">
        <v>6</v>
      </c>
      <c r="Q12">
        <f t="shared" si="1"/>
        <v>7446177442.22402</v>
      </c>
      <c r="R12">
        <f t="shared" si="2"/>
        <v>409826.45850399998</v>
      </c>
      <c r="S12">
        <f t="shared" si="3"/>
        <v>392109.64850000001</v>
      </c>
      <c r="U12">
        <v>14</v>
      </c>
      <c r="V12">
        <v>8491409913</v>
      </c>
      <c r="W12">
        <v>618845.83530000004</v>
      </c>
      <c r="X12">
        <v>336692.6876</v>
      </c>
    </row>
    <row r="13" spans="1:24" x14ac:dyDescent="0.35">
      <c r="A13" t="s">
        <v>28</v>
      </c>
      <c r="B13">
        <v>75873.875</v>
      </c>
      <c r="E13">
        <f>+B101</f>
        <v>8</v>
      </c>
      <c r="F13">
        <f>+B102</f>
        <v>0</v>
      </c>
      <c r="G13">
        <f>+B103</f>
        <v>340153.990659</v>
      </c>
      <c r="H13">
        <f>+B104</f>
        <v>392109.64850000001</v>
      </c>
      <c r="I13">
        <f>+B106</f>
        <v>7446108636.0966196</v>
      </c>
      <c r="J13">
        <f>+B107</f>
        <v>340153.11065799999</v>
      </c>
      <c r="K13">
        <f>+B108</f>
        <v>392109.64850000001</v>
      </c>
      <c r="L13">
        <f>+B111</f>
        <v>1.7969999999999999</v>
      </c>
      <c r="P13">
        <v>7</v>
      </c>
      <c r="Q13">
        <f t="shared" si="1"/>
        <v>7446108636.0966196</v>
      </c>
      <c r="R13">
        <f t="shared" si="2"/>
        <v>340153.11065799999</v>
      </c>
      <c r="S13">
        <f t="shared" si="3"/>
        <v>392109.64850000001</v>
      </c>
      <c r="U13">
        <v>15</v>
      </c>
      <c r="V13">
        <v>8609685540</v>
      </c>
      <c r="W13">
        <v>549173.61860000005</v>
      </c>
      <c r="X13">
        <v>334336.71100000001</v>
      </c>
    </row>
    <row r="14" spans="1:24" x14ac:dyDescent="0.35">
      <c r="A14" t="s">
        <v>32</v>
      </c>
      <c r="B14">
        <v>19.875</v>
      </c>
      <c r="E14">
        <f>+B113</f>
        <v>9</v>
      </c>
      <c r="F14">
        <f>+B114</f>
        <v>0</v>
      </c>
      <c r="G14">
        <f>+B115</f>
        <v>270479.161846</v>
      </c>
      <c r="H14">
        <f>+B116</f>
        <v>392109.64850000001</v>
      </c>
      <c r="I14">
        <f>+B118</f>
        <v>7446207002.0844202</v>
      </c>
      <c r="J14">
        <f>+B119</f>
        <v>270473.71229200001</v>
      </c>
      <c r="K14">
        <f>+B120</f>
        <v>392109.64850000001</v>
      </c>
      <c r="L14">
        <f>+B123</f>
        <v>2.391</v>
      </c>
      <c r="P14">
        <v>8</v>
      </c>
      <c r="Q14">
        <f t="shared" si="1"/>
        <v>7446207002.0844202</v>
      </c>
      <c r="R14">
        <f t="shared" si="2"/>
        <v>270473.71229200001</v>
      </c>
      <c r="S14">
        <f t="shared" si="3"/>
        <v>392109.64850000001</v>
      </c>
      <c r="U14">
        <v>16</v>
      </c>
      <c r="V14">
        <v>8491710674</v>
      </c>
      <c r="W14">
        <v>479492.16940000001</v>
      </c>
      <c r="X14">
        <v>336692.6876</v>
      </c>
    </row>
    <row r="15" spans="1:24" x14ac:dyDescent="0.35">
      <c r="E15">
        <f>+B125</f>
        <v>10</v>
      </c>
      <c r="F15">
        <f>+B126</f>
        <v>0</v>
      </c>
      <c r="G15">
        <f>+B127</f>
        <v>200804.33303400001</v>
      </c>
      <c r="H15">
        <f>+B128</f>
        <v>392109.64850000001</v>
      </c>
      <c r="I15">
        <f>+B130</f>
        <v>7446207002.0844202</v>
      </c>
      <c r="J15">
        <f>+B131</f>
        <v>270473.71229200001</v>
      </c>
      <c r="K15">
        <f>+B132</f>
        <v>392109.64850000001</v>
      </c>
      <c r="L15">
        <f>+B135</f>
        <v>20.25</v>
      </c>
      <c r="P15">
        <v>9</v>
      </c>
      <c r="Q15">
        <f t="shared" si="1"/>
        <v>7446207002.0844202</v>
      </c>
      <c r="R15">
        <f t="shared" si="2"/>
        <v>270473.71229200001</v>
      </c>
      <c r="S15">
        <f t="shared" si="3"/>
        <v>392109.64850000001</v>
      </c>
      <c r="U15">
        <v>18</v>
      </c>
      <c r="V15">
        <v>8492163438</v>
      </c>
      <c r="W15">
        <v>340152.54869999998</v>
      </c>
      <c r="X15">
        <v>336692.6876</v>
      </c>
    </row>
    <row r="16" spans="1:24" x14ac:dyDescent="0.35">
      <c r="A16" t="s">
        <v>2</v>
      </c>
      <c r="B16">
        <v>200804.33303400001</v>
      </c>
      <c r="E16">
        <f>+B137</f>
        <v>0</v>
      </c>
      <c r="F16">
        <f>+B138</f>
        <v>1</v>
      </c>
      <c r="G16">
        <f>+B139</f>
        <v>897552.62115799997</v>
      </c>
      <c r="H16">
        <f>+B140</f>
        <v>360486.07114999997</v>
      </c>
      <c r="I16">
        <f>+B142</f>
        <v>8491587470.8918104</v>
      </c>
      <c r="J16">
        <f>+B143</f>
        <v>823495.63458499999</v>
      </c>
      <c r="K16">
        <f>+B144</f>
        <v>336692.6876</v>
      </c>
      <c r="L16">
        <f>+B147</f>
        <v>2.0939999999999999</v>
      </c>
      <c r="P16">
        <v>10</v>
      </c>
      <c r="Q16">
        <f t="shared" si="1"/>
        <v>8491587470.8918104</v>
      </c>
      <c r="R16">
        <f t="shared" si="2"/>
        <v>823495.63458499999</v>
      </c>
      <c r="S16">
        <f t="shared" si="3"/>
        <v>336692.6876</v>
      </c>
      <c r="U16">
        <v>19</v>
      </c>
      <c r="V16">
        <v>8492529934</v>
      </c>
      <c r="W16">
        <v>270476.83860000002</v>
      </c>
      <c r="X16">
        <v>336692.6876</v>
      </c>
    </row>
    <row r="17" spans="1:24" x14ac:dyDescent="0.35">
      <c r="A17" t="s">
        <v>3</v>
      </c>
      <c r="B17">
        <v>897552.62115799997</v>
      </c>
      <c r="E17">
        <f>+B149</f>
        <v>1</v>
      </c>
      <c r="F17">
        <f>+B150</f>
        <v>1</v>
      </c>
      <c r="G17">
        <f>+B151</f>
        <v>827877.79234599997</v>
      </c>
      <c r="H17">
        <f>+B152</f>
        <v>360486.07114999997</v>
      </c>
      <c r="I17">
        <f>+B154</f>
        <v>8491317713.4699097</v>
      </c>
      <c r="J17">
        <f>+B155</f>
        <v>820978.52532500005</v>
      </c>
      <c r="K17">
        <f>+B156</f>
        <v>336692.6876</v>
      </c>
      <c r="L17">
        <f>+B159</f>
        <v>1.625</v>
      </c>
      <c r="P17">
        <v>11</v>
      </c>
      <c r="Q17">
        <f t="shared" si="1"/>
        <v>8491317713.4699097</v>
      </c>
      <c r="R17">
        <f t="shared" si="2"/>
        <v>820978.52532500005</v>
      </c>
      <c r="S17">
        <f t="shared" si="3"/>
        <v>336692.6876</v>
      </c>
      <c r="U17">
        <v>22</v>
      </c>
      <c r="V17">
        <v>9821637847</v>
      </c>
      <c r="W17">
        <v>758198.04260000004</v>
      </c>
      <c r="X17">
        <v>276366.07819999999</v>
      </c>
    </row>
    <row r="18" spans="1:24" x14ac:dyDescent="0.35">
      <c r="A18" t="s">
        <v>4</v>
      </c>
      <c r="B18">
        <v>897552.62115799997</v>
      </c>
      <c r="E18">
        <f>+B161</f>
        <v>2</v>
      </c>
      <c r="F18">
        <f>+B162</f>
        <v>1</v>
      </c>
      <c r="G18">
        <f>+B163</f>
        <v>758202.96353299997</v>
      </c>
      <c r="H18">
        <f>+B164</f>
        <v>360486.07114999997</v>
      </c>
      <c r="I18">
        <f>+B166</f>
        <v>8491529378.2509098</v>
      </c>
      <c r="J18">
        <f>+B167</f>
        <v>758201.29771499999</v>
      </c>
      <c r="K18">
        <f>+B168</f>
        <v>336692.6876</v>
      </c>
      <c r="L18">
        <f>+B171</f>
        <v>4.5</v>
      </c>
      <c r="P18">
        <v>12</v>
      </c>
      <c r="Q18">
        <f t="shared" si="1"/>
        <v>8491529378.2509098</v>
      </c>
      <c r="R18">
        <f t="shared" si="2"/>
        <v>758201.29771499999</v>
      </c>
      <c r="S18">
        <f t="shared" si="3"/>
        <v>336692.6876</v>
      </c>
      <c r="U18">
        <v>27</v>
      </c>
      <c r="V18">
        <v>9822345807</v>
      </c>
      <c r="W18">
        <v>409825.71879999997</v>
      </c>
      <c r="X18">
        <v>276366.07819999999</v>
      </c>
    </row>
    <row r="19" spans="1:24" x14ac:dyDescent="0.35">
      <c r="A19" t="s">
        <v>5</v>
      </c>
      <c r="B19">
        <v>696748.28812399996</v>
      </c>
      <c r="E19">
        <f>+B173</f>
        <v>3</v>
      </c>
      <c r="F19">
        <f>+B174</f>
        <v>1</v>
      </c>
      <c r="G19">
        <f>+B175</f>
        <v>688528.13472099998</v>
      </c>
      <c r="H19">
        <f>+B176</f>
        <v>360486.07114999997</v>
      </c>
      <c r="I19">
        <f>+B178</f>
        <v>8491650305.99051</v>
      </c>
      <c r="J19">
        <f>+B179</f>
        <v>646478.47358500003</v>
      </c>
      <c r="K19">
        <f>+B180</f>
        <v>336692.6876</v>
      </c>
      <c r="L19">
        <f>+B183</f>
        <v>3.3279999999999998</v>
      </c>
      <c r="P19">
        <v>13</v>
      </c>
      <c r="Q19">
        <f t="shared" si="1"/>
        <v>8491650305.99051</v>
      </c>
      <c r="R19">
        <f t="shared" si="2"/>
        <v>646478.47358500003</v>
      </c>
      <c r="S19">
        <f t="shared" si="3"/>
        <v>336692.6876</v>
      </c>
      <c r="U19">
        <v>28</v>
      </c>
      <c r="V19">
        <v>9822532846</v>
      </c>
      <c r="W19">
        <v>340149.61450000003</v>
      </c>
      <c r="X19">
        <v>276366.07819999999</v>
      </c>
    </row>
    <row r="20" spans="1:24" x14ac:dyDescent="0.35">
      <c r="A20" t="s">
        <v>6</v>
      </c>
      <c r="B20">
        <v>75873.875</v>
      </c>
      <c r="E20">
        <f>+B185</f>
        <v>4</v>
      </c>
      <c r="F20">
        <f>+B186</f>
        <v>1</v>
      </c>
      <c r="G20">
        <f>+B187</f>
        <v>618853.30590799998</v>
      </c>
      <c r="H20">
        <f>+B188</f>
        <v>360486.07114999997</v>
      </c>
      <c r="I20">
        <f>+B190</f>
        <v>8491409913.0004101</v>
      </c>
      <c r="J20">
        <f>+B191</f>
        <v>618845.83528200001</v>
      </c>
      <c r="K20">
        <f>+B192</f>
        <v>336692.6876</v>
      </c>
      <c r="L20">
        <f>+B195</f>
        <v>1.6719999999999999</v>
      </c>
      <c r="P20">
        <v>14</v>
      </c>
      <c r="Q20">
        <f t="shared" si="1"/>
        <v>8491409913.0004101</v>
      </c>
      <c r="R20">
        <f t="shared" si="2"/>
        <v>618845.83528200001</v>
      </c>
      <c r="S20">
        <f t="shared" si="3"/>
        <v>336692.6876</v>
      </c>
      <c r="U20">
        <v>30</v>
      </c>
      <c r="V20">
        <v>9821598912</v>
      </c>
      <c r="W20">
        <v>827846.52179999999</v>
      </c>
      <c r="X20">
        <v>276366.07819999999</v>
      </c>
    </row>
    <row r="21" spans="1:24" x14ac:dyDescent="0.35">
      <c r="A21" t="s">
        <v>7</v>
      </c>
      <c r="B21">
        <v>392109.64850000001</v>
      </c>
      <c r="E21">
        <f>+B197</f>
        <v>5</v>
      </c>
      <c r="F21">
        <f>+B198</f>
        <v>1</v>
      </c>
      <c r="G21">
        <f>+B199</f>
        <v>549178.47709599999</v>
      </c>
      <c r="H21">
        <f>+B200</f>
        <v>360486.07114999997</v>
      </c>
      <c r="I21">
        <f>+B202</f>
        <v>8609685539.5531998</v>
      </c>
      <c r="J21">
        <f>+B203</f>
        <v>549173.61858200002</v>
      </c>
      <c r="K21">
        <f>+B204</f>
        <v>334336.71100000001</v>
      </c>
      <c r="L21">
        <f>+B207</f>
        <v>6.0940000000000003</v>
      </c>
      <c r="P21">
        <v>15</v>
      </c>
      <c r="Q21">
        <f t="shared" si="1"/>
        <v>8609685539.5531998</v>
      </c>
      <c r="R21">
        <f t="shared" si="2"/>
        <v>549173.61858200002</v>
      </c>
      <c r="S21">
        <f t="shared" si="3"/>
        <v>334336.71100000001</v>
      </c>
      <c r="U21">
        <v>32</v>
      </c>
      <c r="V21">
        <v>9821732495</v>
      </c>
      <c r="W21">
        <v>688484.31469999999</v>
      </c>
      <c r="X21">
        <v>276366.07819999999</v>
      </c>
    </row>
    <row r="22" spans="1:24" x14ac:dyDescent="0.35">
      <c r="A22" t="s">
        <v>8</v>
      </c>
      <c r="B22">
        <v>392109.64850000001</v>
      </c>
      <c r="E22">
        <f>+B209</f>
        <v>6</v>
      </c>
      <c r="F22">
        <f>+B210</f>
        <v>1</v>
      </c>
      <c r="G22">
        <f>+B211</f>
        <v>479503.64828299999</v>
      </c>
      <c r="H22">
        <f>+B212</f>
        <v>360486.07114999997</v>
      </c>
      <c r="I22">
        <f>+B214</f>
        <v>8491710674.4073095</v>
      </c>
      <c r="J22">
        <f>+B215</f>
        <v>479492.16941500001</v>
      </c>
      <c r="K22">
        <f>+B216</f>
        <v>336692.6876</v>
      </c>
      <c r="L22">
        <f>+B219</f>
        <v>3.641</v>
      </c>
      <c r="P22">
        <v>16</v>
      </c>
      <c r="Q22">
        <f t="shared" si="1"/>
        <v>8491710674.4073095</v>
      </c>
      <c r="R22">
        <f t="shared" si="2"/>
        <v>479492.16941500001</v>
      </c>
      <c r="S22">
        <f t="shared" si="3"/>
        <v>336692.6876</v>
      </c>
      <c r="U22">
        <v>34</v>
      </c>
      <c r="V22">
        <v>9821796171</v>
      </c>
      <c r="W22">
        <v>549173.74919999996</v>
      </c>
      <c r="X22">
        <v>276366.07819999999</v>
      </c>
    </row>
    <row r="23" spans="1:24" x14ac:dyDescent="0.35">
      <c r="A23" t="s">
        <v>9</v>
      </c>
      <c r="B23">
        <v>316235.77350000001</v>
      </c>
      <c r="E23">
        <f>+B221</f>
        <v>7</v>
      </c>
      <c r="F23">
        <f>+B222</f>
        <v>1</v>
      </c>
      <c r="G23">
        <f>+B223</f>
        <v>409828.819471</v>
      </c>
      <c r="H23">
        <f>+B224</f>
        <v>360486.07114999997</v>
      </c>
      <c r="I23">
        <f>+B226</f>
        <v>8492355101.9300003</v>
      </c>
      <c r="J23">
        <f>+B227</f>
        <v>367833.90164</v>
      </c>
      <c r="K23">
        <f>+B228</f>
        <v>336692.6876</v>
      </c>
      <c r="L23">
        <f>+B231</f>
        <v>5.093</v>
      </c>
      <c r="P23">
        <v>17</v>
      </c>
      <c r="Q23">
        <f t="shared" si="1"/>
        <v>8492355101.9300003</v>
      </c>
      <c r="R23">
        <f t="shared" si="2"/>
        <v>367833.90164</v>
      </c>
      <c r="S23">
        <f t="shared" si="3"/>
        <v>336692.6876</v>
      </c>
      <c r="U23">
        <v>35</v>
      </c>
      <c r="V23">
        <v>9822029045</v>
      </c>
      <c r="W23">
        <v>479499.91509999998</v>
      </c>
      <c r="X23">
        <v>276366.07819999999</v>
      </c>
    </row>
    <row r="24" spans="1:24" x14ac:dyDescent="0.35">
      <c r="A24" t="s">
        <v>10</v>
      </c>
      <c r="B24">
        <v>10</v>
      </c>
      <c r="E24">
        <f>+B233</f>
        <v>8</v>
      </c>
      <c r="F24">
        <f>+B234</f>
        <v>1</v>
      </c>
      <c r="G24">
        <f>+B235</f>
        <v>340153.990659</v>
      </c>
      <c r="H24">
        <f>+B236</f>
        <v>360486.07114999997</v>
      </c>
      <c r="I24">
        <f>+B238</f>
        <v>8492163437.7893105</v>
      </c>
      <c r="J24">
        <f>+B239</f>
        <v>340152.54872600001</v>
      </c>
      <c r="K24">
        <f>+B240</f>
        <v>336692.6876</v>
      </c>
      <c r="L24">
        <f>+B243</f>
        <v>3.0470000000000002</v>
      </c>
      <c r="P24">
        <v>18</v>
      </c>
      <c r="Q24">
        <f t="shared" si="1"/>
        <v>8492163437.7893105</v>
      </c>
      <c r="R24">
        <f t="shared" si="2"/>
        <v>340152.54872600001</v>
      </c>
      <c r="S24">
        <f t="shared" si="3"/>
        <v>336692.6876</v>
      </c>
      <c r="U24">
        <v>36</v>
      </c>
      <c r="V24">
        <v>9822381141</v>
      </c>
      <c r="W24">
        <v>409818.5428</v>
      </c>
      <c r="X24">
        <v>276366.07819999999</v>
      </c>
    </row>
    <row r="25" spans="1:24" x14ac:dyDescent="0.35">
      <c r="A25" t="s">
        <v>11</v>
      </c>
      <c r="B25">
        <v>10</v>
      </c>
      <c r="E25">
        <f>+B245</f>
        <v>9</v>
      </c>
      <c r="F25">
        <f>+B246</f>
        <v>1</v>
      </c>
      <c r="G25">
        <f>+B247</f>
        <v>270479.161846</v>
      </c>
      <c r="H25">
        <f>+B248</f>
        <v>360486.07114999997</v>
      </c>
      <c r="I25">
        <f>+B250</f>
        <v>8492529933.5624104</v>
      </c>
      <c r="J25">
        <f>+B251</f>
        <v>270476.83857299999</v>
      </c>
      <c r="K25">
        <f>+B252</f>
        <v>336692.6876</v>
      </c>
      <c r="L25">
        <f>+B255</f>
        <v>3.8439999999999999</v>
      </c>
      <c r="P25">
        <v>19</v>
      </c>
      <c r="Q25">
        <f t="shared" si="1"/>
        <v>8492529933.5624104</v>
      </c>
      <c r="R25">
        <f t="shared" si="2"/>
        <v>270476.83857299999</v>
      </c>
      <c r="S25">
        <f t="shared" si="3"/>
        <v>336692.6876</v>
      </c>
      <c r="U25">
        <v>40</v>
      </c>
      <c r="V25">
        <v>10494365521</v>
      </c>
      <c r="W25">
        <v>758155.57449999999</v>
      </c>
      <c r="X25">
        <v>211463.60159999999</v>
      </c>
    </row>
    <row r="26" spans="1:24" x14ac:dyDescent="0.35">
      <c r="A26" t="s">
        <v>12</v>
      </c>
      <c r="B26">
        <v>69674.828812000007</v>
      </c>
      <c r="E26">
        <f>+B257</f>
        <v>10</v>
      </c>
      <c r="F26">
        <f>+B258</f>
        <v>1</v>
      </c>
      <c r="G26">
        <f>+B259</f>
        <v>200804.33303400001</v>
      </c>
      <c r="H26">
        <f>+B260</f>
        <v>360486.07114999997</v>
      </c>
      <c r="I26">
        <f>+B262</f>
        <v>0</v>
      </c>
      <c r="J26">
        <f>+B263</f>
        <v>0</v>
      </c>
      <c r="K26">
        <f>+B264</f>
        <v>0</v>
      </c>
      <c r="L26">
        <f>+B267</f>
        <v>17.687000000000001</v>
      </c>
      <c r="P26">
        <v>20</v>
      </c>
      <c r="Q26">
        <f t="shared" ref="Q26:Q34" si="4">I27</f>
        <v>9821705492.8025799</v>
      </c>
      <c r="R26">
        <f t="shared" ref="R26:R34" si="5">J27</f>
        <v>897446.06238699995</v>
      </c>
      <c r="S26">
        <f t="shared" ref="S26:S34" si="6">K27</f>
        <v>276366.07819999999</v>
      </c>
      <c r="U26">
        <v>46</v>
      </c>
      <c r="V26">
        <v>10495446022</v>
      </c>
      <c r="W26">
        <v>340153.67450000002</v>
      </c>
      <c r="X26">
        <v>211463.60159999999</v>
      </c>
    </row>
    <row r="27" spans="1:24" x14ac:dyDescent="0.35">
      <c r="A27" t="s">
        <v>13</v>
      </c>
      <c r="B27">
        <v>31623.57735</v>
      </c>
      <c r="E27">
        <f>+B269</f>
        <v>0</v>
      </c>
      <c r="F27">
        <f>+B270</f>
        <v>2</v>
      </c>
      <c r="G27">
        <f>+B271</f>
        <v>897552.62115799997</v>
      </c>
      <c r="H27">
        <f>+B272</f>
        <v>328862.4938</v>
      </c>
      <c r="I27">
        <f>+B274</f>
        <v>9821705492.8025799</v>
      </c>
      <c r="J27">
        <f>+B275</f>
        <v>897446.06238699995</v>
      </c>
      <c r="K27">
        <f>+B276</f>
        <v>276366.07819999999</v>
      </c>
      <c r="L27">
        <f>+B279</f>
        <v>1.8440000000000001</v>
      </c>
      <c r="P27">
        <v>21</v>
      </c>
      <c r="Q27">
        <f t="shared" si="4"/>
        <v>9822443146.6430798</v>
      </c>
      <c r="R27">
        <f t="shared" si="5"/>
        <v>827875.50324200001</v>
      </c>
      <c r="S27">
        <f t="shared" si="6"/>
        <v>276366.07819999999</v>
      </c>
      <c r="U27">
        <v>47</v>
      </c>
      <c r="V27">
        <v>10494283702</v>
      </c>
      <c r="W27">
        <v>867748.3504</v>
      </c>
      <c r="X27">
        <v>211463.60159999999</v>
      </c>
    </row>
    <row r="28" spans="1:24" x14ac:dyDescent="0.35">
      <c r="E28">
        <f>+B281</f>
        <v>1</v>
      </c>
      <c r="F28">
        <f>+B282</f>
        <v>2</v>
      </c>
      <c r="G28">
        <f>+B283</f>
        <v>827877.79234599997</v>
      </c>
      <c r="H28">
        <f>+B284</f>
        <v>328862.4938</v>
      </c>
      <c r="I28">
        <f>+B286</f>
        <v>9822443146.6430798</v>
      </c>
      <c r="J28">
        <f>+B287</f>
        <v>827875.50324200001</v>
      </c>
      <c r="K28">
        <f>+B288</f>
        <v>276366.07819999999</v>
      </c>
      <c r="L28">
        <f>+B291</f>
        <v>2.1560000000000001</v>
      </c>
      <c r="P28">
        <v>22</v>
      </c>
      <c r="Q28">
        <f t="shared" si="4"/>
        <v>9821637847.0704708</v>
      </c>
      <c r="R28">
        <f t="shared" si="5"/>
        <v>758198.04256199999</v>
      </c>
      <c r="S28">
        <f t="shared" si="6"/>
        <v>276366.07819999999</v>
      </c>
      <c r="U28">
        <v>50</v>
      </c>
      <c r="V28">
        <v>10494522739</v>
      </c>
      <c r="W28">
        <v>679471.83239999996</v>
      </c>
      <c r="X28">
        <v>211463.60159999999</v>
      </c>
    </row>
    <row r="29" spans="1:24" x14ac:dyDescent="0.35">
      <c r="A29" t="s">
        <v>29</v>
      </c>
      <c r="B29">
        <v>0</v>
      </c>
      <c r="E29">
        <f>+B293</f>
        <v>2</v>
      </c>
      <c r="F29">
        <f>+B294</f>
        <v>2</v>
      </c>
      <c r="G29">
        <f>+B295</f>
        <v>758202.96353299997</v>
      </c>
      <c r="H29">
        <f>+B296</f>
        <v>328862.4938</v>
      </c>
      <c r="I29">
        <f>+B298</f>
        <v>9821637847.0704708</v>
      </c>
      <c r="J29">
        <f>+B299</f>
        <v>758198.04256199999</v>
      </c>
      <c r="K29">
        <f>+B300</f>
        <v>276366.07819999999</v>
      </c>
      <c r="L29">
        <f>+B303</f>
        <v>2.2970000000000002</v>
      </c>
      <c r="P29">
        <v>23</v>
      </c>
      <c r="Q29">
        <f t="shared" si="4"/>
        <v>9821734636.2896709</v>
      </c>
      <c r="R29">
        <f t="shared" si="5"/>
        <v>688485.94007999997</v>
      </c>
      <c r="S29">
        <f t="shared" si="6"/>
        <v>276366.07819999999</v>
      </c>
      <c r="U29">
        <v>51</v>
      </c>
      <c r="V29">
        <v>10494570694</v>
      </c>
      <c r="W29">
        <v>618816.304</v>
      </c>
      <c r="X29">
        <v>211463.60159999999</v>
      </c>
    </row>
    <row r="30" spans="1:24" x14ac:dyDescent="0.35">
      <c r="A30" t="s">
        <v>30</v>
      </c>
      <c r="B30">
        <v>0</v>
      </c>
      <c r="E30">
        <f>+B305</f>
        <v>3</v>
      </c>
      <c r="F30">
        <f>+B306</f>
        <v>2</v>
      </c>
      <c r="G30">
        <f>+B307</f>
        <v>688528.13472099998</v>
      </c>
      <c r="H30">
        <f>+B308</f>
        <v>328862.4938</v>
      </c>
      <c r="I30">
        <f>+B310</f>
        <v>9821734636.2896709</v>
      </c>
      <c r="J30">
        <f>+B311</f>
        <v>688485.94007999997</v>
      </c>
      <c r="K30">
        <f>+B312</f>
        <v>276366.07819999999</v>
      </c>
      <c r="L30">
        <f>+B315</f>
        <v>2.1720000000000002</v>
      </c>
      <c r="P30">
        <v>24</v>
      </c>
      <c r="Q30">
        <f t="shared" si="4"/>
        <v>9821894879.5027809</v>
      </c>
      <c r="R30">
        <f t="shared" si="5"/>
        <v>618821.53215500002</v>
      </c>
      <c r="S30">
        <f t="shared" si="6"/>
        <v>276366.07819999999</v>
      </c>
      <c r="U30">
        <v>52</v>
      </c>
      <c r="V30">
        <v>10494658195</v>
      </c>
      <c r="W30">
        <v>549172.20209999999</v>
      </c>
      <c r="X30">
        <v>211463.60159999999</v>
      </c>
    </row>
    <row r="31" spans="1:24" x14ac:dyDescent="0.35">
      <c r="A31" t="s">
        <v>4</v>
      </c>
      <c r="B31">
        <v>897552.62115799997</v>
      </c>
      <c r="E31">
        <f>+B317</f>
        <v>4</v>
      </c>
      <c r="F31">
        <f>+B318</f>
        <v>2</v>
      </c>
      <c r="G31">
        <f>+B319</f>
        <v>618853.30590799998</v>
      </c>
      <c r="H31">
        <f>+B320</f>
        <v>328862.4938</v>
      </c>
      <c r="I31">
        <f>+B322</f>
        <v>9821894879.5027809</v>
      </c>
      <c r="J31">
        <f>+B323</f>
        <v>618821.53215500002</v>
      </c>
      <c r="K31">
        <f>+B324</f>
        <v>276366.07819999999</v>
      </c>
      <c r="L31">
        <f>+B327</f>
        <v>2.109</v>
      </c>
      <c r="P31">
        <v>25</v>
      </c>
      <c r="Q31">
        <f t="shared" si="4"/>
        <v>9875293892.7478809</v>
      </c>
      <c r="R31">
        <f t="shared" si="5"/>
        <v>549160.03326699999</v>
      </c>
      <c r="S31">
        <f t="shared" si="6"/>
        <v>276366.07819999999</v>
      </c>
      <c r="U31">
        <v>53</v>
      </c>
      <c r="V31">
        <v>10494806215</v>
      </c>
      <c r="W31">
        <v>479492.34720000002</v>
      </c>
      <c r="X31">
        <v>211463.60159999999</v>
      </c>
    </row>
    <row r="32" spans="1:24" x14ac:dyDescent="0.35">
      <c r="A32" t="s">
        <v>8</v>
      </c>
      <c r="B32">
        <v>392109.64850000001</v>
      </c>
      <c r="E32">
        <f>+B329</f>
        <v>5</v>
      </c>
      <c r="F32">
        <f>+B330</f>
        <v>2</v>
      </c>
      <c r="G32">
        <f>+B331</f>
        <v>549178.47709599999</v>
      </c>
      <c r="H32">
        <f>+B332</f>
        <v>328862.4938</v>
      </c>
      <c r="I32">
        <f>+B334</f>
        <v>9875293892.7478809</v>
      </c>
      <c r="J32">
        <f>+B335</f>
        <v>549160.03326699999</v>
      </c>
      <c r="K32">
        <f>+B336</f>
        <v>276366.07819999999</v>
      </c>
      <c r="L32">
        <f>+B339</f>
        <v>2.11</v>
      </c>
      <c r="P32">
        <v>26</v>
      </c>
      <c r="Q32">
        <f t="shared" si="4"/>
        <v>9822054756.8713799</v>
      </c>
      <c r="R32">
        <f t="shared" si="5"/>
        <v>479503.178816</v>
      </c>
      <c r="S32">
        <f t="shared" si="6"/>
        <v>276366.07819999999</v>
      </c>
      <c r="U32">
        <v>54</v>
      </c>
      <c r="V32">
        <v>10495013733</v>
      </c>
      <c r="W32">
        <v>409824.92389999999</v>
      </c>
      <c r="X32">
        <v>211463.60159999999</v>
      </c>
    </row>
    <row r="33" spans="1:24" x14ac:dyDescent="0.35">
      <c r="E33">
        <f>+B341</f>
        <v>6</v>
      </c>
      <c r="F33">
        <f>+B342</f>
        <v>2</v>
      </c>
      <c r="G33">
        <f>+B343</f>
        <v>479503.64828299999</v>
      </c>
      <c r="H33">
        <f>+B344</f>
        <v>328862.4938</v>
      </c>
      <c r="I33">
        <f>+B346</f>
        <v>9822054756.8713799</v>
      </c>
      <c r="J33">
        <f>+B347</f>
        <v>479503.178816</v>
      </c>
      <c r="K33">
        <f>+B348</f>
        <v>276366.07819999999</v>
      </c>
      <c r="L33">
        <f>+B351</f>
        <v>2.359</v>
      </c>
      <c r="P33">
        <v>27</v>
      </c>
      <c r="Q33">
        <f t="shared" si="4"/>
        <v>9822345806.7958794</v>
      </c>
      <c r="R33">
        <f t="shared" si="5"/>
        <v>409825.71878699999</v>
      </c>
      <c r="S33">
        <f t="shared" si="6"/>
        <v>276366.07819999999</v>
      </c>
      <c r="U33">
        <v>55</v>
      </c>
      <c r="V33">
        <v>10495472201</v>
      </c>
      <c r="W33">
        <v>340153.16899999999</v>
      </c>
      <c r="X33">
        <v>211463.60159999999</v>
      </c>
    </row>
    <row r="34" spans="1:24" x14ac:dyDescent="0.35">
      <c r="A34" t="s">
        <v>14</v>
      </c>
      <c r="B34">
        <v>7445703430.1194296</v>
      </c>
      <c r="E34">
        <f>+B353</f>
        <v>7</v>
      </c>
      <c r="F34">
        <f>+B354</f>
        <v>2</v>
      </c>
      <c r="G34">
        <f>+B355</f>
        <v>409828.819471</v>
      </c>
      <c r="H34">
        <f>+B356</f>
        <v>328862.4938</v>
      </c>
      <c r="I34">
        <f>+B358</f>
        <v>9822345806.7958794</v>
      </c>
      <c r="J34">
        <f>+B359</f>
        <v>409825.71878699999</v>
      </c>
      <c r="K34">
        <f>+B360</f>
        <v>276366.07819999999</v>
      </c>
      <c r="L34">
        <f>+B363</f>
        <v>2.2970000000000002</v>
      </c>
      <c r="P34">
        <v>28</v>
      </c>
      <c r="Q34">
        <f t="shared" si="4"/>
        <v>9822532845.8492794</v>
      </c>
      <c r="R34">
        <f t="shared" si="5"/>
        <v>340149.61448799999</v>
      </c>
      <c r="S34">
        <f t="shared" si="6"/>
        <v>276366.07819999999</v>
      </c>
      <c r="U34">
        <v>58</v>
      </c>
      <c r="V34">
        <v>10890076538</v>
      </c>
      <c r="W34">
        <v>758182.96680000005</v>
      </c>
      <c r="X34">
        <v>153690.66409999999</v>
      </c>
    </row>
    <row r="35" spans="1:24" x14ac:dyDescent="0.35">
      <c r="A35" t="s">
        <v>15</v>
      </c>
      <c r="B35">
        <v>680610.32877599995</v>
      </c>
      <c r="E35">
        <f>+B365</f>
        <v>8</v>
      </c>
      <c r="F35">
        <f>+B366</f>
        <v>2</v>
      </c>
      <c r="G35">
        <f>+B367</f>
        <v>340153.990659</v>
      </c>
      <c r="H35">
        <f>+B368</f>
        <v>328862.4938</v>
      </c>
      <c r="I35">
        <f>+B370</f>
        <v>9822532845.8492794</v>
      </c>
      <c r="J35">
        <f>+B371</f>
        <v>340149.61448799999</v>
      </c>
      <c r="K35">
        <f>+B372</f>
        <v>276366.07819999999</v>
      </c>
      <c r="L35">
        <f>+B375</f>
        <v>1.9530000000000001</v>
      </c>
      <c r="P35">
        <v>29</v>
      </c>
      <c r="Q35">
        <f t="shared" ref="Q35:Q43" si="7">I37</f>
        <v>9821759953.5353909</v>
      </c>
      <c r="R35">
        <f t="shared" ref="R35:R43" si="8">J37</f>
        <v>897541.22429899999</v>
      </c>
      <c r="S35">
        <f t="shared" ref="S35:S43" si="9">K37</f>
        <v>276366.07819999999</v>
      </c>
      <c r="U35">
        <v>59</v>
      </c>
      <c r="V35">
        <v>10890167845</v>
      </c>
      <c r="W35">
        <v>685331.3149</v>
      </c>
      <c r="X35">
        <v>153690.66409999999</v>
      </c>
    </row>
    <row r="36" spans="1:24" x14ac:dyDescent="0.35">
      <c r="A36" t="s">
        <v>16</v>
      </c>
      <c r="B36">
        <v>392109.64850000001</v>
      </c>
      <c r="E36">
        <f>+B377</f>
        <v>9</v>
      </c>
      <c r="F36">
        <f>+B378</f>
        <v>2</v>
      </c>
      <c r="G36">
        <f>+B379</f>
        <v>270479.161846</v>
      </c>
      <c r="H36">
        <f>+B380</f>
        <v>328862.4938</v>
      </c>
      <c r="I36">
        <f>+B382</f>
        <v>0</v>
      </c>
      <c r="J36">
        <f>+B383</f>
        <v>0</v>
      </c>
      <c r="K36">
        <f>+B384</f>
        <v>0</v>
      </c>
      <c r="L36">
        <f>+B387</f>
        <v>15.811999999999999</v>
      </c>
      <c r="P36">
        <v>30</v>
      </c>
      <c r="Q36">
        <f t="shared" si="7"/>
        <v>9821598912.3194809</v>
      </c>
      <c r="R36">
        <f t="shared" si="8"/>
        <v>827846.52184299997</v>
      </c>
      <c r="S36">
        <f t="shared" si="9"/>
        <v>276366.07819999999</v>
      </c>
      <c r="U36">
        <v>60</v>
      </c>
      <c r="V36">
        <v>10890200867</v>
      </c>
      <c r="W36">
        <v>618833.70010000002</v>
      </c>
      <c r="X36">
        <v>153690.66409999999</v>
      </c>
    </row>
    <row r="37" spans="1:24" x14ac:dyDescent="0.35">
      <c r="A37" t="s">
        <v>17</v>
      </c>
      <c r="B37">
        <v>216942.29238200001</v>
      </c>
      <c r="E37">
        <f>+B389</f>
        <v>0</v>
      </c>
      <c r="F37">
        <f>+B390</f>
        <v>3</v>
      </c>
      <c r="G37">
        <f>+B391</f>
        <v>897552.62115799997</v>
      </c>
      <c r="H37">
        <f>+B392</f>
        <v>297238.91645000002</v>
      </c>
      <c r="I37">
        <f>+B394</f>
        <v>9821759953.5353909</v>
      </c>
      <c r="J37">
        <f>+B395</f>
        <v>897541.22429899999</v>
      </c>
      <c r="K37">
        <f>+B396</f>
        <v>276366.07819999999</v>
      </c>
      <c r="L37">
        <f>+B399</f>
        <v>1.0940000000000001</v>
      </c>
      <c r="P37">
        <v>31</v>
      </c>
      <c r="Q37">
        <f t="shared" si="7"/>
        <v>9821966710.9844799</v>
      </c>
      <c r="R37">
        <f t="shared" si="8"/>
        <v>758168.03954400006</v>
      </c>
      <c r="S37">
        <f t="shared" si="9"/>
        <v>276366.07819999999</v>
      </c>
      <c r="U37">
        <v>61</v>
      </c>
      <c r="V37">
        <v>10890385792</v>
      </c>
      <c r="W37">
        <v>549177.68279999995</v>
      </c>
      <c r="X37">
        <v>153690.66409999999</v>
      </c>
    </row>
    <row r="38" spans="1:24" x14ac:dyDescent="0.35">
      <c r="A38" t="s">
        <v>18</v>
      </c>
      <c r="B38">
        <v>0</v>
      </c>
      <c r="E38">
        <f>+B401</f>
        <v>1</v>
      </c>
      <c r="F38">
        <f>+B402</f>
        <v>3</v>
      </c>
      <c r="G38">
        <f>+B403</f>
        <v>827877.79234599997</v>
      </c>
      <c r="H38">
        <f>+B404</f>
        <v>297238.91645000002</v>
      </c>
      <c r="I38">
        <f>+B406</f>
        <v>9821598912.3194809</v>
      </c>
      <c r="J38">
        <f>+B407</f>
        <v>827846.52184299997</v>
      </c>
      <c r="K38">
        <f>+B408</f>
        <v>276366.07819999999</v>
      </c>
      <c r="L38">
        <f>+B411</f>
        <v>2.0630000000000002</v>
      </c>
      <c r="P38">
        <v>32</v>
      </c>
      <c r="Q38">
        <f t="shared" si="7"/>
        <v>9821732494.6286793</v>
      </c>
      <c r="R38">
        <f t="shared" si="8"/>
        <v>688484.31469699997</v>
      </c>
      <c r="S38">
        <f t="shared" si="9"/>
        <v>276366.07819999999</v>
      </c>
      <c r="U38">
        <v>62</v>
      </c>
      <c r="V38">
        <v>10890486494</v>
      </c>
      <c r="W38">
        <v>479495.04029999999</v>
      </c>
      <c r="X38">
        <v>153690.66409999999</v>
      </c>
    </row>
    <row r="39" spans="1:24" x14ac:dyDescent="0.35">
      <c r="A39" t="s">
        <v>19</v>
      </c>
      <c r="B39">
        <v>1.109</v>
      </c>
      <c r="E39">
        <f>+B413</f>
        <v>2</v>
      </c>
      <c r="F39">
        <f>+B414</f>
        <v>3</v>
      </c>
      <c r="G39">
        <f>+B415</f>
        <v>758202.96353299997</v>
      </c>
      <c r="H39">
        <f>+B416</f>
        <v>297238.91645000002</v>
      </c>
      <c r="I39">
        <f>+B418</f>
        <v>9821966710.9844799</v>
      </c>
      <c r="J39">
        <f>+B419</f>
        <v>758168.03954400006</v>
      </c>
      <c r="K39">
        <f>+B420</f>
        <v>276366.07819999999</v>
      </c>
      <c r="L39">
        <f>+B423</f>
        <v>1.2030000000000001</v>
      </c>
      <c r="P39">
        <v>33</v>
      </c>
      <c r="Q39">
        <f t="shared" si="7"/>
        <v>9821926579.4845791</v>
      </c>
      <c r="R39">
        <f t="shared" si="8"/>
        <v>618829.16589199996</v>
      </c>
      <c r="S39">
        <f t="shared" si="9"/>
        <v>276366.07819999999</v>
      </c>
      <c r="U39">
        <v>63</v>
      </c>
      <c r="V39">
        <v>10890763979</v>
      </c>
      <c r="W39">
        <v>409826.8921</v>
      </c>
      <c r="X39">
        <v>153690.66409999999</v>
      </c>
    </row>
    <row r="40" spans="1:24" x14ac:dyDescent="0.35">
      <c r="E40">
        <f>+B425</f>
        <v>3</v>
      </c>
      <c r="F40">
        <f>+B426</f>
        <v>3</v>
      </c>
      <c r="G40">
        <f>+B427</f>
        <v>688528.13472099998</v>
      </c>
      <c r="H40">
        <f>+B428</f>
        <v>297238.91645000002</v>
      </c>
      <c r="I40">
        <f>+B430</f>
        <v>9821732494.6286793</v>
      </c>
      <c r="J40">
        <f>+B431</f>
        <v>688484.31469699997</v>
      </c>
      <c r="K40">
        <f>+B432</f>
        <v>276366.07819999999</v>
      </c>
      <c r="L40">
        <f>+B435</f>
        <v>2.093</v>
      </c>
      <c r="P40">
        <v>34</v>
      </c>
      <c r="Q40">
        <f t="shared" si="7"/>
        <v>9821796171.1523705</v>
      </c>
      <c r="R40">
        <f t="shared" si="8"/>
        <v>549173.74921699998</v>
      </c>
      <c r="S40">
        <f t="shared" si="9"/>
        <v>276366.07819999999</v>
      </c>
      <c r="U40">
        <v>64</v>
      </c>
      <c r="V40">
        <v>10891427555</v>
      </c>
      <c r="W40">
        <v>340151.18469999998</v>
      </c>
      <c r="X40">
        <v>153690.66409999999</v>
      </c>
    </row>
    <row r="41" spans="1:24" x14ac:dyDescent="0.35">
      <c r="A41" t="s">
        <v>29</v>
      </c>
      <c r="B41">
        <v>3</v>
      </c>
      <c r="E41">
        <f>+B437</f>
        <v>4</v>
      </c>
      <c r="F41">
        <f>+B438</f>
        <v>3</v>
      </c>
      <c r="G41">
        <f>+B439</f>
        <v>618853.30590799998</v>
      </c>
      <c r="H41">
        <f>+B440</f>
        <v>297238.91645000002</v>
      </c>
      <c r="I41">
        <f>+B442</f>
        <v>9821926579.4845791</v>
      </c>
      <c r="J41">
        <f>+B443</f>
        <v>618829.16589199996</v>
      </c>
      <c r="K41">
        <f>+B444</f>
        <v>276366.07819999999</v>
      </c>
      <c r="L41">
        <f>+B447</f>
        <v>2.11</v>
      </c>
      <c r="P41">
        <v>35</v>
      </c>
      <c r="Q41">
        <f t="shared" si="7"/>
        <v>9822029044.6884804</v>
      </c>
      <c r="R41">
        <f t="shared" si="8"/>
        <v>479499.915102</v>
      </c>
      <c r="S41">
        <f t="shared" si="9"/>
        <v>276366.07819999999</v>
      </c>
      <c r="U41">
        <v>66</v>
      </c>
      <c r="V41">
        <v>10889976944</v>
      </c>
      <c r="W41">
        <v>827872.41879999998</v>
      </c>
      <c r="X41">
        <v>153690.66409999999</v>
      </c>
    </row>
    <row r="42" spans="1:24" x14ac:dyDescent="0.35">
      <c r="A42" t="s">
        <v>30</v>
      </c>
      <c r="B42">
        <v>0</v>
      </c>
      <c r="E42">
        <f>+B449</f>
        <v>5</v>
      </c>
      <c r="F42">
        <f>+B450</f>
        <v>3</v>
      </c>
      <c r="G42">
        <f>+B451</f>
        <v>549178.47709599999</v>
      </c>
      <c r="H42">
        <f>+B452</f>
        <v>297238.91645000002</v>
      </c>
      <c r="I42">
        <f>+B454</f>
        <v>9821796171.1523705</v>
      </c>
      <c r="J42">
        <f>+B455</f>
        <v>549173.74921699998</v>
      </c>
      <c r="K42">
        <f>+B456</f>
        <v>276366.07819999999</v>
      </c>
      <c r="L42">
        <f>+B459</f>
        <v>1.2030000000000001</v>
      </c>
      <c r="P42">
        <v>36</v>
      </c>
      <c r="Q42">
        <f t="shared" si="7"/>
        <v>9822381140.7277794</v>
      </c>
      <c r="R42">
        <f t="shared" si="8"/>
        <v>409818.54279600002</v>
      </c>
      <c r="S42">
        <f t="shared" si="9"/>
        <v>276366.07819999999</v>
      </c>
      <c r="U42">
        <v>67</v>
      </c>
      <c r="V42">
        <v>10890036804</v>
      </c>
      <c r="W42">
        <v>758190.24899999995</v>
      </c>
      <c r="X42">
        <v>153690.66409999999</v>
      </c>
    </row>
    <row r="43" spans="1:24" x14ac:dyDescent="0.35">
      <c r="A43" t="s">
        <v>4</v>
      </c>
      <c r="B43">
        <v>688528.13472099998</v>
      </c>
      <c r="E43">
        <f>+B461</f>
        <v>6</v>
      </c>
      <c r="F43">
        <f>+B462</f>
        <v>3</v>
      </c>
      <c r="G43">
        <f>+B463</f>
        <v>479503.64828299999</v>
      </c>
      <c r="H43">
        <f>+B464</f>
        <v>297238.91645000002</v>
      </c>
      <c r="I43">
        <f>+B466</f>
        <v>9822029044.6884804</v>
      </c>
      <c r="J43">
        <f>+B467</f>
        <v>479499.915102</v>
      </c>
      <c r="K43">
        <f>+B468</f>
        <v>276366.07819999999</v>
      </c>
      <c r="L43">
        <f>+B471</f>
        <v>1.6719999999999999</v>
      </c>
      <c r="P43">
        <v>37</v>
      </c>
      <c r="Q43">
        <f t="shared" si="7"/>
        <v>9823199943.0314903</v>
      </c>
      <c r="R43">
        <f t="shared" si="8"/>
        <v>340150.94954599999</v>
      </c>
      <c r="S43">
        <f t="shared" si="9"/>
        <v>276366.07819999999</v>
      </c>
      <c r="U43">
        <v>68</v>
      </c>
      <c r="V43">
        <v>10890095297</v>
      </c>
      <c r="W43">
        <v>688510.9203</v>
      </c>
      <c r="X43">
        <v>153690.66409999999</v>
      </c>
    </row>
    <row r="44" spans="1:24" x14ac:dyDescent="0.35">
      <c r="A44" t="s">
        <v>8</v>
      </c>
      <c r="B44">
        <v>392109.64850000001</v>
      </c>
      <c r="E44">
        <f>+B473</f>
        <v>7</v>
      </c>
      <c r="F44">
        <f>+B474</f>
        <v>3</v>
      </c>
      <c r="G44">
        <f>+B475</f>
        <v>409828.819471</v>
      </c>
      <c r="H44">
        <f>+B476</f>
        <v>297238.91645000002</v>
      </c>
      <c r="I44">
        <f>+B478</f>
        <v>9822381140.7277794</v>
      </c>
      <c r="J44">
        <f>+B479</f>
        <v>409818.54279600002</v>
      </c>
      <c r="K44">
        <f>+B480</f>
        <v>276366.07819999999</v>
      </c>
      <c r="L44">
        <f>+B483</f>
        <v>1.75</v>
      </c>
      <c r="P44">
        <v>38</v>
      </c>
      <c r="Q44">
        <f t="shared" ref="Q44:Q52" si="10">I47</f>
        <v>10572334825.3074</v>
      </c>
      <c r="R44">
        <f t="shared" ref="R44:R52" si="11">J47</f>
        <v>897538.94046800002</v>
      </c>
      <c r="S44">
        <f t="shared" ref="S44:S52" si="12">K47</f>
        <v>211463.60159999999</v>
      </c>
      <c r="U44">
        <v>69</v>
      </c>
      <c r="V44">
        <v>10890243022</v>
      </c>
      <c r="W44">
        <v>618825.41240000003</v>
      </c>
      <c r="X44">
        <v>153690.66409999999</v>
      </c>
    </row>
    <row r="45" spans="1:24" x14ac:dyDescent="0.35">
      <c r="E45">
        <f>+B485</f>
        <v>8</v>
      </c>
      <c r="F45">
        <f>+B486</f>
        <v>3</v>
      </c>
      <c r="G45">
        <f>+B487</f>
        <v>340153.990659</v>
      </c>
      <c r="H45">
        <f>+B488</f>
        <v>297238.91645000002</v>
      </c>
      <c r="I45">
        <f>+B490</f>
        <v>9823199943.0314903</v>
      </c>
      <c r="J45">
        <f>+B491</f>
        <v>340150.94954599999</v>
      </c>
      <c r="K45">
        <f>+B492</f>
        <v>276366.07819999999</v>
      </c>
      <c r="L45">
        <f>+B495</f>
        <v>1.3280000000000001</v>
      </c>
      <c r="P45">
        <v>39</v>
      </c>
      <c r="Q45">
        <f t="shared" si="10"/>
        <v>10494436485.9505</v>
      </c>
      <c r="R45">
        <f t="shared" si="11"/>
        <v>827841.33320700005</v>
      </c>
      <c r="S45">
        <f t="shared" si="12"/>
        <v>211463.60159999999</v>
      </c>
      <c r="U45">
        <v>70</v>
      </c>
      <c r="V45">
        <v>10890388131</v>
      </c>
      <c r="W45">
        <v>549169.79</v>
      </c>
      <c r="X45">
        <v>153690.66409999999</v>
      </c>
    </row>
    <row r="46" spans="1:24" x14ac:dyDescent="0.35">
      <c r="A46" t="s">
        <v>14</v>
      </c>
      <c r="B46">
        <v>7445596863.5833302</v>
      </c>
      <c r="E46">
        <f>+B497</f>
        <v>9</v>
      </c>
      <c r="F46">
        <f>+B498</f>
        <v>3</v>
      </c>
      <c r="G46">
        <f>+B499</f>
        <v>270479.161846</v>
      </c>
      <c r="H46">
        <f>+B500</f>
        <v>297238.91645000002</v>
      </c>
      <c r="I46">
        <f>+B502</f>
        <v>0</v>
      </c>
      <c r="J46">
        <f>+B503</f>
        <v>0</v>
      </c>
      <c r="K46">
        <f>+B504</f>
        <v>0</v>
      </c>
      <c r="L46">
        <f>+B507</f>
        <v>16</v>
      </c>
      <c r="P46">
        <v>40</v>
      </c>
      <c r="Q46">
        <f t="shared" si="10"/>
        <v>10494365520.665001</v>
      </c>
      <c r="R46">
        <f t="shared" si="11"/>
        <v>758155.574471</v>
      </c>
      <c r="S46">
        <f t="shared" si="12"/>
        <v>211463.60159999999</v>
      </c>
      <c r="U46">
        <v>71</v>
      </c>
      <c r="V46">
        <v>10890481630</v>
      </c>
      <c r="W46">
        <v>479501.2132</v>
      </c>
      <c r="X46">
        <v>153690.66409999999</v>
      </c>
    </row>
    <row r="47" spans="1:24" x14ac:dyDescent="0.35">
      <c r="A47" t="s">
        <v>15</v>
      </c>
      <c r="B47">
        <v>676849.08961200004</v>
      </c>
      <c r="E47">
        <f>+B509</f>
        <v>0</v>
      </c>
      <c r="F47">
        <f>+B510</f>
        <v>4</v>
      </c>
      <c r="G47">
        <f>+B511</f>
        <v>897552.62115799997</v>
      </c>
      <c r="H47">
        <f>+B512</f>
        <v>265615.33909999998</v>
      </c>
      <c r="I47">
        <f>+B514</f>
        <v>10572334825.3074</v>
      </c>
      <c r="J47">
        <f>+B515</f>
        <v>897538.94046800002</v>
      </c>
      <c r="K47">
        <f>+B516</f>
        <v>211463.60159999999</v>
      </c>
      <c r="L47">
        <f>+B519</f>
        <v>1.984</v>
      </c>
      <c r="P47">
        <v>41</v>
      </c>
      <c r="Q47">
        <f t="shared" si="10"/>
        <v>10500485662.8253</v>
      </c>
      <c r="R47">
        <f t="shared" si="11"/>
        <v>688480.623731</v>
      </c>
      <c r="S47">
        <f t="shared" si="12"/>
        <v>211463.60159999999</v>
      </c>
      <c r="U47">
        <v>73</v>
      </c>
      <c r="V47">
        <v>10891308854</v>
      </c>
      <c r="W47">
        <v>340151.77830000001</v>
      </c>
      <c r="X47">
        <v>153690.66409999999</v>
      </c>
    </row>
    <row r="48" spans="1:24" x14ac:dyDescent="0.35">
      <c r="A48" t="s">
        <v>16</v>
      </c>
      <c r="B48">
        <v>392109.64850000001</v>
      </c>
      <c r="E48">
        <f>+B521</f>
        <v>1</v>
      </c>
      <c r="F48">
        <f>+B522</f>
        <v>4</v>
      </c>
      <c r="G48">
        <f>+B523</f>
        <v>827877.79234599997</v>
      </c>
      <c r="H48">
        <f>+B524</f>
        <v>265615.33909999998</v>
      </c>
      <c r="I48">
        <f>+B526</f>
        <v>10494436485.9505</v>
      </c>
      <c r="J48">
        <f>+B527</f>
        <v>827841.33320700005</v>
      </c>
      <c r="K48">
        <f>+B528</f>
        <v>211463.60159999999</v>
      </c>
      <c r="L48">
        <f>+B531</f>
        <v>3.0779999999999998</v>
      </c>
      <c r="P48">
        <v>42</v>
      </c>
      <c r="Q48">
        <f t="shared" si="10"/>
        <v>10572604979.870899</v>
      </c>
      <c r="R48">
        <f t="shared" si="11"/>
        <v>618851.45341900003</v>
      </c>
      <c r="S48">
        <f t="shared" si="12"/>
        <v>211463.60159999999</v>
      </c>
      <c r="U48">
        <v>74</v>
      </c>
      <c r="V48">
        <v>17566181063</v>
      </c>
      <c r="W48">
        <v>897545.61380000005</v>
      </c>
      <c r="X48">
        <v>75873.875</v>
      </c>
    </row>
    <row r="49" spans="1:24" x14ac:dyDescent="0.35">
      <c r="A49" t="s">
        <v>17</v>
      </c>
      <c r="B49">
        <v>11679.045109000001</v>
      </c>
      <c r="E49">
        <f>+B533</f>
        <v>2</v>
      </c>
      <c r="F49">
        <f>+B534</f>
        <v>4</v>
      </c>
      <c r="G49">
        <f>+B535</f>
        <v>758202.96353299997</v>
      </c>
      <c r="H49">
        <f>+B536</f>
        <v>265615.33909999998</v>
      </c>
      <c r="I49">
        <f>+B538</f>
        <v>10494365520.665001</v>
      </c>
      <c r="J49">
        <f>+B539</f>
        <v>758155.574471</v>
      </c>
      <c r="K49">
        <f>+B540</f>
        <v>211463.60159999999</v>
      </c>
      <c r="L49">
        <f>+B543</f>
        <v>1.4850000000000001</v>
      </c>
      <c r="P49">
        <v>43</v>
      </c>
      <c r="Q49">
        <f t="shared" si="10"/>
        <v>10494745918.040899</v>
      </c>
      <c r="R49">
        <f t="shared" si="11"/>
        <v>549176.17402999999</v>
      </c>
      <c r="S49">
        <f t="shared" si="12"/>
        <v>211463.60159999999</v>
      </c>
      <c r="U49">
        <v>75</v>
      </c>
      <c r="V49">
        <v>17566242146</v>
      </c>
      <c r="W49">
        <v>827876.49750000006</v>
      </c>
      <c r="X49">
        <v>75873.875</v>
      </c>
    </row>
    <row r="50" spans="1:24" x14ac:dyDescent="0.35">
      <c r="A50" t="s">
        <v>18</v>
      </c>
      <c r="B50">
        <v>0</v>
      </c>
      <c r="E50">
        <f>+B545</f>
        <v>3</v>
      </c>
      <c r="F50">
        <f>+B546</f>
        <v>4</v>
      </c>
      <c r="G50">
        <f>+B547</f>
        <v>688528.13472099998</v>
      </c>
      <c r="H50">
        <f>+B548</f>
        <v>265615.33909999998</v>
      </c>
      <c r="I50">
        <f>+B550</f>
        <v>10500485662.8253</v>
      </c>
      <c r="J50">
        <f>+B551</f>
        <v>688480.623731</v>
      </c>
      <c r="K50">
        <f>+B552</f>
        <v>211463.60159999999</v>
      </c>
      <c r="L50">
        <f>+B555</f>
        <v>3.6720000000000002</v>
      </c>
      <c r="P50">
        <v>44</v>
      </c>
      <c r="Q50">
        <f t="shared" si="10"/>
        <v>10577658952.938299</v>
      </c>
      <c r="R50">
        <f t="shared" si="11"/>
        <v>479500.22098400001</v>
      </c>
      <c r="S50">
        <f t="shared" si="12"/>
        <v>211463.60159999999</v>
      </c>
      <c r="U50">
        <v>76</v>
      </c>
      <c r="V50">
        <v>17566363708</v>
      </c>
      <c r="W50">
        <v>758200.67579999997</v>
      </c>
      <c r="X50">
        <v>75873.875</v>
      </c>
    </row>
    <row r="51" spans="1:24" x14ac:dyDescent="0.35">
      <c r="A51" t="s">
        <v>19</v>
      </c>
      <c r="B51">
        <v>1.0149999999999999</v>
      </c>
      <c r="E51">
        <f>+B557</f>
        <v>4</v>
      </c>
      <c r="F51">
        <f>+B558</f>
        <v>4</v>
      </c>
      <c r="G51">
        <f>+B559</f>
        <v>618853.30590799998</v>
      </c>
      <c r="H51">
        <f>+B560</f>
        <v>265615.33909999998</v>
      </c>
      <c r="I51">
        <f>+B562</f>
        <v>10572604979.870899</v>
      </c>
      <c r="J51">
        <f>+B563</f>
        <v>618851.45341900003</v>
      </c>
      <c r="K51">
        <f>+B564</f>
        <v>211463.60159999999</v>
      </c>
      <c r="L51">
        <f>+B567</f>
        <v>2</v>
      </c>
      <c r="P51">
        <v>45</v>
      </c>
      <c r="Q51">
        <f t="shared" si="10"/>
        <v>10579522976.3258</v>
      </c>
      <c r="R51">
        <f t="shared" si="11"/>
        <v>409819.63501600001</v>
      </c>
      <c r="S51">
        <f t="shared" si="12"/>
        <v>211463.60159999999</v>
      </c>
      <c r="U51">
        <v>77</v>
      </c>
      <c r="V51">
        <v>17566498305</v>
      </c>
      <c r="W51">
        <v>688523.09210000001</v>
      </c>
      <c r="X51">
        <v>75873.875</v>
      </c>
    </row>
    <row r="52" spans="1:24" x14ac:dyDescent="0.35">
      <c r="E52">
        <f>+B569</f>
        <v>5</v>
      </c>
      <c r="F52">
        <f>+B570</f>
        <v>4</v>
      </c>
      <c r="G52">
        <f>+B571</f>
        <v>549178.47709599999</v>
      </c>
      <c r="H52">
        <f>+B572</f>
        <v>265615.33909999998</v>
      </c>
      <c r="I52">
        <f>+B574</f>
        <v>10494745918.040899</v>
      </c>
      <c r="J52">
        <f>+B575</f>
        <v>549176.17402999999</v>
      </c>
      <c r="K52">
        <f>+B576</f>
        <v>211463.60159999999</v>
      </c>
      <c r="L52">
        <f>+B579</f>
        <v>3.5779999999999998</v>
      </c>
      <c r="P52">
        <v>46</v>
      </c>
      <c r="Q52">
        <f t="shared" si="10"/>
        <v>10495446021.549</v>
      </c>
      <c r="R52">
        <f t="shared" si="11"/>
        <v>340153.67446200002</v>
      </c>
      <c r="S52">
        <f t="shared" si="12"/>
        <v>211463.60159999999</v>
      </c>
      <c r="U52">
        <v>78</v>
      </c>
      <c r="V52">
        <v>17566793862</v>
      </c>
      <c r="W52">
        <v>618840.66339999996</v>
      </c>
      <c r="X52">
        <v>75873.875</v>
      </c>
    </row>
    <row r="53" spans="1:24" x14ac:dyDescent="0.35">
      <c r="A53" t="s">
        <v>29</v>
      </c>
      <c r="B53">
        <v>4</v>
      </c>
      <c r="E53">
        <f>+B581</f>
        <v>6</v>
      </c>
      <c r="F53">
        <f>+B582</f>
        <v>4</v>
      </c>
      <c r="G53">
        <f>+B583</f>
        <v>479503.64828299999</v>
      </c>
      <c r="H53">
        <f>+B584</f>
        <v>265615.33909999998</v>
      </c>
      <c r="I53">
        <f>+B586</f>
        <v>10577658952.938299</v>
      </c>
      <c r="J53">
        <f>+B587</f>
        <v>479500.22098400001</v>
      </c>
      <c r="K53">
        <f>+B588</f>
        <v>211463.60159999999</v>
      </c>
      <c r="L53">
        <f>+B591</f>
        <v>2</v>
      </c>
      <c r="P53">
        <v>47</v>
      </c>
      <c r="Q53">
        <f t="shared" ref="Q53:Q61" si="13">I57</f>
        <v>10494283702.1308</v>
      </c>
      <c r="R53">
        <f t="shared" ref="R53:R61" si="14">J57</f>
        <v>867748.35036599997</v>
      </c>
      <c r="S53">
        <f t="shared" ref="S53:S61" si="15">K57</f>
        <v>211463.60159999999</v>
      </c>
      <c r="U53">
        <v>81</v>
      </c>
      <c r="V53">
        <v>17566286487</v>
      </c>
      <c r="W53">
        <v>827874.59219999996</v>
      </c>
      <c r="X53">
        <v>75873.875</v>
      </c>
    </row>
    <row r="54" spans="1:24" x14ac:dyDescent="0.35">
      <c r="A54" t="s">
        <v>30</v>
      </c>
      <c r="B54">
        <v>0</v>
      </c>
      <c r="E54">
        <f>+B593</f>
        <v>7</v>
      </c>
      <c r="F54">
        <f>+B594</f>
        <v>4</v>
      </c>
      <c r="G54">
        <f>+B595</f>
        <v>409828.819471</v>
      </c>
      <c r="H54">
        <f>+B596</f>
        <v>265615.33909999998</v>
      </c>
      <c r="I54">
        <f>+B598</f>
        <v>10579522976.3258</v>
      </c>
      <c r="J54">
        <f>+B599</f>
        <v>409819.63501600001</v>
      </c>
      <c r="K54">
        <f>+B600</f>
        <v>211463.60159999999</v>
      </c>
      <c r="L54">
        <f>+B603</f>
        <v>2.093</v>
      </c>
      <c r="P54">
        <v>48</v>
      </c>
      <c r="Q54">
        <f t="shared" si="13"/>
        <v>10494372032.200399</v>
      </c>
      <c r="R54">
        <f t="shared" si="14"/>
        <v>827853.012689</v>
      </c>
      <c r="S54">
        <f t="shared" si="15"/>
        <v>211463.60159999999</v>
      </c>
      <c r="U54">
        <v>82</v>
      </c>
      <c r="V54">
        <v>17566403369</v>
      </c>
      <c r="W54">
        <v>758192.3615</v>
      </c>
      <c r="X54">
        <v>75873.875</v>
      </c>
    </row>
    <row r="55" spans="1:24" x14ac:dyDescent="0.35">
      <c r="A55" t="s">
        <v>4</v>
      </c>
      <c r="B55">
        <v>618853.30590799998</v>
      </c>
      <c r="E55">
        <f>+B605</f>
        <v>8</v>
      </c>
      <c r="F55">
        <f>+B606</f>
        <v>4</v>
      </c>
      <c r="G55">
        <f>+B607</f>
        <v>340153.990659</v>
      </c>
      <c r="H55">
        <f>+B608</f>
        <v>265615.33909999998</v>
      </c>
      <c r="I55">
        <f>+B610</f>
        <v>10495446021.549</v>
      </c>
      <c r="J55">
        <f>+B611</f>
        <v>340153.67446200002</v>
      </c>
      <c r="K55">
        <f>+B612</f>
        <v>211463.60159999999</v>
      </c>
      <c r="L55">
        <f>+B615</f>
        <v>4.5629999999999997</v>
      </c>
      <c r="P55">
        <v>49</v>
      </c>
      <c r="Q55">
        <f t="shared" si="13"/>
        <v>10494382637.0026</v>
      </c>
      <c r="R55">
        <f t="shared" si="14"/>
        <v>758163.15803699999</v>
      </c>
      <c r="S55">
        <f t="shared" si="15"/>
        <v>211463.60159999999</v>
      </c>
      <c r="U55">
        <v>84</v>
      </c>
      <c r="V55">
        <v>17566760859</v>
      </c>
      <c r="W55">
        <v>618847.70460000006</v>
      </c>
      <c r="X55">
        <v>75873.875</v>
      </c>
    </row>
    <row r="56" spans="1:24" x14ac:dyDescent="0.35">
      <c r="A56" t="s">
        <v>8</v>
      </c>
      <c r="B56">
        <v>392109.64850000001</v>
      </c>
      <c r="E56">
        <f>+B617</f>
        <v>9</v>
      </c>
      <c r="F56">
        <f>+B618</f>
        <v>4</v>
      </c>
      <c r="G56">
        <f>+B619</f>
        <v>270479.161846</v>
      </c>
      <c r="H56">
        <f>+B620</f>
        <v>265615.33909999998</v>
      </c>
      <c r="I56">
        <f>+B622</f>
        <v>0</v>
      </c>
      <c r="J56">
        <f>+B623</f>
        <v>0</v>
      </c>
      <c r="K56">
        <f>+B624</f>
        <v>0</v>
      </c>
      <c r="L56">
        <f>+B627</f>
        <v>14.561999999999999</v>
      </c>
      <c r="P56">
        <v>50</v>
      </c>
      <c r="Q56">
        <f t="shared" si="13"/>
        <v>10494522738.726</v>
      </c>
      <c r="R56">
        <f t="shared" si="14"/>
        <v>679471.83241200005</v>
      </c>
      <c r="S56">
        <f t="shared" si="15"/>
        <v>211463.60159999999</v>
      </c>
      <c r="U56">
        <v>85</v>
      </c>
      <c r="V56">
        <v>17567054142</v>
      </c>
      <c r="W56">
        <v>549174.86369999999</v>
      </c>
      <c r="X56">
        <v>75873.875</v>
      </c>
    </row>
    <row r="57" spans="1:24" x14ac:dyDescent="0.35">
      <c r="E57">
        <f>+B629</f>
        <v>0</v>
      </c>
      <c r="F57">
        <f>+B630</f>
        <v>5</v>
      </c>
      <c r="G57">
        <f>+B631</f>
        <v>897552.62115799997</v>
      </c>
      <c r="H57">
        <f>+B632</f>
        <v>233991.76175000001</v>
      </c>
      <c r="I57">
        <f>+B634</f>
        <v>10494283702.1308</v>
      </c>
      <c r="J57">
        <f>+B635</f>
        <v>867748.35036599997</v>
      </c>
      <c r="K57">
        <f>+B636</f>
        <v>211463.60159999999</v>
      </c>
      <c r="L57">
        <f>+B639</f>
        <v>1.4059999999999999</v>
      </c>
      <c r="P57">
        <v>51</v>
      </c>
      <c r="Q57">
        <f t="shared" si="13"/>
        <v>10494570694.0324</v>
      </c>
      <c r="R57">
        <f t="shared" si="14"/>
        <v>618816.30395199999</v>
      </c>
      <c r="S57">
        <f t="shared" si="15"/>
        <v>211463.60159999999</v>
      </c>
    </row>
    <row r="58" spans="1:24" x14ac:dyDescent="0.35">
      <c r="A58" t="s">
        <v>14</v>
      </c>
      <c r="B58">
        <v>7445408948.6012201</v>
      </c>
      <c r="E58">
        <f>+B641</f>
        <v>1</v>
      </c>
      <c r="F58">
        <f>+B642</f>
        <v>5</v>
      </c>
      <c r="G58">
        <f>+B643</f>
        <v>827877.79234599997</v>
      </c>
      <c r="H58">
        <f>+B644</f>
        <v>233991.76175000001</v>
      </c>
      <c r="I58">
        <f>+B646</f>
        <v>10494372032.200399</v>
      </c>
      <c r="J58">
        <f>+B647</f>
        <v>827853.012689</v>
      </c>
      <c r="K58">
        <f>+B648</f>
        <v>211463.60159999999</v>
      </c>
      <c r="L58">
        <f>+B651</f>
        <v>2.7189999999999999</v>
      </c>
      <c r="P58">
        <v>52</v>
      </c>
      <c r="Q58">
        <f t="shared" si="13"/>
        <v>10494658194.537001</v>
      </c>
      <c r="R58">
        <f t="shared" si="14"/>
        <v>549172.20206399995</v>
      </c>
      <c r="S58">
        <f t="shared" si="15"/>
        <v>211463.60159999999</v>
      </c>
    </row>
    <row r="59" spans="1:24" x14ac:dyDescent="0.35">
      <c r="A59" t="s">
        <v>15</v>
      </c>
      <c r="B59">
        <v>618848.73733100004</v>
      </c>
      <c r="E59">
        <f>+B653</f>
        <v>2</v>
      </c>
      <c r="F59">
        <f>+B654</f>
        <v>5</v>
      </c>
      <c r="G59">
        <f>+B655</f>
        <v>758202.96353299997</v>
      </c>
      <c r="H59">
        <f>+B656</f>
        <v>233991.76175000001</v>
      </c>
      <c r="I59">
        <f>+B658</f>
        <v>10494382637.0026</v>
      </c>
      <c r="J59">
        <f>+B659</f>
        <v>758163.15803699999</v>
      </c>
      <c r="K59">
        <f>+B660</f>
        <v>211463.60159999999</v>
      </c>
      <c r="L59">
        <f>+B663</f>
        <v>2.0470000000000002</v>
      </c>
      <c r="P59">
        <v>53</v>
      </c>
      <c r="Q59">
        <f t="shared" si="13"/>
        <v>10494806215.484699</v>
      </c>
      <c r="R59">
        <f t="shared" si="14"/>
        <v>479492.34717399999</v>
      </c>
      <c r="S59">
        <f t="shared" si="15"/>
        <v>211463.60159999999</v>
      </c>
    </row>
    <row r="60" spans="1:24" x14ac:dyDescent="0.35">
      <c r="A60" t="s">
        <v>16</v>
      </c>
      <c r="B60">
        <v>392109.64850000001</v>
      </c>
      <c r="E60">
        <f>+B665</f>
        <v>3</v>
      </c>
      <c r="F60">
        <f>+B666</f>
        <v>5</v>
      </c>
      <c r="G60">
        <f>+B667</f>
        <v>688528.13472099998</v>
      </c>
      <c r="H60">
        <f>+B668</f>
        <v>233991.76175000001</v>
      </c>
      <c r="I60">
        <f>+B670</f>
        <v>10494522738.726</v>
      </c>
      <c r="J60">
        <f>+B671</f>
        <v>679471.83241200005</v>
      </c>
      <c r="K60">
        <f>+B672</f>
        <v>211463.60159999999</v>
      </c>
      <c r="L60">
        <f>+B675</f>
        <v>1.6879999999999999</v>
      </c>
      <c r="P60">
        <v>54</v>
      </c>
      <c r="Q60">
        <f t="shared" si="13"/>
        <v>10495013733.0679</v>
      </c>
      <c r="R60">
        <f t="shared" si="14"/>
        <v>409824.923909</v>
      </c>
      <c r="S60">
        <f t="shared" si="15"/>
        <v>211463.60159999999</v>
      </c>
    </row>
    <row r="61" spans="1:24" x14ac:dyDescent="0.35">
      <c r="A61" t="s">
        <v>17</v>
      </c>
      <c r="B61">
        <v>4.5685770000000003</v>
      </c>
      <c r="E61">
        <f>+B677</f>
        <v>4</v>
      </c>
      <c r="F61">
        <f>+B678</f>
        <v>5</v>
      </c>
      <c r="G61">
        <f>+B679</f>
        <v>618853.30590799998</v>
      </c>
      <c r="H61">
        <f>+B680</f>
        <v>233991.76175000001</v>
      </c>
      <c r="I61">
        <f>+B682</f>
        <v>10494570694.0324</v>
      </c>
      <c r="J61">
        <f>+B683</f>
        <v>618816.30395199999</v>
      </c>
      <c r="K61">
        <f>+B684</f>
        <v>211463.60159999999</v>
      </c>
      <c r="L61">
        <f>+B687</f>
        <v>1.7190000000000001</v>
      </c>
      <c r="P61">
        <v>55</v>
      </c>
      <c r="Q61">
        <f t="shared" si="13"/>
        <v>10495472201.3897</v>
      </c>
      <c r="R61">
        <f t="shared" si="14"/>
        <v>340153.16904900002</v>
      </c>
      <c r="S61">
        <f t="shared" si="15"/>
        <v>211463.60159999999</v>
      </c>
    </row>
    <row r="62" spans="1:24" x14ac:dyDescent="0.35">
      <c r="A62" t="s">
        <v>18</v>
      </c>
      <c r="B62">
        <v>0</v>
      </c>
      <c r="E62">
        <f>+B689</f>
        <v>5</v>
      </c>
      <c r="F62">
        <f>+B690</f>
        <v>5</v>
      </c>
      <c r="G62">
        <f>+B691</f>
        <v>549178.47709599999</v>
      </c>
      <c r="H62">
        <f>+B692</f>
        <v>233991.76175000001</v>
      </c>
      <c r="I62">
        <f>+B694</f>
        <v>10494658194.537001</v>
      </c>
      <c r="J62">
        <f>+B695</f>
        <v>549172.20206399995</v>
      </c>
      <c r="K62">
        <f>+B696</f>
        <v>211463.60159999999</v>
      </c>
      <c r="L62">
        <f>+B699</f>
        <v>2.75</v>
      </c>
      <c r="P62">
        <v>56</v>
      </c>
      <c r="Q62">
        <f t="shared" ref="Q62:Q70" si="16">I67</f>
        <v>10890050061.270201</v>
      </c>
      <c r="R62">
        <f t="shared" ref="R62:R70" si="17">J67</f>
        <v>855447.05872900004</v>
      </c>
      <c r="S62">
        <f t="shared" ref="S62:S70" si="18">K67</f>
        <v>153690.66409999999</v>
      </c>
    </row>
    <row r="63" spans="1:24" x14ac:dyDescent="0.35">
      <c r="A63" t="s">
        <v>19</v>
      </c>
      <c r="B63">
        <v>1.625</v>
      </c>
      <c r="E63">
        <f>+B701</f>
        <v>6</v>
      </c>
      <c r="F63">
        <f>+B702</f>
        <v>5</v>
      </c>
      <c r="G63">
        <f>+B703</f>
        <v>479503.64828299999</v>
      </c>
      <c r="H63">
        <f>+B704</f>
        <v>233991.76175000001</v>
      </c>
      <c r="I63">
        <f>+B706</f>
        <v>10494806215.484699</v>
      </c>
      <c r="J63">
        <f>+B707</f>
        <v>479492.34717399999</v>
      </c>
      <c r="K63">
        <f>+B708</f>
        <v>211463.60159999999</v>
      </c>
      <c r="L63">
        <f>+B711</f>
        <v>2.7650000000000001</v>
      </c>
      <c r="P63">
        <v>57</v>
      </c>
      <c r="Q63">
        <f t="shared" si="16"/>
        <v>10890109402.0741</v>
      </c>
      <c r="R63">
        <f t="shared" si="17"/>
        <v>798129.70498899999</v>
      </c>
      <c r="S63">
        <f t="shared" si="18"/>
        <v>153690.66409999999</v>
      </c>
    </row>
    <row r="64" spans="1:24" x14ac:dyDescent="0.35">
      <c r="E64">
        <f>+B713</f>
        <v>7</v>
      </c>
      <c r="F64">
        <f>+B714</f>
        <v>5</v>
      </c>
      <c r="G64">
        <f>+B715</f>
        <v>409828.819471</v>
      </c>
      <c r="H64">
        <f>+B716</f>
        <v>233991.76175000001</v>
      </c>
      <c r="I64">
        <f>+B718</f>
        <v>10495013733.0679</v>
      </c>
      <c r="J64">
        <f>+B719</f>
        <v>409824.923909</v>
      </c>
      <c r="K64">
        <f>+B720</f>
        <v>211463.60159999999</v>
      </c>
      <c r="L64">
        <f>+B723</f>
        <v>2.1720000000000002</v>
      </c>
      <c r="P64">
        <v>58</v>
      </c>
      <c r="Q64">
        <f t="shared" si="16"/>
        <v>10890076538.2904</v>
      </c>
      <c r="R64">
        <f t="shared" si="17"/>
        <v>758182.96680099994</v>
      </c>
      <c r="S64">
        <f t="shared" si="18"/>
        <v>153690.66409999999</v>
      </c>
    </row>
    <row r="65" spans="1:19" x14ac:dyDescent="0.35">
      <c r="A65" t="s">
        <v>29</v>
      </c>
      <c r="B65">
        <v>5</v>
      </c>
      <c r="E65">
        <f>+B725</f>
        <v>8</v>
      </c>
      <c r="F65">
        <f>+B726</f>
        <v>5</v>
      </c>
      <c r="G65">
        <f>+B727</f>
        <v>340153.990659</v>
      </c>
      <c r="H65">
        <f>+B728</f>
        <v>233991.76175000001</v>
      </c>
      <c r="I65">
        <f>+B730</f>
        <v>10495472201.3897</v>
      </c>
      <c r="J65">
        <f>+B731</f>
        <v>340153.16904900002</v>
      </c>
      <c r="K65">
        <f>+B732</f>
        <v>211463.60159999999</v>
      </c>
      <c r="L65">
        <f>+B735</f>
        <v>3.6560000000000001</v>
      </c>
      <c r="P65">
        <v>59</v>
      </c>
      <c r="Q65">
        <f t="shared" si="16"/>
        <v>10890167844.8339</v>
      </c>
      <c r="R65">
        <f t="shared" si="17"/>
        <v>685331.31489299994</v>
      </c>
      <c r="S65">
        <f t="shared" si="18"/>
        <v>153690.66409999999</v>
      </c>
    </row>
    <row r="66" spans="1:19" x14ac:dyDescent="0.35">
      <c r="A66" t="s">
        <v>30</v>
      </c>
      <c r="B66">
        <v>0</v>
      </c>
      <c r="E66">
        <f>+B737</f>
        <v>9</v>
      </c>
      <c r="F66">
        <f>+B738</f>
        <v>5</v>
      </c>
      <c r="G66">
        <f>+B739</f>
        <v>270479.161846</v>
      </c>
      <c r="H66">
        <f>+B740</f>
        <v>233991.76175000001</v>
      </c>
      <c r="I66">
        <f>+B742</f>
        <v>0</v>
      </c>
      <c r="J66">
        <f>+B743</f>
        <v>0</v>
      </c>
      <c r="K66">
        <f>+B744</f>
        <v>0</v>
      </c>
      <c r="L66">
        <f>+B747</f>
        <v>21.875</v>
      </c>
      <c r="P66">
        <v>60</v>
      </c>
      <c r="Q66">
        <f t="shared" si="16"/>
        <v>10890200867.3473</v>
      </c>
      <c r="R66">
        <f t="shared" si="17"/>
        <v>618833.70008800004</v>
      </c>
      <c r="S66">
        <f t="shared" si="18"/>
        <v>153690.66409999999</v>
      </c>
    </row>
    <row r="67" spans="1:19" x14ac:dyDescent="0.35">
      <c r="A67" t="s">
        <v>4</v>
      </c>
      <c r="B67">
        <v>549178.47709599999</v>
      </c>
      <c r="E67">
        <f>+B749</f>
        <v>0</v>
      </c>
      <c r="F67">
        <f>+B750</f>
        <v>6</v>
      </c>
      <c r="G67">
        <f>+B751</f>
        <v>897552.62115799997</v>
      </c>
      <c r="H67">
        <f>+B752</f>
        <v>202368.1844</v>
      </c>
      <c r="I67">
        <f>+B754</f>
        <v>10890050061.270201</v>
      </c>
      <c r="J67">
        <f>+B755</f>
        <v>855447.05872900004</v>
      </c>
      <c r="K67">
        <f>+B756</f>
        <v>153690.66409999999</v>
      </c>
      <c r="L67">
        <f>+B759</f>
        <v>1.8280000000000001</v>
      </c>
      <c r="P67">
        <v>61</v>
      </c>
      <c r="Q67">
        <f t="shared" si="16"/>
        <v>10890385792.2743</v>
      </c>
      <c r="R67">
        <f t="shared" si="17"/>
        <v>549177.68275399995</v>
      </c>
      <c r="S67">
        <f t="shared" si="18"/>
        <v>153690.66409999999</v>
      </c>
    </row>
    <row r="68" spans="1:19" x14ac:dyDescent="0.35">
      <c r="A68" t="s">
        <v>8</v>
      </c>
      <c r="B68">
        <v>392109.64850000001</v>
      </c>
      <c r="E68">
        <f>+B761</f>
        <v>1</v>
      </c>
      <c r="F68">
        <f>+B762</f>
        <v>6</v>
      </c>
      <c r="G68">
        <f>+B763</f>
        <v>827877.79234599997</v>
      </c>
      <c r="H68">
        <f>+B764</f>
        <v>202368.1844</v>
      </c>
      <c r="I68">
        <f>+B766</f>
        <v>10890109402.0741</v>
      </c>
      <c r="J68">
        <f>+B767</f>
        <v>798129.70498899999</v>
      </c>
      <c r="K68">
        <f>+B768</f>
        <v>153690.66409999999</v>
      </c>
      <c r="L68">
        <f>+B771</f>
        <v>1.8280000000000001</v>
      </c>
      <c r="P68">
        <v>62</v>
      </c>
      <c r="Q68">
        <f t="shared" si="16"/>
        <v>10890486493.8027</v>
      </c>
      <c r="R68">
        <f t="shared" si="17"/>
        <v>479495.04030200001</v>
      </c>
      <c r="S68">
        <f t="shared" si="18"/>
        <v>153690.66409999999</v>
      </c>
    </row>
    <row r="69" spans="1:19" x14ac:dyDescent="0.35">
      <c r="E69">
        <f>+B773</f>
        <v>2</v>
      </c>
      <c r="F69">
        <f>+B774</f>
        <v>6</v>
      </c>
      <c r="G69">
        <f>+B775</f>
        <v>758202.96353299997</v>
      </c>
      <c r="H69">
        <f>+B776</f>
        <v>202368.1844</v>
      </c>
      <c r="I69">
        <f>+B778</f>
        <v>10890076538.2904</v>
      </c>
      <c r="J69">
        <f>+B779</f>
        <v>758182.96680099994</v>
      </c>
      <c r="K69">
        <f>+B780</f>
        <v>153690.66409999999</v>
      </c>
      <c r="L69">
        <f>+B783</f>
        <v>1.579</v>
      </c>
      <c r="P69">
        <v>63</v>
      </c>
      <c r="Q69">
        <f t="shared" si="16"/>
        <v>10890763979.329399</v>
      </c>
      <c r="R69">
        <f t="shared" si="17"/>
        <v>409826.89209500002</v>
      </c>
      <c r="S69">
        <f t="shared" si="18"/>
        <v>153690.66409999999</v>
      </c>
    </row>
    <row r="70" spans="1:19" x14ac:dyDescent="0.35">
      <c r="A70" t="s">
        <v>14</v>
      </c>
      <c r="B70">
        <v>7446078200.3453197</v>
      </c>
      <c r="E70">
        <f>+B785</f>
        <v>3</v>
      </c>
      <c r="F70">
        <f>+B786</f>
        <v>6</v>
      </c>
      <c r="G70">
        <f>+B787</f>
        <v>688528.13472099998</v>
      </c>
      <c r="H70">
        <f>+B788</f>
        <v>202368.1844</v>
      </c>
      <c r="I70">
        <f>+B790</f>
        <v>10890167844.8339</v>
      </c>
      <c r="J70">
        <f>+B791</f>
        <v>685331.31489299994</v>
      </c>
      <c r="K70">
        <f>+B792</f>
        <v>153690.66409999999</v>
      </c>
      <c r="L70">
        <f>+B795</f>
        <v>1.875</v>
      </c>
      <c r="P70">
        <v>64</v>
      </c>
      <c r="Q70">
        <f t="shared" si="16"/>
        <v>10891427555.317101</v>
      </c>
      <c r="R70">
        <f t="shared" si="17"/>
        <v>340151.18474300002</v>
      </c>
      <c r="S70">
        <f t="shared" si="18"/>
        <v>153690.66409999999</v>
      </c>
    </row>
    <row r="71" spans="1:19" x14ac:dyDescent="0.35">
      <c r="A71" t="s">
        <v>15</v>
      </c>
      <c r="B71">
        <v>549162.61500999995</v>
      </c>
      <c r="E71">
        <f>+B797</f>
        <v>4</v>
      </c>
      <c r="F71">
        <f>+B798</f>
        <v>6</v>
      </c>
      <c r="G71">
        <f>+B799</f>
        <v>618853.30590799998</v>
      </c>
      <c r="H71">
        <f>+B800</f>
        <v>202368.1844</v>
      </c>
      <c r="I71">
        <f>+B802</f>
        <v>10890200867.3473</v>
      </c>
      <c r="J71">
        <f>+B803</f>
        <v>618833.70008800004</v>
      </c>
      <c r="K71">
        <f>+B804</f>
        <v>153690.66409999999</v>
      </c>
      <c r="L71">
        <f>+B807</f>
        <v>2.6720000000000002</v>
      </c>
      <c r="P71">
        <v>65</v>
      </c>
      <c r="Q71">
        <f t="shared" ref="Q71:Q79" si="19">I77</f>
        <v>10889981273.3904</v>
      </c>
      <c r="R71">
        <f t="shared" ref="R71:R79" si="20">J77</f>
        <v>897523.22264499997</v>
      </c>
      <c r="S71">
        <f t="shared" ref="S71:S79" si="21">K77</f>
        <v>153690.66409999999</v>
      </c>
    </row>
    <row r="72" spans="1:19" x14ac:dyDescent="0.35">
      <c r="A72" t="s">
        <v>16</v>
      </c>
      <c r="B72">
        <v>392109.64850000001</v>
      </c>
      <c r="E72">
        <f>+B809</f>
        <v>5</v>
      </c>
      <c r="F72">
        <f>+B810</f>
        <v>6</v>
      </c>
      <c r="G72">
        <f>+B811</f>
        <v>549178.47709599999</v>
      </c>
      <c r="H72">
        <f>+B812</f>
        <v>202368.1844</v>
      </c>
      <c r="I72">
        <f>+B814</f>
        <v>10890385792.2743</v>
      </c>
      <c r="J72">
        <f>+B815</f>
        <v>549177.68275399995</v>
      </c>
      <c r="K72">
        <f>+B816</f>
        <v>153690.66409999999</v>
      </c>
      <c r="L72">
        <f>+B819</f>
        <v>3.016</v>
      </c>
      <c r="P72">
        <v>66</v>
      </c>
      <c r="Q72">
        <f t="shared" si="19"/>
        <v>10889976943.6745</v>
      </c>
      <c r="R72">
        <f t="shared" si="20"/>
        <v>827872.41876399994</v>
      </c>
      <c r="S72">
        <f t="shared" si="21"/>
        <v>153690.66409999999</v>
      </c>
    </row>
    <row r="73" spans="1:19" x14ac:dyDescent="0.35">
      <c r="A73" t="s">
        <v>17</v>
      </c>
      <c r="B73">
        <v>15.862086</v>
      </c>
      <c r="E73">
        <f>+B821</f>
        <v>6</v>
      </c>
      <c r="F73">
        <f>+B822</f>
        <v>6</v>
      </c>
      <c r="G73">
        <f>+B823</f>
        <v>479503.64828299999</v>
      </c>
      <c r="H73">
        <f>+B824</f>
        <v>202368.1844</v>
      </c>
      <c r="I73">
        <f>+B826</f>
        <v>10890486493.8027</v>
      </c>
      <c r="J73">
        <f>+B827</f>
        <v>479495.04030200001</v>
      </c>
      <c r="K73">
        <f>+B828</f>
        <v>153690.66409999999</v>
      </c>
      <c r="L73">
        <f>+B831</f>
        <v>2.75</v>
      </c>
      <c r="P73">
        <v>67</v>
      </c>
      <c r="Q73">
        <f t="shared" si="19"/>
        <v>10890036804.1064</v>
      </c>
      <c r="R73">
        <f t="shared" si="20"/>
        <v>758190.24903299997</v>
      </c>
      <c r="S73">
        <f t="shared" si="21"/>
        <v>153690.66409999999</v>
      </c>
    </row>
    <row r="74" spans="1:19" x14ac:dyDescent="0.35">
      <c r="A74" t="s">
        <v>18</v>
      </c>
      <c r="B74">
        <v>0</v>
      </c>
      <c r="E74">
        <f>+B833</f>
        <v>7</v>
      </c>
      <c r="F74">
        <f>+B834</f>
        <v>6</v>
      </c>
      <c r="G74">
        <f>+B835</f>
        <v>409828.819471</v>
      </c>
      <c r="H74">
        <f>+B836</f>
        <v>202368.1844</v>
      </c>
      <c r="I74">
        <f>+B838</f>
        <v>10890763979.329399</v>
      </c>
      <c r="J74">
        <f>+B839</f>
        <v>409826.89209500002</v>
      </c>
      <c r="K74">
        <f>+B840</f>
        <v>153690.66409999999</v>
      </c>
      <c r="L74">
        <f>+B843</f>
        <v>2.7349999999999999</v>
      </c>
      <c r="P74">
        <v>68</v>
      </c>
      <c r="Q74">
        <f t="shared" si="19"/>
        <v>10890095297.3904</v>
      </c>
      <c r="R74">
        <f t="shared" si="20"/>
        <v>688510.92031299998</v>
      </c>
      <c r="S74">
        <f t="shared" si="21"/>
        <v>153690.66409999999</v>
      </c>
    </row>
    <row r="75" spans="1:19" x14ac:dyDescent="0.35">
      <c r="A75" t="s">
        <v>19</v>
      </c>
      <c r="B75">
        <v>1.6559999999999999</v>
      </c>
      <c r="E75">
        <f>+B845</f>
        <v>8</v>
      </c>
      <c r="F75">
        <f>+B846</f>
        <v>6</v>
      </c>
      <c r="G75">
        <f>+B847</f>
        <v>340153.990659</v>
      </c>
      <c r="H75">
        <f>+B848</f>
        <v>202368.1844</v>
      </c>
      <c r="I75">
        <f>+B850</f>
        <v>10891427555.317101</v>
      </c>
      <c r="J75">
        <f>+B851</f>
        <v>340151.18474300002</v>
      </c>
      <c r="K75">
        <f>+B852</f>
        <v>153690.66409999999</v>
      </c>
      <c r="L75">
        <f>+B855</f>
        <v>4.5629999999999997</v>
      </c>
      <c r="P75">
        <v>69</v>
      </c>
      <c r="Q75">
        <f t="shared" si="19"/>
        <v>10890243022.288099</v>
      </c>
      <c r="R75">
        <f t="shared" si="20"/>
        <v>618825.41243000003</v>
      </c>
      <c r="S75">
        <f t="shared" si="21"/>
        <v>153690.66409999999</v>
      </c>
    </row>
    <row r="76" spans="1:19" x14ac:dyDescent="0.35">
      <c r="E76">
        <f>+B857</f>
        <v>9</v>
      </c>
      <c r="F76">
        <f>+B858</f>
        <v>6</v>
      </c>
      <c r="G76">
        <f>+B859</f>
        <v>270479.161846</v>
      </c>
      <c r="H76">
        <f>+B860</f>
        <v>202368.1844</v>
      </c>
      <c r="I76">
        <f>+B862</f>
        <v>0</v>
      </c>
      <c r="J76">
        <f>+B863</f>
        <v>0</v>
      </c>
      <c r="K76">
        <f>+B864</f>
        <v>0</v>
      </c>
      <c r="L76">
        <f>+B867</f>
        <v>19.922000000000001</v>
      </c>
      <c r="P76">
        <v>70</v>
      </c>
      <c r="Q76">
        <f t="shared" si="19"/>
        <v>10890388131.446699</v>
      </c>
      <c r="R76">
        <f t="shared" si="20"/>
        <v>549169.79001200001</v>
      </c>
      <c r="S76">
        <f t="shared" si="21"/>
        <v>153690.66409999999</v>
      </c>
    </row>
    <row r="77" spans="1:19" x14ac:dyDescent="0.35">
      <c r="A77" t="s">
        <v>29</v>
      </c>
      <c r="B77">
        <v>6</v>
      </c>
      <c r="E77">
        <f>+B869</f>
        <v>0</v>
      </c>
      <c r="F77">
        <f>+B870</f>
        <v>7</v>
      </c>
      <c r="G77">
        <f>+B871</f>
        <v>897552.62115799997</v>
      </c>
      <c r="H77">
        <f>+B872</f>
        <v>170744.60704999999</v>
      </c>
      <c r="I77">
        <f>+B874</f>
        <v>10889981273.3904</v>
      </c>
      <c r="J77">
        <f>+B875</f>
        <v>897523.22264499997</v>
      </c>
      <c r="K77">
        <f>+B876</f>
        <v>153690.66409999999</v>
      </c>
      <c r="L77">
        <f>+B879</f>
        <v>0.92200000000000004</v>
      </c>
      <c r="P77">
        <v>71</v>
      </c>
      <c r="Q77">
        <f t="shared" si="19"/>
        <v>10890481630.456301</v>
      </c>
      <c r="R77">
        <f t="shared" si="20"/>
        <v>479501.213177</v>
      </c>
      <c r="S77">
        <f t="shared" si="21"/>
        <v>153690.66409999999</v>
      </c>
    </row>
    <row r="78" spans="1:19" x14ac:dyDescent="0.35">
      <c r="A78" t="s">
        <v>30</v>
      </c>
      <c r="B78">
        <v>0</v>
      </c>
      <c r="E78">
        <f>+B881</f>
        <v>1</v>
      </c>
      <c r="F78">
        <f>+B882</f>
        <v>7</v>
      </c>
      <c r="G78">
        <f>+B883</f>
        <v>827877.79234599997</v>
      </c>
      <c r="H78">
        <f>+B884</f>
        <v>170744.60704999999</v>
      </c>
      <c r="I78">
        <f>+B886</f>
        <v>10889976943.6745</v>
      </c>
      <c r="J78">
        <f>+B887</f>
        <v>827872.41876399994</v>
      </c>
      <c r="K78">
        <f>+B888</f>
        <v>153690.66409999999</v>
      </c>
      <c r="L78">
        <f>+B891</f>
        <v>0.98399999999999999</v>
      </c>
      <c r="P78">
        <v>72</v>
      </c>
      <c r="Q78">
        <f t="shared" si="19"/>
        <v>10890773960.210899</v>
      </c>
      <c r="R78">
        <f t="shared" si="20"/>
        <v>409827.12235000002</v>
      </c>
      <c r="S78">
        <f t="shared" si="21"/>
        <v>153690.66409999999</v>
      </c>
    </row>
    <row r="79" spans="1:19" x14ac:dyDescent="0.35">
      <c r="A79" t="s">
        <v>4</v>
      </c>
      <c r="B79">
        <v>479503.64828299999</v>
      </c>
      <c r="E79">
        <f>+B893</f>
        <v>2</v>
      </c>
      <c r="F79">
        <f>+B894</f>
        <v>7</v>
      </c>
      <c r="G79">
        <f>+B895</f>
        <v>758202.96353299997</v>
      </c>
      <c r="H79">
        <f>+B896</f>
        <v>170744.60704999999</v>
      </c>
      <c r="I79">
        <f>+B898</f>
        <v>10890036804.1064</v>
      </c>
      <c r="J79">
        <f>+B899</f>
        <v>758190.24903299997</v>
      </c>
      <c r="K79">
        <f>+B900</f>
        <v>153690.66409999999</v>
      </c>
      <c r="L79">
        <f>+B903</f>
        <v>0.98399999999999999</v>
      </c>
      <c r="P79">
        <v>73</v>
      </c>
      <c r="Q79">
        <f t="shared" si="19"/>
        <v>10891308853.6721</v>
      </c>
      <c r="R79">
        <f t="shared" si="20"/>
        <v>340151.77826699999</v>
      </c>
      <c r="S79">
        <f t="shared" si="21"/>
        <v>153690.66409999999</v>
      </c>
    </row>
    <row r="80" spans="1:19" x14ac:dyDescent="0.35">
      <c r="A80" t="s">
        <v>8</v>
      </c>
      <c r="B80">
        <v>392109.64850000001</v>
      </c>
      <c r="E80">
        <f>+B905</f>
        <v>3</v>
      </c>
      <c r="F80">
        <f>+B906</f>
        <v>7</v>
      </c>
      <c r="G80">
        <f>+B907</f>
        <v>688528.13472099998</v>
      </c>
      <c r="H80">
        <f>+B908</f>
        <v>170744.60704999999</v>
      </c>
      <c r="I80">
        <f>+B910</f>
        <v>10890095297.3904</v>
      </c>
      <c r="J80">
        <f>+B911</f>
        <v>688510.92031299998</v>
      </c>
      <c r="K80">
        <f>+B912</f>
        <v>153690.66409999999</v>
      </c>
      <c r="L80">
        <f>+B915</f>
        <v>0.96899999999999997</v>
      </c>
      <c r="P80">
        <v>74</v>
      </c>
      <c r="Q80">
        <f t="shared" ref="Q80:S85" si="22">I87</f>
        <v>17566181062.5382</v>
      </c>
      <c r="R80">
        <f t="shared" si="22"/>
        <v>897545.61383599997</v>
      </c>
      <c r="S80">
        <f t="shared" si="22"/>
        <v>75873.875</v>
      </c>
    </row>
    <row r="81" spans="1:19" x14ac:dyDescent="0.35">
      <c r="E81">
        <f>+B917</f>
        <v>4</v>
      </c>
      <c r="F81">
        <f>+B918</f>
        <v>7</v>
      </c>
      <c r="G81">
        <f>+B919</f>
        <v>618853.30590799998</v>
      </c>
      <c r="H81">
        <f>+B920</f>
        <v>170744.60704999999</v>
      </c>
      <c r="I81">
        <f>+B922</f>
        <v>10890243022.288099</v>
      </c>
      <c r="J81">
        <f>+B923</f>
        <v>618825.41243000003</v>
      </c>
      <c r="K81">
        <f>+B924</f>
        <v>153690.66409999999</v>
      </c>
      <c r="L81">
        <f>+B927</f>
        <v>1.391</v>
      </c>
      <c r="P81">
        <v>75</v>
      </c>
      <c r="Q81">
        <f t="shared" si="22"/>
        <v>17566242145.5774</v>
      </c>
      <c r="R81">
        <f t="shared" si="22"/>
        <v>827876.49749800004</v>
      </c>
      <c r="S81">
        <f t="shared" si="22"/>
        <v>75873.875</v>
      </c>
    </row>
    <row r="82" spans="1:19" x14ac:dyDescent="0.35">
      <c r="A82" t="s">
        <v>14</v>
      </c>
      <c r="B82">
        <v>7445631513.9176197</v>
      </c>
      <c r="E82">
        <f>+B929</f>
        <v>5</v>
      </c>
      <c r="F82">
        <f>+B930</f>
        <v>7</v>
      </c>
      <c r="G82">
        <f>+B931</f>
        <v>549178.47709599999</v>
      </c>
      <c r="H82">
        <f>+B932</f>
        <v>170744.60704999999</v>
      </c>
      <c r="I82">
        <f>+B934</f>
        <v>10890388131.446699</v>
      </c>
      <c r="J82">
        <f>+B935</f>
        <v>549169.79001200001</v>
      </c>
      <c r="K82">
        <f>+B936</f>
        <v>153690.66409999999</v>
      </c>
      <c r="L82">
        <f>+B939</f>
        <v>1.609</v>
      </c>
      <c r="P82">
        <v>76</v>
      </c>
      <c r="Q82">
        <f t="shared" si="22"/>
        <v>17566363708.292801</v>
      </c>
      <c r="R82">
        <f t="shared" si="22"/>
        <v>758200.67581000004</v>
      </c>
      <c r="S82">
        <f t="shared" si="22"/>
        <v>75873.875</v>
      </c>
    </row>
    <row r="83" spans="1:19" x14ac:dyDescent="0.35">
      <c r="A83" t="s">
        <v>15</v>
      </c>
      <c r="B83">
        <v>479500.68387800001</v>
      </c>
      <c r="E83">
        <f>+B941</f>
        <v>6</v>
      </c>
      <c r="F83">
        <f>+B942</f>
        <v>7</v>
      </c>
      <c r="G83">
        <f>+B943</f>
        <v>479503.64828299999</v>
      </c>
      <c r="H83">
        <f>+B944</f>
        <v>170744.60704999999</v>
      </c>
      <c r="I83">
        <f>+B946</f>
        <v>10890481630.456301</v>
      </c>
      <c r="J83">
        <f>+B947</f>
        <v>479501.213177</v>
      </c>
      <c r="K83">
        <f>+B948</f>
        <v>153690.66409999999</v>
      </c>
      <c r="L83">
        <f>+B951</f>
        <v>1.375</v>
      </c>
      <c r="P83">
        <v>77</v>
      </c>
      <c r="Q83">
        <f t="shared" si="22"/>
        <v>17566498304.689999</v>
      </c>
      <c r="R83">
        <f t="shared" si="22"/>
        <v>688523.09208500001</v>
      </c>
      <c r="S83">
        <f t="shared" si="22"/>
        <v>75873.875</v>
      </c>
    </row>
    <row r="84" spans="1:19" x14ac:dyDescent="0.35">
      <c r="A84" t="s">
        <v>16</v>
      </c>
      <c r="B84">
        <v>392109.64850000001</v>
      </c>
      <c r="E84">
        <f>+B953</f>
        <v>7</v>
      </c>
      <c r="F84">
        <f>+B954</f>
        <v>7</v>
      </c>
      <c r="G84">
        <f>+B955</f>
        <v>409828.819471</v>
      </c>
      <c r="H84">
        <f>+B956</f>
        <v>170744.60704999999</v>
      </c>
      <c r="I84">
        <f>+B958</f>
        <v>10890773960.210899</v>
      </c>
      <c r="J84">
        <f>+B959</f>
        <v>409827.12235000002</v>
      </c>
      <c r="K84">
        <f>+B960</f>
        <v>153690.66409999999</v>
      </c>
      <c r="L84">
        <f>+B963</f>
        <v>1.734</v>
      </c>
      <c r="P84">
        <v>78</v>
      </c>
      <c r="Q84">
        <f t="shared" si="22"/>
        <v>17566793862.020901</v>
      </c>
      <c r="R84">
        <f t="shared" si="22"/>
        <v>618840.663374</v>
      </c>
      <c r="S84">
        <f t="shared" si="22"/>
        <v>75873.875</v>
      </c>
    </row>
    <row r="85" spans="1:19" x14ac:dyDescent="0.35">
      <c r="A85" t="s">
        <v>17</v>
      </c>
      <c r="B85">
        <v>2.9644050000000002</v>
      </c>
      <c r="E85">
        <f>+B965</f>
        <v>8</v>
      </c>
      <c r="F85">
        <f>+B966</f>
        <v>7</v>
      </c>
      <c r="G85">
        <f>+B967</f>
        <v>340153.990659</v>
      </c>
      <c r="H85">
        <f>+B968</f>
        <v>170744.60704999999</v>
      </c>
      <c r="I85">
        <f>+B970</f>
        <v>10891308853.6721</v>
      </c>
      <c r="J85">
        <f>+B971</f>
        <v>340151.77826699999</v>
      </c>
      <c r="K85">
        <f>+B972</f>
        <v>153690.66409999999</v>
      </c>
      <c r="L85">
        <f>+B975</f>
        <v>1.796</v>
      </c>
      <c r="P85">
        <v>79</v>
      </c>
      <c r="Q85">
        <f t="shared" si="22"/>
        <v>17567098300.431599</v>
      </c>
      <c r="R85">
        <f t="shared" si="22"/>
        <v>549176.68496800005</v>
      </c>
      <c r="S85">
        <f t="shared" si="22"/>
        <v>75873.875</v>
      </c>
    </row>
    <row r="86" spans="1:19" x14ac:dyDescent="0.35">
      <c r="A86" t="s">
        <v>18</v>
      </c>
      <c r="B86">
        <v>0</v>
      </c>
      <c r="E86">
        <f>+B977</f>
        <v>9</v>
      </c>
      <c r="F86">
        <f>+B978</f>
        <v>7</v>
      </c>
      <c r="G86">
        <f>+B979</f>
        <v>270479.161846</v>
      </c>
      <c r="H86">
        <f>+B980</f>
        <v>170744.60704999999</v>
      </c>
      <c r="I86">
        <f>+B982</f>
        <v>0</v>
      </c>
      <c r="J86">
        <f>+B983</f>
        <v>0</v>
      </c>
      <c r="K86">
        <f>+B984</f>
        <v>0</v>
      </c>
      <c r="L86">
        <f>+B987</f>
        <v>9.25</v>
      </c>
      <c r="P86">
        <v>80</v>
      </c>
      <c r="Q86">
        <f t="shared" ref="Q86:S91" si="23">I94</f>
        <v>17566272294.529999</v>
      </c>
      <c r="R86">
        <f t="shared" si="23"/>
        <v>897550.30609700002</v>
      </c>
      <c r="S86">
        <f t="shared" si="23"/>
        <v>75873.875</v>
      </c>
    </row>
    <row r="87" spans="1:19" x14ac:dyDescent="0.35">
      <c r="A87" t="s">
        <v>19</v>
      </c>
      <c r="B87">
        <v>1.6559999999999999</v>
      </c>
      <c r="E87">
        <f>+B989</f>
        <v>0</v>
      </c>
      <c r="F87">
        <f>+B990</f>
        <v>8</v>
      </c>
      <c r="G87">
        <f>+B991</f>
        <v>897552.62115799997</v>
      </c>
      <c r="H87">
        <f>+B992</f>
        <v>139121.02970000001</v>
      </c>
      <c r="I87">
        <f>+B994</f>
        <v>17566181062.5382</v>
      </c>
      <c r="J87">
        <f>+B995</f>
        <v>897545.61383599997</v>
      </c>
      <c r="K87">
        <f>+B996</f>
        <v>75873.875</v>
      </c>
      <c r="L87">
        <f>+B999</f>
        <v>1.0149999999999999</v>
      </c>
      <c r="P87">
        <v>81</v>
      </c>
      <c r="Q87">
        <f t="shared" si="23"/>
        <v>17566286486.5299</v>
      </c>
      <c r="R87">
        <f t="shared" si="23"/>
        <v>827874.59217299998</v>
      </c>
      <c r="S87">
        <f t="shared" si="23"/>
        <v>75873.875</v>
      </c>
    </row>
    <row r="88" spans="1:19" x14ac:dyDescent="0.35">
      <c r="E88">
        <f>+B1001</f>
        <v>1</v>
      </c>
      <c r="F88">
        <f>+B1002</f>
        <v>8</v>
      </c>
      <c r="G88">
        <f>+B1003</f>
        <v>827877.79234599997</v>
      </c>
      <c r="H88">
        <f>+B1004</f>
        <v>139121.02970000001</v>
      </c>
      <c r="I88">
        <f>+B1006</f>
        <v>17566242145.5774</v>
      </c>
      <c r="J88">
        <f>+B1007</f>
        <v>827876.49749800004</v>
      </c>
      <c r="K88">
        <f>+B1008</f>
        <v>75873.875</v>
      </c>
      <c r="L88">
        <f>+B1011</f>
        <v>0.96899999999999997</v>
      </c>
      <c r="P88">
        <v>82</v>
      </c>
      <c r="Q88">
        <f t="shared" si="23"/>
        <v>17566403368.5299</v>
      </c>
      <c r="R88">
        <f t="shared" si="23"/>
        <v>758192.36153600004</v>
      </c>
      <c r="S88">
        <f t="shared" si="23"/>
        <v>75873.875</v>
      </c>
    </row>
    <row r="89" spans="1:19" x14ac:dyDescent="0.35">
      <c r="A89" t="s">
        <v>29</v>
      </c>
      <c r="B89">
        <v>7</v>
      </c>
      <c r="E89">
        <f>+B1013</f>
        <v>2</v>
      </c>
      <c r="F89">
        <f>+B1014</f>
        <v>8</v>
      </c>
      <c r="G89">
        <f>+B1015</f>
        <v>758202.96353299997</v>
      </c>
      <c r="H89">
        <f>+B1016</f>
        <v>139121.02970000001</v>
      </c>
      <c r="I89">
        <f>+B1018</f>
        <v>17566363708.292801</v>
      </c>
      <c r="J89">
        <f>+B1019</f>
        <v>758200.67581000004</v>
      </c>
      <c r="K89">
        <f>+B1020</f>
        <v>75873.875</v>
      </c>
      <c r="L89">
        <f>+B1023</f>
        <v>0.96899999999999997</v>
      </c>
      <c r="P89">
        <v>83</v>
      </c>
      <c r="Q89">
        <f t="shared" si="23"/>
        <v>17707949278.897598</v>
      </c>
      <c r="R89">
        <f t="shared" si="23"/>
        <v>688511.853856</v>
      </c>
      <c r="S89">
        <f t="shared" si="23"/>
        <v>75873.875</v>
      </c>
    </row>
    <row r="90" spans="1:19" x14ac:dyDescent="0.35">
      <c r="A90" t="s">
        <v>30</v>
      </c>
      <c r="B90">
        <v>0</v>
      </c>
      <c r="E90">
        <f>+B1025</f>
        <v>3</v>
      </c>
      <c r="F90">
        <f>+B1026</f>
        <v>8</v>
      </c>
      <c r="G90">
        <f>+B1027</f>
        <v>688528.13472099998</v>
      </c>
      <c r="H90">
        <f>+B1028</f>
        <v>139121.02970000001</v>
      </c>
      <c r="I90">
        <f>+B1030</f>
        <v>17566498304.689999</v>
      </c>
      <c r="J90">
        <f>+B1031</f>
        <v>688523.09208500001</v>
      </c>
      <c r="K90">
        <f>+B1032</f>
        <v>75873.875</v>
      </c>
      <c r="L90">
        <f>+B1035</f>
        <v>0.96899999999999997</v>
      </c>
      <c r="P90">
        <v>84</v>
      </c>
      <c r="Q90">
        <f t="shared" si="23"/>
        <v>17566760858.8978</v>
      </c>
      <c r="R90">
        <f t="shared" si="23"/>
        <v>618847.70457199996</v>
      </c>
      <c r="S90">
        <f t="shared" si="23"/>
        <v>75873.875</v>
      </c>
    </row>
    <row r="91" spans="1:19" x14ac:dyDescent="0.35">
      <c r="A91" t="s">
        <v>4</v>
      </c>
      <c r="B91">
        <v>409828.819471</v>
      </c>
      <c r="E91">
        <f>+B1037</f>
        <v>4</v>
      </c>
      <c r="F91">
        <f>+B1038</f>
        <v>8</v>
      </c>
      <c r="G91">
        <f>+B1039</f>
        <v>618853.30590799998</v>
      </c>
      <c r="H91">
        <f>+B1040</f>
        <v>139121.02970000001</v>
      </c>
      <c r="I91">
        <f>+B1042</f>
        <v>17566793862.020901</v>
      </c>
      <c r="J91">
        <f>+B1043</f>
        <v>618840.663374</v>
      </c>
      <c r="K91">
        <f>+B1044</f>
        <v>75873.875</v>
      </c>
      <c r="L91">
        <f>+B1047</f>
        <v>1.3440000000000001</v>
      </c>
      <c r="P91">
        <v>85</v>
      </c>
      <c r="Q91">
        <f t="shared" si="23"/>
        <v>17567054142.331699</v>
      </c>
      <c r="R91">
        <f t="shared" si="23"/>
        <v>549174.86373999994</v>
      </c>
      <c r="S91">
        <f t="shared" si="23"/>
        <v>75873.875</v>
      </c>
    </row>
    <row r="92" spans="1:19" x14ac:dyDescent="0.35">
      <c r="A92" t="s">
        <v>8</v>
      </c>
      <c r="B92">
        <v>392109.64850000001</v>
      </c>
      <c r="E92">
        <f>+B1049</f>
        <v>5</v>
      </c>
      <c r="F92">
        <f>+B1050</f>
        <v>8</v>
      </c>
      <c r="G92">
        <f>+B1051</f>
        <v>549178.47709599999</v>
      </c>
      <c r="H92">
        <f>+B1052</f>
        <v>139121.02970000001</v>
      </c>
      <c r="I92">
        <f>+B1054</f>
        <v>17567098300.431599</v>
      </c>
      <c r="J92">
        <f>+B1055</f>
        <v>549176.68496800005</v>
      </c>
      <c r="K92">
        <f>+B1056</f>
        <v>75873.875</v>
      </c>
      <c r="L92">
        <f>+B1059</f>
        <v>1.5780000000000001</v>
      </c>
    </row>
    <row r="93" spans="1:19" x14ac:dyDescent="0.35">
      <c r="E93">
        <f>+B1061</f>
        <v>6</v>
      </c>
      <c r="F93">
        <f>+B1062</f>
        <v>8</v>
      </c>
      <c r="G93">
        <f>+B1063</f>
        <v>479503.64828299999</v>
      </c>
      <c r="H93">
        <f>+B1064</f>
        <v>139121.02970000001</v>
      </c>
      <c r="I93">
        <f>+B1066</f>
        <v>0</v>
      </c>
      <c r="J93">
        <f>+B1067</f>
        <v>0</v>
      </c>
      <c r="K93">
        <f>+B1068</f>
        <v>0</v>
      </c>
      <c r="L93">
        <f>+B1071</f>
        <v>5.25</v>
      </c>
    </row>
    <row r="94" spans="1:19" x14ac:dyDescent="0.35">
      <c r="A94" t="s">
        <v>14</v>
      </c>
      <c r="B94">
        <v>7446177442.22402</v>
      </c>
      <c r="E94">
        <f>+B1073</f>
        <v>0</v>
      </c>
      <c r="F94">
        <f>+B1074</f>
        <v>10</v>
      </c>
      <c r="G94">
        <f>+B1075</f>
        <v>897552.62115799997</v>
      </c>
      <c r="H94">
        <f>+B1076</f>
        <v>75873.875</v>
      </c>
      <c r="I94">
        <f>+B1078</f>
        <v>17566272294.529999</v>
      </c>
      <c r="J94">
        <f>+B1079</f>
        <v>897550.30609700002</v>
      </c>
      <c r="K94">
        <f>+B1080</f>
        <v>75873.875</v>
      </c>
      <c r="L94">
        <f>+B1083</f>
        <v>0.75</v>
      </c>
    </row>
    <row r="95" spans="1:19" x14ac:dyDescent="0.35">
      <c r="A95" t="s">
        <v>15</v>
      </c>
      <c r="B95">
        <v>409826.45850399998</v>
      </c>
      <c r="E95">
        <f>+B1085</f>
        <v>1</v>
      </c>
      <c r="F95">
        <f>+B1086</f>
        <v>10</v>
      </c>
      <c r="G95">
        <f>+B1087</f>
        <v>827877.79234599997</v>
      </c>
      <c r="H95">
        <f>+B1088</f>
        <v>75873.875</v>
      </c>
      <c r="I95">
        <f>+B1090</f>
        <v>17566286486.5299</v>
      </c>
      <c r="J95">
        <f>+B1091</f>
        <v>827874.59217299998</v>
      </c>
      <c r="K95">
        <f>+B1092</f>
        <v>75873.875</v>
      </c>
      <c r="L95">
        <f>+B1095</f>
        <v>0.76500000000000001</v>
      </c>
    </row>
    <row r="96" spans="1:19" x14ac:dyDescent="0.35">
      <c r="A96" t="s">
        <v>16</v>
      </c>
      <c r="B96">
        <v>392109.64850000001</v>
      </c>
      <c r="E96">
        <f>+B1097</f>
        <v>2</v>
      </c>
      <c r="F96">
        <f>+B1098</f>
        <v>10</v>
      </c>
      <c r="G96">
        <f>+B1099</f>
        <v>758202.96353299997</v>
      </c>
      <c r="H96">
        <f>+B1100</f>
        <v>75873.875</v>
      </c>
      <c r="I96">
        <f>+B1102</f>
        <v>17566403368.5299</v>
      </c>
      <c r="J96">
        <f>+B1103</f>
        <v>758192.36153600004</v>
      </c>
      <c r="K96">
        <f>+B1104</f>
        <v>75873.875</v>
      </c>
      <c r="L96">
        <f>+B1107</f>
        <v>0.75</v>
      </c>
    </row>
    <row r="97" spans="1:12" x14ac:dyDescent="0.35">
      <c r="A97" t="s">
        <v>17</v>
      </c>
      <c r="B97">
        <v>2.360967</v>
      </c>
      <c r="E97">
        <f>+B1109</f>
        <v>3</v>
      </c>
      <c r="F97">
        <f>+B1110</f>
        <v>10</v>
      </c>
      <c r="G97">
        <f>+B1111</f>
        <v>688528.13472099998</v>
      </c>
      <c r="H97">
        <f>+B1112</f>
        <v>75873.875</v>
      </c>
      <c r="I97">
        <f>+B1114</f>
        <v>17707949278.897598</v>
      </c>
      <c r="J97">
        <f>+B1115</f>
        <v>688511.853856</v>
      </c>
      <c r="K97">
        <f>+B1116</f>
        <v>75873.875</v>
      </c>
      <c r="L97">
        <f>+B1119</f>
        <v>2.7810000000000001</v>
      </c>
    </row>
    <row r="98" spans="1:12" x14ac:dyDescent="0.35">
      <c r="A98" t="s">
        <v>18</v>
      </c>
      <c r="B98">
        <v>0</v>
      </c>
      <c r="E98">
        <f>+B1121</f>
        <v>4</v>
      </c>
      <c r="F98">
        <f>+B1122</f>
        <v>10</v>
      </c>
      <c r="G98">
        <f>+B1123</f>
        <v>618853.30590799998</v>
      </c>
      <c r="H98">
        <f>+B1124</f>
        <v>75873.875</v>
      </c>
      <c r="I98">
        <f>+B1126</f>
        <v>17566760858.8978</v>
      </c>
      <c r="J98">
        <f>+B1127</f>
        <v>618847.70457199996</v>
      </c>
      <c r="K98">
        <f>+B1128</f>
        <v>75873.875</v>
      </c>
      <c r="L98">
        <f>+B1131</f>
        <v>1.5</v>
      </c>
    </row>
    <row r="99" spans="1:12" x14ac:dyDescent="0.35">
      <c r="A99" t="s">
        <v>19</v>
      </c>
      <c r="B99">
        <v>1.7030000000000001</v>
      </c>
      <c r="E99">
        <f>+B1133</f>
        <v>5</v>
      </c>
      <c r="F99">
        <f>+B1134</f>
        <v>10</v>
      </c>
      <c r="G99">
        <f>+B1135</f>
        <v>549178.47709599999</v>
      </c>
      <c r="H99">
        <f>+B1136</f>
        <v>75873.875</v>
      </c>
      <c r="I99">
        <f>+B1138</f>
        <v>17567054142.331699</v>
      </c>
      <c r="J99">
        <f>+B1139</f>
        <v>549174.86373999994</v>
      </c>
      <c r="K99">
        <f>+B1140</f>
        <v>75873.875</v>
      </c>
      <c r="L99">
        <f>+B1143</f>
        <v>1.5629999999999999</v>
      </c>
    </row>
    <row r="100" spans="1:12" x14ac:dyDescent="0.35">
      <c r="E100">
        <f>+B1145</f>
        <v>6</v>
      </c>
      <c r="F100">
        <f>+B1146</f>
        <v>10</v>
      </c>
      <c r="G100">
        <f>+B1147</f>
        <v>479503.64828299999</v>
      </c>
      <c r="H100">
        <f>+B1148</f>
        <v>75873.875</v>
      </c>
      <c r="I100">
        <f>+B1150</f>
        <v>0</v>
      </c>
      <c r="J100">
        <f>+B1151</f>
        <v>0</v>
      </c>
      <c r="K100">
        <f>+B1152</f>
        <v>0</v>
      </c>
      <c r="L100">
        <f>+B1155</f>
        <v>5.0940000000000003</v>
      </c>
    </row>
    <row r="101" spans="1:12" x14ac:dyDescent="0.35">
      <c r="A101" t="s">
        <v>29</v>
      </c>
      <c r="B101">
        <v>8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340153.990659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392109.64850000001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7446108636.0966196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340153.11065799999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392109.64850000001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0.88000100000000003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1.7969999999999999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9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270479.161846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392109.64850000001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7446207002.0844202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270473.71229200001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392109.64850000001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5.449554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</row>
    <row r="123" spans="1:12" x14ac:dyDescent="0.35">
      <c r="A123" t="s">
        <v>19</v>
      </c>
      <c r="B123">
        <v>2.391</v>
      </c>
    </row>
    <row r="125" spans="1:12" x14ac:dyDescent="0.35">
      <c r="A125" t="s">
        <v>29</v>
      </c>
      <c r="B125">
        <v>10</v>
      </c>
    </row>
    <row r="126" spans="1:12" x14ac:dyDescent="0.35">
      <c r="A126" t="s">
        <v>30</v>
      </c>
      <c r="B126">
        <v>0</v>
      </c>
    </row>
    <row r="127" spans="1:12" x14ac:dyDescent="0.35">
      <c r="A127" t="s">
        <v>4</v>
      </c>
      <c r="B127">
        <v>200804.33303400001</v>
      </c>
    </row>
    <row r="128" spans="1:12" x14ac:dyDescent="0.35">
      <c r="A128" t="s">
        <v>8</v>
      </c>
      <c r="B128">
        <v>392109.64850000001</v>
      </c>
    </row>
    <row r="130" spans="1:2" x14ac:dyDescent="0.35">
      <c r="A130" t="s">
        <v>14</v>
      </c>
      <c r="B130">
        <v>7446207002.0844202</v>
      </c>
    </row>
    <row r="131" spans="1:2" x14ac:dyDescent="0.35">
      <c r="A131" t="s">
        <v>15</v>
      </c>
      <c r="B131">
        <v>270473.71229200001</v>
      </c>
    </row>
    <row r="132" spans="1:2" x14ac:dyDescent="0.35">
      <c r="A132" t="s">
        <v>16</v>
      </c>
      <c r="B132">
        <v>392109.64850000001</v>
      </c>
    </row>
    <row r="133" spans="1:2" x14ac:dyDescent="0.35">
      <c r="A133" t="s">
        <v>17</v>
      </c>
      <c r="B133">
        <v>5.449554</v>
      </c>
    </row>
    <row r="134" spans="1:2" x14ac:dyDescent="0.35">
      <c r="A134" t="s">
        <v>18</v>
      </c>
      <c r="B134">
        <v>0</v>
      </c>
    </row>
    <row r="135" spans="1:2" x14ac:dyDescent="0.35">
      <c r="A135" t="s">
        <v>19</v>
      </c>
      <c r="B135">
        <v>20.25</v>
      </c>
    </row>
    <row r="137" spans="1:2" x14ac:dyDescent="0.35">
      <c r="A137" t="s">
        <v>29</v>
      </c>
      <c r="B137">
        <v>0</v>
      </c>
    </row>
    <row r="138" spans="1:2" x14ac:dyDescent="0.35">
      <c r="A138" t="s">
        <v>30</v>
      </c>
      <c r="B138">
        <v>1</v>
      </c>
    </row>
    <row r="139" spans="1:2" x14ac:dyDescent="0.35">
      <c r="A139" t="s">
        <v>4</v>
      </c>
      <c r="B139">
        <v>897552.62115799997</v>
      </c>
    </row>
    <row r="140" spans="1:2" x14ac:dyDescent="0.35">
      <c r="A140" t="s">
        <v>8</v>
      </c>
      <c r="B140">
        <v>360486.07114999997</v>
      </c>
    </row>
    <row r="142" spans="1:2" x14ac:dyDescent="0.35">
      <c r="A142" t="s">
        <v>14</v>
      </c>
      <c r="B142">
        <v>8491587470.8918104</v>
      </c>
    </row>
    <row r="143" spans="1:2" x14ac:dyDescent="0.35">
      <c r="A143" t="s">
        <v>15</v>
      </c>
      <c r="B143">
        <v>823495.63458499999</v>
      </c>
    </row>
    <row r="144" spans="1:2" x14ac:dyDescent="0.35">
      <c r="A144" t="s">
        <v>16</v>
      </c>
      <c r="B144">
        <v>336692.6876</v>
      </c>
    </row>
    <row r="145" spans="1:2" x14ac:dyDescent="0.35">
      <c r="A145" t="s">
        <v>17</v>
      </c>
      <c r="B145">
        <v>74056.986573000002</v>
      </c>
    </row>
    <row r="146" spans="1:2" x14ac:dyDescent="0.35">
      <c r="A146" t="s">
        <v>18</v>
      </c>
      <c r="B146">
        <v>23793.383549999999</v>
      </c>
    </row>
    <row r="147" spans="1:2" x14ac:dyDescent="0.35">
      <c r="A147" t="s">
        <v>19</v>
      </c>
      <c r="B147">
        <v>2.0939999999999999</v>
      </c>
    </row>
    <row r="149" spans="1:2" x14ac:dyDescent="0.35">
      <c r="A149" t="s">
        <v>29</v>
      </c>
      <c r="B149">
        <v>1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827877.79234599997</v>
      </c>
    </row>
    <row r="152" spans="1:2" x14ac:dyDescent="0.35">
      <c r="A152" t="s">
        <v>8</v>
      </c>
      <c r="B152">
        <v>360486.07114999997</v>
      </c>
    </row>
    <row r="154" spans="1:2" x14ac:dyDescent="0.35">
      <c r="A154" t="s">
        <v>14</v>
      </c>
      <c r="B154">
        <v>8491317713.4699097</v>
      </c>
    </row>
    <row r="155" spans="1:2" x14ac:dyDescent="0.35">
      <c r="A155" t="s">
        <v>15</v>
      </c>
      <c r="B155">
        <v>820978.52532500005</v>
      </c>
    </row>
    <row r="156" spans="1:2" x14ac:dyDescent="0.35">
      <c r="A156" t="s">
        <v>16</v>
      </c>
      <c r="B156">
        <v>336692.6876</v>
      </c>
    </row>
    <row r="157" spans="1:2" x14ac:dyDescent="0.35">
      <c r="A157" t="s">
        <v>17</v>
      </c>
      <c r="B157">
        <v>6899.2670209999997</v>
      </c>
    </row>
    <row r="158" spans="1:2" x14ac:dyDescent="0.35">
      <c r="A158" t="s">
        <v>18</v>
      </c>
      <c r="B158">
        <v>23793.383549999999</v>
      </c>
    </row>
    <row r="159" spans="1:2" x14ac:dyDescent="0.35">
      <c r="A159" t="s">
        <v>19</v>
      </c>
      <c r="B159">
        <v>1.625</v>
      </c>
    </row>
    <row r="161" spans="1:2" x14ac:dyDescent="0.35">
      <c r="A161" t="s">
        <v>29</v>
      </c>
      <c r="B161">
        <v>2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758202.96353299997</v>
      </c>
    </row>
    <row r="164" spans="1:2" x14ac:dyDescent="0.35">
      <c r="A164" t="s">
        <v>8</v>
      </c>
      <c r="B164">
        <v>360486.07114999997</v>
      </c>
    </row>
    <row r="166" spans="1:2" x14ac:dyDescent="0.35">
      <c r="A166" t="s">
        <v>14</v>
      </c>
      <c r="B166">
        <v>8491529378.2509098</v>
      </c>
    </row>
    <row r="167" spans="1:2" x14ac:dyDescent="0.35">
      <c r="A167" t="s">
        <v>15</v>
      </c>
      <c r="B167">
        <v>758201.29771499999</v>
      </c>
    </row>
    <row r="168" spans="1:2" x14ac:dyDescent="0.35">
      <c r="A168" t="s">
        <v>16</v>
      </c>
      <c r="B168">
        <v>336692.6876</v>
      </c>
    </row>
    <row r="169" spans="1:2" x14ac:dyDescent="0.35">
      <c r="A169" t="s">
        <v>17</v>
      </c>
      <c r="B169">
        <v>1.665818</v>
      </c>
    </row>
    <row r="170" spans="1:2" x14ac:dyDescent="0.35">
      <c r="A170" t="s">
        <v>18</v>
      </c>
      <c r="B170">
        <v>23793.383549999999</v>
      </c>
    </row>
    <row r="171" spans="1:2" x14ac:dyDescent="0.35">
      <c r="A171" t="s">
        <v>19</v>
      </c>
      <c r="B171">
        <v>4.5</v>
      </c>
    </row>
    <row r="173" spans="1:2" x14ac:dyDescent="0.35">
      <c r="A173" t="s">
        <v>29</v>
      </c>
      <c r="B173">
        <v>3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688528.13472099998</v>
      </c>
    </row>
    <row r="176" spans="1:2" x14ac:dyDescent="0.35">
      <c r="A176" t="s">
        <v>8</v>
      </c>
      <c r="B176">
        <v>360486.07114999997</v>
      </c>
    </row>
    <row r="178" spans="1:2" x14ac:dyDescent="0.35">
      <c r="A178" t="s">
        <v>14</v>
      </c>
      <c r="B178">
        <v>8491650305.99051</v>
      </c>
    </row>
    <row r="179" spans="1:2" x14ac:dyDescent="0.35">
      <c r="A179" t="s">
        <v>15</v>
      </c>
      <c r="B179">
        <v>646478.47358500003</v>
      </c>
    </row>
    <row r="180" spans="1:2" x14ac:dyDescent="0.35">
      <c r="A180" t="s">
        <v>16</v>
      </c>
      <c r="B180">
        <v>336692.6876</v>
      </c>
    </row>
    <row r="181" spans="1:2" x14ac:dyDescent="0.35">
      <c r="A181" t="s">
        <v>17</v>
      </c>
      <c r="B181">
        <v>42049.661136000002</v>
      </c>
    </row>
    <row r="182" spans="1:2" x14ac:dyDescent="0.35">
      <c r="A182" t="s">
        <v>18</v>
      </c>
      <c r="B182">
        <v>23793.383549999999</v>
      </c>
    </row>
    <row r="183" spans="1:2" x14ac:dyDescent="0.35">
      <c r="A183" t="s">
        <v>19</v>
      </c>
      <c r="B183">
        <v>3.3279999999999998</v>
      </c>
    </row>
    <row r="185" spans="1:2" x14ac:dyDescent="0.35">
      <c r="A185" t="s">
        <v>29</v>
      </c>
      <c r="B185">
        <v>4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618853.30590799998</v>
      </c>
    </row>
    <row r="188" spans="1:2" x14ac:dyDescent="0.35">
      <c r="A188" t="s">
        <v>8</v>
      </c>
      <c r="B188">
        <v>360486.07114999997</v>
      </c>
    </row>
    <row r="190" spans="1:2" x14ac:dyDescent="0.35">
      <c r="A190" t="s">
        <v>14</v>
      </c>
      <c r="B190">
        <v>8491409913.0004101</v>
      </c>
    </row>
    <row r="191" spans="1:2" x14ac:dyDescent="0.35">
      <c r="A191" t="s">
        <v>15</v>
      </c>
      <c r="B191">
        <v>618845.83528200001</v>
      </c>
    </row>
    <row r="192" spans="1:2" x14ac:dyDescent="0.35">
      <c r="A192" t="s">
        <v>16</v>
      </c>
      <c r="B192">
        <v>336692.6876</v>
      </c>
    </row>
    <row r="193" spans="1:2" x14ac:dyDescent="0.35">
      <c r="A193" t="s">
        <v>17</v>
      </c>
      <c r="B193">
        <v>7.4706270000000004</v>
      </c>
    </row>
    <row r="194" spans="1:2" x14ac:dyDescent="0.35">
      <c r="A194" t="s">
        <v>18</v>
      </c>
      <c r="B194">
        <v>23793.383549999999</v>
      </c>
    </row>
    <row r="195" spans="1:2" x14ac:dyDescent="0.35">
      <c r="A195" t="s">
        <v>19</v>
      </c>
      <c r="B195">
        <v>1.6719999999999999</v>
      </c>
    </row>
    <row r="197" spans="1:2" x14ac:dyDescent="0.35">
      <c r="A197" t="s">
        <v>29</v>
      </c>
      <c r="B197">
        <v>5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549178.47709599999</v>
      </c>
    </row>
    <row r="200" spans="1:2" x14ac:dyDescent="0.35">
      <c r="A200" t="s">
        <v>8</v>
      </c>
      <c r="B200">
        <v>360486.07114999997</v>
      </c>
    </row>
    <row r="202" spans="1:2" x14ac:dyDescent="0.35">
      <c r="A202" t="s">
        <v>14</v>
      </c>
      <c r="B202">
        <v>8609685539.5531998</v>
      </c>
    </row>
    <row r="203" spans="1:2" x14ac:dyDescent="0.35">
      <c r="A203" t="s">
        <v>15</v>
      </c>
      <c r="B203">
        <v>549173.61858200002</v>
      </c>
    </row>
    <row r="204" spans="1:2" x14ac:dyDescent="0.35">
      <c r="A204" t="s">
        <v>16</v>
      </c>
      <c r="B204">
        <v>334336.71100000001</v>
      </c>
    </row>
    <row r="205" spans="1:2" x14ac:dyDescent="0.35">
      <c r="A205" t="s">
        <v>17</v>
      </c>
      <c r="B205">
        <v>4.8585140000000004</v>
      </c>
    </row>
    <row r="206" spans="1:2" x14ac:dyDescent="0.35">
      <c r="A206" t="s">
        <v>18</v>
      </c>
      <c r="B206">
        <v>26149.36015</v>
      </c>
    </row>
    <row r="207" spans="1:2" x14ac:dyDescent="0.35">
      <c r="A207" t="s">
        <v>19</v>
      </c>
      <c r="B207">
        <v>6.0940000000000003</v>
      </c>
    </row>
    <row r="209" spans="1:2" x14ac:dyDescent="0.35">
      <c r="A209" t="s">
        <v>29</v>
      </c>
      <c r="B209">
        <v>6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479503.64828299999</v>
      </c>
    </row>
    <row r="212" spans="1:2" x14ac:dyDescent="0.35">
      <c r="A212" t="s">
        <v>8</v>
      </c>
      <c r="B212">
        <v>360486.07114999997</v>
      </c>
    </row>
    <row r="214" spans="1:2" x14ac:dyDescent="0.35">
      <c r="A214" t="s">
        <v>14</v>
      </c>
      <c r="B214">
        <v>8491710674.4073095</v>
      </c>
    </row>
    <row r="215" spans="1:2" x14ac:dyDescent="0.35">
      <c r="A215" t="s">
        <v>15</v>
      </c>
      <c r="B215">
        <v>479492.16941500001</v>
      </c>
    </row>
    <row r="216" spans="1:2" x14ac:dyDescent="0.35">
      <c r="A216" t="s">
        <v>16</v>
      </c>
      <c r="B216">
        <v>336692.6876</v>
      </c>
    </row>
    <row r="217" spans="1:2" x14ac:dyDescent="0.35">
      <c r="A217" t="s">
        <v>17</v>
      </c>
      <c r="B217">
        <v>11.478869</v>
      </c>
    </row>
    <row r="218" spans="1:2" x14ac:dyDescent="0.35">
      <c r="A218" t="s">
        <v>18</v>
      </c>
      <c r="B218">
        <v>23793.383549999999</v>
      </c>
    </row>
    <row r="219" spans="1:2" x14ac:dyDescent="0.35">
      <c r="A219" t="s">
        <v>19</v>
      </c>
      <c r="B219">
        <v>3.641</v>
      </c>
    </row>
    <row r="221" spans="1:2" x14ac:dyDescent="0.35">
      <c r="A221" t="s">
        <v>29</v>
      </c>
      <c r="B221">
        <v>7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409828.819471</v>
      </c>
    </row>
    <row r="224" spans="1:2" x14ac:dyDescent="0.35">
      <c r="A224" t="s">
        <v>8</v>
      </c>
      <c r="B224">
        <v>360486.07114999997</v>
      </c>
    </row>
    <row r="226" spans="1:2" x14ac:dyDescent="0.35">
      <c r="A226" t="s">
        <v>14</v>
      </c>
      <c r="B226">
        <v>8492355101.9300003</v>
      </c>
    </row>
    <row r="227" spans="1:2" x14ac:dyDescent="0.35">
      <c r="A227" t="s">
        <v>15</v>
      </c>
      <c r="B227">
        <v>367833.90164</v>
      </c>
    </row>
    <row r="228" spans="1:2" x14ac:dyDescent="0.35">
      <c r="A228" t="s">
        <v>16</v>
      </c>
      <c r="B228">
        <v>336692.6876</v>
      </c>
    </row>
    <row r="229" spans="1:2" x14ac:dyDescent="0.35">
      <c r="A229" t="s">
        <v>17</v>
      </c>
      <c r="B229">
        <v>41994.917830999999</v>
      </c>
    </row>
    <row r="230" spans="1:2" x14ac:dyDescent="0.35">
      <c r="A230" t="s">
        <v>18</v>
      </c>
      <c r="B230">
        <v>23793.383549999999</v>
      </c>
    </row>
    <row r="231" spans="1:2" x14ac:dyDescent="0.35">
      <c r="A231" t="s">
        <v>19</v>
      </c>
      <c r="B231">
        <v>5.093</v>
      </c>
    </row>
    <row r="233" spans="1:2" x14ac:dyDescent="0.35">
      <c r="A233" t="s">
        <v>29</v>
      </c>
      <c r="B233">
        <v>8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340153.990659</v>
      </c>
    </row>
    <row r="236" spans="1:2" x14ac:dyDescent="0.35">
      <c r="A236" t="s">
        <v>8</v>
      </c>
      <c r="B236">
        <v>360486.07114999997</v>
      </c>
    </row>
    <row r="238" spans="1:2" x14ac:dyDescent="0.35">
      <c r="A238" t="s">
        <v>14</v>
      </c>
      <c r="B238">
        <v>8492163437.7893105</v>
      </c>
    </row>
    <row r="239" spans="1:2" x14ac:dyDescent="0.35">
      <c r="A239" t="s">
        <v>15</v>
      </c>
      <c r="B239">
        <v>340152.54872600001</v>
      </c>
    </row>
    <row r="240" spans="1:2" x14ac:dyDescent="0.35">
      <c r="A240" t="s">
        <v>16</v>
      </c>
      <c r="B240">
        <v>336692.6876</v>
      </c>
    </row>
    <row r="241" spans="1:12" x14ac:dyDescent="0.35">
      <c r="A241" t="s">
        <v>17</v>
      </c>
      <c r="B241">
        <v>1.4419329999999999</v>
      </c>
    </row>
    <row r="242" spans="1:12" x14ac:dyDescent="0.35">
      <c r="A242" t="s">
        <v>18</v>
      </c>
      <c r="B242">
        <v>23793.383549999999</v>
      </c>
    </row>
    <row r="243" spans="1:12" x14ac:dyDescent="0.35">
      <c r="A243" t="s">
        <v>19</v>
      </c>
      <c r="B243">
        <v>3.0470000000000002</v>
      </c>
    </row>
    <row r="245" spans="1:12" x14ac:dyDescent="0.35">
      <c r="A245" t="s">
        <v>29</v>
      </c>
      <c r="B245">
        <v>9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270479.161846</v>
      </c>
    </row>
    <row r="248" spans="1:12" x14ac:dyDescent="0.35">
      <c r="A248" t="s">
        <v>8</v>
      </c>
      <c r="B248">
        <v>360486.07114999997</v>
      </c>
    </row>
    <row r="250" spans="1:12" x14ac:dyDescent="0.35">
      <c r="A250" t="s">
        <v>14</v>
      </c>
      <c r="B250">
        <v>8492529933.5624104</v>
      </c>
      <c r="L250">
        <f>SUM(L1:L249)</f>
        <v>348.88999999999982</v>
      </c>
    </row>
    <row r="251" spans="1:12" x14ac:dyDescent="0.35">
      <c r="A251" t="s">
        <v>15</v>
      </c>
      <c r="B251">
        <v>270476.83857299999</v>
      </c>
    </row>
    <row r="252" spans="1:12" x14ac:dyDescent="0.35">
      <c r="A252" t="s">
        <v>16</v>
      </c>
      <c r="B252">
        <v>336692.6876</v>
      </c>
    </row>
    <row r="253" spans="1:12" x14ac:dyDescent="0.35">
      <c r="A253" t="s">
        <v>17</v>
      </c>
      <c r="B253">
        <v>2.3232729999999999</v>
      </c>
    </row>
    <row r="254" spans="1:12" x14ac:dyDescent="0.35">
      <c r="A254" t="s">
        <v>18</v>
      </c>
      <c r="B254">
        <v>23793.383549999999</v>
      </c>
    </row>
    <row r="255" spans="1:12" x14ac:dyDescent="0.35">
      <c r="A255" t="s">
        <v>19</v>
      </c>
      <c r="B255">
        <v>3.8439999999999999</v>
      </c>
    </row>
    <row r="257" spans="1:2" x14ac:dyDescent="0.35">
      <c r="A257" t="s">
        <v>29</v>
      </c>
      <c r="B257">
        <v>10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200804.33303400001</v>
      </c>
    </row>
    <row r="260" spans="1:2" x14ac:dyDescent="0.35">
      <c r="A260" t="s">
        <v>8</v>
      </c>
      <c r="B260">
        <v>360486.07114999997</v>
      </c>
    </row>
    <row r="262" spans="1:2" x14ac:dyDescent="0.35">
      <c r="A262" t="s">
        <v>38</v>
      </c>
    </row>
    <row r="263" spans="1:2" x14ac:dyDescent="0.35">
      <c r="A263" t="s">
        <v>37</v>
      </c>
    </row>
    <row r="264" spans="1:2" x14ac:dyDescent="0.35">
      <c r="A264" t="s">
        <v>45</v>
      </c>
    </row>
    <row r="265" spans="1:2" x14ac:dyDescent="0.35">
      <c r="A265" t="s">
        <v>171</v>
      </c>
    </row>
    <row r="266" spans="1:2" x14ac:dyDescent="0.35">
      <c r="A266" t="s">
        <v>113</v>
      </c>
    </row>
    <row r="267" spans="1:2" x14ac:dyDescent="0.35">
      <c r="A267" t="s">
        <v>19</v>
      </c>
      <c r="B267">
        <v>17.687000000000001</v>
      </c>
    </row>
    <row r="269" spans="1:2" x14ac:dyDescent="0.35">
      <c r="A269" t="s">
        <v>29</v>
      </c>
      <c r="B269">
        <v>0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897552.62115799997</v>
      </c>
    </row>
    <row r="272" spans="1:2" x14ac:dyDescent="0.35">
      <c r="A272" t="s">
        <v>8</v>
      </c>
      <c r="B272">
        <v>328862.4938</v>
      </c>
    </row>
    <row r="274" spans="1:2" x14ac:dyDescent="0.35">
      <c r="A274" t="s">
        <v>14</v>
      </c>
      <c r="B274">
        <v>9821705492.8025799</v>
      </c>
    </row>
    <row r="275" spans="1:2" x14ac:dyDescent="0.35">
      <c r="A275" t="s">
        <v>15</v>
      </c>
      <c r="B275">
        <v>897446.06238699995</v>
      </c>
    </row>
    <row r="276" spans="1:2" x14ac:dyDescent="0.35">
      <c r="A276" t="s">
        <v>16</v>
      </c>
      <c r="B276">
        <v>276366.07819999999</v>
      </c>
    </row>
    <row r="277" spans="1:2" x14ac:dyDescent="0.35">
      <c r="A277" t="s">
        <v>17</v>
      </c>
      <c r="B277">
        <v>106.55877099999999</v>
      </c>
    </row>
    <row r="278" spans="1:2" x14ac:dyDescent="0.35">
      <c r="A278" t="s">
        <v>18</v>
      </c>
      <c r="B278">
        <v>52496.4156</v>
      </c>
    </row>
    <row r="279" spans="1:2" x14ac:dyDescent="0.35">
      <c r="A279" t="s">
        <v>19</v>
      </c>
      <c r="B279">
        <v>1.8440000000000001</v>
      </c>
    </row>
    <row r="281" spans="1:2" x14ac:dyDescent="0.35">
      <c r="A281" t="s">
        <v>29</v>
      </c>
      <c r="B281">
        <v>1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827877.79234599997</v>
      </c>
    </row>
    <row r="284" spans="1:2" x14ac:dyDescent="0.35">
      <c r="A284" t="s">
        <v>8</v>
      </c>
      <c r="B284">
        <v>328862.4938</v>
      </c>
    </row>
    <row r="286" spans="1:2" x14ac:dyDescent="0.35">
      <c r="A286" t="s">
        <v>14</v>
      </c>
      <c r="B286">
        <v>9822443146.6430798</v>
      </c>
    </row>
    <row r="287" spans="1:2" x14ac:dyDescent="0.35">
      <c r="A287" t="s">
        <v>15</v>
      </c>
      <c r="B287">
        <v>827875.50324200001</v>
      </c>
    </row>
    <row r="288" spans="1:2" x14ac:dyDescent="0.35">
      <c r="A288" t="s">
        <v>16</v>
      </c>
      <c r="B288">
        <v>276366.07819999999</v>
      </c>
    </row>
    <row r="289" spans="1:2" x14ac:dyDescent="0.35">
      <c r="A289" t="s">
        <v>17</v>
      </c>
      <c r="B289">
        <v>2.2891029999999999</v>
      </c>
    </row>
    <row r="290" spans="1:2" x14ac:dyDescent="0.35">
      <c r="A290" t="s">
        <v>18</v>
      </c>
      <c r="B290">
        <v>52496.4156</v>
      </c>
    </row>
    <row r="291" spans="1:2" x14ac:dyDescent="0.35">
      <c r="A291" t="s">
        <v>19</v>
      </c>
      <c r="B291">
        <v>2.1560000000000001</v>
      </c>
    </row>
    <row r="293" spans="1:2" x14ac:dyDescent="0.35">
      <c r="A293" t="s">
        <v>29</v>
      </c>
      <c r="B293">
        <v>2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758202.96353299997</v>
      </c>
    </row>
    <row r="296" spans="1:2" x14ac:dyDescent="0.35">
      <c r="A296" t="s">
        <v>8</v>
      </c>
      <c r="B296">
        <v>328862.4938</v>
      </c>
    </row>
    <row r="298" spans="1:2" x14ac:dyDescent="0.35">
      <c r="A298" t="s">
        <v>14</v>
      </c>
      <c r="B298">
        <v>9821637847.0704708</v>
      </c>
    </row>
    <row r="299" spans="1:2" x14ac:dyDescent="0.35">
      <c r="A299" t="s">
        <v>15</v>
      </c>
      <c r="B299">
        <v>758198.04256199999</v>
      </c>
    </row>
    <row r="300" spans="1:2" x14ac:dyDescent="0.35">
      <c r="A300" t="s">
        <v>16</v>
      </c>
      <c r="B300">
        <v>276366.07819999999</v>
      </c>
    </row>
    <row r="301" spans="1:2" x14ac:dyDescent="0.35">
      <c r="A301" t="s">
        <v>17</v>
      </c>
      <c r="B301">
        <v>4.9209709999999998</v>
      </c>
    </row>
    <row r="302" spans="1:2" x14ac:dyDescent="0.35">
      <c r="A302" t="s">
        <v>18</v>
      </c>
      <c r="B302">
        <v>52496.4156</v>
      </c>
    </row>
    <row r="303" spans="1:2" x14ac:dyDescent="0.35">
      <c r="A303" t="s">
        <v>19</v>
      </c>
      <c r="B303">
        <v>2.2970000000000002</v>
      </c>
    </row>
    <row r="305" spans="1:2" x14ac:dyDescent="0.35">
      <c r="A305" t="s">
        <v>29</v>
      </c>
      <c r="B305">
        <v>3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688528.13472099998</v>
      </c>
    </row>
    <row r="308" spans="1:2" x14ac:dyDescent="0.35">
      <c r="A308" t="s">
        <v>8</v>
      </c>
      <c r="B308">
        <v>328862.4938</v>
      </c>
    </row>
    <row r="310" spans="1:2" x14ac:dyDescent="0.35">
      <c r="A310" t="s">
        <v>14</v>
      </c>
      <c r="B310">
        <v>9821734636.2896709</v>
      </c>
    </row>
    <row r="311" spans="1:2" x14ac:dyDescent="0.35">
      <c r="A311" t="s">
        <v>15</v>
      </c>
      <c r="B311">
        <v>688485.94007999997</v>
      </c>
    </row>
    <row r="312" spans="1:2" x14ac:dyDescent="0.35">
      <c r="A312" t="s">
        <v>16</v>
      </c>
      <c r="B312">
        <v>276366.07819999999</v>
      </c>
    </row>
    <row r="313" spans="1:2" x14ac:dyDescent="0.35">
      <c r="A313" t="s">
        <v>17</v>
      </c>
      <c r="B313">
        <v>42.194640999999997</v>
      </c>
    </row>
    <row r="314" spans="1:2" x14ac:dyDescent="0.35">
      <c r="A314" t="s">
        <v>18</v>
      </c>
      <c r="B314">
        <v>52496.4156</v>
      </c>
    </row>
    <row r="315" spans="1:2" x14ac:dyDescent="0.35">
      <c r="A315" t="s">
        <v>19</v>
      </c>
      <c r="B315">
        <v>2.1720000000000002</v>
      </c>
    </row>
    <row r="317" spans="1:2" x14ac:dyDescent="0.35">
      <c r="A317" t="s">
        <v>29</v>
      </c>
      <c r="B317">
        <v>4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618853.30590799998</v>
      </c>
    </row>
    <row r="320" spans="1:2" x14ac:dyDescent="0.35">
      <c r="A320" t="s">
        <v>8</v>
      </c>
      <c r="B320">
        <v>328862.4938</v>
      </c>
    </row>
    <row r="322" spans="1:2" x14ac:dyDescent="0.35">
      <c r="A322" t="s">
        <v>14</v>
      </c>
      <c r="B322">
        <v>9821894879.5027809</v>
      </c>
    </row>
    <row r="323" spans="1:2" x14ac:dyDescent="0.35">
      <c r="A323" t="s">
        <v>15</v>
      </c>
      <c r="B323">
        <v>618821.53215500002</v>
      </c>
    </row>
    <row r="324" spans="1:2" x14ac:dyDescent="0.35">
      <c r="A324" t="s">
        <v>16</v>
      </c>
      <c r="B324">
        <v>276366.07819999999</v>
      </c>
    </row>
    <row r="325" spans="1:2" x14ac:dyDescent="0.35">
      <c r="A325" t="s">
        <v>17</v>
      </c>
      <c r="B325">
        <v>31.773754</v>
      </c>
    </row>
    <row r="326" spans="1:2" x14ac:dyDescent="0.35">
      <c r="A326" t="s">
        <v>18</v>
      </c>
      <c r="B326">
        <v>52496.4156</v>
      </c>
    </row>
    <row r="327" spans="1:2" x14ac:dyDescent="0.35">
      <c r="A327" t="s">
        <v>19</v>
      </c>
      <c r="B327">
        <v>2.109</v>
      </c>
    </row>
    <row r="329" spans="1:2" x14ac:dyDescent="0.35">
      <c r="A329" t="s">
        <v>29</v>
      </c>
      <c r="B329">
        <v>5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549178.47709599999</v>
      </c>
    </row>
    <row r="332" spans="1:2" x14ac:dyDescent="0.35">
      <c r="A332" t="s">
        <v>8</v>
      </c>
      <c r="B332">
        <v>328862.4938</v>
      </c>
    </row>
    <row r="334" spans="1:2" x14ac:dyDescent="0.35">
      <c r="A334" t="s">
        <v>14</v>
      </c>
      <c r="B334">
        <v>9875293892.7478809</v>
      </c>
    </row>
    <row r="335" spans="1:2" x14ac:dyDescent="0.35">
      <c r="A335" t="s">
        <v>15</v>
      </c>
      <c r="B335">
        <v>549160.03326699999</v>
      </c>
    </row>
    <row r="336" spans="1:2" x14ac:dyDescent="0.35">
      <c r="A336" t="s">
        <v>16</v>
      </c>
      <c r="B336">
        <v>276366.07819999999</v>
      </c>
    </row>
    <row r="337" spans="1:2" x14ac:dyDescent="0.35">
      <c r="A337" t="s">
        <v>17</v>
      </c>
      <c r="B337">
        <v>18.443829000000001</v>
      </c>
    </row>
    <row r="338" spans="1:2" x14ac:dyDescent="0.35">
      <c r="A338" t="s">
        <v>18</v>
      </c>
      <c r="B338">
        <v>52496.4156</v>
      </c>
    </row>
    <row r="339" spans="1:2" x14ac:dyDescent="0.35">
      <c r="A339" t="s">
        <v>19</v>
      </c>
      <c r="B339">
        <v>2.11</v>
      </c>
    </row>
    <row r="341" spans="1:2" x14ac:dyDescent="0.35">
      <c r="A341" t="s">
        <v>29</v>
      </c>
      <c r="B341">
        <v>6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479503.64828299999</v>
      </c>
    </row>
    <row r="344" spans="1:2" x14ac:dyDescent="0.35">
      <c r="A344" t="s">
        <v>8</v>
      </c>
      <c r="B344">
        <v>328862.4938</v>
      </c>
    </row>
    <row r="346" spans="1:2" x14ac:dyDescent="0.35">
      <c r="A346" t="s">
        <v>14</v>
      </c>
      <c r="B346">
        <v>9822054756.8713799</v>
      </c>
    </row>
    <row r="347" spans="1:2" x14ac:dyDescent="0.35">
      <c r="A347" t="s">
        <v>15</v>
      </c>
      <c r="B347">
        <v>479503.178816</v>
      </c>
    </row>
    <row r="348" spans="1:2" x14ac:dyDescent="0.35">
      <c r="A348" t="s">
        <v>16</v>
      </c>
      <c r="B348">
        <v>276366.07819999999</v>
      </c>
    </row>
    <row r="349" spans="1:2" x14ac:dyDescent="0.35">
      <c r="A349" t="s">
        <v>17</v>
      </c>
      <c r="B349">
        <v>0.469468</v>
      </c>
    </row>
    <row r="350" spans="1:2" x14ac:dyDescent="0.35">
      <c r="A350" t="s">
        <v>18</v>
      </c>
      <c r="B350">
        <v>52496.4156</v>
      </c>
    </row>
    <row r="351" spans="1:2" x14ac:dyDescent="0.35">
      <c r="A351" t="s">
        <v>19</v>
      </c>
      <c r="B351">
        <v>2.359</v>
      </c>
    </row>
    <row r="353" spans="1:2" x14ac:dyDescent="0.35">
      <c r="A353" t="s">
        <v>29</v>
      </c>
      <c r="B353">
        <v>7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409828.819471</v>
      </c>
    </row>
    <row r="356" spans="1:2" x14ac:dyDescent="0.35">
      <c r="A356" t="s">
        <v>8</v>
      </c>
      <c r="B356">
        <v>328862.4938</v>
      </c>
    </row>
    <row r="358" spans="1:2" x14ac:dyDescent="0.35">
      <c r="A358" t="s">
        <v>14</v>
      </c>
      <c r="B358">
        <v>9822345806.7958794</v>
      </c>
    </row>
    <row r="359" spans="1:2" x14ac:dyDescent="0.35">
      <c r="A359" t="s">
        <v>15</v>
      </c>
      <c r="B359">
        <v>409825.71878699999</v>
      </c>
    </row>
    <row r="360" spans="1:2" x14ac:dyDescent="0.35">
      <c r="A360" t="s">
        <v>16</v>
      </c>
      <c r="B360">
        <v>276366.07819999999</v>
      </c>
    </row>
    <row r="361" spans="1:2" x14ac:dyDescent="0.35">
      <c r="A361" t="s">
        <v>17</v>
      </c>
      <c r="B361">
        <v>3.1006840000000002</v>
      </c>
    </row>
    <row r="362" spans="1:2" x14ac:dyDescent="0.35">
      <c r="A362" t="s">
        <v>18</v>
      </c>
      <c r="B362">
        <v>52496.4156</v>
      </c>
    </row>
    <row r="363" spans="1:2" x14ac:dyDescent="0.35">
      <c r="A363" t="s">
        <v>19</v>
      </c>
      <c r="B363">
        <v>2.2970000000000002</v>
      </c>
    </row>
    <row r="365" spans="1:2" x14ac:dyDescent="0.35">
      <c r="A365" t="s">
        <v>29</v>
      </c>
      <c r="B365">
        <v>8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340153.990659</v>
      </c>
    </row>
    <row r="368" spans="1:2" x14ac:dyDescent="0.35">
      <c r="A368" t="s">
        <v>8</v>
      </c>
      <c r="B368">
        <v>328862.4938</v>
      </c>
    </row>
    <row r="370" spans="1:2" x14ac:dyDescent="0.35">
      <c r="A370" t="s">
        <v>14</v>
      </c>
      <c r="B370">
        <v>9822532845.8492794</v>
      </c>
    </row>
    <row r="371" spans="1:2" x14ac:dyDescent="0.35">
      <c r="A371" t="s">
        <v>15</v>
      </c>
      <c r="B371">
        <v>340149.61448799999</v>
      </c>
    </row>
    <row r="372" spans="1:2" x14ac:dyDescent="0.35">
      <c r="A372" t="s">
        <v>16</v>
      </c>
      <c r="B372">
        <v>276366.07819999999</v>
      </c>
    </row>
    <row r="373" spans="1:2" x14ac:dyDescent="0.35">
      <c r="A373" t="s">
        <v>17</v>
      </c>
      <c r="B373">
        <v>4.3761710000000003</v>
      </c>
    </row>
    <row r="374" spans="1:2" x14ac:dyDescent="0.35">
      <c r="A374" t="s">
        <v>18</v>
      </c>
      <c r="B374">
        <v>52496.4156</v>
      </c>
    </row>
    <row r="375" spans="1:2" x14ac:dyDescent="0.35">
      <c r="A375" t="s">
        <v>19</v>
      </c>
      <c r="B375">
        <v>1.9530000000000001</v>
      </c>
    </row>
    <row r="377" spans="1:2" x14ac:dyDescent="0.35">
      <c r="A377" t="s">
        <v>29</v>
      </c>
      <c r="B377">
        <v>9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270479.161846</v>
      </c>
    </row>
    <row r="380" spans="1:2" x14ac:dyDescent="0.35">
      <c r="A380" t="s">
        <v>8</v>
      </c>
      <c r="B380">
        <v>328862.4938</v>
      </c>
    </row>
    <row r="382" spans="1:2" x14ac:dyDescent="0.35">
      <c r="A382" t="s">
        <v>31</v>
      </c>
    </row>
    <row r="383" spans="1:2" x14ac:dyDescent="0.35">
      <c r="A383" t="s">
        <v>45</v>
      </c>
    </row>
    <row r="384" spans="1:2" x14ac:dyDescent="0.35">
      <c r="A384" t="s">
        <v>44</v>
      </c>
    </row>
    <row r="385" spans="1:2" x14ac:dyDescent="0.35">
      <c r="A385" t="s">
        <v>172</v>
      </c>
    </row>
    <row r="386" spans="1:2" x14ac:dyDescent="0.35">
      <c r="A386" t="s">
        <v>114</v>
      </c>
    </row>
    <row r="387" spans="1:2" x14ac:dyDescent="0.35">
      <c r="A387" t="s">
        <v>19</v>
      </c>
      <c r="B387">
        <v>15.811999999999999</v>
      </c>
    </row>
    <row r="389" spans="1:2" x14ac:dyDescent="0.35">
      <c r="A389" t="s">
        <v>29</v>
      </c>
      <c r="B389">
        <v>0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897552.62115799997</v>
      </c>
    </row>
    <row r="392" spans="1:2" x14ac:dyDescent="0.35">
      <c r="A392" t="s">
        <v>8</v>
      </c>
      <c r="B392">
        <v>297238.91645000002</v>
      </c>
    </row>
    <row r="394" spans="1:2" x14ac:dyDescent="0.35">
      <c r="A394" t="s">
        <v>14</v>
      </c>
      <c r="B394">
        <v>9821759953.5353909</v>
      </c>
    </row>
    <row r="395" spans="1:2" x14ac:dyDescent="0.35">
      <c r="A395" t="s">
        <v>15</v>
      </c>
      <c r="B395">
        <v>897541.22429899999</v>
      </c>
    </row>
    <row r="396" spans="1:2" x14ac:dyDescent="0.35">
      <c r="A396" t="s">
        <v>16</v>
      </c>
      <c r="B396">
        <v>276366.07819999999</v>
      </c>
    </row>
    <row r="397" spans="1:2" x14ac:dyDescent="0.35">
      <c r="A397" t="s">
        <v>17</v>
      </c>
      <c r="B397">
        <v>11.396858999999999</v>
      </c>
    </row>
    <row r="398" spans="1:2" x14ac:dyDescent="0.35">
      <c r="A398" t="s">
        <v>18</v>
      </c>
      <c r="B398">
        <v>20872.838250000001</v>
      </c>
    </row>
    <row r="399" spans="1:2" x14ac:dyDescent="0.35">
      <c r="A399" t="s">
        <v>19</v>
      </c>
      <c r="B399">
        <v>1.0940000000000001</v>
      </c>
    </row>
    <row r="401" spans="1:2" x14ac:dyDescent="0.35">
      <c r="A401" t="s">
        <v>29</v>
      </c>
      <c r="B401">
        <v>1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827877.79234599997</v>
      </c>
    </row>
    <row r="404" spans="1:2" x14ac:dyDescent="0.35">
      <c r="A404" t="s">
        <v>8</v>
      </c>
      <c r="B404">
        <v>297238.91645000002</v>
      </c>
    </row>
    <row r="406" spans="1:2" x14ac:dyDescent="0.35">
      <c r="A406" t="s">
        <v>14</v>
      </c>
      <c r="B406">
        <v>9821598912.3194809</v>
      </c>
    </row>
    <row r="407" spans="1:2" x14ac:dyDescent="0.35">
      <c r="A407" t="s">
        <v>15</v>
      </c>
      <c r="B407">
        <v>827846.52184299997</v>
      </c>
    </row>
    <row r="408" spans="1:2" x14ac:dyDescent="0.35">
      <c r="A408" t="s">
        <v>16</v>
      </c>
      <c r="B408">
        <v>276366.07819999999</v>
      </c>
    </row>
    <row r="409" spans="1:2" x14ac:dyDescent="0.35">
      <c r="A409" t="s">
        <v>17</v>
      </c>
      <c r="B409">
        <v>31.270503000000001</v>
      </c>
    </row>
    <row r="410" spans="1:2" x14ac:dyDescent="0.35">
      <c r="A410" t="s">
        <v>18</v>
      </c>
      <c r="B410">
        <v>20872.838250000001</v>
      </c>
    </row>
    <row r="411" spans="1:2" x14ac:dyDescent="0.35">
      <c r="A411" t="s">
        <v>19</v>
      </c>
      <c r="B411">
        <v>2.0630000000000002</v>
      </c>
    </row>
    <row r="413" spans="1:2" x14ac:dyDescent="0.35">
      <c r="A413" t="s">
        <v>29</v>
      </c>
      <c r="B413">
        <v>2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758202.96353299997</v>
      </c>
    </row>
    <row r="416" spans="1:2" x14ac:dyDescent="0.35">
      <c r="A416" t="s">
        <v>8</v>
      </c>
      <c r="B416">
        <v>297238.91645000002</v>
      </c>
    </row>
    <row r="418" spans="1:2" x14ac:dyDescent="0.35">
      <c r="A418" t="s">
        <v>14</v>
      </c>
      <c r="B418">
        <v>9821966710.9844799</v>
      </c>
    </row>
    <row r="419" spans="1:2" x14ac:dyDescent="0.35">
      <c r="A419" t="s">
        <v>15</v>
      </c>
      <c r="B419">
        <v>758168.03954400006</v>
      </c>
    </row>
    <row r="420" spans="1:2" x14ac:dyDescent="0.35">
      <c r="A420" t="s">
        <v>16</v>
      </c>
      <c r="B420">
        <v>276366.07819999999</v>
      </c>
    </row>
    <row r="421" spans="1:2" x14ac:dyDescent="0.35">
      <c r="A421" t="s">
        <v>17</v>
      </c>
      <c r="B421">
        <v>34.923988999999999</v>
      </c>
    </row>
    <row r="422" spans="1:2" x14ac:dyDescent="0.35">
      <c r="A422" t="s">
        <v>18</v>
      </c>
      <c r="B422">
        <v>20872.838250000001</v>
      </c>
    </row>
    <row r="423" spans="1:2" x14ac:dyDescent="0.35">
      <c r="A423" t="s">
        <v>19</v>
      </c>
      <c r="B423">
        <v>1.2030000000000001</v>
      </c>
    </row>
    <row r="425" spans="1:2" x14ac:dyDescent="0.35">
      <c r="A425" t="s">
        <v>29</v>
      </c>
      <c r="B425">
        <v>3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688528.13472099998</v>
      </c>
    </row>
    <row r="428" spans="1:2" x14ac:dyDescent="0.35">
      <c r="A428" t="s">
        <v>8</v>
      </c>
      <c r="B428">
        <v>297238.91645000002</v>
      </c>
    </row>
    <row r="430" spans="1:2" x14ac:dyDescent="0.35">
      <c r="A430" t="s">
        <v>14</v>
      </c>
      <c r="B430">
        <v>9821732494.6286793</v>
      </c>
    </row>
    <row r="431" spans="1:2" x14ac:dyDescent="0.35">
      <c r="A431" t="s">
        <v>15</v>
      </c>
      <c r="B431">
        <v>688484.31469699997</v>
      </c>
    </row>
    <row r="432" spans="1:2" x14ac:dyDescent="0.35">
      <c r="A432" t="s">
        <v>16</v>
      </c>
      <c r="B432">
        <v>276366.07819999999</v>
      </c>
    </row>
    <row r="433" spans="1:2" x14ac:dyDescent="0.35">
      <c r="A433" t="s">
        <v>17</v>
      </c>
      <c r="B433">
        <v>43.820022999999999</v>
      </c>
    </row>
    <row r="434" spans="1:2" x14ac:dyDescent="0.35">
      <c r="A434" t="s">
        <v>18</v>
      </c>
      <c r="B434">
        <v>20872.838250000001</v>
      </c>
    </row>
    <row r="435" spans="1:2" x14ac:dyDescent="0.35">
      <c r="A435" t="s">
        <v>19</v>
      </c>
      <c r="B435">
        <v>2.093</v>
      </c>
    </row>
    <row r="437" spans="1:2" x14ac:dyDescent="0.35">
      <c r="A437" t="s">
        <v>29</v>
      </c>
      <c r="B437">
        <v>4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618853.30590799998</v>
      </c>
    </row>
    <row r="440" spans="1:2" x14ac:dyDescent="0.35">
      <c r="A440" t="s">
        <v>8</v>
      </c>
      <c r="B440">
        <v>297238.91645000002</v>
      </c>
    </row>
    <row r="442" spans="1:2" x14ac:dyDescent="0.35">
      <c r="A442" t="s">
        <v>14</v>
      </c>
      <c r="B442">
        <v>9821926579.4845791</v>
      </c>
    </row>
    <row r="443" spans="1:2" x14ac:dyDescent="0.35">
      <c r="A443" t="s">
        <v>15</v>
      </c>
      <c r="B443">
        <v>618829.16589199996</v>
      </c>
    </row>
    <row r="444" spans="1:2" x14ac:dyDescent="0.35">
      <c r="A444" t="s">
        <v>16</v>
      </c>
      <c r="B444">
        <v>276366.07819999999</v>
      </c>
    </row>
    <row r="445" spans="1:2" x14ac:dyDescent="0.35">
      <c r="A445" t="s">
        <v>17</v>
      </c>
      <c r="B445">
        <v>24.140015999999999</v>
      </c>
    </row>
    <row r="446" spans="1:2" x14ac:dyDescent="0.35">
      <c r="A446" t="s">
        <v>18</v>
      </c>
      <c r="B446">
        <v>20872.838250000001</v>
      </c>
    </row>
    <row r="447" spans="1:2" x14ac:dyDescent="0.35">
      <c r="A447" t="s">
        <v>19</v>
      </c>
      <c r="B447">
        <v>2.11</v>
      </c>
    </row>
    <row r="449" spans="1:2" x14ac:dyDescent="0.35">
      <c r="A449" t="s">
        <v>29</v>
      </c>
      <c r="B449">
        <v>5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549178.47709599999</v>
      </c>
    </row>
    <row r="452" spans="1:2" x14ac:dyDescent="0.35">
      <c r="A452" t="s">
        <v>8</v>
      </c>
      <c r="B452">
        <v>297238.91645000002</v>
      </c>
    </row>
    <row r="454" spans="1:2" x14ac:dyDescent="0.35">
      <c r="A454" t="s">
        <v>14</v>
      </c>
      <c r="B454">
        <v>9821796171.1523705</v>
      </c>
    </row>
    <row r="455" spans="1:2" x14ac:dyDescent="0.35">
      <c r="A455" t="s">
        <v>15</v>
      </c>
      <c r="B455">
        <v>549173.74921699998</v>
      </c>
    </row>
    <row r="456" spans="1:2" x14ac:dyDescent="0.35">
      <c r="A456" t="s">
        <v>16</v>
      </c>
      <c r="B456">
        <v>276366.07819999999</v>
      </c>
    </row>
    <row r="457" spans="1:2" x14ac:dyDescent="0.35">
      <c r="A457" t="s">
        <v>17</v>
      </c>
      <c r="B457">
        <v>4.7278789999999997</v>
      </c>
    </row>
    <row r="458" spans="1:2" x14ac:dyDescent="0.35">
      <c r="A458" t="s">
        <v>18</v>
      </c>
      <c r="B458">
        <v>20872.838250000001</v>
      </c>
    </row>
    <row r="459" spans="1:2" x14ac:dyDescent="0.35">
      <c r="A459" t="s">
        <v>19</v>
      </c>
      <c r="B459">
        <v>1.2030000000000001</v>
      </c>
    </row>
    <row r="461" spans="1:2" x14ac:dyDescent="0.35">
      <c r="A461" t="s">
        <v>29</v>
      </c>
      <c r="B461">
        <v>6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479503.64828299999</v>
      </c>
    </row>
    <row r="464" spans="1:2" x14ac:dyDescent="0.35">
      <c r="A464" t="s">
        <v>8</v>
      </c>
      <c r="B464">
        <v>297238.91645000002</v>
      </c>
    </row>
    <row r="466" spans="1:2" x14ac:dyDescent="0.35">
      <c r="A466" t="s">
        <v>14</v>
      </c>
      <c r="B466">
        <v>9822029044.6884804</v>
      </c>
    </row>
    <row r="467" spans="1:2" x14ac:dyDescent="0.35">
      <c r="A467" t="s">
        <v>15</v>
      </c>
      <c r="B467">
        <v>479499.915102</v>
      </c>
    </row>
    <row r="468" spans="1:2" x14ac:dyDescent="0.35">
      <c r="A468" t="s">
        <v>16</v>
      </c>
      <c r="B468">
        <v>276366.07819999999</v>
      </c>
    </row>
    <row r="469" spans="1:2" x14ac:dyDescent="0.35">
      <c r="A469" t="s">
        <v>17</v>
      </c>
      <c r="B469">
        <v>3.7331819999999998</v>
      </c>
    </row>
    <row r="470" spans="1:2" x14ac:dyDescent="0.35">
      <c r="A470" t="s">
        <v>18</v>
      </c>
      <c r="B470">
        <v>20872.838250000001</v>
      </c>
    </row>
    <row r="471" spans="1:2" x14ac:dyDescent="0.35">
      <c r="A471" t="s">
        <v>19</v>
      </c>
      <c r="B471">
        <v>1.6719999999999999</v>
      </c>
    </row>
    <row r="473" spans="1:2" x14ac:dyDescent="0.35">
      <c r="A473" t="s">
        <v>29</v>
      </c>
      <c r="B473">
        <v>7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409828.819471</v>
      </c>
    </row>
    <row r="476" spans="1:2" x14ac:dyDescent="0.35">
      <c r="A476" t="s">
        <v>8</v>
      </c>
      <c r="B476">
        <v>297238.91645000002</v>
      </c>
    </row>
    <row r="478" spans="1:2" x14ac:dyDescent="0.35">
      <c r="A478" t="s">
        <v>14</v>
      </c>
      <c r="B478">
        <v>9822381140.7277794</v>
      </c>
    </row>
    <row r="479" spans="1:2" x14ac:dyDescent="0.35">
      <c r="A479" t="s">
        <v>15</v>
      </c>
      <c r="B479">
        <v>409818.54279600002</v>
      </c>
    </row>
    <row r="480" spans="1:2" x14ac:dyDescent="0.35">
      <c r="A480" t="s">
        <v>16</v>
      </c>
      <c r="B480">
        <v>276366.07819999999</v>
      </c>
    </row>
    <row r="481" spans="1:2" x14ac:dyDescent="0.35">
      <c r="A481" t="s">
        <v>17</v>
      </c>
      <c r="B481">
        <v>10.276674999999999</v>
      </c>
    </row>
    <row r="482" spans="1:2" x14ac:dyDescent="0.35">
      <c r="A482" t="s">
        <v>18</v>
      </c>
      <c r="B482">
        <v>20872.838250000001</v>
      </c>
    </row>
    <row r="483" spans="1:2" x14ac:dyDescent="0.35">
      <c r="A483" t="s">
        <v>19</v>
      </c>
      <c r="B483">
        <v>1.75</v>
      </c>
    </row>
    <row r="485" spans="1:2" x14ac:dyDescent="0.35">
      <c r="A485" t="s">
        <v>29</v>
      </c>
      <c r="B485">
        <v>8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340153.990659</v>
      </c>
    </row>
    <row r="488" spans="1:2" x14ac:dyDescent="0.35">
      <c r="A488" t="s">
        <v>8</v>
      </c>
      <c r="B488">
        <v>297238.91645000002</v>
      </c>
    </row>
    <row r="490" spans="1:2" x14ac:dyDescent="0.35">
      <c r="A490" t="s">
        <v>14</v>
      </c>
      <c r="B490">
        <v>9823199943.0314903</v>
      </c>
    </row>
    <row r="491" spans="1:2" x14ac:dyDescent="0.35">
      <c r="A491" t="s">
        <v>15</v>
      </c>
      <c r="B491">
        <v>340150.94954599999</v>
      </c>
    </row>
    <row r="492" spans="1:2" x14ac:dyDescent="0.35">
      <c r="A492" t="s">
        <v>16</v>
      </c>
      <c r="B492">
        <v>276366.07819999999</v>
      </c>
    </row>
    <row r="493" spans="1:2" x14ac:dyDescent="0.35">
      <c r="A493" t="s">
        <v>17</v>
      </c>
      <c r="B493">
        <v>3.041112</v>
      </c>
    </row>
    <row r="494" spans="1:2" x14ac:dyDescent="0.35">
      <c r="A494" t="s">
        <v>18</v>
      </c>
      <c r="B494">
        <v>20872.838250000001</v>
      </c>
    </row>
    <row r="495" spans="1:2" x14ac:dyDescent="0.35">
      <c r="A495" t="s">
        <v>19</v>
      </c>
      <c r="B495">
        <v>1.3280000000000001</v>
      </c>
    </row>
    <row r="497" spans="1:2" x14ac:dyDescent="0.35">
      <c r="A497" t="s">
        <v>29</v>
      </c>
      <c r="B497">
        <v>9</v>
      </c>
    </row>
    <row r="498" spans="1:2" x14ac:dyDescent="0.35">
      <c r="A498" t="s">
        <v>30</v>
      </c>
      <c r="B498">
        <v>3</v>
      </c>
    </row>
    <row r="499" spans="1:2" x14ac:dyDescent="0.35">
      <c r="A499" t="s">
        <v>4</v>
      </c>
      <c r="B499">
        <v>270479.161846</v>
      </c>
    </row>
    <row r="500" spans="1:2" x14ac:dyDescent="0.35">
      <c r="A500" t="s">
        <v>8</v>
      </c>
      <c r="B500">
        <v>297238.91645000002</v>
      </c>
    </row>
    <row r="502" spans="1:2" x14ac:dyDescent="0.35">
      <c r="A502" t="s">
        <v>31</v>
      </c>
    </row>
    <row r="503" spans="1:2" x14ac:dyDescent="0.35">
      <c r="A503" t="s">
        <v>41</v>
      </c>
    </row>
    <row r="504" spans="1:2" x14ac:dyDescent="0.35">
      <c r="A504" t="s">
        <v>41</v>
      </c>
    </row>
    <row r="505" spans="1:2" x14ac:dyDescent="0.35">
      <c r="A505" t="s">
        <v>172</v>
      </c>
    </row>
    <row r="506" spans="1:2" x14ac:dyDescent="0.35">
      <c r="A506" t="s">
        <v>115</v>
      </c>
    </row>
    <row r="507" spans="1:2" x14ac:dyDescent="0.35">
      <c r="A507" t="s">
        <v>19</v>
      </c>
      <c r="B507">
        <v>16</v>
      </c>
    </row>
    <row r="509" spans="1:2" x14ac:dyDescent="0.35">
      <c r="A509" t="s">
        <v>29</v>
      </c>
      <c r="B509">
        <v>0</v>
      </c>
    </row>
    <row r="510" spans="1:2" x14ac:dyDescent="0.35">
      <c r="A510" t="s">
        <v>30</v>
      </c>
      <c r="B510">
        <v>4</v>
      </c>
    </row>
    <row r="511" spans="1:2" x14ac:dyDescent="0.35">
      <c r="A511" t="s">
        <v>4</v>
      </c>
      <c r="B511">
        <v>897552.62115799997</v>
      </c>
    </row>
    <row r="512" spans="1:2" x14ac:dyDescent="0.35">
      <c r="A512" t="s">
        <v>8</v>
      </c>
      <c r="B512">
        <v>265615.33909999998</v>
      </c>
    </row>
    <row r="514" spans="1:2" x14ac:dyDescent="0.35">
      <c r="A514" t="s">
        <v>14</v>
      </c>
      <c r="B514">
        <v>10572334825.3074</v>
      </c>
    </row>
    <row r="515" spans="1:2" x14ac:dyDescent="0.35">
      <c r="A515" t="s">
        <v>15</v>
      </c>
      <c r="B515">
        <v>897538.94046800002</v>
      </c>
    </row>
    <row r="516" spans="1:2" x14ac:dyDescent="0.35">
      <c r="A516" t="s">
        <v>16</v>
      </c>
      <c r="B516">
        <v>211463.60159999999</v>
      </c>
    </row>
    <row r="517" spans="1:2" x14ac:dyDescent="0.35">
      <c r="A517" t="s">
        <v>17</v>
      </c>
      <c r="B517">
        <v>13.68069</v>
      </c>
    </row>
    <row r="518" spans="1:2" x14ac:dyDescent="0.35">
      <c r="A518" t="s">
        <v>18</v>
      </c>
      <c r="B518">
        <v>54151.737500000003</v>
      </c>
    </row>
    <row r="519" spans="1:2" x14ac:dyDescent="0.35">
      <c r="A519" t="s">
        <v>19</v>
      </c>
      <c r="B519">
        <v>1.984</v>
      </c>
    </row>
    <row r="521" spans="1:2" x14ac:dyDescent="0.35">
      <c r="A521" t="s">
        <v>29</v>
      </c>
      <c r="B521">
        <v>1</v>
      </c>
    </row>
    <row r="522" spans="1:2" x14ac:dyDescent="0.35">
      <c r="A522" t="s">
        <v>30</v>
      </c>
      <c r="B522">
        <v>4</v>
      </c>
    </row>
    <row r="523" spans="1:2" x14ac:dyDescent="0.35">
      <c r="A523" t="s">
        <v>4</v>
      </c>
      <c r="B523">
        <v>827877.79234599997</v>
      </c>
    </row>
    <row r="524" spans="1:2" x14ac:dyDescent="0.35">
      <c r="A524" t="s">
        <v>8</v>
      </c>
      <c r="B524">
        <v>265615.33909999998</v>
      </c>
    </row>
    <row r="526" spans="1:2" x14ac:dyDescent="0.35">
      <c r="A526" t="s">
        <v>14</v>
      </c>
      <c r="B526">
        <v>10494436485.9505</v>
      </c>
    </row>
    <row r="527" spans="1:2" x14ac:dyDescent="0.35">
      <c r="A527" t="s">
        <v>15</v>
      </c>
      <c r="B527">
        <v>827841.33320700005</v>
      </c>
    </row>
    <row r="528" spans="1:2" x14ac:dyDescent="0.35">
      <c r="A528" t="s">
        <v>16</v>
      </c>
      <c r="B528">
        <v>211463.60159999999</v>
      </c>
    </row>
    <row r="529" spans="1:2" x14ac:dyDescent="0.35">
      <c r="A529" t="s">
        <v>17</v>
      </c>
      <c r="B529">
        <v>36.459139</v>
      </c>
    </row>
    <row r="530" spans="1:2" x14ac:dyDescent="0.35">
      <c r="A530" t="s">
        <v>18</v>
      </c>
      <c r="B530">
        <v>54151.737500000003</v>
      </c>
    </row>
    <row r="531" spans="1:2" x14ac:dyDescent="0.35">
      <c r="A531" t="s">
        <v>19</v>
      </c>
      <c r="B531">
        <v>3.0779999999999998</v>
      </c>
    </row>
    <row r="533" spans="1:2" x14ac:dyDescent="0.35">
      <c r="A533" t="s">
        <v>29</v>
      </c>
      <c r="B533">
        <v>2</v>
      </c>
    </row>
    <row r="534" spans="1:2" x14ac:dyDescent="0.35">
      <c r="A534" t="s">
        <v>30</v>
      </c>
      <c r="B534">
        <v>4</v>
      </c>
    </row>
    <row r="535" spans="1:2" x14ac:dyDescent="0.35">
      <c r="A535" t="s">
        <v>4</v>
      </c>
      <c r="B535">
        <v>758202.96353299997</v>
      </c>
    </row>
    <row r="536" spans="1:2" x14ac:dyDescent="0.35">
      <c r="A536" t="s">
        <v>8</v>
      </c>
      <c r="B536">
        <v>265615.33909999998</v>
      </c>
    </row>
    <row r="538" spans="1:2" x14ac:dyDescent="0.35">
      <c r="A538" t="s">
        <v>14</v>
      </c>
      <c r="B538">
        <v>10494365520.665001</v>
      </c>
    </row>
    <row r="539" spans="1:2" x14ac:dyDescent="0.35">
      <c r="A539" t="s">
        <v>15</v>
      </c>
      <c r="B539">
        <v>758155.574471</v>
      </c>
    </row>
    <row r="540" spans="1:2" x14ac:dyDescent="0.35">
      <c r="A540" t="s">
        <v>16</v>
      </c>
      <c r="B540">
        <v>211463.60159999999</v>
      </c>
    </row>
    <row r="541" spans="1:2" x14ac:dyDescent="0.35">
      <c r="A541" t="s">
        <v>17</v>
      </c>
      <c r="B541">
        <v>47.389062000000003</v>
      </c>
    </row>
    <row r="542" spans="1:2" x14ac:dyDescent="0.35">
      <c r="A542" t="s">
        <v>18</v>
      </c>
      <c r="B542">
        <v>54151.737500000003</v>
      </c>
    </row>
    <row r="543" spans="1:2" x14ac:dyDescent="0.35">
      <c r="A543" t="s">
        <v>19</v>
      </c>
      <c r="B543">
        <v>1.4850000000000001</v>
      </c>
    </row>
    <row r="545" spans="1:2" x14ac:dyDescent="0.35">
      <c r="A545" t="s">
        <v>29</v>
      </c>
      <c r="B545">
        <v>3</v>
      </c>
    </row>
    <row r="546" spans="1:2" x14ac:dyDescent="0.35">
      <c r="A546" t="s">
        <v>30</v>
      </c>
      <c r="B546">
        <v>4</v>
      </c>
    </row>
    <row r="547" spans="1:2" x14ac:dyDescent="0.35">
      <c r="A547" t="s">
        <v>4</v>
      </c>
      <c r="B547">
        <v>688528.13472099998</v>
      </c>
    </row>
    <row r="548" spans="1:2" x14ac:dyDescent="0.35">
      <c r="A548" t="s">
        <v>8</v>
      </c>
      <c r="B548">
        <v>265615.33909999998</v>
      </c>
    </row>
    <row r="550" spans="1:2" x14ac:dyDescent="0.35">
      <c r="A550" t="s">
        <v>14</v>
      </c>
      <c r="B550">
        <v>10500485662.8253</v>
      </c>
    </row>
    <row r="551" spans="1:2" x14ac:dyDescent="0.35">
      <c r="A551" t="s">
        <v>15</v>
      </c>
      <c r="B551">
        <v>688480.623731</v>
      </c>
    </row>
    <row r="552" spans="1:2" x14ac:dyDescent="0.35">
      <c r="A552" t="s">
        <v>16</v>
      </c>
      <c r="B552">
        <v>211463.60159999999</v>
      </c>
    </row>
    <row r="553" spans="1:2" x14ac:dyDescent="0.35">
      <c r="A553" t="s">
        <v>17</v>
      </c>
      <c r="B553">
        <v>47.51099</v>
      </c>
    </row>
    <row r="554" spans="1:2" x14ac:dyDescent="0.35">
      <c r="A554" t="s">
        <v>18</v>
      </c>
      <c r="B554">
        <v>54151.737500000003</v>
      </c>
    </row>
    <row r="555" spans="1:2" x14ac:dyDescent="0.35">
      <c r="A555" t="s">
        <v>19</v>
      </c>
      <c r="B555">
        <v>3.6720000000000002</v>
      </c>
    </row>
    <row r="557" spans="1:2" x14ac:dyDescent="0.35">
      <c r="A557" t="s">
        <v>29</v>
      </c>
      <c r="B557">
        <v>4</v>
      </c>
    </row>
    <row r="558" spans="1:2" x14ac:dyDescent="0.35">
      <c r="A558" t="s">
        <v>30</v>
      </c>
      <c r="B558">
        <v>4</v>
      </c>
    </row>
    <row r="559" spans="1:2" x14ac:dyDescent="0.35">
      <c r="A559" t="s">
        <v>4</v>
      </c>
      <c r="B559">
        <v>618853.30590799998</v>
      </c>
    </row>
    <row r="560" spans="1:2" x14ac:dyDescent="0.35">
      <c r="A560" t="s">
        <v>8</v>
      </c>
      <c r="B560">
        <v>265615.33909999998</v>
      </c>
    </row>
    <row r="562" spans="1:2" x14ac:dyDescent="0.35">
      <c r="A562" t="s">
        <v>14</v>
      </c>
      <c r="B562">
        <v>10572604979.870899</v>
      </c>
    </row>
    <row r="563" spans="1:2" x14ac:dyDescent="0.35">
      <c r="A563" t="s">
        <v>15</v>
      </c>
      <c r="B563">
        <v>618851.45341900003</v>
      </c>
    </row>
    <row r="564" spans="1:2" x14ac:dyDescent="0.35">
      <c r="A564" t="s">
        <v>16</v>
      </c>
      <c r="B564">
        <v>211463.60159999999</v>
      </c>
    </row>
    <row r="565" spans="1:2" x14ac:dyDescent="0.35">
      <c r="A565" t="s">
        <v>17</v>
      </c>
      <c r="B565">
        <v>1.85249</v>
      </c>
    </row>
    <row r="566" spans="1:2" x14ac:dyDescent="0.35">
      <c r="A566" t="s">
        <v>18</v>
      </c>
      <c r="B566">
        <v>54151.737500000003</v>
      </c>
    </row>
    <row r="567" spans="1:2" x14ac:dyDescent="0.35">
      <c r="A567" t="s">
        <v>19</v>
      </c>
      <c r="B567">
        <v>2</v>
      </c>
    </row>
    <row r="569" spans="1:2" x14ac:dyDescent="0.35">
      <c r="A569" t="s">
        <v>29</v>
      </c>
      <c r="B569">
        <v>5</v>
      </c>
    </row>
    <row r="570" spans="1:2" x14ac:dyDescent="0.35">
      <c r="A570" t="s">
        <v>30</v>
      </c>
      <c r="B570">
        <v>4</v>
      </c>
    </row>
    <row r="571" spans="1:2" x14ac:dyDescent="0.35">
      <c r="A571" t="s">
        <v>4</v>
      </c>
      <c r="B571">
        <v>549178.47709599999</v>
      </c>
    </row>
    <row r="572" spans="1:2" x14ac:dyDescent="0.35">
      <c r="A572" t="s">
        <v>8</v>
      </c>
      <c r="B572">
        <v>265615.33909999998</v>
      </c>
    </row>
    <row r="574" spans="1:2" x14ac:dyDescent="0.35">
      <c r="A574" t="s">
        <v>14</v>
      </c>
      <c r="B574">
        <v>10494745918.040899</v>
      </c>
    </row>
    <row r="575" spans="1:2" x14ac:dyDescent="0.35">
      <c r="A575" t="s">
        <v>15</v>
      </c>
      <c r="B575">
        <v>549176.17402999999</v>
      </c>
    </row>
    <row r="576" spans="1:2" x14ac:dyDescent="0.35">
      <c r="A576" t="s">
        <v>16</v>
      </c>
      <c r="B576">
        <v>211463.60159999999</v>
      </c>
    </row>
    <row r="577" spans="1:2" x14ac:dyDescent="0.35">
      <c r="A577" t="s">
        <v>17</v>
      </c>
      <c r="B577">
        <v>2.3030659999999998</v>
      </c>
    </row>
    <row r="578" spans="1:2" x14ac:dyDescent="0.35">
      <c r="A578" t="s">
        <v>18</v>
      </c>
      <c r="B578">
        <v>54151.737500000003</v>
      </c>
    </row>
    <row r="579" spans="1:2" x14ac:dyDescent="0.35">
      <c r="A579" t="s">
        <v>19</v>
      </c>
      <c r="B579">
        <v>3.5779999999999998</v>
      </c>
    </row>
    <row r="581" spans="1:2" x14ac:dyDescent="0.35">
      <c r="A581" t="s">
        <v>29</v>
      </c>
      <c r="B581">
        <v>6</v>
      </c>
    </row>
    <row r="582" spans="1:2" x14ac:dyDescent="0.35">
      <c r="A582" t="s">
        <v>30</v>
      </c>
      <c r="B582">
        <v>4</v>
      </c>
    </row>
    <row r="583" spans="1:2" x14ac:dyDescent="0.35">
      <c r="A583" t="s">
        <v>4</v>
      </c>
      <c r="B583">
        <v>479503.64828299999</v>
      </c>
    </row>
    <row r="584" spans="1:2" x14ac:dyDescent="0.35">
      <c r="A584" t="s">
        <v>8</v>
      </c>
      <c r="B584">
        <v>265615.33909999998</v>
      </c>
    </row>
    <row r="586" spans="1:2" x14ac:dyDescent="0.35">
      <c r="A586" t="s">
        <v>14</v>
      </c>
      <c r="B586">
        <v>10577658952.938299</v>
      </c>
    </row>
    <row r="587" spans="1:2" x14ac:dyDescent="0.35">
      <c r="A587" t="s">
        <v>15</v>
      </c>
      <c r="B587">
        <v>479500.22098400001</v>
      </c>
    </row>
    <row r="588" spans="1:2" x14ac:dyDescent="0.35">
      <c r="A588" t="s">
        <v>16</v>
      </c>
      <c r="B588">
        <v>211463.60159999999</v>
      </c>
    </row>
    <row r="589" spans="1:2" x14ac:dyDescent="0.35">
      <c r="A589" t="s">
        <v>17</v>
      </c>
      <c r="B589">
        <v>3.4272990000000001</v>
      </c>
    </row>
    <row r="590" spans="1:2" x14ac:dyDescent="0.35">
      <c r="A590" t="s">
        <v>18</v>
      </c>
      <c r="B590">
        <v>54151.737500000003</v>
      </c>
    </row>
    <row r="591" spans="1:2" x14ac:dyDescent="0.35">
      <c r="A591" t="s">
        <v>19</v>
      </c>
      <c r="B591">
        <v>2</v>
      </c>
    </row>
    <row r="593" spans="1:2" x14ac:dyDescent="0.35">
      <c r="A593" t="s">
        <v>29</v>
      </c>
      <c r="B593">
        <v>7</v>
      </c>
    </row>
    <row r="594" spans="1:2" x14ac:dyDescent="0.35">
      <c r="A594" t="s">
        <v>30</v>
      </c>
      <c r="B594">
        <v>4</v>
      </c>
    </row>
    <row r="595" spans="1:2" x14ac:dyDescent="0.35">
      <c r="A595" t="s">
        <v>4</v>
      </c>
      <c r="B595">
        <v>409828.819471</v>
      </c>
    </row>
    <row r="596" spans="1:2" x14ac:dyDescent="0.35">
      <c r="A596" t="s">
        <v>8</v>
      </c>
      <c r="B596">
        <v>265615.33909999998</v>
      </c>
    </row>
    <row r="598" spans="1:2" x14ac:dyDescent="0.35">
      <c r="A598" t="s">
        <v>14</v>
      </c>
      <c r="B598">
        <v>10579522976.3258</v>
      </c>
    </row>
    <row r="599" spans="1:2" x14ac:dyDescent="0.35">
      <c r="A599" t="s">
        <v>15</v>
      </c>
      <c r="B599">
        <v>409819.63501600001</v>
      </c>
    </row>
    <row r="600" spans="1:2" x14ac:dyDescent="0.35">
      <c r="A600" t="s">
        <v>16</v>
      </c>
      <c r="B600">
        <v>211463.60159999999</v>
      </c>
    </row>
    <row r="601" spans="1:2" x14ac:dyDescent="0.35">
      <c r="A601" t="s">
        <v>17</v>
      </c>
      <c r="B601">
        <v>9.1844549999999998</v>
      </c>
    </row>
    <row r="602" spans="1:2" x14ac:dyDescent="0.35">
      <c r="A602" t="s">
        <v>18</v>
      </c>
      <c r="B602">
        <v>54151.737500000003</v>
      </c>
    </row>
    <row r="603" spans="1:2" x14ac:dyDescent="0.35">
      <c r="A603" t="s">
        <v>19</v>
      </c>
      <c r="B603">
        <v>2.093</v>
      </c>
    </row>
    <row r="605" spans="1:2" x14ac:dyDescent="0.35">
      <c r="A605" t="s">
        <v>29</v>
      </c>
      <c r="B605">
        <v>8</v>
      </c>
    </row>
    <row r="606" spans="1:2" x14ac:dyDescent="0.35">
      <c r="A606" t="s">
        <v>30</v>
      </c>
      <c r="B606">
        <v>4</v>
      </c>
    </row>
    <row r="607" spans="1:2" x14ac:dyDescent="0.35">
      <c r="A607" t="s">
        <v>4</v>
      </c>
      <c r="B607">
        <v>340153.990659</v>
      </c>
    </row>
    <row r="608" spans="1:2" x14ac:dyDescent="0.35">
      <c r="A608" t="s">
        <v>8</v>
      </c>
      <c r="B608">
        <v>265615.33909999998</v>
      </c>
    </row>
    <row r="610" spans="1:2" x14ac:dyDescent="0.35">
      <c r="A610" t="s">
        <v>14</v>
      </c>
      <c r="B610">
        <v>10495446021.549</v>
      </c>
    </row>
    <row r="611" spans="1:2" x14ac:dyDescent="0.35">
      <c r="A611" t="s">
        <v>15</v>
      </c>
      <c r="B611">
        <v>340153.67446200002</v>
      </c>
    </row>
    <row r="612" spans="1:2" x14ac:dyDescent="0.35">
      <c r="A612" t="s">
        <v>16</v>
      </c>
      <c r="B612">
        <v>211463.60159999999</v>
      </c>
    </row>
    <row r="613" spans="1:2" x14ac:dyDescent="0.35">
      <c r="A613" t="s">
        <v>17</v>
      </c>
      <c r="B613">
        <v>0.31619599999999998</v>
      </c>
    </row>
    <row r="614" spans="1:2" x14ac:dyDescent="0.35">
      <c r="A614" t="s">
        <v>18</v>
      </c>
      <c r="B614">
        <v>54151.737500000003</v>
      </c>
    </row>
    <row r="615" spans="1:2" x14ac:dyDescent="0.35">
      <c r="A615" t="s">
        <v>19</v>
      </c>
      <c r="B615">
        <v>4.5629999999999997</v>
      </c>
    </row>
    <row r="617" spans="1:2" x14ac:dyDescent="0.35">
      <c r="A617" t="s">
        <v>29</v>
      </c>
      <c r="B617">
        <v>9</v>
      </c>
    </row>
    <row r="618" spans="1:2" x14ac:dyDescent="0.35">
      <c r="A618" t="s">
        <v>30</v>
      </c>
      <c r="B618">
        <v>4</v>
      </c>
    </row>
    <row r="619" spans="1:2" x14ac:dyDescent="0.35">
      <c r="A619" t="s">
        <v>4</v>
      </c>
      <c r="B619">
        <v>270479.161846</v>
      </c>
    </row>
    <row r="620" spans="1:2" x14ac:dyDescent="0.35">
      <c r="A620" t="s">
        <v>8</v>
      </c>
      <c r="B620">
        <v>265615.33909999998</v>
      </c>
    </row>
    <row r="622" spans="1:2" x14ac:dyDescent="0.35">
      <c r="A622" t="s">
        <v>31</v>
      </c>
    </row>
    <row r="623" spans="1:2" x14ac:dyDescent="0.35">
      <c r="A623" t="s">
        <v>44</v>
      </c>
    </row>
    <row r="624" spans="1:2" x14ac:dyDescent="0.35">
      <c r="A624" t="s">
        <v>36</v>
      </c>
    </row>
    <row r="625" spans="1:2" x14ac:dyDescent="0.35">
      <c r="A625" t="s">
        <v>172</v>
      </c>
    </row>
    <row r="626" spans="1:2" x14ac:dyDescent="0.35">
      <c r="A626" t="s">
        <v>116</v>
      </c>
    </row>
    <row r="627" spans="1:2" x14ac:dyDescent="0.35">
      <c r="A627" t="s">
        <v>19</v>
      </c>
      <c r="B627">
        <v>14.561999999999999</v>
      </c>
    </row>
    <row r="629" spans="1:2" x14ac:dyDescent="0.35">
      <c r="A629" t="s">
        <v>29</v>
      </c>
      <c r="B629">
        <v>0</v>
      </c>
    </row>
    <row r="630" spans="1:2" x14ac:dyDescent="0.35">
      <c r="A630" t="s">
        <v>30</v>
      </c>
      <c r="B630">
        <v>5</v>
      </c>
    </row>
    <row r="631" spans="1:2" x14ac:dyDescent="0.35">
      <c r="A631" t="s">
        <v>4</v>
      </c>
      <c r="B631">
        <v>897552.62115799997</v>
      </c>
    </row>
    <row r="632" spans="1:2" x14ac:dyDescent="0.35">
      <c r="A632" t="s">
        <v>8</v>
      </c>
      <c r="B632">
        <v>233991.76175000001</v>
      </c>
    </row>
    <row r="634" spans="1:2" x14ac:dyDescent="0.35">
      <c r="A634" t="s">
        <v>14</v>
      </c>
      <c r="B634">
        <v>10494283702.1308</v>
      </c>
    </row>
    <row r="635" spans="1:2" x14ac:dyDescent="0.35">
      <c r="A635" t="s">
        <v>15</v>
      </c>
      <c r="B635">
        <v>867748.35036599997</v>
      </c>
    </row>
    <row r="636" spans="1:2" x14ac:dyDescent="0.35">
      <c r="A636" t="s">
        <v>16</v>
      </c>
      <c r="B636">
        <v>211463.60159999999</v>
      </c>
    </row>
    <row r="637" spans="1:2" x14ac:dyDescent="0.35">
      <c r="A637" t="s">
        <v>17</v>
      </c>
      <c r="B637">
        <v>29804.270791999999</v>
      </c>
    </row>
    <row r="638" spans="1:2" x14ac:dyDescent="0.35">
      <c r="A638" t="s">
        <v>18</v>
      </c>
      <c r="B638">
        <v>22528.16015</v>
      </c>
    </row>
    <row r="639" spans="1:2" x14ac:dyDescent="0.35">
      <c r="A639" t="s">
        <v>19</v>
      </c>
      <c r="B639">
        <v>1.4059999999999999</v>
      </c>
    </row>
    <row r="641" spans="1:2" x14ac:dyDescent="0.35">
      <c r="A641" t="s">
        <v>29</v>
      </c>
      <c r="B641">
        <v>1</v>
      </c>
    </row>
    <row r="642" spans="1:2" x14ac:dyDescent="0.35">
      <c r="A642" t="s">
        <v>30</v>
      </c>
      <c r="B642">
        <v>5</v>
      </c>
    </row>
    <row r="643" spans="1:2" x14ac:dyDescent="0.35">
      <c r="A643" t="s">
        <v>4</v>
      </c>
      <c r="B643">
        <v>827877.79234599997</v>
      </c>
    </row>
    <row r="644" spans="1:2" x14ac:dyDescent="0.35">
      <c r="A644" t="s">
        <v>8</v>
      </c>
      <c r="B644">
        <v>233991.76175000001</v>
      </c>
    </row>
    <row r="646" spans="1:2" x14ac:dyDescent="0.35">
      <c r="A646" t="s">
        <v>14</v>
      </c>
      <c r="B646">
        <v>10494372032.200399</v>
      </c>
    </row>
    <row r="647" spans="1:2" x14ac:dyDescent="0.35">
      <c r="A647" t="s">
        <v>15</v>
      </c>
      <c r="B647">
        <v>827853.012689</v>
      </c>
    </row>
    <row r="648" spans="1:2" x14ac:dyDescent="0.35">
      <c r="A648" t="s">
        <v>16</v>
      </c>
      <c r="B648">
        <v>211463.60159999999</v>
      </c>
    </row>
    <row r="649" spans="1:2" x14ac:dyDescent="0.35">
      <c r="A649" t="s">
        <v>17</v>
      </c>
      <c r="B649">
        <v>24.779657</v>
      </c>
    </row>
    <row r="650" spans="1:2" x14ac:dyDescent="0.35">
      <c r="A650" t="s">
        <v>18</v>
      </c>
      <c r="B650">
        <v>22528.16015</v>
      </c>
    </row>
    <row r="651" spans="1:2" x14ac:dyDescent="0.35">
      <c r="A651" t="s">
        <v>19</v>
      </c>
      <c r="B651">
        <v>2.7189999999999999</v>
      </c>
    </row>
    <row r="653" spans="1:2" x14ac:dyDescent="0.35">
      <c r="A653" t="s">
        <v>29</v>
      </c>
      <c r="B653">
        <v>2</v>
      </c>
    </row>
    <row r="654" spans="1:2" x14ac:dyDescent="0.35">
      <c r="A654" t="s">
        <v>30</v>
      </c>
      <c r="B654">
        <v>5</v>
      </c>
    </row>
    <row r="655" spans="1:2" x14ac:dyDescent="0.35">
      <c r="A655" t="s">
        <v>4</v>
      </c>
      <c r="B655">
        <v>758202.96353299997</v>
      </c>
    </row>
    <row r="656" spans="1:2" x14ac:dyDescent="0.35">
      <c r="A656" t="s">
        <v>8</v>
      </c>
      <c r="B656">
        <v>233991.76175000001</v>
      </c>
    </row>
    <row r="658" spans="1:2" x14ac:dyDescent="0.35">
      <c r="A658" t="s">
        <v>14</v>
      </c>
      <c r="B658">
        <v>10494382637.0026</v>
      </c>
    </row>
    <row r="659" spans="1:2" x14ac:dyDescent="0.35">
      <c r="A659" t="s">
        <v>15</v>
      </c>
      <c r="B659">
        <v>758163.15803699999</v>
      </c>
    </row>
    <row r="660" spans="1:2" x14ac:dyDescent="0.35">
      <c r="A660" t="s">
        <v>16</v>
      </c>
      <c r="B660">
        <v>211463.60159999999</v>
      </c>
    </row>
    <row r="661" spans="1:2" x14ac:dyDescent="0.35">
      <c r="A661" t="s">
        <v>17</v>
      </c>
      <c r="B661">
        <v>39.805495999999998</v>
      </c>
    </row>
    <row r="662" spans="1:2" x14ac:dyDescent="0.35">
      <c r="A662" t="s">
        <v>18</v>
      </c>
      <c r="B662">
        <v>22528.16015</v>
      </c>
    </row>
    <row r="663" spans="1:2" x14ac:dyDescent="0.35">
      <c r="A663" t="s">
        <v>19</v>
      </c>
      <c r="B663">
        <v>2.0470000000000002</v>
      </c>
    </row>
    <row r="665" spans="1:2" x14ac:dyDescent="0.35">
      <c r="A665" t="s">
        <v>29</v>
      </c>
      <c r="B665">
        <v>3</v>
      </c>
    </row>
    <row r="666" spans="1:2" x14ac:dyDescent="0.35">
      <c r="A666" t="s">
        <v>30</v>
      </c>
      <c r="B666">
        <v>5</v>
      </c>
    </row>
    <row r="667" spans="1:2" x14ac:dyDescent="0.35">
      <c r="A667" t="s">
        <v>4</v>
      </c>
      <c r="B667">
        <v>688528.13472099998</v>
      </c>
    </row>
    <row r="668" spans="1:2" x14ac:dyDescent="0.35">
      <c r="A668" t="s">
        <v>8</v>
      </c>
      <c r="B668">
        <v>233991.76175000001</v>
      </c>
    </row>
    <row r="670" spans="1:2" x14ac:dyDescent="0.35">
      <c r="A670" t="s">
        <v>14</v>
      </c>
      <c r="B670">
        <v>10494522738.726</v>
      </c>
    </row>
    <row r="671" spans="1:2" x14ac:dyDescent="0.35">
      <c r="A671" t="s">
        <v>15</v>
      </c>
      <c r="B671">
        <v>679471.83241200005</v>
      </c>
    </row>
    <row r="672" spans="1:2" x14ac:dyDescent="0.35">
      <c r="A672" t="s">
        <v>16</v>
      </c>
      <c r="B672">
        <v>211463.60159999999</v>
      </c>
    </row>
    <row r="673" spans="1:2" x14ac:dyDescent="0.35">
      <c r="A673" t="s">
        <v>17</v>
      </c>
      <c r="B673">
        <v>9056.3023090000006</v>
      </c>
    </row>
    <row r="674" spans="1:2" x14ac:dyDescent="0.35">
      <c r="A674" t="s">
        <v>18</v>
      </c>
      <c r="B674">
        <v>22528.16015</v>
      </c>
    </row>
    <row r="675" spans="1:2" x14ac:dyDescent="0.35">
      <c r="A675" t="s">
        <v>19</v>
      </c>
      <c r="B675">
        <v>1.6879999999999999</v>
      </c>
    </row>
    <row r="677" spans="1:2" x14ac:dyDescent="0.35">
      <c r="A677" t="s">
        <v>29</v>
      </c>
      <c r="B677">
        <v>4</v>
      </c>
    </row>
    <row r="678" spans="1:2" x14ac:dyDescent="0.35">
      <c r="A678" t="s">
        <v>30</v>
      </c>
      <c r="B678">
        <v>5</v>
      </c>
    </row>
    <row r="679" spans="1:2" x14ac:dyDescent="0.35">
      <c r="A679" t="s">
        <v>4</v>
      </c>
      <c r="B679">
        <v>618853.30590799998</v>
      </c>
    </row>
    <row r="680" spans="1:2" x14ac:dyDescent="0.35">
      <c r="A680" t="s">
        <v>8</v>
      </c>
      <c r="B680">
        <v>233991.76175000001</v>
      </c>
    </row>
    <row r="682" spans="1:2" x14ac:dyDescent="0.35">
      <c r="A682" t="s">
        <v>14</v>
      </c>
      <c r="B682">
        <v>10494570694.0324</v>
      </c>
    </row>
    <row r="683" spans="1:2" x14ac:dyDescent="0.35">
      <c r="A683" t="s">
        <v>15</v>
      </c>
      <c r="B683">
        <v>618816.30395199999</v>
      </c>
    </row>
    <row r="684" spans="1:2" x14ac:dyDescent="0.35">
      <c r="A684" t="s">
        <v>16</v>
      </c>
      <c r="B684">
        <v>211463.60159999999</v>
      </c>
    </row>
    <row r="685" spans="1:2" x14ac:dyDescent="0.35">
      <c r="A685" t="s">
        <v>17</v>
      </c>
      <c r="B685">
        <v>37.001956999999997</v>
      </c>
    </row>
    <row r="686" spans="1:2" x14ac:dyDescent="0.35">
      <c r="A686" t="s">
        <v>18</v>
      </c>
      <c r="B686">
        <v>22528.16015</v>
      </c>
    </row>
    <row r="687" spans="1:2" x14ac:dyDescent="0.35">
      <c r="A687" t="s">
        <v>19</v>
      </c>
      <c r="B687">
        <v>1.7190000000000001</v>
      </c>
    </row>
    <row r="689" spans="1:2" x14ac:dyDescent="0.35">
      <c r="A689" t="s">
        <v>29</v>
      </c>
      <c r="B689">
        <v>5</v>
      </c>
    </row>
    <row r="690" spans="1:2" x14ac:dyDescent="0.35">
      <c r="A690" t="s">
        <v>30</v>
      </c>
      <c r="B690">
        <v>5</v>
      </c>
    </row>
    <row r="691" spans="1:2" x14ac:dyDescent="0.35">
      <c r="A691" t="s">
        <v>4</v>
      </c>
      <c r="B691">
        <v>549178.47709599999</v>
      </c>
    </row>
    <row r="692" spans="1:2" x14ac:dyDescent="0.35">
      <c r="A692" t="s">
        <v>8</v>
      </c>
      <c r="B692">
        <v>233991.76175000001</v>
      </c>
    </row>
    <row r="694" spans="1:2" x14ac:dyDescent="0.35">
      <c r="A694" t="s">
        <v>14</v>
      </c>
      <c r="B694">
        <v>10494658194.537001</v>
      </c>
    </row>
    <row r="695" spans="1:2" x14ac:dyDescent="0.35">
      <c r="A695" t="s">
        <v>15</v>
      </c>
      <c r="B695">
        <v>549172.20206399995</v>
      </c>
    </row>
    <row r="696" spans="1:2" x14ac:dyDescent="0.35">
      <c r="A696" t="s">
        <v>16</v>
      </c>
      <c r="B696">
        <v>211463.60159999999</v>
      </c>
    </row>
    <row r="697" spans="1:2" x14ac:dyDescent="0.35">
      <c r="A697" t="s">
        <v>17</v>
      </c>
      <c r="B697">
        <v>6.2750320000000004</v>
      </c>
    </row>
    <row r="698" spans="1:2" x14ac:dyDescent="0.35">
      <c r="A698" t="s">
        <v>18</v>
      </c>
      <c r="B698">
        <v>22528.16015</v>
      </c>
    </row>
    <row r="699" spans="1:2" x14ac:dyDescent="0.35">
      <c r="A699" t="s">
        <v>19</v>
      </c>
      <c r="B699">
        <v>2.75</v>
      </c>
    </row>
    <row r="701" spans="1:2" x14ac:dyDescent="0.35">
      <c r="A701" t="s">
        <v>29</v>
      </c>
      <c r="B701">
        <v>6</v>
      </c>
    </row>
    <row r="702" spans="1:2" x14ac:dyDescent="0.35">
      <c r="A702" t="s">
        <v>30</v>
      </c>
      <c r="B702">
        <v>5</v>
      </c>
    </row>
    <row r="703" spans="1:2" x14ac:dyDescent="0.35">
      <c r="A703" t="s">
        <v>4</v>
      </c>
      <c r="B703">
        <v>479503.64828299999</v>
      </c>
    </row>
    <row r="704" spans="1:2" x14ac:dyDescent="0.35">
      <c r="A704" t="s">
        <v>8</v>
      </c>
      <c r="B704">
        <v>233991.76175000001</v>
      </c>
    </row>
    <row r="706" spans="1:2" x14ac:dyDescent="0.35">
      <c r="A706" t="s">
        <v>14</v>
      </c>
      <c r="B706">
        <v>10494806215.484699</v>
      </c>
    </row>
    <row r="707" spans="1:2" x14ac:dyDescent="0.35">
      <c r="A707" t="s">
        <v>15</v>
      </c>
      <c r="B707">
        <v>479492.34717399999</v>
      </c>
    </row>
    <row r="708" spans="1:2" x14ac:dyDescent="0.35">
      <c r="A708" t="s">
        <v>16</v>
      </c>
      <c r="B708">
        <v>211463.60159999999</v>
      </c>
    </row>
    <row r="709" spans="1:2" x14ac:dyDescent="0.35">
      <c r="A709" t="s">
        <v>17</v>
      </c>
      <c r="B709">
        <v>11.30111</v>
      </c>
    </row>
    <row r="710" spans="1:2" x14ac:dyDescent="0.35">
      <c r="A710" t="s">
        <v>18</v>
      </c>
      <c r="B710">
        <v>22528.16015</v>
      </c>
    </row>
    <row r="711" spans="1:2" x14ac:dyDescent="0.35">
      <c r="A711" t="s">
        <v>19</v>
      </c>
      <c r="B711">
        <v>2.7650000000000001</v>
      </c>
    </row>
    <row r="713" spans="1:2" x14ac:dyDescent="0.35">
      <c r="A713" t="s">
        <v>29</v>
      </c>
      <c r="B713">
        <v>7</v>
      </c>
    </row>
    <row r="714" spans="1:2" x14ac:dyDescent="0.35">
      <c r="A714" t="s">
        <v>30</v>
      </c>
      <c r="B714">
        <v>5</v>
      </c>
    </row>
    <row r="715" spans="1:2" x14ac:dyDescent="0.35">
      <c r="A715" t="s">
        <v>4</v>
      </c>
      <c r="B715">
        <v>409828.819471</v>
      </c>
    </row>
    <row r="716" spans="1:2" x14ac:dyDescent="0.35">
      <c r="A716" t="s">
        <v>8</v>
      </c>
      <c r="B716">
        <v>233991.76175000001</v>
      </c>
    </row>
    <row r="718" spans="1:2" x14ac:dyDescent="0.35">
      <c r="A718" t="s">
        <v>14</v>
      </c>
      <c r="B718">
        <v>10495013733.0679</v>
      </c>
    </row>
    <row r="719" spans="1:2" x14ac:dyDescent="0.35">
      <c r="A719" t="s">
        <v>15</v>
      </c>
      <c r="B719">
        <v>409824.923909</v>
      </c>
    </row>
    <row r="720" spans="1:2" x14ac:dyDescent="0.35">
      <c r="A720" t="s">
        <v>16</v>
      </c>
      <c r="B720">
        <v>211463.60159999999</v>
      </c>
    </row>
    <row r="721" spans="1:2" x14ac:dyDescent="0.35">
      <c r="A721" t="s">
        <v>17</v>
      </c>
      <c r="B721">
        <v>3.895562</v>
      </c>
    </row>
    <row r="722" spans="1:2" x14ac:dyDescent="0.35">
      <c r="A722" t="s">
        <v>18</v>
      </c>
      <c r="B722">
        <v>22528.16015</v>
      </c>
    </row>
    <row r="723" spans="1:2" x14ac:dyDescent="0.35">
      <c r="A723" t="s">
        <v>19</v>
      </c>
      <c r="B723">
        <v>2.1720000000000002</v>
      </c>
    </row>
    <row r="725" spans="1:2" x14ac:dyDescent="0.35">
      <c r="A725" t="s">
        <v>29</v>
      </c>
      <c r="B725">
        <v>8</v>
      </c>
    </row>
    <row r="726" spans="1:2" x14ac:dyDescent="0.35">
      <c r="A726" t="s">
        <v>30</v>
      </c>
      <c r="B726">
        <v>5</v>
      </c>
    </row>
    <row r="727" spans="1:2" x14ac:dyDescent="0.35">
      <c r="A727" t="s">
        <v>4</v>
      </c>
      <c r="B727">
        <v>340153.990659</v>
      </c>
    </row>
    <row r="728" spans="1:2" x14ac:dyDescent="0.35">
      <c r="A728" t="s">
        <v>8</v>
      </c>
      <c r="B728">
        <v>233991.76175000001</v>
      </c>
    </row>
    <row r="730" spans="1:2" x14ac:dyDescent="0.35">
      <c r="A730" t="s">
        <v>14</v>
      </c>
      <c r="B730">
        <v>10495472201.3897</v>
      </c>
    </row>
    <row r="731" spans="1:2" x14ac:dyDescent="0.35">
      <c r="A731" t="s">
        <v>15</v>
      </c>
      <c r="B731">
        <v>340153.16904900002</v>
      </c>
    </row>
    <row r="732" spans="1:2" x14ac:dyDescent="0.35">
      <c r="A732" t="s">
        <v>16</v>
      </c>
      <c r="B732">
        <v>211463.60159999999</v>
      </c>
    </row>
    <row r="733" spans="1:2" x14ac:dyDescent="0.35">
      <c r="A733" t="s">
        <v>17</v>
      </c>
      <c r="B733">
        <v>0.82160999999999995</v>
      </c>
    </row>
    <row r="734" spans="1:2" x14ac:dyDescent="0.35">
      <c r="A734" t="s">
        <v>18</v>
      </c>
      <c r="B734">
        <v>22528.16015</v>
      </c>
    </row>
    <row r="735" spans="1:2" x14ac:dyDescent="0.35">
      <c r="A735" t="s">
        <v>19</v>
      </c>
      <c r="B735">
        <v>3.6560000000000001</v>
      </c>
    </row>
    <row r="737" spans="1:2" x14ac:dyDescent="0.35">
      <c r="A737" t="s">
        <v>29</v>
      </c>
      <c r="B737">
        <v>9</v>
      </c>
    </row>
    <row r="738" spans="1:2" x14ac:dyDescent="0.35">
      <c r="A738" t="s">
        <v>30</v>
      </c>
      <c r="B738">
        <v>5</v>
      </c>
    </row>
    <row r="739" spans="1:2" x14ac:dyDescent="0.35">
      <c r="A739" t="s">
        <v>4</v>
      </c>
      <c r="B739">
        <v>270479.161846</v>
      </c>
    </row>
    <row r="740" spans="1:2" x14ac:dyDescent="0.35">
      <c r="A740" t="s">
        <v>8</v>
      </c>
      <c r="B740">
        <v>233991.76175000001</v>
      </c>
    </row>
    <row r="742" spans="1:2" x14ac:dyDescent="0.35">
      <c r="A742" t="s">
        <v>31</v>
      </c>
    </row>
    <row r="743" spans="1:2" x14ac:dyDescent="0.35">
      <c r="A743" t="s">
        <v>35</v>
      </c>
    </row>
    <row r="744" spans="1:2" x14ac:dyDescent="0.35">
      <c r="A744" t="s">
        <v>36</v>
      </c>
    </row>
    <row r="745" spans="1:2" x14ac:dyDescent="0.35">
      <c r="A745" t="s">
        <v>172</v>
      </c>
    </row>
    <row r="746" spans="1:2" x14ac:dyDescent="0.35">
      <c r="A746" t="s">
        <v>117</v>
      </c>
    </row>
    <row r="747" spans="1:2" x14ac:dyDescent="0.35">
      <c r="A747" t="s">
        <v>19</v>
      </c>
      <c r="B747">
        <v>21.875</v>
      </c>
    </row>
    <row r="749" spans="1:2" x14ac:dyDescent="0.35">
      <c r="A749" t="s">
        <v>29</v>
      </c>
      <c r="B749">
        <v>0</v>
      </c>
    </row>
    <row r="750" spans="1:2" x14ac:dyDescent="0.35">
      <c r="A750" t="s">
        <v>30</v>
      </c>
      <c r="B750">
        <v>6</v>
      </c>
    </row>
    <row r="751" spans="1:2" x14ac:dyDescent="0.35">
      <c r="A751" t="s">
        <v>4</v>
      </c>
      <c r="B751">
        <v>897552.62115799997</v>
      </c>
    </row>
    <row r="752" spans="1:2" x14ac:dyDescent="0.35">
      <c r="A752" t="s">
        <v>8</v>
      </c>
      <c r="B752">
        <v>202368.1844</v>
      </c>
    </row>
    <row r="754" spans="1:2" x14ac:dyDescent="0.35">
      <c r="A754" t="s">
        <v>14</v>
      </c>
      <c r="B754">
        <v>10890050061.270201</v>
      </c>
    </row>
    <row r="755" spans="1:2" x14ac:dyDescent="0.35">
      <c r="A755" t="s">
        <v>15</v>
      </c>
      <c r="B755">
        <v>855447.05872900004</v>
      </c>
    </row>
    <row r="756" spans="1:2" x14ac:dyDescent="0.35">
      <c r="A756" t="s">
        <v>16</v>
      </c>
      <c r="B756">
        <v>153690.66409999999</v>
      </c>
    </row>
    <row r="757" spans="1:2" x14ac:dyDescent="0.35">
      <c r="A757" t="s">
        <v>17</v>
      </c>
      <c r="B757">
        <v>42105.562428999998</v>
      </c>
    </row>
    <row r="758" spans="1:2" x14ac:dyDescent="0.35">
      <c r="A758" t="s">
        <v>18</v>
      </c>
      <c r="B758">
        <v>48677.520299999996</v>
      </c>
    </row>
    <row r="759" spans="1:2" x14ac:dyDescent="0.35">
      <c r="A759" t="s">
        <v>19</v>
      </c>
      <c r="B759">
        <v>1.8280000000000001</v>
      </c>
    </row>
    <row r="761" spans="1:2" x14ac:dyDescent="0.35">
      <c r="A761" t="s">
        <v>29</v>
      </c>
      <c r="B761">
        <v>1</v>
      </c>
    </row>
    <row r="762" spans="1:2" x14ac:dyDescent="0.35">
      <c r="A762" t="s">
        <v>30</v>
      </c>
      <c r="B762">
        <v>6</v>
      </c>
    </row>
    <row r="763" spans="1:2" x14ac:dyDescent="0.35">
      <c r="A763" t="s">
        <v>4</v>
      </c>
      <c r="B763">
        <v>827877.79234599997</v>
      </c>
    </row>
    <row r="764" spans="1:2" x14ac:dyDescent="0.35">
      <c r="A764" t="s">
        <v>8</v>
      </c>
      <c r="B764">
        <v>202368.1844</v>
      </c>
    </row>
    <row r="766" spans="1:2" x14ac:dyDescent="0.35">
      <c r="A766" t="s">
        <v>14</v>
      </c>
      <c r="B766">
        <v>10890109402.0741</v>
      </c>
    </row>
    <row r="767" spans="1:2" x14ac:dyDescent="0.35">
      <c r="A767" t="s">
        <v>15</v>
      </c>
      <c r="B767">
        <v>798129.70498899999</v>
      </c>
    </row>
    <row r="768" spans="1:2" x14ac:dyDescent="0.35">
      <c r="A768" t="s">
        <v>16</v>
      </c>
      <c r="B768">
        <v>153690.66409999999</v>
      </c>
    </row>
    <row r="769" spans="1:2" x14ac:dyDescent="0.35">
      <c r="A769" t="s">
        <v>17</v>
      </c>
      <c r="B769">
        <v>29748.087357</v>
      </c>
    </row>
    <row r="770" spans="1:2" x14ac:dyDescent="0.35">
      <c r="A770" t="s">
        <v>18</v>
      </c>
      <c r="B770">
        <v>48677.520299999996</v>
      </c>
    </row>
    <row r="771" spans="1:2" x14ac:dyDescent="0.35">
      <c r="A771" t="s">
        <v>19</v>
      </c>
      <c r="B771">
        <v>1.8280000000000001</v>
      </c>
    </row>
    <row r="773" spans="1:2" x14ac:dyDescent="0.35">
      <c r="A773" t="s">
        <v>29</v>
      </c>
      <c r="B773">
        <v>2</v>
      </c>
    </row>
    <row r="774" spans="1:2" x14ac:dyDescent="0.35">
      <c r="A774" t="s">
        <v>30</v>
      </c>
      <c r="B774">
        <v>6</v>
      </c>
    </row>
    <row r="775" spans="1:2" x14ac:dyDescent="0.35">
      <c r="A775" t="s">
        <v>4</v>
      </c>
      <c r="B775">
        <v>758202.96353299997</v>
      </c>
    </row>
    <row r="776" spans="1:2" x14ac:dyDescent="0.35">
      <c r="A776" t="s">
        <v>8</v>
      </c>
      <c r="B776">
        <v>202368.1844</v>
      </c>
    </row>
    <row r="778" spans="1:2" x14ac:dyDescent="0.35">
      <c r="A778" t="s">
        <v>14</v>
      </c>
      <c r="B778">
        <v>10890076538.2904</v>
      </c>
    </row>
    <row r="779" spans="1:2" x14ac:dyDescent="0.35">
      <c r="A779" t="s">
        <v>15</v>
      </c>
      <c r="B779">
        <v>758182.96680099994</v>
      </c>
    </row>
    <row r="780" spans="1:2" x14ac:dyDescent="0.35">
      <c r="A780" t="s">
        <v>16</v>
      </c>
      <c r="B780">
        <v>153690.66409999999</v>
      </c>
    </row>
    <row r="781" spans="1:2" x14ac:dyDescent="0.35">
      <c r="A781" t="s">
        <v>17</v>
      </c>
      <c r="B781">
        <v>19.996732000000002</v>
      </c>
    </row>
    <row r="782" spans="1:2" x14ac:dyDescent="0.35">
      <c r="A782" t="s">
        <v>18</v>
      </c>
      <c r="B782">
        <v>48677.520299999996</v>
      </c>
    </row>
    <row r="783" spans="1:2" x14ac:dyDescent="0.35">
      <c r="A783" t="s">
        <v>19</v>
      </c>
      <c r="B783">
        <v>1.579</v>
      </c>
    </row>
    <row r="785" spans="1:2" x14ac:dyDescent="0.35">
      <c r="A785" t="s">
        <v>29</v>
      </c>
      <c r="B785">
        <v>3</v>
      </c>
    </row>
    <row r="786" spans="1:2" x14ac:dyDescent="0.35">
      <c r="A786" t="s">
        <v>30</v>
      </c>
      <c r="B786">
        <v>6</v>
      </c>
    </row>
    <row r="787" spans="1:2" x14ac:dyDescent="0.35">
      <c r="A787" t="s">
        <v>4</v>
      </c>
      <c r="B787">
        <v>688528.13472099998</v>
      </c>
    </row>
    <row r="788" spans="1:2" x14ac:dyDescent="0.35">
      <c r="A788" t="s">
        <v>8</v>
      </c>
      <c r="B788">
        <v>202368.1844</v>
      </c>
    </row>
    <row r="790" spans="1:2" x14ac:dyDescent="0.35">
      <c r="A790" t="s">
        <v>14</v>
      </c>
      <c r="B790">
        <v>10890167844.8339</v>
      </c>
    </row>
    <row r="791" spans="1:2" x14ac:dyDescent="0.35">
      <c r="A791" t="s">
        <v>15</v>
      </c>
      <c r="B791">
        <v>685331.31489299994</v>
      </c>
    </row>
    <row r="792" spans="1:2" x14ac:dyDescent="0.35">
      <c r="A792" t="s">
        <v>16</v>
      </c>
      <c r="B792">
        <v>153690.66409999999</v>
      </c>
    </row>
    <row r="793" spans="1:2" x14ac:dyDescent="0.35">
      <c r="A793" t="s">
        <v>17</v>
      </c>
      <c r="B793">
        <v>3196.8198280000001</v>
      </c>
    </row>
    <row r="794" spans="1:2" x14ac:dyDescent="0.35">
      <c r="A794" t="s">
        <v>18</v>
      </c>
      <c r="B794">
        <v>48677.520299999996</v>
      </c>
    </row>
    <row r="795" spans="1:2" x14ac:dyDescent="0.35">
      <c r="A795" t="s">
        <v>19</v>
      </c>
      <c r="B795">
        <v>1.875</v>
      </c>
    </row>
    <row r="797" spans="1:2" x14ac:dyDescent="0.35">
      <c r="A797" t="s">
        <v>29</v>
      </c>
      <c r="B797">
        <v>4</v>
      </c>
    </row>
    <row r="798" spans="1:2" x14ac:dyDescent="0.35">
      <c r="A798" t="s">
        <v>30</v>
      </c>
      <c r="B798">
        <v>6</v>
      </c>
    </row>
    <row r="799" spans="1:2" x14ac:dyDescent="0.35">
      <c r="A799" t="s">
        <v>4</v>
      </c>
      <c r="B799">
        <v>618853.30590799998</v>
      </c>
    </row>
    <row r="800" spans="1:2" x14ac:dyDescent="0.35">
      <c r="A800" t="s">
        <v>8</v>
      </c>
      <c r="B800">
        <v>202368.1844</v>
      </c>
    </row>
    <row r="802" spans="1:2" x14ac:dyDescent="0.35">
      <c r="A802" t="s">
        <v>14</v>
      </c>
      <c r="B802">
        <v>10890200867.3473</v>
      </c>
    </row>
    <row r="803" spans="1:2" x14ac:dyDescent="0.35">
      <c r="A803" t="s">
        <v>15</v>
      </c>
      <c r="B803">
        <v>618833.70008800004</v>
      </c>
    </row>
    <row r="804" spans="1:2" x14ac:dyDescent="0.35">
      <c r="A804" t="s">
        <v>16</v>
      </c>
      <c r="B804">
        <v>153690.66409999999</v>
      </c>
    </row>
    <row r="805" spans="1:2" x14ac:dyDescent="0.35">
      <c r="A805" t="s">
        <v>17</v>
      </c>
      <c r="B805">
        <v>19.605820000000001</v>
      </c>
    </row>
    <row r="806" spans="1:2" x14ac:dyDescent="0.35">
      <c r="A806" t="s">
        <v>18</v>
      </c>
      <c r="B806">
        <v>48677.520299999996</v>
      </c>
    </row>
    <row r="807" spans="1:2" x14ac:dyDescent="0.35">
      <c r="A807" t="s">
        <v>19</v>
      </c>
      <c r="B807">
        <v>2.6720000000000002</v>
      </c>
    </row>
    <row r="809" spans="1:2" x14ac:dyDescent="0.35">
      <c r="A809" t="s">
        <v>29</v>
      </c>
      <c r="B809">
        <v>5</v>
      </c>
    </row>
    <row r="810" spans="1:2" x14ac:dyDescent="0.35">
      <c r="A810" t="s">
        <v>30</v>
      </c>
      <c r="B810">
        <v>6</v>
      </c>
    </row>
    <row r="811" spans="1:2" x14ac:dyDescent="0.35">
      <c r="A811" t="s">
        <v>4</v>
      </c>
      <c r="B811">
        <v>549178.47709599999</v>
      </c>
    </row>
    <row r="812" spans="1:2" x14ac:dyDescent="0.35">
      <c r="A812" t="s">
        <v>8</v>
      </c>
      <c r="B812">
        <v>202368.1844</v>
      </c>
    </row>
    <row r="814" spans="1:2" x14ac:dyDescent="0.35">
      <c r="A814" t="s">
        <v>14</v>
      </c>
      <c r="B814">
        <v>10890385792.2743</v>
      </c>
    </row>
    <row r="815" spans="1:2" x14ac:dyDescent="0.35">
      <c r="A815" t="s">
        <v>15</v>
      </c>
      <c r="B815">
        <v>549177.68275399995</v>
      </c>
    </row>
    <row r="816" spans="1:2" x14ac:dyDescent="0.35">
      <c r="A816" t="s">
        <v>16</v>
      </c>
      <c r="B816">
        <v>153690.66409999999</v>
      </c>
    </row>
    <row r="817" spans="1:2" x14ac:dyDescent="0.35">
      <c r="A817" t="s">
        <v>17</v>
      </c>
      <c r="B817">
        <v>0.79434199999999999</v>
      </c>
    </row>
    <row r="818" spans="1:2" x14ac:dyDescent="0.35">
      <c r="A818" t="s">
        <v>18</v>
      </c>
      <c r="B818">
        <v>48677.520299999996</v>
      </c>
    </row>
    <row r="819" spans="1:2" x14ac:dyDescent="0.35">
      <c r="A819" t="s">
        <v>19</v>
      </c>
      <c r="B819">
        <v>3.016</v>
      </c>
    </row>
    <row r="821" spans="1:2" x14ac:dyDescent="0.35">
      <c r="A821" t="s">
        <v>29</v>
      </c>
      <c r="B821">
        <v>6</v>
      </c>
    </row>
    <row r="822" spans="1:2" x14ac:dyDescent="0.35">
      <c r="A822" t="s">
        <v>30</v>
      </c>
      <c r="B822">
        <v>6</v>
      </c>
    </row>
    <row r="823" spans="1:2" x14ac:dyDescent="0.35">
      <c r="A823" t="s">
        <v>4</v>
      </c>
      <c r="B823">
        <v>479503.64828299999</v>
      </c>
    </row>
    <row r="824" spans="1:2" x14ac:dyDescent="0.35">
      <c r="A824" t="s">
        <v>8</v>
      </c>
      <c r="B824">
        <v>202368.1844</v>
      </c>
    </row>
    <row r="826" spans="1:2" x14ac:dyDescent="0.35">
      <c r="A826" t="s">
        <v>14</v>
      </c>
      <c r="B826">
        <v>10890486493.8027</v>
      </c>
    </row>
    <row r="827" spans="1:2" x14ac:dyDescent="0.35">
      <c r="A827" t="s">
        <v>15</v>
      </c>
      <c r="B827">
        <v>479495.04030200001</v>
      </c>
    </row>
    <row r="828" spans="1:2" x14ac:dyDescent="0.35">
      <c r="A828" t="s">
        <v>16</v>
      </c>
      <c r="B828">
        <v>153690.66409999999</v>
      </c>
    </row>
    <row r="829" spans="1:2" x14ac:dyDescent="0.35">
      <c r="A829" t="s">
        <v>17</v>
      </c>
      <c r="B829">
        <v>8.6079810000000005</v>
      </c>
    </row>
    <row r="830" spans="1:2" x14ac:dyDescent="0.35">
      <c r="A830" t="s">
        <v>18</v>
      </c>
      <c r="B830">
        <v>48677.520299999996</v>
      </c>
    </row>
    <row r="831" spans="1:2" x14ac:dyDescent="0.35">
      <c r="A831" t="s">
        <v>19</v>
      </c>
      <c r="B831">
        <v>2.75</v>
      </c>
    </row>
    <row r="833" spans="1:2" x14ac:dyDescent="0.35">
      <c r="A833" t="s">
        <v>29</v>
      </c>
      <c r="B833">
        <v>7</v>
      </c>
    </row>
    <row r="834" spans="1:2" x14ac:dyDescent="0.35">
      <c r="A834" t="s">
        <v>30</v>
      </c>
      <c r="B834">
        <v>6</v>
      </c>
    </row>
    <row r="835" spans="1:2" x14ac:dyDescent="0.35">
      <c r="A835" t="s">
        <v>4</v>
      </c>
      <c r="B835">
        <v>409828.819471</v>
      </c>
    </row>
    <row r="836" spans="1:2" x14ac:dyDescent="0.35">
      <c r="A836" t="s">
        <v>8</v>
      </c>
      <c r="B836">
        <v>202368.1844</v>
      </c>
    </row>
    <row r="838" spans="1:2" x14ac:dyDescent="0.35">
      <c r="A838" t="s">
        <v>14</v>
      </c>
      <c r="B838">
        <v>10890763979.329399</v>
      </c>
    </row>
    <row r="839" spans="1:2" x14ac:dyDescent="0.35">
      <c r="A839" t="s">
        <v>15</v>
      </c>
      <c r="B839">
        <v>409826.89209500002</v>
      </c>
    </row>
    <row r="840" spans="1:2" x14ac:dyDescent="0.35">
      <c r="A840" t="s">
        <v>16</v>
      </c>
      <c r="B840">
        <v>153690.66409999999</v>
      </c>
    </row>
    <row r="841" spans="1:2" x14ac:dyDescent="0.35">
      <c r="A841" t="s">
        <v>17</v>
      </c>
      <c r="B841">
        <v>1.927376</v>
      </c>
    </row>
    <row r="842" spans="1:2" x14ac:dyDescent="0.35">
      <c r="A842" t="s">
        <v>18</v>
      </c>
      <c r="B842">
        <v>48677.520299999996</v>
      </c>
    </row>
    <row r="843" spans="1:2" x14ac:dyDescent="0.35">
      <c r="A843" t="s">
        <v>19</v>
      </c>
      <c r="B843">
        <v>2.7349999999999999</v>
      </c>
    </row>
    <row r="845" spans="1:2" x14ac:dyDescent="0.35">
      <c r="A845" t="s">
        <v>29</v>
      </c>
      <c r="B845">
        <v>8</v>
      </c>
    </row>
    <row r="846" spans="1:2" x14ac:dyDescent="0.35">
      <c r="A846" t="s">
        <v>30</v>
      </c>
      <c r="B846">
        <v>6</v>
      </c>
    </row>
    <row r="847" spans="1:2" x14ac:dyDescent="0.35">
      <c r="A847" t="s">
        <v>4</v>
      </c>
      <c r="B847">
        <v>340153.990659</v>
      </c>
    </row>
    <row r="848" spans="1:2" x14ac:dyDescent="0.35">
      <c r="A848" t="s">
        <v>8</v>
      </c>
      <c r="B848">
        <v>202368.1844</v>
      </c>
    </row>
    <row r="850" spans="1:2" x14ac:dyDescent="0.35">
      <c r="A850" t="s">
        <v>14</v>
      </c>
      <c r="B850">
        <v>10891427555.317101</v>
      </c>
    </row>
    <row r="851" spans="1:2" x14ac:dyDescent="0.35">
      <c r="A851" t="s">
        <v>15</v>
      </c>
      <c r="B851">
        <v>340151.18474300002</v>
      </c>
    </row>
    <row r="852" spans="1:2" x14ac:dyDescent="0.35">
      <c r="A852" t="s">
        <v>16</v>
      </c>
      <c r="B852">
        <v>153690.66409999999</v>
      </c>
    </row>
    <row r="853" spans="1:2" x14ac:dyDescent="0.35">
      <c r="A853" t="s">
        <v>17</v>
      </c>
      <c r="B853">
        <v>2.8059150000000002</v>
      </c>
    </row>
    <row r="854" spans="1:2" x14ac:dyDescent="0.35">
      <c r="A854" t="s">
        <v>18</v>
      </c>
      <c r="B854">
        <v>48677.520299999996</v>
      </c>
    </row>
    <row r="855" spans="1:2" x14ac:dyDescent="0.35">
      <c r="A855" t="s">
        <v>19</v>
      </c>
      <c r="B855">
        <v>4.5629999999999997</v>
      </c>
    </row>
    <row r="857" spans="1:2" x14ac:dyDescent="0.35">
      <c r="A857" t="s">
        <v>29</v>
      </c>
      <c r="B857">
        <v>9</v>
      </c>
    </row>
    <row r="858" spans="1:2" x14ac:dyDescent="0.35">
      <c r="A858" t="s">
        <v>30</v>
      </c>
      <c r="B858">
        <v>6</v>
      </c>
    </row>
    <row r="859" spans="1:2" x14ac:dyDescent="0.35">
      <c r="A859" t="s">
        <v>4</v>
      </c>
      <c r="B859">
        <v>270479.161846</v>
      </c>
    </row>
    <row r="860" spans="1:2" x14ac:dyDescent="0.35">
      <c r="A860" t="s">
        <v>8</v>
      </c>
      <c r="B860">
        <v>202368.1844</v>
      </c>
    </row>
    <row r="862" spans="1:2" x14ac:dyDescent="0.35">
      <c r="A862" t="s">
        <v>31</v>
      </c>
    </row>
    <row r="863" spans="1:2" x14ac:dyDescent="0.35">
      <c r="A863" t="s">
        <v>46</v>
      </c>
    </row>
    <row r="864" spans="1:2" x14ac:dyDescent="0.35">
      <c r="A864" t="s">
        <v>45</v>
      </c>
    </row>
    <row r="865" spans="1:2" x14ac:dyDescent="0.35">
      <c r="A865" t="s">
        <v>172</v>
      </c>
    </row>
    <row r="866" spans="1:2" x14ac:dyDescent="0.35">
      <c r="A866" t="s">
        <v>118</v>
      </c>
    </row>
    <row r="867" spans="1:2" x14ac:dyDescent="0.35">
      <c r="A867" t="s">
        <v>19</v>
      </c>
      <c r="B867">
        <v>19.922000000000001</v>
      </c>
    </row>
    <row r="869" spans="1:2" x14ac:dyDescent="0.35">
      <c r="A869" t="s">
        <v>29</v>
      </c>
      <c r="B869">
        <v>0</v>
      </c>
    </row>
    <row r="870" spans="1:2" x14ac:dyDescent="0.35">
      <c r="A870" t="s">
        <v>30</v>
      </c>
      <c r="B870">
        <v>7</v>
      </c>
    </row>
    <row r="871" spans="1:2" x14ac:dyDescent="0.35">
      <c r="A871" t="s">
        <v>4</v>
      </c>
      <c r="B871">
        <v>897552.62115799997</v>
      </c>
    </row>
    <row r="872" spans="1:2" x14ac:dyDescent="0.35">
      <c r="A872" t="s">
        <v>8</v>
      </c>
      <c r="B872">
        <v>170744.60704999999</v>
      </c>
    </row>
    <row r="874" spans="1:2" x14ac:dyDescent="0.35">
      <c r="A874" t="s">
        <v>14</v>
      </c>
      <c r="B874">
        <v>10889981273.3904</v>
      </c>
    </row>
    <row r="875" spans="1:2" x14ac:dyDescent="0.35">
      <c r="A875" t="s">
        <v>15</v>
      </c>
      <c r="B875">
        <v>897523.22264499997</v>
      </c>
    </row>
    <row r="876" spans="1:2" x14ac:dyDescent="0.35">
      <c r="A876" t="s">
        <v>16</v>
      </c>
      <c r="B876">
        <v>153690.66409999999</v>
      </c>
    </row>
    <row r="877" spans="1:2" x14ac:dyDescent="0.35">
      <c r="A877" t="s">
        <v>17</v>
      </c>
      <c r="B877">
        <v>29.398513000000001</v>
      </c>
    </row>
    <row r="878" spans="1:2" x14ac:dyDescent="0.35">
      <c r="A878" t="s">
        <v>18</v>
      </c>
      <c r="B878">
        <v>17053.942950000001</v>
      </c>
    </row>
    <row r="879" spans="1:2" x14ac:dyDescent="0.35">
      <c r="A879" t="s">
        <v>19</v>
      </c>
      <c r="B879">
        <v>0.92200000000000004</v>
      </c>
    </row>
    <row r="881" spans="1:2" x14ac:dyDescent="0.35">
      <c r="A881" t="s">
        <v>29</v>
      </c>
      <c r="B881">
        <v>1</v>
      </c>
    </row>
    <row r="882" spans="1:2" x14ac:dyDescent="0.35">
      <c r="A882" t="s">
        <v>30</v>
      </c>
      <c r="B882">
        <v>7</v>
      </c>
    </row>
    <row r="883" spans="1:2" x14ac:dyDescent="0.35">
      <c r="A883" t="s">
        <v>4</v>
      </c>
      <c r="B883">
        <v>827877.79234599997</v>
      </c>
    </row>
    <row r="884" spans="1:2" x14ac:dyDescent="0.35">
      <c r="A884" t="s">
        <v>8</v>
      </c>
      <c r="B884">
        <v>170744.60704999999</v>
      </c>
    </row>
    <row r="886" spans="1:2" x14ac:dyDescent="0.35">
      <c r="A886" t="s">
        <v>14</v>
      </c>
      <c r="B886">
        <v>10889976943.6745</v>
      </c>
    </row>
    <row r="887" spans="1:2" x14ac:dyDescent="0.35">
      <c r="A887" t="s">
        <v>15</v>
      </c>
      <c r="B887">
        <v>827872.41876399994</v>
      </c>
    </row>
    <row r="888" spans="1:2" x14ac:dyDescent="0.35">
      <c r="A888" t="s">
        <v>16</v>
      </c>
      <c r="B888">
        <v>153690.66409999999</v>
      </c>
    </row>
    <row r="889" spans="1:2" x14ac:dyDescent="0.35">
      <c r="A889" t="s">
        <v>17</v>
      </c>
      <c r="B889">
        <v>5.3735809999999997</v>
      </c>
    </row>
    <row r="890" spans="1:2" x14ac:dyDescent="0.35">
      <c r="A890" t="s">
        <v>18</v>
      </c>
      <c r="B890">
        <v>17053.942950000001</v>
      </c>
    </row>
    <row r="891" spans="1:2" x14ac:dyDescent="0.35">
      <c r="A891" t="s">
        <v>19</v>
      </c>
      <c r="B891">
        <v>0.98399999999999999</v>
      </c>
    </row>
    <row r="893" spans="1:2" x14ac:dyDescent="0.35">
      <c r="A893" t="s">
        <v>29</v>
      </c>
      <c r="B893">
        <v>2</v>
      </c>
    </row>
    <row r="894" spans="1:2" x14ac:dyDescent="0.35">
      <c r="A894" t="s">
        <v>30</v>
      </c>
      <c r="B894">
        <v>7</v>
      </c>
    </row>
    <row r="895" spans="1:2" x14ac:dyDescent="0.35">
      <c r="A895" t="s">
        <v>4</v>
      </c>
      <c r="B895">
        <v>758202.96353299997</v>
      </c>
    </row>
    <row r="896" spans="1:2" x14ac:dyDescent="0.35">
      <c r="A896" t="s">
        <v>8</v>
      </c>
      <c r="B896">
        <v>170744.60704999999</v>
      </c>
    </row>
    <row r="898" spans="1:2" x14ac:dyDescent="0.35">
      <c r="A898" t="s">
        <v>14</v>
      </c>
      <c r="B898">
        <v>10890036804.1064</v>
      </c>
    </row>
    <row r="899" spans="1:2" x14ac:dyDescent="0.35">
      <c r="A899" t="s">
        <v>15</v>
      </c>
      <c r="B899">
        <v>758190.24903299997</v>
      </c>
    </row>
    <row r="900" spans="1:2" x14ac:dyDescent="0.35">
      <c r="A900" t="s">
        <v>16</v>
      </c>
      <c r="B900">
        <v>153690.66409999999</v>
      </c>
    </row>
    <row r="901" spans="1:2" x14ac:dyDescent="0.35">
      <c r="A901" t="s">
        <v>17</v>
      </c>
      <c r="B901">
        <v>12.714499999999999</v>
      </c>
    </row>
    <row r="902" spans="1:2" x14ac:dyDescent="0.35">
      <c r="A902" t="s">
        <v>18</v>
      </c>
      <c r="B902">
        <v>17053.942950000001</v>
      </c>
    </row>
    <row r="903" spans="1:2" x14ac:dyDescent="0.35">
      <c r="A903" t="s">
        <v>19</v>
      </c>
      <c r="B903">
        <v>0.98399999999999999</v>
      </c>
    </row>
    <row r="905" spans="1:2" x14ac:dyDescent="0.35">
      <c r="A905" t="s">
        <v>29</v>
      </c>
      <c r="B905">
        <v>3</v>
      </c>
    </row>
    <row r="906" spans="1:2" x14ac:dyDescent="0.35">
      <c r="A906" t="s">
        <v>30</v>
      </c>
      <c r="B906">
        <v>7</v>
      </c>
    </row>
    <row r="907" spans="1:2" x14ac:dyDescent="0.35">
      <c r="A907" t="s">
        <v>4</v>
      </c>
      <c r="B907">
        <v>688528.13472099998</v>
      </c>
    </row>
    <row r="908" spans="1:2" x14ac:dyDescent="0.35">
      <c r="A908" t="s">
        <v>8</v>
      </c>
      <c r="B908">
        <v>170744.60704999999</v>
      </c>
    </row>
    <row r="910" spans="1:2" x14ac:dyDescent="0.35">
      <c r="A910" t="s">
        <v>14</v>
      </c>
      <c r="B910">
        <v>10890095297.3904</v>
      </c>
    </row>
    <row r="911" spans="1:2" x14ac:dyDescent="0.35">
      <c r="A911" t="s">
        <v>15</v>
      </c>
      <c r="B911">
        <v>688510.92031299998</v>
      </c>
    </row>
    <row r="912" spans="1:2" x14ac:dyDescent="0.35">
      <c r="A912" t="s">
        <v>16</v>
      </c>
      <c r="B912">
        <v>153690.66409999999</v>
      </c>
    </row>
    <row r="913" spans="1:2" x14ac:dyDescent="0.35">
      <c r="A913" t="s">
        <v>17</v>
      </c>
      <c r="B913">
        <v>17.214407999999999</v>
      </c>
    </row>
    <row r="914" spans="1:2" x14ac:dyDescent="0.35">
      <c r="A914" t="s">
        <v>18</v>
      </c>
      <c r="B914">
        <v>17053.942950000001</v>
      </c>
    </row>
    <row r="915" spans="1:2" x14ac:dyDescent="0.35">
      <c r="A915" t="s">
        <v>19</v>
      </c>
      <c r="B915">
        <v>0.96899999999999997</v>
      </c>
    </row>
    <row r="917" spans="1:2" x14ac:dyDescent="0.35">
      <c r="A917" t="s">
        <v>29</v>
      </c>
      <c r="B917">
        <v>4</v>
      </c>
    </row>
    <row r="918" spans="1:2" x14ac:dyDescent="0.35">
      <c r="A918" t="s">
        <v>30</v>
      </c>
      <c r="B918">
        <v>7</v>
      </c>
    </row>
    <row r="919" spans="1:2" x14ac:dyDescent="0.35">
      <c r="A919" t="s">
        <v>4</v>
      </c>
      <c r="B919">
        <v>618853.30590799998</v>
      </c>
    </row>
    <row r="920" spans="1:2" x14ac:dyDescent="0.35">
      <c r="A920" t="s">
        <v>8</v>
      </c>
      <c r="B920">
        <v>170744.60704999999</v>
      </c>
    </row>
    <row r="922" spans="1:2" x14ac:dyDescent="0.35">
      <c r="A922" t="s">
        <v>14</v>
      </c>
      <c r="B922">
        <v>10890243022.288099</v>
      </c>
    </row>
    <row r="923" spans="1:2" x14ac:dyDescent="0.35">
      <c r="A923" t="s">
        <v>15</v>
      </c>
      <c r="B923">
        <v>618825.41243000003</v>
      </c>
    </row>
    <row r="924" spans="1:2" x14ac:dyDescent="0.35">
      <c r="A924" t="s">
        <v>16</v>
      </c>
      <c r="B924">
        <v>153690.66409999999</v>
      </c>
    </row>
    <row r="925" spans="1:2" x14ac:dyDescent="0.35">
      <c r="A925" t="s">
        <v>17</v>
      </c>
      <c r="B925">
        <v>27.893478000000002</v>
      </c>
    </row>
    <row r="926" spans="1:2" x14ac:dyDescent="0.35">
      <c r="A926" t="s">
        <v>18</v>
      </c>
      <c r="B926">
        <v>17053.942950000001</v>
      </c>
    </row>
    <row r="927" spans="1:2" x14ac:dyDescent="0.35">
      <c r="A927" t="s">
        <v>19</v>
      </c>
      <c r="B927">
        <v>1.391</v>
      </c>
    </row>
    <row r="929" spans="1:2" x14ac:dyDescent="0.35">
      <c r="A929" t="s">
        <v>29</v>
      </c>
      <c r="B929">
        <v>5</v>
      </c>
    </row>
    <row r="930" spans="1:2" x14ac:dyDescent="0.35">
      <c r="A930" t="s">
        <v>30</v>
      </c>
      <c r="B930">
        <v>7</v>
      </c>
    </row>
    <row r="931" spans="1:2" x14ac:dyDescent="0.35">
      <c r="A931" t="s">
        <v>4</v>
      </c>
      <c r="B931">
        <v>549178.47709599999</v>
      </c>
    </row>
    <row r="932" spans="1:2" x14ac:dyDescent="0.35">
      <c r="A932" t="s">
        <v>8</v>
      </c>
      <c r="B932">
        <v>170744.60704999999</v>
      </c>
    </row>
    <row r="934" spans="1:2" x14ac:dyDescent="0.35">
      <c r="A934" t="s">
        <v>14</v>
      </c>
      <c r="B934">
        <v>10890388131.446699</v>
      </c>
    </row>
    <row r="935" spans="1:2" x14ac:dyDescent="0.35">
      <c r="A935" t="s">
        <v>15</v>
      </c>
      <c r="B935">
        <v>549169.79001200001</v>
      </c>
    </row>
    <row r="936" spans="1:2" x14ac:dyDescent="0.35">
      <c r="A936" t="s">
        <v>16</v>
      </c>
      <c r="B936">
        <v>153690.66409999999</v>
      </c>
    </row>
    <row r="937" spans="1:2" x14ac:dyDescent="0.35">
      <c r="A937" t="s">
        <v>17</v>
      </c>
      <c r="B937">
        <v>8.6870829999999994</v>
      </c>
    </row>
    <row r="938" spans="1:2" x14ac:dyDescent="0.35">
      <c r="A938" t="s">
        <v>18</v>
      </c>
      <c r="B938">
        <v>17053.942950000001</v>
      </c>
    </row>
    <row r="939" spans="1:2" x14ac:dyDescent="0.35">
      <c r="A939" t="s">
        <v>19</v>
      </c>
      <c r="B939">
        <v>1.609</v>
      </c>
    </row>
    <row r="941" spans="1:2" x14ac:dyDescent="0.35">
      <c r="A941" t="s">
        <v>29</v>
      </c>
      <c r="B941">
        <v>6</v>
      </c>
    </row>
    <row r="942" spans="1:2" x14ac:dyDescent="0.35">
      <c r="A942" t="s">
        <v>30</v>
      </c>
      <c r="B942">
        <v>7</v>
      </c>
    </row>
    <row r="943" spans="1:2" x14ac:dyDescent="0.35">
      <c r="A943" t="s">
        <v>4</v>
      </c>
      <c r="B943">
        <v>479503.64828299999</v>
      </c>
    </row>
    <row r="944" spans="1:2" x14ac:dyDescent="0.35">
      <c r="A944" t="s">
        <v>8</v>
      </c>
      <c r="B944">
        <v>170744.60704999999</v>
      </c>
    </row>
    <row r="946" spans="1:2" x14ac:dyDescent="0.35">
      <c r="A946" t="s">
        <v>14</v>
      </c>
      <c r="B946">
        <v>10890481630.456301</v>
      </c>
    </row>
    <row r="947" spans="1:2" x14ac:dyDescent="0.35">
      <c r="A947" t="s">
        <v>15</v>
      </c>
      <c r="B947">
        <v>479501.213177</v>
      </c>
    </row>
    <row r="948" spans="1:2" x14ac:dyDescent="0.35">
      <c r="A948" t="s">
        <v>16</v>
      </c>
      <c r="B948">
        <v>153690.66409999999</v>
      </c>
    </row>
    <row r="949" spans="1:2" x14ac:dyDescent="0.35">
      <c r="A949" t="s">
        <v>17</v>
      </c>
      <c r="B949">
        <v>2.4351060000000002</v>
      </c>
    </row>
    <row r="950" spans="1:2" x14ac:dyDescent="0.35">
      <c r="A950" t="s">
        <v>18</v>
      </c>
      <c r="B950">
        <v>17053.942950000001</v>
      </c>
    </row>
    <row r="951" spans="1:2" x14ac:dyDescent="0.35">
      <c r="A951" t="s">
        <v>19</v>
      </c>
      <c r="B951">
        <v>1.375</v>
      </c>
    </row>
    <row r="953" spans="1:2" x14ac:dyDescent="0.35">
      <c r="A953" t="s">
        <v>29</v>
      </c>
      <c r="B953">
        <v>7</v>
      </c>
    </row>
    <row r="954" spans="1:2" x14ac:dyDescent="0.35">
      <c r="A954" t="s">
        <v>30</v>
      </c>
      <c r="B954">
        <v>7</v>
      </c>
    </row>
    <row r="955" spans="1:2" x14ac:dyDescent="0.35">
      <c r="A955" t="s">
        <v>4</v>
      </c>
      <c r="B955">
        <v>409828.819471</v>
      </c>
    </row>
    <row r="956" spans="1:2" x14ac:dyDescent="0.35">
      <c r="A956" t="s">
        <v>8</v>
      </c>
      <c r="B956">
        <v>170744.60704999999</v>
      </c>
    </row>
    <row r="958" spans="1:2" x14ac:dyDescent="0.35">
      <c r="A958" t="s">
        <v>14</v>
      </c>
      <c r="B958">
        <v>10890773960.210899</v>
      </c>
    </row>
    <row r="959" spans="1:2" x14ac:dyDescent="0.35">
      <c r="A959" t="s">
        <v>15</v>
      </c>
      <c r="B959">
        <v>409827.12235000002</v>
      </c>
    </row>
    <row r="960" spans="1:2" x14ac:dyDescent="0.35">
      <c r="A960" t="s">
        <v>16</v>
      </c>
      <c r="B960">
        <v>153690.66409999999</v>
      </c>
    </row>
    <row r="961" spans="1:2" x14ac:dyDescent="0.35">
      <c r="A961" t="s">
        <v>17</v>
      </c>
      <c r="B961">
        <v>1.6971210000000001</v>
      </c>
    </row>
    <row r="962" spans="1:2" x14ac:dyDescent="0.35">
      <c r="A962" t="s">
        <v>18</v>
      </c>
      <c r="B962">
        <v>17053.942950000001</v>
      </c>
    </row>
    <row r="963" spans="1:2" x14ac:dyDescent="0.35">
      <c r="A963" t="s">
        <v>19</v>
      </c>
      <c r="B963">
        <v>1.734</v>
      </c>
    </row>
    <row r="965" spans="1:2" x14ac:dyDescent="0.35">
      <c r="A965" t="s">
        <v>29</v>
      </c>
      <c r="B965">
        <v>8</v>
      </c>
    </row>
    <row r="966" spans="1:2" x14ac:dyDescent="0.35">
      <c r="A966" t="s">
        <v>30</v>
      </c>
      <c r="B966">
        <v>7</v>
      </c>
    </row>
    <row r="967" spans="1:2" x14ac:dyDescent="0.35">
      <c r="A967" t="s">
        <v>4</v>
      </c>
      <c r="B967">
        <v>340153.990659</v>
      </c>
    </row>
    <row r="968" spans="1:2" x14ac:dyDescent="0.35">
      <c r="A968" t="s">
        <v>8</v>
      </c>
      <c r="B968">
        <v>170744.60704999999</v>
      </c>
    </row>
    <row r="970" spans="1:2" x14ac:dyDescent="0.35">
      <c r="A970" t="s">
        <v>14</v>
      </c>
      <c r="B970">
        <v>10891308853.6721</v>
      </c>
    </row>
    <row r="971" spans="1:2" x14ac:dyDescent="0.35">
      <c r="A971" t="s">
        <v>15</v>
      </c>
      <c r="B971">
        <v>340151.77826699999</v>
      </c>
    </row>
    <row r="972" spans="1:2" x14ac:dyDescent="0.35">
      <c r="A972" t="s">
        <v>16</v>
      </c>
      <c r="B972">
        <v>153690.66409999999</v>
      </c>
    </row>
    <row r="973" spans="1:2" x14ac:dyDescent="0.35">
      <c r="A973" t="s">
        <v>17</v>
      </c>
      <c r="B973">
        <v>2.2123910000000002</v>
      </c>
    </row>
    <row r="974" spans="1:2" x14ac:dyDescent="0.35">
      <c r="A974" t="s">
        <v>18</v>
      </c>
      <c r="B974">
        <v>17053.942950000001</v>
      </c>
    </row>
    <row r="975" spans="1:2" x14ac:dyDescent="0.35">
      <c r="A975" t="s">
        <v>19</v>
      </c>
      <c r="B975">
        <v>1.796</v>
      </c>
    </row>
    <row r="977" spans="1:2" x14ac:dyDescent="0.35">
      <c r="A977" t="s">
        <v>29</v>
      </c>
      <c r="B977">
        <v>9</v>
      </c>
    </row>
    <row r="978" spans="1:2" x14ac:dyDescent="0.35">
      <c r="A978" t="s">
        <v>30</v>
      </c>
      <c r="B978">
        <v>7</v>
      </c>
    </row>
    <row r="979" spans="1:2" x14ac:dyDescent="0.35">
      <c r="A979" t="s">
        <v>4</v>
      </c>
      <c r="B979">
        <v>270479.161846</v>
      </c>
    </row>
    <row r="980" spans="1:2" x14ac:dyDescent="0.35">
      <c r="A980" t="s">
        <v>8</v>
      </c>
      <c r="B980">
        <v>170744.60704999999</v>
      </c>
    </row>
    <row r="982" spans="1:2" x14ac:dyDescent="0.35">
      <c r="A982" t="s">
        <v>31</v>
      </c>
    </row>
    <row r="983" spans="1:2" x14ac:dyDescent="0.35">
      <c r="A983" t="s">
        <v>47</v>
      </c>
    </row>
    <row r="984" spans="1:2" x14ac:dyDescent="0.35">
      <c r="A984" t="s">
        <v>45</v>
      </c>
    </row>
    <row r="985" spans="1:2" x14ac:dyDescent="0.35">
      <c r="A985" t="s">
        <v>172</v>
      </c>
    </row>
    <row r="986" spans="1:2" x14ac:dyDescent="0.35">
      <c r="A986" t="s">
        <v>119</v>
      </c>
    </row>
    <row r="987" spans="1:2" x14ac:dyDescent="0.35">
      <c r="A987" t="s">
        <v>19</v>
      </c>
      <c r="B987">
        <v>9.25</v>
      </c>
    </row>
    <row r="989" spans="1:2" x14ac:dyDescent="0.35">
      <c r="A989" t="s">
        <v>29</v>
      </c>
      <c r="B989">
        <v>0</v>
      </c>
    </row>
    <row r="990" spans="1:2" x14ac:dyDescent="0.35">
      <c r="A990" t="s">
        <v>30</v>
      </c>
      <c r="B990">
        <v>8</v>
      </c>
    </row>
    <row r="991" spans="1:2" x14ac:dyDescent="0.35">
      <c r="A991" t="s">
        <v>4</v>
      </c>
      <c r="B991">
        <v>897552.62115799997</v>
      </c>
    </row>
    <row r="992" spans="1:2" x14ac:dyDescent="0.35">
      <c r="A992" t="s">
        <v>8</v>
      </c>
      <c r="B992">
        <v>139121.02970000001</v>
      </c>
    </row>
    <row r="994" spans="1:2" x14ac:dyDescent="0.35">
      <c r="A994" t="s">
        <v>14</v>
      </c>
      <c r="B994">
        <v>17566181062.5382</v>
      </c>
    </row>
    <row r="995" spans="1:2" x14ac:dyDescent="0.35">
      <c r="A995" t="s">
        <v>15</v>
      </c>
      <c r="B995">
        <v>897545.61383599997</v>
      </c>
    </row>
    <row r="996" spans="1:2" x14ac:dyDescent="0.35">
      <c r="A996" t="s">
        <v>16</v>
      </c>
      <c r="B996">
        <v>75873.875</v>
      </c>
    </row>
    <row r="997" spans="1:2" x14ac:dyDescent="0.35">
      <c r="A997" t="s">
        <v>17</v>
      </c>
      <c r="B997">
        <v>7.0073220000000003</v>
      </c>
    </row>
    <row r="998" spans="1:2" x14ac:dyDescent="0.35">
      <c r="A998" t="s">
        <v>18</v>
      </c>
      <c r="B998">
        <v>63247.154699999999</v>
      </c>
    </row>
    <row r="999" spans="1:2" x14ac:dyDescent="0.35">
      <c r="A999" t="s">
        <v>19</v>
      </c>
      <c r="B999">
        <v>1.0149999999999999</v>
      </c>
    </row>
    <row r="1001" spans="1:2" x14ac:dyDescent="0.35">
      <c r="A1001" t="s">
        <v>29</v>
      </c>
      <c r="B1001">
        <v>1</v>
      </c>
    </row>
    <row r="1002" spans="1:2" x14ac:dyDescent="0.35">
      <c r="A1002" t="s">
        <v>30</v>
      </c>
      <c r="B1002">
        <v>8</v>
      </c>
    </row>
    <row r="1003" spans="1:2" x14ac:dyDescent="0.35">
      <c r="A1003" t="s">
        <v>4</v>
      </c>
      <c r="B1003">
        <v>827877.79234599997</v>
      </c>
    </row>
    <row r="1004" spans="1:2" x14ac:dyDescent="0.35">
      <c r="A1004" t="s">
        <v>8</v>
      </c>
      <c r="B1004">
        <v>139121.02970000001</v>
      </c>
    </row>
    <row r="1006" spans="1:2" x14ac:dyDescent="0.35">
      <c r="A1006" t="s">
        <v>14</v>
      </c>
      <c r="B1006">
        <v>17566242145.5774</v>
      </c>
    </row>
    <row r="1007" spans="1:2" x14ac:dyDescent="0.35">
      <c r="A1007" t="s">
        <v>15</v>
      </c>
      <c r="B1007">
        <v>827876.49749800004</v>
      </c>
    </row>
    <row r="1008" spans="1:2" x14ac:dyDescent="0.35">
      <c r="A1008" t="s">
        <v>16</v>
      </c>
      <c r="B1008">
        <v>75873.875</v>
      </c>
    </row>
    <row r="1009" spans="1:2" x14ac:dyDescent="0.35">
      <c r="A1009" t="s">
        <v>17</v>
      </c>
      <c r="B1009">
        <v>1.294848</v>
      </c>
    </row>
    <row r="1010" spans="1:2" x14ac:dyDescent="0.35">
      <c r="A1010" t="s">
        <v>18</v>
      </c>
      <c r="B1010">
        <v>63247.154699999999</v>
      </c>
    </row>
    <row r="1011" spans="1:2" x14ac:dyDescent="0.35">
      <c r="A1011" t="s">
        <v>19</v>
      </c>
      <c r="B1011">
        <v>0.96899999999999997</v>
      </c>
    </row>
    <row r="1013" spans="1:2" x14ac:dyDescent="0.35">
      <c r="A1013" t="s">
        <v>29</v>
      </c>
      <c r="B1013">
        <v>2</v>
      </c>
    </row>
    <row r="1014" spans="1:2" x14ac:dyDescent="0.35">
      <c r="A1014" t="s">
        <v>30</v>
      </c>
      <c r="B1014">
        <v>8</v>
      </c>
    </row>
    <row r="1015" spans="1:2" x14ac:dyDescent="0.35">
      <c r="A1015" t="s">
        <v>4</v>
      </c>
      <c r="B1015">
        <v>758202.96353299997</v>
      </c>
    </row>
    <row r="1016" spans="1:2" x14ac:dyDescent="0.35">
      <c r="A1016" t="s">
        <v>8</v>
      </c>
      <c r="B1016">
        <v>139121.02970000001</v>
      </c>
    </row>
    <row r="1018" spans="1:2" x14ac:dyDescent="0.35">
      <c r="A1018" t="s">
        <v>14</v>
      </c>
      <c r="B1018">
        <v>17566363708.292801</v>
      </c>
    </row>
    <row r="1019" spans="1:2" x14ac:dyDescent="0.35">
      <c r="A1019" t="s">
        <v>15</v>
      </c>
      <c r="B1019">
        <v>758200.67581000004</v>
      </c>
    </row>
    <row r="1020" spans="1:2" x14ac:dyDescent="0.35">
      <c r="A1020" t="s">
        <v>16</v>
      </c>
      <c r="B1020">
        <v>75873.875</v>
      </c>
    </row>
    <row r="1021" spans="1:2" x14ac:dyDescent="0.35">
      <c r="A1021" t="s">
        <v>17</v>
      </c>
      <c r="B1021">
        <v>2.2877230000000002</v>
      </c>
    </row>
    <row r="1022" spans="1:2" x14ac:dyDescent="0.35">
      <c r="A1022" t="s">
        <v>18</v>
      </c>
      <c r="B1022">
        <v>63247.154699999999</v>
      </c>
    </row>
    <row r="1023" spans="1:2" x14ac:dyDescent="0.35">
      <c r="A1023" t="s">
        <v>19</v>
      </c>
      <c r="B1023">
        <v>0.96899999999999997</v>
      </c>
    </row>
    <row r="1025" spans="1:2" x14ac:dyDescent="0.35">
      <c r="A1025" t="s">
        <v>29</v>
      </c>
      <c r="B1025">
        <v>3</v>
      </c>
    </row>
    <row r="1026" spans="1:2" x14ac:dyDescent="0.35">
      <c r="A1026" t="s">
        <v>30</v>
      </c>
      <c r="B1026">
        <v>8</v>
      </c>
    </row>
    <row r="1027" spans="1:2" x14ac:dyDescent="0.35">
      <c r="A1027" t="s">
        <v>4</v>
      </c>
      <c r="B1027">
        <v>688528.13472099998</v>
      </c>
    </row>
    <row r="1028" spans="1:2" x14ac:dyDescent="0.35">
      <c r="A1028" t="s">
        <v>8</v>
      </c>
      <c r="B1028">
        <v>139121.02970000001</v>
      </c>
    </row>
    <row r="1030" spans="1:2" x14ac:dyDescent="0.35">
      <c r="A1030" t="s">
        <v>14</v>
      </c>
      <c r="B1030">
        <v>17566498304.689999</v>
      </c>
    </row>
    <row r="1031" spans="1:2" x14ac:dyDescent="0.35">
      <c r="A1031" t="s">
        <v>15</v>
      </c>
      <c r="B1031">
        <v>688523.09208500001</v>
      </c>
    </row>
    <row r="1032" spans="1:2" x14ac:dyDescent="0.35">
      <c r="A1032" t="s">
        <v>16</v>
      </c>
      <c r="B1032">
        <v>75873.875</v>
      </c>
    </row>
    <row r="1033" spans="1:2" x14ac:dyDescent="0.35">
      <c r="A1033" t="s">
        <v>17</v>
      </c>
      <c r="B1033">
        <v>5.0426359999999999</v>
      </c>
    </row>
    <row r="1034" spans="1:2" x14ac:dyDescent="0.35">
      <c r="A1034" t="s">
        <v>18</v>
      </c>
      <c r="B1034">
        <v>63247.154699999999</v>
      </c>
    </row>
    <row r="1035" spans="1:2" x14ac:dyDescent="0.35">
      <c r="A1035" t="s">
        <v>19</v>
      </c>
      <c r="B1035">
        <v>0.96899999999999997</v>
      </c>
    </row>
    <row r="1037" spans="1:2" x14ac:dyDescent="0.35">
      <c r="A1037" t="s">
        <v>29</v>
      </c>
      <c r="B1037">
        <v>4</v>
      </c>
    </row>
    <row r="1038" spans="1:2" x14ac:dyDescent="0.35">
      <c r="A1038" t="s">
        <v>30</v>
      </c>
      <c r="B1038">
        <v>8</v>
      </c>
    </row>
    <row r="1039" spans="1:2" x14ac:dyDescent="0.35">
      <c r="A1039" t="s">
        <v>4</v>
      </c>
      <c r="B1039">
        <v>618853.30590799998</v>
      </c>
    </row>
    <row r="1040" spans="1:2" x14ac:dyDescent="0.35">
      <c r="A1040" t="s">
        <v>8</v>
      </c>
      <c r="B1040">
        <v>139121.02970000001</v>
      </c>
    </row>
    <row r="1042" spans="1:2" x14ac:dyDescent="0.35">
      <c r="A1042" t="s">
        <v>14</v>
      </c>
      <c r="B1042">
        <v>17566793862.020901</v>
      </c>
    </row>
    <row r="1043" spans="1:2" x14ac:dyDescent="0.35">
      <c r="A1043" t="s">
        <v>15</v>
      </c>
      <c r="B1043">
        <v>618840.663374</v>
      </c>
    </row>
    <row r="1044" spans="1:2" x14ac:dyDescent="0.35">
      <c r="A1044" t="s">
        <v>16</v>
      </c>
      <c r="B1044">
        <v>75873.875</v>
      </c>
    </row>
    <row r="1045" spans="1:2" x14ac:dyDescent="0.35">
      <c r="A1045" t="s">
        <v>17</v>
      </c>
      <c r="B1045">
        <v>12.642533999999999</v>
      </c>
    </row>
    <row r="1046" spans="1:2" x14ac:dyDescent="0.35">
      <c r="A1046" t="s">
        <v>18</v>
      </c>
      <c r="B1046">
        <v>63247.154699999999</v>
      </c>
    </row>
    <row r="1047" spans="1:2" x14ac:dyDescent="0.35">
      <c r="A1047" t="s">
        <v>19</v>
      </c>
      <c r="B1047">
        <v>1.3440000000000001</v>
      </c>
    </row>
    <row r="1049" spans="1:2" x14ac:dyDescent="0.35">
      <c r="A1049" t="s">
        <v>29</v>
      </c>
      <c r="B1049">
        <v>5</v>
      </c>
    </row>
    <row r="1050" spans="1:2" x14ac:dyDescent="0.35">
      <c r="A1050" t="s">
        <v>30</v>
      </c>
      <c r="B1050">
        <v>8</v>
      </c>
    </row>
    <row r="1051" spans="1:2" x14ac:dyDescent="0.35">
      <c r="A1051" t="s">
        <v>4</v>
      </c>
      <c r="B1051">
        <v>549178.47709599999</v>
      </c>
    </row>
    <row r="1052" spans="1:2" x14ac:dyDescent="0.35">
      <c r="A1052" t="s">
        <v>8</v>
      </c>
      <c r="B1052">
        <v>139121.02970000001</v>
      </c>
    </row>
    <row r="1054" spans="1:2" x14ac:dyDescent="0.35">
      <c r="A1054" t="s">
        <v>14</v>
      </c>
      <c r="B1054">
        <v>17567098300.431599</v>
      </c>
    </row>
    <row r="1055" spans="1:2" x14ac:dyDescent="0.35">
      <c r="A1055" t="s">
        <v>15</v>
      </c>
      <c r="B1055">
        <v>549176.68496800005</v>
      </c>
    </row>
    <row r="1056" spans="1:2" x14ac:dyDescent="0.35">
      <c r="A1056" t="s">
        <v>16</v>
      </c>
      <c r="B1056">
        <v>75873.875</v>
      </c>
    </row>
    <row r="1057" spans="1:2" x14ac:dyDescent="0.35">
      <c r="A1057" t="s">
        <v>17</v>
      </c>
      <c r="B1057">
        <v>1.7921279999999999</v>
      </c>
    </row>
    <row r="1058" spans="1:2" x14ac:dyDescent="0.35">
      <c r="A1058" t="s">
        <v>18</v>
      </c>
      <c r="B1058">
        <v>63247.154699999999</v>
      </c>
    </row>
    <row r="1059" spans="1:2" x14ac:dyDescent="0.35">
      <c r="A1059" t="s">
        <v>19</v>
      </c>
      <c r="B1059">
        <v>1.5780000000000001</v>
      </c>
    </row>
    <row r="1061" spans="1:2" x14ac:dyDescent="0.35">
      <c r="A1061" t="s">
        <v>29</v>
      </c>
      <c r="B1061">
        <v>6</v>
      </c>
    </row>
    <row r="1062" spans="1:2" x14ac:dyDescent="0.35">
      <c r="A1062" t="s">
        <v>30</v>
      </c>
      <c r="B1062">
        <v>8</v>
      </c>
    </row>
    <row r="1063" spans="1:2" x14ac:dyDescent="0.35">
      <c r="A1063" t="s">
        <v>4</v>
      </c>
      <c r="B1063">
        <v>479503.64828299999</v>
      </c>
    </row>
    <row r="1064" spans="1:2" x14ac:dyDescent="0.35">
      <c r="A1064" t="s">
        <v>8</v>
      </c>
      <c r="B1064">
        <v>139121.02970000001</v>
      </c>
    </row>
    <row r="1066" spans="1:2" x14ac:dyDescent="0.35">
      <c r="A1066" t="s">
        <v>46</v>
      </c>
    </row>
    <row r="1067" spans="1:2" x14ac:dyDescent="0.35">
      <c r="A1067" t="s">
        <v>33</v>
      </c>
    </row>
    <row r="1068" spans="1:2" x14ac:dyDescent="0.35">
      <c r="A1068" t="s">
        <v>37</v>
      </c>
    </row>
    <row r="1069" spans="1:2" x14ac:dyDescent="0.35">
      <c r="A1069" t="s">
        <v>173</v>
      </c>
    </row>
    <row r="1070" spans="1:2" x14ac:dyDescent="0.35">
      <c r="A1070" t="s">
        <v>120</v>
      </c>
    </row>
    <row r="1071" spans="1:2" x14ac:dyDescent="0.35">
      <c r="A1071" t="s">
        <v>19</v>
      </c>
      <c r="B1071">
        <v>5.25</v>
      </c>
    </row>
    <row r="1073" spans="1:2" x14ac:dyDescent="0.35">
      <c r="A1073" t="s">
        <v>29</v>
      </c>
      <c r="B1073">
        <v>0</v>
      </c>
    </row>
    <row r="1074" spans="1:2" x14ac:dyDescent="0.35">
      <c r="A1074" t="s">
        <v>30</v>
      </c>
      <c r="B1074">
        <v>10</v>
      </c>
    </row>
    <row r="1075" spans="1:2" x14ac:dyDescent="0.35">
      <c r="A1075" t="s">
        <v>4</v>
      </c>
      <c r="B1075">
        <v>897552.62115799997</v>
      </c>
    </row>
    <row r="1076" spans="1:2" x14ac:dyDescent="0.35">
      <c r="A1076" t="s">
        <v>8</v>
      </c>
      <c r="B1076">
        <v>75873.875</v>
      </c>
    </row>
    <row r="1078" spans="1:2" x14ac:dyDescent="0.35">
      <c r="A1078" t="s">
        <v>14</v>
      </c>
      <c r="B1078">
        <v>17566272294.529999</v>
      </c>
    </row>
    <row r="1079" spans="1:2" x14ac:dyDescent="0.35">
      <c r="A1079" t="s">
        <v>15</v>
      </c>
      <c r="B1079">
        <v>897550.30609700002</v>
      </c>
    </row>
    <row r="1080" spans="1:2" x14ac:dyDescent="0.35">
      <c r="A1080" t="s">
        <v>16</v>
      </c>
      <c r="B1080">
        <v>75873.875</v>
      </c>
    </row>
    <row r="1081" spans="1:2" x14ac:dyDescent="0.35">
      <c r="A1081" t="s">
        <v>17</v>
      </c>
      <c r="B1081">
        <v>2.3150620000000002</v>
      </c>
    </row>
    <row r="1082" spans="1:2" x14ac:dyDescent="0.35">
      <c r="A1082" t="s">
        <v>18</v>
      </c>
      <c r="B1082">
        <v>0</v>
      </c>
    </row>
    <row r="1083" spans="1:2" x14ac:dyDescent="0.35">
      <c r="A1083" t="s">
        <v>19</v>
      </c>
      <c r="B1083">
        <v>0.75</v>
      </c>
    </row>
    <row r="1085" spans="1:2" x14ac:dyDescent="0.35">
      <c r="A1085" t="s">
        <v>29</v>
      </c>
      <c r="B1085">
        <v>1</v>
      </c>
    </row>
    <row r="1086" spans="1:2" x14ac:dyDescent="0.35">
      <c r="A1086" t="s">
        <v>30</v>
      </c>
      <c r="B1086">
        <v>10</v>
      </c>
    </row>
    <row r="1087" spans="1:2" x14ac:dyDescent="0.35">
      <c r="A1087" t="s">
        <v>4</v>
      </c>
      <c r="B1087">
        <v>827877.79234599997</v>
      </c>
    </row>
    <row r="1088" spans="1:2" x14ac:dyDescent="0.35">
      <c r="A1088" t="s">
        <v>8</v>
      </c>
      <c r="B1088">
        <v>75873.875</v>
      </c>
    </row>
    <row r="1090" spans="1:2" x14ac:dyDescent="0.35">
      <c r="A1090" t="s">
        <v>14</v>
      </c>
      <c r="B1090">
        <v>17566286486.5299</v>
      </c>
    </row>
    <row r="1091" spans="1:2" x14ac:dyDescent="0.35">
      <c r="A1091" t="s">
        <v>15</v>
      </c>
      <c r="B1091">
        <v>827874.59217299998</v>
      </c>
    </row>
    <row r="1092" spans="1:2" x14ac:dyDescent="0.35">
      <c r="A1092" t="s">
        <v>16</v>
      </c>
      <c r="B1092">
        <v>75873.875</v>
      </c>
    </row>
    <row r="1093" spans="1:2" x14ac:dyDescent="0.35">
      <c r="A1093" t="s">
        <v>17</v>
      </c>
      <c r="B1093">
        <v>3.2001729999999999</v>
      </c>
    </row>
    <row r="1094" spans="1:2" x14ac:dyDescent="0.35">
      <c r="A1094" t="s">
        <v>18</v>
      </c>
      <c r="B1094">
        <v>0</v>
      </c>
    </row>
    <row r="1095" spans="1:2" x14ac:dyDescent="0.35">
      <c r="A1095" t="s">
        <v>19</v>
      </c>
      <c r="B1095">
        <v>0.76500000000000001</v>
      </c>
    </row>
    <row r="1097" spans="1:2" x14ac:dyDescent="0.35">
      <c r="A1097" t="s">
        <v>29</v>
      </c>
      <c r="B1097">
        <v>2</v>
      </c>
    </row>
    <row r="1098" spans="1:2" x14ac:dyDescent="0.35">
      <c r="A1098" t="s">
        <v>30</v>
      </c>
      <c r="B1098">
        <v>10</v>
      </c>
    </row>
    <row r="1099" spans="1:2" x14ac:dyDescent="0.35">
      <c r="A1099" t="s">
        <v>4</v>
      </c>
      <c r="B1099">
        <v>758202.96353299997</v>
      </c>
    </row>
    <row r="1100" spans="1:2" x14ac:dyDescent="0.35">
      <c r="A1100" t="s">
        <v>8</v>
      </c>
      <c r="B1100">
        <v>75873.875</v>
      </c>
    </row>
    <row r="1102" spans="1:2" x14ac:dyDescent="0.35">
      <c r="A1102" t="s">
        <v>14</v>
      </c>
      <c r="B1102">
        <v>17566403368.5299</v>
      </c>
    </row>
    <row r="1103" spans="1:2" x14ac:dyDescent="0.35">
      <c r="A1103" t="s">
        <v>15</v>
      </c>
      <c r="B1103">
        <v>758192.36153600004</v>
      </c>
    </row>
    <row r="1104" spans="1:2" x14ac:dyDescent="0.35">
      <c r="A1104" t="s">
        <v>16</v>
      </c>
      <c r="B1104">
        <v>75873.875</v>
      </c>
    </row>
    <row r="1105" spans="1:2" x14ac:dyDescent="0.35">
      <c r="A1105" t="s">
        <v>17</v>
      </c>
      <c r="B1105">
        <v>10.601997000000001</v>
      </c>
    </row>
    <row r="1106" spans="1:2" x14ac:dyDescent="0.35">
      <c r="A1106" t="s">
        <v>18</v>
      </c>
      <c r="B1106">
        <v>0</v>
      </c>
    </row>
    <row r="1107" spans="1:2" x14ac:dyDescent="0.35">
      <c r="A1107" t="s">
        <v>19</v>
      </c>
      <c r="B1107">
        <v>0.75</v>
      </c>
    </row>
    <row r="1109" spans="1:2" x14ac:dyDescent="0.35">
      <c r="A1109" t="s">
        <v>29</v>
      </c>
      <c r="B1109">
        <v>3</v>
      </c>
    </row>
    <row r="1110" spans="1:2" x14ac:dyDescent="0.35">
      <c r="A1110" t="s">
        <v>30</v>
      </c>
      <c r="B1110">
        <v>10</v>
      </c>
    </row>
    <row r="1111" spans="1:2" x14ac:dyDescent="0.35">
      <c r="A1111" t="s">
        <v>4</v>
      </c>
      <c r="B1111">
        <v>688528.13472099998</v>
      </c>
    </row>
    <row r="1112" spans="1:2" x14ac:dyDescent="0.35">
      <c r="A1112" t="s">
        <v>8</v>
      </c>
      <c r="B1112">
        <v>75873.875</v>
      </c>
    </row>
    <row r="1114" spans="1:2" x14ac:dyDescent="0.35">
      <c r="A1114" t="s">
        <v>14</v>
      </c>
      <c r="B1114">
        <v>17707949278.897598</v>
      </c>
    </row>
    <row r="1115" spans="1:2" x14ac:dyDescent="0.35">
      <c r="A1115" t="s">
        <v>15</v>
      </c>
      <c r="B1115">
        <v>688511.853856</v>
      </c>
    </row>
    <row r="1116" spans="1:2" x14ac:dyDescent="0.35">
      <c r="A1116" t="s">
        <v>16</v>
      </c>
      <c r="B1116">
        <v>75873.875</v>
      </c>
    </row>
    <row r="1117" spans="1:2" x14ac:dyDescent="0.35">
      <c r="A1117" t="s">
        <v>17</v>
      </c>
      <c r="B1117">
        <v>16.280864999999999</v>
      </c>
    </row>
    <row r="1118" spans="1:2" x14ac:dyDescent="0.35">
      <c r="A1118" t="s">
        <v>18</v>
      </c>
      <c r="B1118">
        <v>0</v>
      </c>
    </row>
    <row r="1119" spans="1:2" x14ac:dyDescent="0.35">
      <c r="A1119" t="s">
        <v>19</v>
      </c>
      <c r="B1119">
        <v>2.7810000000000001</v>
      </c>
    </row>
    <row r="1121" spans="1:2" x14ac:dyDescent="0.35">
      <c r="A1121" t="s">
        <v>29</v>
      </c>
      <c r="B1121">
        <v>4</v>
      </c>
    </row>
    <row r="1122" spans="1:2" x14ac:dyDescent="0.35">
      <c r="A1122" t="s">
        <v>30</v>
      </c>
      <c r="B1122">
        <v>10</v>
      </c>
    </row>
    <row r="1123" spans="1:2" x14ac:dyDescent="0.35">
      <c r="A1123" t="s">
        <v>4</v>
      </c>
      <c r="B1123">
        <v>618853.30590799998</v>
      </c>
    </row>
    <row r="1124" spans="1:2" x14ac:dyDescent="0.35">
      <c r="A1124" t="s">
        <v>8</v>
      </c>
      <c r="B1124">
        <v>75873.875</v>
      </c>
    </row>
    <row r="1126" spans="1:2" x14ac:dyDescent="0.35">
      <c r="A1126" t="s">
        <v>14</v>
      </c>
      <c r="B1126">
        <v>17566760858.8978</v>
      </c>
    </row>
    <row r="1127" spans="1:2" x14ac:dyDescent="0.35">
      <c r="A1127" t="s">
        <v>15</v>
      </c>
      <c r="B1127">
        <v>618847.70457199996</v>
      </c>
    </row>
    <row r="1128" spans="1:2" x14ac:dyDescent="0.35">
      <c r="A1128" t="s">
        <v>16</v>
      </c>
      <c r="B1128">
        <v>75873.875</v>
      </c>
    </row>
    <row r="1129" spans="1:2" x14ac:dyDescent="0.35">
      <c r="A1129" t="s">
        <v>17</v>
      </c>
      <c r="B1129">
        <v>5.6013359999999999</v>
      </c>
    </row>
    <row r="1130" spans="1:2" x14ac:dyDescent="0.35">
      <c r="A1130" t="s">
        <v>18</v>
      </c>
      <c r="B1130">
        <v>0</v>
      </c>
    </row>
    <row r="1131" spans="1:2" x14ac:dyDescent="0.35">
      <c r="A1131" t="s">
        <v>19</v>
      </c>
      <c r="B1131">
        <v>1.5</v>
      </c>
    </row>
    <row r="1133" spans="1:2" x14ac:dyDescent="0.35">
      <c r="A1133" t="s">
        <v>29</v>
      </c>
      <c r="B1133">
        <v>5</v>
      </c>
    </row>
    <row r="1134" spans="1:2" x14ac:dyDescent="0.35">
      <c r="A1134" t="s">
        <v>30</v>
      </c>
      <c r="B1134">
        <v>10</v>
      </c>
    </row>
    <row r="1135" spans="1:2" x14ac:dyDescent="0.35">
      <c r="A1135" t="s">
        <v>4</v>
      </c>
      <c r="B1135">
        <v>549178.47709599999</v>
      </c>
    </row>
    <row r="1136" spans="1:2" x14ac:dyDescent="0.35">
      <c r="A1136" t="s">
        <v>8</v>
      </c>
      <c r="B1136">
        <v>75873.875</v>
      </c>
    </row>
    <row r="1138" spans="1:2" x14ac:dyDescent="0.35">
      <c r="A1138" t="s">
        <v>14</v>
      </c>
      <c r="B1138">
        <v>17567054142.331699</v>
      </c>
    </row>
    <row r="1139" spans="1:2" x14ac:dyDescent="0.35">
      <c r="A1139" t="s">
        <v>15</v>
      </c>
      <c r="B1139">
        <v>549174.86373999994</v>
      </c>
    </row>
    <row r="1140" spans="1:2" x14ac:dyDescent="0.35">
      <c r="A1140" t="s">
        <v>16</v>
      </c>
      <c r="B1140">
        <v>75873.875</v>
      </c>
    </row>
    <row r="1141" spans="1:2" x14ac:dyDescent="0.35">
      <c r="A1141" t="s">
        <v>17</v>
      </c>
      <c r="B1141">
        <v>3.613356</v>
      </c>
    </row>
    <row r="1142" spans="1:2" x14ac:dyDescent="0.35">
      <c r="A1142" t="s">
        <v>18</v>
      </c>
      <c r="B1142">
        <v>0</v>
      </c>
    </row>
    <row r="1143" spans="1:2" x14ac:dyDescent="0.35">
      <c r="A1143" t="s">
        <v>19</v>
      </c>
      <c r="B1143">
        <v>1.5629999999999999</v>
      </c>
    </row>
    <row r="1145" spans="1:2" x14ac:dyDescent="0.35">
      <c r="A1145" t="s">
        <v>29</v>
      </c>
      <c r="B1145">
        <v>6</v>
      </c>
    </row>
    <row r="1146" spans="1:2" x14ac:dyDescent="0.35">
      <c r="A1146" t="s">
        <v>30</v>
      </c>
      <c r="B1146">
        <v>10</v>
      </c>
    </row>
    <row r="1147" spans="1:2" x14ac:dyDescent="0.35">
      <c r="A1147" t="s">
        <v>4</v>
      </c>
      <c r="B1147">
        <v>479503.64828299999</v>
      </c>
    </row>
    <row r="1148" spans="1:2" x14ac:dyDescent="0.35">
      <c r="A1148" t="s">
        <v>8</v>
      </c>
      <c r="B1148">
        <v>75873.875</v>
      </c>
    </row>
    <row r="1150" spans="1:2" x14ac:dyDescent="0.35">
      <c r="A1150" t="s">
        <v>46</v>
      </c>
    </row>
    <row r="1151" spans="1:2" x14ac:dyDescent="0.35">
      <c r="A1151" t="s">
        <v>38</v>
      </c>
    </row>
    <row r="1152" spans="1:2" x14ac:dyDescent="0.35">
      <c r="A1152" t="s">
        <v>41</v>
      </c>
    </row>
    <row r="1153" spans="1:2" x14ac:dyDescent="0.35">
      <c r="A1153" t="s">
        <v>173</v>
      </c>
    </row>
    <row r="1154" spans="1:2" x14ac:dyDescent="0.35">
      <c r="A1154" t="s">
        <v>121</v>
      </c>
    </row>
    <row r="1155" spans="1:2" x14ac:dyDescent="0.35">
      <c r="A1155" t="s">
        <v>19</v>
      </c>
      <c r="B1155">
        <v>5.0940000000000003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D383-ECC6-491A-88E8-9EA0C111C6AF}">
  <sheetPr>
    <tabColor rgb="FF00B050"/>
  </sheetPr>
  <dimension ref="A1:AG120"/>
  <sheetViews>
    <sheetView topLeftCell="A45" zoomScale="55" zoomScaleNormal="55" workbookViewId="0">
      <selection activeCell="M55" sqref="M55"/>
    </sheetView>
  </sheetViews>
  <sheetFormatPr baseColWidth="10" defaultRowHeight="14.5" x14ac:dyDescent="0.35"/>
  <cols>
    <col min="1" max="1" width="3.08984375" style="7" bestFit="1" customWidth="1"/>
    <col min="2" max="4" width="12" style="7" bestFit="1" customWidth="1"/>
    <col min="5" max="5" width="10.90625" style="7"/>
    <col min="6" max="6" width="3.08984375" style="7" bestFit="1" customWidth="1"/>
    <col min="7" max="7" width="11" style="7" bestFit="1" customWidth="1"/>
    <col min="8" max="9" width="12" style="7" bestFit="1" customWidth="1"/>
    <col min="10" max="10" width="10.90625" style="7"/>
    <col min="11" max="11" width="4.08984375" style="7" bestFit="1" customWidth="1"/>
    <col min="12" max="14" width="12" style="7" bestFit="1" customWidth="1"/>
    <col min="15" max="15" width="4.08984375" style="7" bestFit="1" customWidth="1"/>
    <col min="16" max="16" width="3.6328125" style="7" customWidth="1"/>
    <col min="17" max="17" width="4.08984375" style="7" bestFit="1" customWidth="1"/>
    <col min="18" max="20" width="12" style="7" bestFit="1" customWidth="1"/>
    <col min="21" max="21" width="4.08984375" style="7" bestFit="1" customWidth="1"/>
    <col min="22" max="22" width="10.90625" style="7"/>
    <col min="23" max="23" width="4.08984375" style="7" bestFit="1" customWidth="1"/>
    <col min="24" max="24" width="11" style="7" bestFit="1" customWidth="1"/>
    <col min="25" max="26" width="12" style="7" bestFit="1" customWidth="1"/>
    <col min="27" max="27" width="4.08984375" style="7" bestFit="1" customWidth="1"/>
    <col min="28" max="28" width="10.90625" style="7"/>
    <col min="29" max="29" width="3.08984375" style="7" bestFit="1" customWidth="1"/>
    <col min="30" max="30" width="5.7265625" style="7" bestFit="1" customWidth="1"/>
    <col min="31" max="31" width="4.08984375" style="7" bestFit="1" customWidth="1"/>
    <col min="32" max="33" width="6.54296875" style="7" customWidth="1"/>
    <col min="34" max="16384" width="10.90625" style="7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f>'[1]11INT'!Z5</f>
        <v>50</v>
      </c>
      <c r="B2" s="9"/>
      <c r="C2" s="9"/>
      <c r="D2" s="9"/>
      <c r="E2" s="9"/>
      <c r="F2" s="9">
        <f>'[1]11KS'!Z5</f>
        <v>51</v>
      </c>
      <c r="G2" s="9"/>
      <c r="H2" s="9"/>
      <c r="I2" s="9"/>
    </row>
    <row r="3" spans="1:33" x14ac:dyDescent="0.35">
      <c r="A3" s="9">
        <v>1</v>
      </c>
      <c r="B3" s="9">
        <v>17181571094</v>
      </c>
      <c r="C3" s="9">
        <v>596804.48419999995</v>
      </c>
      <c r="D3" s="9">
        <v>651076.47660000005</v>
      </c>
      <c r="E3" s="9"/>
      <c r="F3" s="9">
        <v>1</v>
      </c>
      <c r="G3" s="9">
        <v>17180121836</v>
      </c>
      <c r="H3" s="9">
        <v>1532121.936</v>
      </c>
      <c r="I3" s="9">
        <v>651076.47660000005</v>
      </c>
      <c r="W3" s="9"/>
      <c r="X3" s="9"/>
      <c r="Y3" s="9"/>
      <c r="Z3" s="9"/>
    </row>
    <row r="4" spans="1:33" x14ac:dyDescent="0.35">
      <c r="A4" s="9">
        <v>2</v>
      </c>
      <c r="B4" s="9">
        <v>17181190630</v>
      </c>
      <c r="C4" s="9">
        <v>713920.09210000001</v>
      </c>
      <c r="D4" s="9">
        <v>651076.47660000005</v>
      </c>
      <c r="E4" s="9"/>
      <c r="F4" s="9">
        <v>2</v>
      </c>
      <c r="G4" s="9">
        <v>17180316460</v>
      </c>
      <c r="H4" s="9">
        <v>1298112.253</v>
      </c>
      <c r="I4" s="9">
        <v>651076.47660000005</v>
      </c>
      <c r="W4" s="9"/>
      <c r="X4" s="9"/>
      <c r="Y4" s="9"/>
      <c r="Z4" s="9"/>
      <c r="AA4" s="9"/>
      <c r="AF4" s="1"/>
      <c r="AG4" s="1"/>
    </row>
    <row r="5" spans="1:33" x14ac:dyDescent="0.35">
      <c r="A5" s="9">
        <v>3</v>
      </c>
      <c r="B5" s="9">
        <v>17181127879</v>
      </c>
      <c r="C5" s="9">
        <v>831017.60400000005</v>
      </c>
      <c r="D5" s="9">
        <v>651076.47660000005</v>
      </c>
      <c r="E5" s="9"/>
      <c r="F5" s="9">
        <v>3</v>
      </c>
      <c r="G5" s="9">
        <v>17180562117</v>
      </c>
      <c r="H5" s="9">
        <v>1173998.5689999999</v>
      </c>
      <c r="I5" s="9">
        <v>651076.47660000005</v>
      </c>
      <c r="W5" s="9"/>
      <c r="X5" s="9"/>
      <c r="Y5" s="9"/>
      <c r="Z5" s="9"/>
      <c r="AA5" s="9"/>
      <c r="AF5" s="1"/>
      <c r="AG5" s="1"/>
    </row>
    <row r="6" spans="1:33" x14ac:dyDescent="0.35">
      <c r="A6" s="9">
        <v>4</v>
      </c>
      <c r="B6" s="9">
        <v>17181077665</v>
      </c>
      <c r="C6" s="9">
        <v>948147.18389999995</v>
      </c>
      <c r="D6" s="9">
        <v>651076.47660000005</v>
      </c>
      <c r="E6" s="9"/>
      <c r="F6" s="9">
        <v>4</v>
      </c>
      <c r="G6" s="9">
        <v>17180611895</v>
      </c>
      <c r="H6" s="9">
        <v>936823.69149999996</v>
      </c>
      <c r="I6" s="9">
        <v>651076.47660000005</v>
      </c>
      <c r="W6" s="9"/>
      <c r="X6" s="9"/>
      <c r="Y6" s="9"/>
      <c r="Z6" s="9"/>
      <c r="AA6" s="9"/>
    </row>
    <row r="7" spans="1:33" x14ac:dyDescent="0.35">
      <c r="A7" s="9">
        <v>5</v>
      </c>
      <c r="B7" s="9">
        <v>17180875940</v>
      </c>
      <c r="C7" s="9">
        <v>1065284.696</v>
      </c>
      <c r="D7" s="9">
        <v>651076.47660000005</v>
      </c>
      <c r="E7" s="9"/>
      <c r="F7" s="9">
        <v>5</v>
      </c>
      <c r="G7" s="9">
        <v>17180656613</v>
      </c>
      <c r="H7" s="9">
        <v>830411.58829999994</v>
      </c>
      <c r="I7" s="9">
        <v>651076.47660000005</v>
      </c>
      <c r="W7" s="9"/>
      <c r="X7" s="9"/>
      <c r="Y7" s="9"/>
      <c r="Z7" s="9"/>
      <c r="AA7" s="9"/>
    </row>
    <row r="8" spans="1:33" x14ac:dyDescent="0.35">
      <c r="A8" s="9">
        <v>6</v>
      </c>
      <c r="B8" s="9">
        <v>17180599207</v>
      </c>
      <c r="C8" s="9">
        <v>1182365.4750000001</v>
      </c>
      <c r="D8" s="9">
        <v>651076.47660000005</v>
      </c>
      <c r="E8" s="9"/>
      <c r="F8" s="9">
        <v>6</v>
      </c>
      <c r="G8" s="9">
        <v>17181010234</v>
      </c>
      <c r="H8" s="9">
        <v>713289.27619999996</v>
      </c>
      <c r="I8" s="9">
        <v>651076.47660000005</v>
      </c>
      <c r="W8" s="9"/>
      <c r="X8" s="9"/>
      <c r="Y8" s="9"/>
      <c r="Z8" s="9"/>
      <c r="AA8" s="9"/>
    </row>
    <row r="9" spans="1:33" x14ac:dyDescent="0.35">
      <c r="A9" s="9">
        <v>7</v>
      </c>
      <c r="B9" s="9">
        <v>17180475516</v>
      </c>
      <c r="C9" s="9">
        <v>1416639.0419999999</v>
      </c>
      <c r="D9" s="9">
        <v>651076.47660000005</v>
      </c>
      <c r="E9" s="9"/>
      <c r="F9" s="9">
        <v>7</v>
      </c>
      <c r="G9" s="9">
        <v>17181104649</v>
      </c>
      <c r="H9" s="9">
        <v>592246.4068</v>
      </c>
      <c r="I9" s="9">
        <v>651076.47660000005</v>
      </c>
      <c r="W9" s="9"/>
      <c r="X9" s="9"/>
      <c r="Y9" s="9"/>
      <c r="Z9" s="9"/>
      <c r="AA9" s="9"/>
    </row>
    <row r="10" spans="1:33" x14ac:dyDescent="0.35">
      <c r="A10" s="9">
        <v>8</v>
      </c>
      <c r="B10" s="9">
        <v>17180286204</v>
      </c>
      <c r="C10" s="9">
        <v>1533757.0049999999</v>
      </c>
      <c r="D10" s="9">
        <v>651076.47660000005</v>
      </c>
      <c r="E10" s="9"/>
      <c r="F10" s="9">
        <v>8</v>
      </c>
      <c r="G10" s="9">
        <v>17458024625</v>
      </c>
      <c r="H10" s="9">
        <v>1523108.3670000001</v>
      </c>
      <c r="I10" s="9">
        <v>546652.35160000005</v>
      </c>
      <c r="W10" s="9"/>
      <c r="X10" s="9"/>
      <c r="Y10" s="9"/>
      <c r="Z10" s="9"/>
      <c r="AA10" s="9"/>
    </row>
    <row r="11" spans="1:33" x14ac:dyDescent="0.35">
      <c r="A11" s="9">
        <v>9</v>
      </c>
      <c r="B11" s="9">
        <v>17459063051</v>
      </c>
      <c r="C11" s="9">
        <v>596801.55960000004</v>
      </c>
      <c r="D11" s="9">
        <v>546652.35160000005</v>
      </c>
      <c r="E11" s="9"/>
      <c r="F11" s="9">
        <v>9</v>
      </c>
      <c r="G11" s="9">
        <v>17458065152</v>
      </c>
      <c r="H11" s="9">
        <v>1296612.7520000001</v>
      </c>
      <c r="I11" s="9">
        <v>546652.35160000005</v>
      </c>
      <c r="W11" s="9"/>
      <c r="X11" s="9"/>
      <c r="Y11" s="9"/>
      <c r="Z11" s="9"/>
      <c r="AA11" s="9"/>
    </row>
    <row r="12" spans="1:33" x14ac:dyDescent="0.35">
      <c r="A12" s="9">
        <v>10</v>
      </c>
      <c r="B12" s="9">
        <v>17458638894</v>
      </c>
      <c r="C12" s="9">
        <v>831048.47600000002</v>
      </c>
      <c r="D12" s="9">
        <v>546652.35160000005</v>
      </c>
      <c r="E12" s="9"/>
      <c r="F12" s="9">
        <v>10</v>
      </c>
      <c r="G12" s="9">
        <v>17458524247</v>
      </c>
      <c r="H12" s="9">
        <v>830437.2548</v>
      </c>
      <c r="I12" s="9">
        <v>546652.35160000005</v>
      </c>
      <c r="W12" s="9"/>
      <c r="X12" s="9"/>
      <c r="Y12" s="9"/>
      <c r="Z12" s="9"/>
      <c r="AA12" s="9"/>
    </row>
    <row r="13" spans="1:33" x14ac:dyDescent="0.35">
      <c r="A13" s="9">
        <v>11</v>
      </c>
      <c r="B13" s="9">
        <v>17458492183</v>
      </c>
      <c r="C13" s="9">
        <v>948158.87529999996</v>
      </c>
      <c r="D13" s="9">
        <v>546652.35160000005</v>
      </c>
      <c r="E13" s="9"/>
      <c r="F13" s="9">
        <v>11</v>
      </c>
      <c r="G13" s="9">
        <v>17458765680</v>
      </c>
      <c r="H13" s="9">
        <v>709481.76430000004</v>
      </c>
      <c r="I13" s="9">
        <v>546652.35160000005</v>
      </c>
      <c r="W13" s="9"/>
      <c r="X13" s="9"/>
      <c r="Y13" s="9"/>
      <c r="Z13" s="9"/>
      <c r="AA13" s="9"/>
    </row>
    <row r="14" spans="1:33" x14ac:dyDescent="0.35">
      <c r="A14" s="9">
        <v>12</v>
      </c>
      <c r="B14" s="9">
        <v>17458352694</v>
      </c>
      <c r="C14" s="9">
        <v>1065256.895</v>
      </c>
      <c r="D14" s="9">
        <v>546652.35160000005</v>
      </c>
      <c r="E14" s="9"/>
      <c r="F14" s="9">
        <v>12</v>
      </c>
      <c r="G14" s="9">
        <v>17458866001</v>
      </c>
      <c r="H14" s="9">
        <v>577042.27119999996</v>
      </c>
      <c r="I14" s="9">
        <v>546652.35160000005</v>
      </c>
      <c r="W14" s="9"/>
      <c r="X14" s="9"/>
      <c r="Y14" s="9"/>
      <c r="Z14" s="9"/>
      <c r="AA14" s="9"/>
    </row>
    <row r="15" spans="1:33" x14ac:dyDescent="0.35">
      <c r="A15" s="9">
        <v>13</v>
      </c>
      <c r="B15" s="9">
        <v>17458242327</v>
      </c>
      <c r="C15" s="9">
        <v>1182402.726</v>
      </c>
      <c r="D15" s="9">
        <v>546652.35160000005</v>
      </c>
      <c r="E15" s="9"/>
      <c r="F15" s="9">
        <v>13</v>
      </c>
      <c r="G15" s="9">
        <v>17457952547</v>
      </c>
      <c r="H15" s="9">
        <v>1648799.71</v>
      </c>
      <c r="I15" s="9">
        <v>546652.35160000005</v>
      </c>
      <c r="W15" s="9"/>
      <c r="X15" s="9"/>
      <c r="Y15" s="9"/>
      <c r="Z15" s="9"/>
      <c r="AA15" s="9"/>
    </row>
    <row r="16" spans="1:33" x14ac:dyDescent="0.35">
      <c r="A16" s="9">
        <v>14</v>
      </c>
      <c r="B16" s="9">
        <v>17458192328</v>
      </c>
      <c r="C16" s="9">
        <v>1299489.1850000001</v>
      </c>
      <c r="D16" s="9">
        <v>546652.35160000005</v>
      </c>
      <c r="E16" s="9"/>
      <c r="F16" s="9">
        <v>14</v>
      </c>
      <c r="G16" s="9">
        <v>17458282527</v>
      </c>
      <c r="H16" s="9">
        <v>1064197.6100000001</v>
      </c>
      <c r="I16" s="9">
        <v>546652.35160000005</v>
      </c>
      <c r="W16" s="9"/>
      <c r="X16" s="9"/>
      <c r="Y16" s="9"/>
      <c r="Z16" s="9"/>
      <c r="AA16" s="9"/>
    </row>
    <row r="17" spans="1:27" x14ac:dyDescent="0.35">
      <c r="A17" s="9">
        <v>15</v>
      </c>
      <c r="B17" s="9">
        <v>17458180696</v>
      </c>
      <c r="C17" s="9">
        <v>1299519.1329999999</v>
      </c>
      <c r="D17" s="9">
        <v>546652.35160000005</v>
      </c>
      <c r="E17" s="9"/>
      <c r="F17" s="9">
        <v>15</v>
      </c>
      <c r="G17" s="9">
        <v>17458414690</v>
      </c>
      <c r="H17" s="9">
        <v>947336.91509999998</v>
      </c>
      <c r="I17" s="9">
        <v>546652.35160000005</v>
      </c>
      <c r="W17" s="9"/>
      <c r="X17" s="9"/>
      <c r="Y17" s="9"/>
      <c r="Z17" s="9"/>
      <c r="AA17" s="9"/>
    </row>
    <row r="18" spans="1:27" x14ac:dyDescent="0.35">
      <c r="A18" s="9">
        <v>16</v>
      </c>
      <c r="B18" s="9">
        <v>17457977114</v>
      </c>
      <c r="C18" s="9">
        <v>1416627.713</v>
      </c>
      <c r="D18" s="9">
        <v>546652.35160000005</v>
      </c>
      <c r="E18" s="9"/>
      <c r="F18" s="9">
        <v>16</v>
      </c>
      <c r="G18" s="9">
        <v>17458541669</v>
      </c>
      <c r="H18" s="9">
        <v>830419.41059999994</v>
      </c>
      <c r="I18" s="9">
        <v>546652.35160000005</v>
      </c>
      <c r="W18" s="9"/>
      <c r="X18" s="9"/>
      <c r="Y18" s="9"/>
      <c r="Z18" s="9"/>
      <c r="AA18" s="9"/>
    </row>
    <row r="19" spans="1:27" x14ac:dyDescent="0.35">
      <c r="A19" s="9">
        <v>17</v>
      </c>
      <c r="B19" s="9">
        <v>18867064650</v>
      </c>
      <c r="C19" s="9">
        <v>596809.89190000005</v>
      </c>
      <c r="D19" s="9">
        <v>456866.4375</v>
      </c>
      <c r="E19" s="9"/>
      <c r="F19" s="9">
        <v>17</v>
      </c>
      <c r="G19" s="9">
        <v>18866016899</v>
      </c>
      <c r="H19" s="9">
        <v>1531997.9779999999</v>
      </c>
      <c r="I19" s="9">
        <v>456866.4375</v>
      </c>
      <c r="W19" s="9"/>
      <c r="X19" s="9"/>
      <c r="Y19" s="9"/>
      <c r="Z19" s="9"/>
      <c r="AA19" s="9"/>
    </row>
    <row r="20" spans="1:27" x14ac:dyDescent="0.35">
      <c r="A20" s="9">
        <v>18</v>
      </c>
      <c r="B20" s="9">
        <v>18866659911</v>
      </c>
      <c r="C20" s="9">
        <v>831048.40949999995</v>
      </c>
      <c r="D20" s="9">
        <v>456866.4375</v>
      </c>
      <c r="E20" s="9"/>
      <c r="F20" s="9">
        <v>18</v>
      </c>
      <c r="G20" s="9">
        <v>18866138494</v>
      </c>
      <c r="H20" s="9">
        <v>1414198.0349999999</v>
      </c>
      <c r="I20" s="9">
        <v>456866.4375</v>
      </c>
      <c r="W20" s="9"/>
      <c r="X20" s="9"/>
      <c r="Y20" s="9"/>
      <c r="Z20" s="9"/>
      <c r="AA20" s="9"/>
    </row>
    <row r="21" spans="1:27" x14ac:dyDescent="0.35">
      <c r="A21" s="9">
        <v>19</v>
      </c>
      <c r="B21" s="9">
        <v>18866595189</v>
      </c>
      <c r="C21" s="9">
        <v>948153.34669999999</v>
      </c>
      <c r="D21" s="9">
        <v>456866.4375</v>
      </c>
      <c r="E21" s="9"/>
      <c r="F21" s="9">
        <v>19</v>
      </c>
      <c r="G21" s="9">
        <v>18866229100</v>
      </c>
      <c r="H21" s="9">
        <v>1296486.9539999999</v>
      </c>
      <c r="I21" s="9">
        <v>456866.4375</v>
      </c>
      <c r="W21" s="9"/>
      <c r="X21" s="9"/>
      <c r="Y21" s="9"/>
      <c r="Z21" s="9"/>
      <c r="AA21" s="9"/>
    </row>
    <row r="22" spans="1:27" x14ac:dyDescent="0.35">
      <c r="A22" s="9">
        <v>20</v>
      </c>
      <c r="B22" s="9">
        <v>18866411770</v>
      </c>
      <c r="C22" s="9">
        <v>1182391.02</v>
      </c>
      <c r="D22" s="9">
        <v>456866.4375</v>
      </c>
      <c r="E22" s="9"/>
      <c r="F22" s="9">
        <v>20</v>
      </c>
      <c r="G22" s="9">
        <v>18866289013</v>
      </c>
      <c r="H22" s="9">
        <v>1181219.1869999999</v>
      </c>
      <c r="I22" s="9">
        <v>456866.4375</v>
      </c>
      <c r="W22" s="9"/>
      <c r="X22" s="9"/>
      <c r="Y22" s="9"/>
      <c r="Z22" s="9"/>
      <c r="AA22" s="9"/>
    </row>
    <row r="23" spans="1:27" x14ac:dyDescent="0.35">
      <c r="A23" s="9">
        <v>21</v>
      </c>
      <c r="B23" s="9">
        <v>18866192001</v>
      </c>
      <c r="C23" s="9">
        <v>1299510.9709999999</v>
      </c>
      <c r="D23" s="9">
        <v>456866.4375</v>
      </c>
      <c r="E23" s="9"/>
      <c r="F23" s="9">
        <v>21</v>
      </c>
      <c r="G23" s="9">
        <v>18866426291</v>
      </c>
      <c r="H23" s="9">
        <v>1062655.452</v>
      </c>
      <c r="I23" s="9">
        <v>456866.4375</v>
      </c>
      <c r="W23" s="9"/>
      <c r="X23" s="9"/>
      <c r="Y23" s="9"/>
      <c r="Z23" s="9"/>
      <c r="AA23" s="9"/>
    </row>
    <row r="24" spans="1:27" x14ac:dyDescent="0.35">
      <c r="A24" s="9">
        <v>22</v>
      </c>
      <c r="B24" s="9">
        <v>18866053959</v>
      </c>
      <c r="C24" s="9">
        <v>1416637.5360000001</v>
      </c>
      <c r="D24" s="9">
        <v>456866.4375</v>
      </c>
      <c r="E24" s="9"/>
      <c r="F24" s="9">
        <v>22</v>
      </c>
      <c r="G24" s="9">
        <v>18866696902</v>
      </c>
      <c r="H24" s="9">
        <v>937308.53500000003</v>
      </c>
      <c r="I24" s="9">
        <v>456866.4375</v>
      </c>
      <c r="W24" s="9"/>
      <c r="X24" s="9"/>
      <c r="Y24" s="9"/>
      <c r="Z24" s="9"/>
      <c r="AA24" s="9"/>
    </row>
    <row r="25" spans="1:27" x14ac:dyDescent="0.35">
      <c r="A25" s="9">
        <v>23</v>
      </c>
      <c r="B25" s="9">
        <v>18865986942</v>
      </c>
      <c r="C25" s="9">
        <v>1533738.5589999999</v>
      </c>
      <c r="D25" s="9">
        <v>456866.4375</v>
      </c>
      <c r="E25" s="9"/>
      <c r="F25" s="9">
        <v>23</v>
      </c>
      <c r="G25" s="9">
        <v>18867029243</v>
      </c>
      <c r="H25" s="9">
        <v>593713.41760000004</v>
      </c>
      <c r="I25" s="9">
        <v>456866.4375</v>
      </c>
      <c r="W25" s="9"/>
      <c r="X25" s="9"/>
      <c r="Y25" s="9"/>
      <c r="Z25" s="9"/>
      <c r="AA25" s="9"/>
    </row>
    <row r="26" spans="1:27" x14ac:dyDescent="0.35">
      <c r="A26" s="9">
        <v>24</v>
      </c>
      <c r="B26" s="9">
        <v>19591470349</v>
      </c>
      <c r="C26" s="9">
        <v>596810.41130000004</v>
      </c>
      <c r="D26" s="9">
        <v>428228.40629999997</v>
      </c>
      <c r="E26" s="9"/>
      <c r="F26" s="9">
        <v>24</v>
      </c>
      <c r="G26" s="9">
        <v>18866016647</v>
      </c>
      <c r="H26" s="9">
        <v>1648983.433</v>
      </c>
      <c r="I26" s="9">
        <v>456866.4375</v>
      </c>
      <c r="W26" s="9"/>
      <c r="X26" s="9"/>
      <c r="Y26" s="9"/>
      <c r="Z26" s="9"/>
      <c r="AA26" s="9"/>
    </row>
    <row r="27" spans="1:27" x14ac:dyDescent="0.35">
      <c r="A27" s="9">
        <v>25</v>
      </c>
      <c r="B27" s="9">
        <v>19591043099</v>
      </c>
      <c r="C27" s="9">
        <v>713915.2254</v>
      </c>
      <c r="D27" s="9">
        <v>428228.40629999997</v>
      </c>
      <c r="E27" s="9"/>
      <c r="F27" s="9">
        <v>25</v>
      </c>
      <c r="G27" s="9">
        <v>18866064046</v>
      </c>
      <c r="H27" s="9">
        <v>1526653.1059999999</v>
      </c>
      <c r="I27" s="9">
        <v>456866.4375</v>
      </c>
      <c r="W27" s="9"/>
      <c r="X27" s="9"/>
      <c r="Y27" s="9"/>
      <c r="Z27" s="9"/>
      <c r="AA27" s="9"/>
    </row>
    <row r="28" spans="1:27" x14ac:dyDescent="0.35">
      <c r="A28" s="9">
        <v>26</v>
      </c>
      <c r="B28" s="9">
        <v>19590717215</v>
      </c>
      <c r="C28" s="9">
        <v>948157.56799999997</v>
      </c>
      <c r="D28" s="9">
        <v>428228.40629999997</v>
      </c>
      <c r="E28" s="9"/>
      <c r="F28" s="9">
        <v>26</v>
      </c>
      <c r="G28" s="9">
        <v>18866497781</v>
      </c>
      <c r="H28" s="9">
        <v>945909.52709999995</v>
      </c>
      <c r="I28" s="9">
        <v>456866.4375</v>
      </c>
      <c r="W28" s="9"/>
      <c r="X28" s="9"/>
      <c r="Y28" s="9"/>
      <c r="Z28" s="9"/>
      <c r="AA28" s="9"/>
    </row>
    <row r="29" spans="1:27" x14ac:dyDescent="0.35">
      <c r="A29" s="9">
        <v>27</v>
      </c>
      <c r="B29" s="9">
        <v>19590457192</v>
      </c>
      <c r="C29" s="9">
        <v>1182364.091</v>
      </c>
      <c r="D29" s="9">
        <v>428228.40629999997</v>
      </c>
      <c r="E29" s="9"/>
      <c r="F29" s="9">
        <v>27</v>
      </c>
      <c r="G29" s="9">
        <v>18867088588</v>
      </c>
      <c r="H29" s="9">
        <v>589058.55469999998</v>
      </c>
      <c r="I29" s="9">
        <v>456866.4375</v>
      </c>
      <c r="W29" s="9"/>
      <c r="X29" s="9"/>
      <c r="Y29" s="9"/>
      <c r="Z29" s="9"/>
      <c r="AA29" s="9"/>
    </row>
    <row r="30" spans="1:27" x14ac:dyDescent="0.35">
      <c r="A30" s="9">
        <v>28</v>
      </c>
      <c r="B30" s="9">
        <v>19590252325</v>
      </c>
      <c r="C30" s="9">
        <v>1416622.969</v>
      </c>
      <c r="D30" s="9">
        <v>428228.40629999997</v>
      </c>
      <c r="E30" s="9"/>
      <c r="F30" s="9">
        <v>28</v>
      </c>
      <c r="G30" s="9">
        <v>19590265455</v>
      </c>
      <c r="H30" s="9">
        <v>1532032.0930000001</v>
      </c>
      <c r="I30" s="9">
        <v>428228.40629999997</v>
      </c>
      <c r="W30" s="9"/>
      <c r="X30" s="9"/>
      <c r="Y30" s="9"/>
      <c r="Z30" s="9"/>
      <c r="AA30" s="9"/>
    </row>
    <row r="31" spans="1:27" x14ac:dyDescent="0.35">
      <c r="A31" s="9">
        <v>29</v>
      </c>
      <c r="B31" s="9">
        <v>20306433817</v>
      </c>
      <c r="C31" s="9">
        <v>596811.83019999997</v>
      </c>
      <c r="D31" s="9">
        <v>343094.39059999998</v>
      </c>
      <c r="E31" s="9"/>
      <c r="F31" s="9">
        <v>29</v>
      </c>
      <c r="G31" s="9">
        <v>19590286260</v>
      </c>
      <c r="H31" s="9">
        <v>1415099.362</v>
      </c>
      <c r="I31" s="9">
        <v>428228.40629999997</v>
      </c>
      <c r="W31" s="9"/>
      <c r="X31" s="9"/>
      <c r="Y31" s="9"/>
      <c r="Z31" s="9"/>
      <c r="AA31" s="9"/>
    </row>
    <row r="32" spans="1:27" x14ac:dyDescent="0.35">
      <c r="A32" s="9">
        <v>30</v>
      </c>
      <c r="B32" s="9">
        <v>20305997435</v>
      </c>
      <c r="C32" s="9">
        <v>713909.94499999995</v>
      </c>
      <c r="D32" s="9">
        <v>343094.39059999998</v>
      </c>
      <c r="E32" s="9"/>
      <c r="F32" s="9">
        <v>30</v>
      </c>
      <c r="G32" s="9">
        <v>19590307645</v>
      </c>
      <c r="H32" s="9">
        <v>1297648.986</v>
      </c>
      <c r="I32" s="9">
        <v>428228.40629999997</v>
      </c>
      <c r="W32" s="9"/>
      <c r="X32" s="9"/>
      <c r="Y32" s="9"/>
      <c r="Z32" s="9"/>
      <c r="AA32" s="9"/>
    </row>
    <row r="33" spans="1:27" x14ac:dyDescent="0.35">
      <c r="A33" s="9">
        <v>31</v>
      </c>
      <c r="B33" s="9">
        <v>20305819047</v>
      </c>
      <c r="C33" s="9">
        <v>831044.45239999995</v>
      </c>
      <c r="D33" s="9">
        <v>343094.39059999998</v>
      </c>
      <c r="E33" s="9"/>
      <c r="F33" s="9">
        <v>31</v>
      </c>
      <c r="G33" s="9">
        <v>19590676825</v>
      </c>
      <c r="H33" s="9">
        <v>1064235.8419999999</v>
      </c>
      <c r="I33" s="9">
        <v>428228.40629999997</v>
      </c>
      <c r="W33" s="9"/>
      <c r="X33" s="9"/>
      <c r="Y33" s="9"/>
      <c r="Z33" s="9"/>
      <c r="AA33" s="9"/>
    </row>
    <row r="34" spans="1:27" x14ac:dyDescent="0.35">
      <c r="A34" s="9">
        <v>32</v>
      </c>
      <c r="B34" s="9">
        <v>20305706821</v>
      </c>
      <c r="C34" s="9">
        <v>948152.01340000005</v>
      </c>
      <c r="D34" s="9">
        <v>343094.39059999998</v>
      </c>
      <c r="E34" s="9"/>
      <c r="F34" s="9">
        <v>32</v>
      </c>
      <c r="G34" s="9">
        <v>19590686575</v>
      </c>
      <c r="H34" s="9">
        <v>946575.87340000004</v>
      </c>
      <c r="I34" s="9">
        <v>428228.40629999997</v>
      </c>
      <c r="L34" s="9"/>
      <c r="M34" s="9"/>
      <c r="N34" s="9"/>
      <c r="O34" s="9"/>
      <c r="W34" s="9"/>
      <c r="X34" s="9"/>
      <c r="Y34" s="9"/>
      <c r="Z34" s="9"/>
      <c r="AA34" s="9"/>
    </row>
    <row r="35" spans="1:27" x14ac:dyDescent="0.35">
      <c r="A35" s="9">
        <v>33</v>
      </c>
      <c r="B35" s="9">
        <v>20305689954</v>
      </c>
      <c r="C35" s="9">
        <v>948162.58779999998</v>
      </c>
      <c r="D35" s="9">
        <v>343094.39059999998</v>
      </c>
      <c r="E35" s="9"/>
      <c r="F35" s="9">
        <v>33</v>
      </c>
      <c r="G35" s="9">
        <v>19590964721</v>
      </c>
      <c r="H35" s="9">
        <v>713397.0135</v>
      </c>
      <c r="I35" s="9">
        <v>428228.40629999997</v>
      </c>
      <c r="L35" s="9"/>
      <c r="M35" s="9"/>
      <c r="N35" s="9"/>
      <c r="O35" s="9"/>
      <c r="W35" s="9"/>
      <c r="X35" s="9"/>
      <c r="Y35" s="9"/>
      <c r="Z35" s="9"/>
      <c r="AA35" s="9"/>
    </row>
    <row r="36" spans="1:27" x14ac:dyDescent="0.35">
      <c r="A36" s="9">
        <v>34</v>
      </c>
      <c r="B36" s="9">
        <v>20305580648</v>
      </c>
      <c r="C36" s="9">
        <v>1065269.017</v>
      </c>
      <c r="D36" s="9">
        <v>343094.39059999998</v>
      </c>
      <c r="E36" s="9"/>
      <c r="F36" s="9">
        <v>34</v>
      </c>
      <c r="G36" s="9">
        <v>19591231258</v>
      </c>
      <c r="H36" s="9">
        <v>591645.23250000004</v>
      </c>
      <c r="I36" s="9">
        <v>428228.40629999997</v>
      </c>
      <c r="L36" s="9"/>
      <c r="M36" s="9"/>
      <c r="N36" s="9"/>
      <c r="O36" s="9"/>
      <c r="W36" s="9"/>
      <c r="X36" s="9"/>
      <c r="Y36" s="9"/>
      <c r="Z36" s="9"/>
      <c r="AA36" s="9"/>
    </row>
    <row r="37" spans="1:27" x14ac:dyDescent="0.35">
      <c r="A37" s="9">
        <v>35</v>
      </c>
      <c r="B37" s="9">
        <v>20305449906</v>
      </c>
      <c r="C37" s="9">
        <v>1182395.784</v>
      </c>
      <c r="D37" s="9">
        <v>343094.39059999998</v>
      </c>
      <c r="E37" s="9"/>
      <c r="F37" s="9">
        <v>35</v>
      </c>
      <c r="G37" s="9">
        <v>20305175559</v>
      </c>
      <c r="H37" s="9">
        <v>1648317.808</v>
      </c>
      <c r="I37" s="9">
        <v>343094.39059999998</v>
      </c>
      <c r="L37" s="9"/>
      <c r="M37" s="9"/>
      <c r="N37" s="9"/>
      <c r="O37" s="9"/>
      <c r="W37" s="9"/>
      <c r="X37" s="9"/>
      <c r="Y37" s="9"/>
      <c r="Z37" s="9"/>
      <c r="AA37" s="9"/>
    </row>
    <row r="38" spans="1:27" x14ac:dyDescent="0.35">
      <c r="A38" s="9">
        <v>36</v>
      </c>
      <c r="B38" s="9">
        <v>20305363449</v>
      </c>
      <c r="C38" s="9">
        <v>1299461.9380000001</v>
      </c>
      <c r="D38" s="9">
        <v>343094.39059999998</v>
      </c>
      <c r="E38" s="9"/>
      <c r="F38" s="9">
        <v>36</v>
      </c>
      <c r="G38" s="9">
        <v>20305233910</v>
      </c>
      <c r="H38" s="9">
        <v>1531972.683</v>
      </c>
      <c r="I38" s="9">
        <v>343094.39059999998</v>
      </c>
      <c r="L38" s="9"/>
      <c r="M38" s="9"/>
      <c r="N38" s="9"/>
      <c r="O38" s="9"/>
      <c r="W38" s="9"/>
      <c r="X38" s="9"/>
      <c r="Y38" s="9"/>
      <c r="Z38" s="9"/>
      <c r="AA38" s="9"/>
    </row>
    <row r="39" spans="1:27" x14ac:dyDescent="0.35">
      <c r="A39" s="9">
        <v>37</v>
      </c>
      <c r="B39" s="9">
        <v>20305358276</v>
      </c>
      <c r="C39" s="9">
        <v>1299495.422</v>
      </c>
      <c r="D39" s="9">
        <v>343094.39059999998</v>
      </c>
      <c r="E39" s="9"/>
      <c r="F39" s="9">
        <v>37</v>
      </c>
      <c r="G39" s="9">
        <v>20305374466</v>
      </c>
      <c r="H39" s="9">
        <v>1298107.548</v>
      </c>
      <c r="I39" s="9">
        <v>343094.39059999998</v>
      </c>
      <c r="L39" s="9"/>
      <c r="M39" s="9"/>
      <c r="N39" s="9"/>
      <c r="O39" s="9"/>
      <c r="W39" s="9"/>
      <c r="X39" s="9"/>
      <c r="Y39" s="9"/>
      <c r="Z39" s="9"/>
      <c r="AA39" s="9"/>
    </row>
    <row r="40" spans="1:27" x14ac:dyDescent="0.35">
      <c r="A40" s="9">
        <v>38</v>
      </c>
      <c r="B40" s="9">
        <v>20305276010</v>
      </c>
      <c r="C40" s="9">
        <v>1416601.9040000001</v>
      </c>
      <c r="D40" s="9">
        <v>343094.39059999998</v>
      </c>
      <c r="E40" s="9"/>
      <c r="F40" s="9">
        <v>38</v>
      </c>
      <c r="G40" s="9">
        <v>20315781870</v>
      </c>
      <c r="H40" s="9">
        <v>594105.9706</v>
      </c>
      <c r="I40" s="9">
        <v>343094.39059999998</v>
      </c>
      <c r="L40" s="9"/>
      <c r="M40" s="9"/>
      <c r="N40" s="9"/>
      <c r="O40" s="9"/>
      <c r="W40" s="9"/>
      <c r="X40" s="9"/>
      <c r="Y40" s="9"/>
      <c r="Z40" s="9"/>
      <c r="AA40" s="9"/>
    </row>
    <row r="41" spans="1:27" x14ac:dyDescent="0.35">
      <c r="A41" s="9">
        <v>39</v>
      </c>
      <c r="B41" s="9">
        <v>20305275846</v>
      </c>
      <c r="C41" s="9">
        <v>1416622.0919999999</v>
      </c>
      <c r="D41" s="9">
        <v>343094.39059999998</v>
      </c>
      <c r="E41" s="9"/>
      <c r="F41" s="9">
        <v>39</v>
      </c>
      <c r="G41" s="9">
        <v>20305219858</v>
      </c>
      <c r="H41" s="9">
        <v>1532010.527</v>
      </c>
      <c r="I41" s="9">
        <v>343094.39059999998</v>
      </c>
      <c r="L41" s="9"/>
      <c r="M41" s="9"/>
      <c r="N41" s="9"/>
      <c r="O41" s="9"/>
      <c r="W41" s="9"/>
      <c r="X41" s="9"/>
      <c r="Y41" s="9"/>
      <c r="Z41" s="9"/>
      <c r="AA41" s="9"/>
    </row>
    <row r="42" spans="1:27" x14ac:dyDescent="0.35">
      <c r="A42" s="9">
        <v>40</v>
      </c>
      <c r="B42" s="9">
        <v>20305214318</v>
      </c>
      <c r="C42" s="9">
        <v>1533718.405</v>
      </c>
      <c r="D42" s="9">
        <v>343094.39059999998</v>
      </c>
      <c r="E42" s="9"/>
      <c r="F42" s="9">
        <v>40</v>
      </c>
      <c r="G42" s="9">
        <v>20305289678</v>
      </c>
      <c r="H42" s="9">
        <v>1412608.2720000001</v>
      </c>
      <c r="I42" s="9">
        <v>343094.39059999998</v>
      </c>
      <c r="L42" s="9"/>
      <c r="M42" s="9"/>
      <c r="N42" s="9"/>
      <c r="O42" s="9"/>
      <c r="W42" s="9"/>
      <c r="X42" s="9"/>
      <c r="Y42" s="9"/>
      <c r="Z42" s="9"/>
      <c r="AA42" s="9"/>
    </row>
    <row r="43" spans="1:27" x14ac:dyDescent="0.35">
      <c r="A43" s="9">
        <v>41</v>
      </c>
      <c r="B43" s="9">
        <v>20305190709</v>
      </c>
      <c r="C43" s="9">
        <v>1533726.3840000001</v>
      </c>
      <c r="D43" s="9">
        <v>343094.39059999998</v>
      </c>
      <c r="E43" s="9"/>
      <c r="F43" s="9">
        <v>41</v>
      </c>
      <c r="G43" s="9">
        <v>20305697234</v>
      </c>
      <c r="H43" s="9">
        <v>947162.54220000003</v>
      </c>
      <c r="I43" s="9">
        <v>343094.39059999998</v>
      </c>
      <c r="L43" s="9"/>
      <c r="M43" s="9"/>
      <c r="N43" s="9"/>
      <c r="O43" s="9"/>
      <c r="W43" s="9"/>
      <c r="X43" s="9"/>
      <c r="Y43" s="9"/>
      <c r="Z43" s="9"/>
      <c r="AA43" s="9"/>
    </row>
    <row r="44" spans="1:27" x14ac:dyDescent="0.35">
      <c r="A44" s="9">
        <v>42</v>
      </c>
      <c r="B44" s="9">
        <v>20305170078</v>
      </c>
      <c r="C44" s="9">
        <v>1650775.514</v>
      </c>
      <c r="D44" s="9">
        <v>343094.39059999998</v>
      </c>
      <c r="E44" s="9"/>
      <c r="F44" s="9">
        <v>42</v>
      </c>
      <c r="G44" s="9">
        <v>20305988938</v>
      </c>
      <c r="H44" s="9">
        <v>710133.49710000004</v>
      </c>
      <c r="I44" s="9">
        <v>343094.39059999998</v>
      </c>
      <c r="L44" s="9"/>
      <c r="M44" s="9"/>
      <c r="N44" s="9"/>
      <c r="O44" s="9"/>
      <c r="W44" s="9"/>
      <c r="X44" s="9"/>
      <c r="Y44" s="9"/>
      <c r="Z44" s="9"/>
      <c r="AA44" s="9"/>
    </row>
    <row r="45" spans="1:27" x14ac:dyDescent="0.35">
      <c r="A45" s="9">
        <v>43</v>
      </c>
      <c r="B45" s="9">
        <v>20305150755</v>
      </c>
      <c r="C45" s="9">
        <v>1650866.027</v>
      </c>
      <c r="D45" s="9">
        <v>343094.39059999998</v>
      </c>
      <c r="E45" s="9"/>
      <c r="F45" s="9">
        <v>43</v>
      </c>
      <c r="G45" s="9">
        <v>20361560929</v>
      </c>
      <c r="H45" s="9">
        <v>585639.15529999998</v>
      </c>
      <c r="I45" s="9">
        <v>343094.39059999998</v>
      </c>
      <c r="L45" s="9"/>
      <c r="M45" s="9"/>
      <c r="N45" s="9"/>
      <c r="O45" s="9"/>
      <c r="W45" s="9"/>
      <c r="X45" s="9"/>
      <c r="Y45" s="9"/>
      <c r="Z45" s="9"/>
      <c r="AA45" s="9"/>
    </row>
    <row r="46" spans="1:27" x14ac:dyDescent="0.35">
      <c r="A46" s="9">
        <v>44</v>
      </c>
      <c r="B46" s="9">
        <v>25210393506</v>
      </c>
      <c r="C46" s="9">
        <v>831027.43099999998</v>
      </c>
      <c r="D46" s="9">
        <v>222848.07029999999</v>
      </c>
      <c r="E46" s="9"/>
      <c r="F46" s="9">
        <v>44</v>
      </c>
      <c r="G46" s="9">
        <v>25209729583</v>
      </c>
      <c r="H46" s="9">
        <v>1413963.9550000001</v>
      </c>
      <c r="I46" s="9">
        <v>222848.07029999999</v>
      </c>
      <c r="L46" s="9"/>
      <c r="M46" s="9"/>
      <c r="N46" s="9"/>
      <c r="O46" s="9"/>
      <c r="W46" s="9"/>
      <c r="X46" s="9"/>
      <c r="Y46" s="9"/>
      <c r="Z46" s="9"/>
      <c r="AA46" s="9"/>
    </row>
    <row r="47" spans="1:27" x14ac:dyDescent="0.35">
      <c r="A47" s="9">
        <v>45</v>
      </c>
      <c r="B47" s="9">
        <v>25210348177</v>
      </c>
      <c r="C47" s="9">
        <v>948157.06019999995</v>
      </c>
      <c r="D47" s="9">
        <v>222848.07029999999</v>
      </c>
      <c r="E47" s="9"/>
      <c r="F47" s="9">
        <v>45</v>
      </c>
      <c r="G47" s="9">
        <v>25210011211</v>
      </c>
      <c r="H47" s="9">
        <v>1162425.0919999999</v>
      </c>
      <c r="I47" s="9">
        <v>222848.07029999999</v>
      </c>
      <c r="L47" s="9"/>
      <c r="M47" s="9"/>
      <c r="N47" s="9"/>
      <c r="O47" s="9"/>
      <c r="W47" s="9"/>
      <c r="X47" s="9"/>
      <c r="Y47" s="9"/>
      <c r="Z47" s="9"/>
      <c r="AA47" s="9"/>
    </row>
    <row r="48" spans="1:27" x14ac:dyDescent="0.35">
      <c r="A48" s="9">
        <v>46</v>
      </c>
      <c r="B48" s="9">
        <v>25210125159</v>
      </c>
      <c r="C48" s="9">
        <v>1065276.1089999999</v>
      </c>
      <c r="D48" s="9">
        <v>222848.07029999999</v>
      </c>
      <c r="E48" s="9"/>
      <c r="F48" s="9">
        <v>46</v>
      </c>
      <c r="G48" s="9">
        <v>25210079235</v>
      </c>
      <c r="H48" s="9">
        <v>1056582.1669999999</v>
      </c>
      <c r="I48" s="9">
        <v>222848.07029999999</v>
      </c>
      <c r="L48" s="9"/>
      <c r="M48" s="9"/>
      <c r="N48" s="9"/>
      <c r="O48" s="9"/>
      <c r="W48" s="9"/>
      <c r="X48" s="9"/>
      <c r="Y48" s="9"/>
      <c r="Z48" s="9"/>
      <c r="AA48" s="9"/>
    </row>
    <row r="49" spans="1:27" x14ac:dyDescent="0.35">
      <c r="A49" s="9">
        <v>47</v>
      </c>
      <c r="B49" s="9">
        <v>25209910456</v>
      </c>
      <c r="C49" s="9">
        <v>1182401.72</v>
      </c>
      <c r="D49" s="9">
        <v>222848.07029999999</v>
      </c>
      <c r="E49" s="9"/>
      <c r="F49" s="9">
        <v>47</v>
      </c>
      <c r="G49" s="9">
        <v>25210320482</v>
      </c>
      <c r="H49" s="9">
        <v>827100.25120000006</v>
      </c>
      <c r="I49" s="9">
        <v>222848.07029999999</v>
      </c>
      <c r="L49" s="9"/>
      <c r="M49" s="9"/>
      <c r="N49" s="9"/>
      <c r="O49" s="9"/>
      <c r="W49" s="9"/>
      <c r="X49" s="9"/>
      <c r="Y49" s="9"/>
      <c r="Z49" s="9"/>
      <c r="AA49" s="9"/>
    </row>
    <row r="50" spans="1:27" x14ac:dyDescent="0.35">
      <c r="A50" s="9">
        <v>48</v>
      </c>
      <c r="B50" s="9">
        <v>25209780866</v>
      </c>
      <c r="C50" s="9">
        <v>1299501.5519999999</v>
      </c>
      <c r="D50" s="9">
        <v>222848.07029999999</v>
      </c>
      <c r="E50" s="9"/>
      <c r="F50" s="9">
        <v>48</v>
      </c>
      <c r="G50" s="9">
        <v>25209634293</v>
      </c>
      <c r="H50" s="9">
        <v>1531944.041</v>
      </c>
      <c r="I50" s="9">
        <v>222848.07029999999</v>
      </c>
      <c r="L50" s="9"/>
      <c r="M50" s="9"/>
      <c r="N50" s="9"/>
      <c r="O50" s="9"/>
      <c r="W50" s="9"/>
      <c r="X50" s="9"/>
      <c r="Y50" s="9"/>
      <c r="Z50" s="9"/>
      <c r="AA50" s="9"/>
    </row>
    <row r="51" spans="1:27" x14ac:dyDescent="0.35">
      <c r="A51" s="9">
        <v>49</v>
      </c>
      <c r="B51" s="9">
        <v>25209682767</v>
      </c>
      <c r="C51" s="9">
        <v>1533755.0060000001</v>
      </c>
      <c r="D51" s="9">
        <v>222848.07029999999</v>
      </c>
      <c r="E51" s="9"/>
      <c r="F51" s="9">
        <v>49</v>
      </c>
      <c r="G51" s="9">
        <v>25209768756</v>
      </c>
      <c r="H51" s="9">
        <v>1413283.2579999999</v>
      </c>
      <c r="I51" s="9">
        <v>222848.07029999999</v>
      </c>
      <c r="L51" s="9"/>
      <c r="M51" s="9"/>
      <c r="N51" s="9"/>
      <c r="O51" s="9"/>
      <c r="W51" s="9"/>
      <c r="X51" s="9"/>
      <c r="Y51" s="9"/>
      <c r="Z51" s="9"/>
      <c r="AA51" s="9"/>
    </row>
    <row r="52" spans="1:27" x14ac:dyDescent="0.35">
      <c r="A52" s="9">
        <v>50</v>
      </c>
      <c r="B52" s="9">
        <v>25209550494</v>
      </c>
      <c r="C52" s="9">
        <v>1650874.2050000001</v>
      </c>
      <c r="D52" s="9">
        <v>222848.07029999999</v>
      </c>
      <c r="E52" s="9"/>
      <c r="F52" s="9">
        <v>50</v>
      </c>
      <c r="G52" s="9">
        <v>25210147177</v>
      </c>
      <c r="H52" s="9">
        <v>944030.65480000002</v>
      </c>
      <c r="I52" s="9">
        <v>222848.07029999999</v>
      </c>
      <c r="L52" s="9"/>
      <c r="M52" s="9"/>
      <c r="N52" s="9"/>
      <c r="O52" s="9"/>
      <c r="W52" s="9"/>
      <c r="X52" s="9"/>
      <c r="Y52" s="9"/>
      <c r="Z52" s="9"/>
      <c r="AA52" s="9"/>
    </row>
    <row r="53" spans="1:27" x14ac:dyDescent="0.35">
      <c r="A53" s="9"/>
      <c r="B53" s="9"/>
      <c r="C53" s="9"/>
      <c r="D53" s="9"/>
      <c r="E53" s="9"/>
      <c r="F53" s="9">
        <v>51</v>
      </c>
      <c r="G53" s="9">
        <v>25210481827</v>
      </c>
      <c r="H53" s="9">
        <v>826427.46779999998</v>
      </c>
      <c r="I53" s="9">
        <v>222848.07029999999</v>
      </c>
      <c r="L53" s="9"/>
      <c r="M53" s="9"/>
      <c r="N53" s="9"/>
      <c r="O53" s="9"/>
      <c r="W53" s="9"/>
      <c r="X53" s="9"/>
      <c r="Y53" s="9"/>
      <c r="Z53" s="9"/>
      <c r="AA53" s="9"/>
    </row>
    <row r="54" spans="1:27" x14ac:dyDescent="0.35">
      <c r="F54" s="9"/>
      <c r="G54" s="9"/>
      <c r="H54" s="9"/>
      <c r="I54" s="9"/>
      <c r="L54" s="9"/>
      <c r="M54" s="9"/>
      <c r="N54" s="9"/>
      <c r="O54" s="9"/>
      <c r="W54" s="9"/>
      <c r="X54" s="9"/>
      <c r="Y54" s="9"/>
      <c r="Z54" s="9"/>
      <c r="AA54" s="9"/>
    </row>
    <row r="55" spans="1:27" x14ac:dyDescent="0.35">
      <c r="F55" s="9"/>
      <c r="G55" s="9"/>
      <c r="H55" s="9"/>
      <c r="I55" s="9"/>
      <c r="L55" s="9"/>
      <c r="M55" s="9"/>
      <c r="N55" s="9"/>
      <c r="O55" s="9"/>
      <c r="W55" s="9"/>
      <c r="X55" s="9"/>
      <c r="Y55" s="9"/>
      <c r="Z55" s="9"/>
      <c r="AA55" s="9"/>
    </row>
    <row r="56" spans="1:27" x14ac:dyDescent="0.35">
      <c r="F56" s="9"/>
      <c r="G56" s="9"/>
      <c r="H56" s="9"/>
      <c r="I56" s="9"/>
      <c r="L56" s="9"/>
      <c r="M56" s="9"/>
      <c r="N56" s="9"/>
      <c r="O56" s="9"/>
      <c r="W56" s="9"/>
      <c r="X56" s="9"/>
      <c r="Y56" s="9"/>
      <c r="Z56" s="9"/>
      <c r="AA56" s="9"/>
    </row>
    <row r="57" spans="1:27" x14ac:dyDescent="0.35">
      <c r="F57" s="9"/>
      <c r="G57" s="9"/>
      <c r="H57" s="9"/>
      <c r="I57" s="9"/>
      <c r="W57" s="9"/>
      <c r="X57" s="9"/>
      <c r="Y57" s="9"/>
      <c r="Z57" s="9"/>
      <c r="AA57" s="9"/>
    </row>
    <row r="58" spans="1:27" x14ac:dyDescent="0.35">
      <c r="F58" s="9"/>
      <c r="G58" s="9"/>
      <c r="H58" s="9"/>
      <c r="I58" s="9"/>
      <c r="W58" s="9"/>
      <c r="X58" s="9"/>
      <c r="Y58" s="9"/>
      <c r="Z58" s="9"/>
      <c r="AA58" s="9"/>
    </row>
    <row r="59" spans="1:27" x14ac:dyDescent="0.35">
      <c r="F59" s="9"/>
      <c r="G59" s="9"/>
      <c r="H59" s="9"/>
      <c r="I59" s="9"/>
      <c r="W59" s="9"/>
      <c r="X59" s="9"/>
      <c r="Y59" s="9"/>
      <c r="Z59" s="9"/>
      <c r="AA59" s="9"/>
    </row>
    <row r="60" spans="1:27" x14ac:dyDescent="0.35">
      <c r="F60" s="9"/>
      <c r="G60" s="9"/>
      <c r="H60" s="9"/>
      <c r="I60" s="9"/>
      <c r="W60" s="9"/>
      <c r="X60" s="9"/>
      <c r="Y60" s="9"/>
      <c r="Z60" s="9"/>
      <c r="AA60" s="9"/>
    </row>
    <row r="61" spans="1:27" x14ac:dyDescent="0.35">
      <c r="F61" s="9"/>
      <c r="G61" s="9"/>
      <c r="H61" s="9"/>
      <c r="I61" s="9"/>
      <c r="W61" s="9"/>
      <c r="X61" s="9"/>
      <c r="Y61" s="9"/>
      <c r="Z61" s="9"/>
      <c r="AA61" s="9"/>
    </row>
    <row r="62" spans="1:27" x14ac:dyDescent="0.35">
      <c r="F62" s="9"/>
      <c r="G62" s="9"/>
      <c r="H62" s="9"/>
      <c r="I62" s="9"/>
      <c r="W62" s="9"/>
      <c r="X62" s="9"/>
      <c r="Y62" s="9"/>
      <c r="Z62" s="9"/>
      <c r="AA62" s="9"/>
    </row>
    <row r="63" spans="1:27" x14ac:dyDescent="0.35">
      <c r="F63" s="9"/>
      <c r="G63" s="9"/>
      <c r="H63" s="9"/>
      <c r="I63" s="9"/>
      <c r="W63" s="9"/>
      <c r="X63" s="9"/>
      <c r="Y63" s="9"/>
      <c r="Z63" s="9"/>
      <c r="AA63" s="9"/>
    </row>
    <row r="64" spans="1:27" x14ac:dyDescent="0.35">
      <c r="F64" s="9"/>
      <c r="G64" s="9"/>
      <c r="H64" s="9"/>
      <c r="I64" s="9"/>
      <c r="W64" s="9"/>
      <c r="X64" s="9"/>
      <c r="Y64" s="9"/>
      <c r="Z64" s="9"/>
      <c r="AA64" s="9"/>
    </row>
    <row r="65" spans="6:27" x14ac:dyDescent="0.35">
      <c r="F65" s="9"/>
      <c r="G65" s="9"/>
      <c r="H65" s="9"/>
      <c r="I65" s="9"/>
      <c r="W65" s="9"/>
      <c r="X65" s="9"/>
      <c r="Y65" s="9"/>
      <c r="Z65" s="9"/>
      <c r="AA65" s="9"/>
    </row>
    <row r="66" spans="6:27" x14ac:dyDescent="0.35">
      <c r="W66" s="9"/>
      <c r="X66" s="9"/>
      <c r="Y66" s="9"/>
      <c r="Z66" s="9"/>
      <c r="AA66" s="9"/>
    </row>
    <row r="67" spans="6:27" x14ac:dyDescent="0.35">
      <c r="W67" s="9"/>
      <c r="X67" s="9"/>
      <c r="Y67" s="9"/>
      <c r="Z67" s="9"/>
      <c r="AA67" s="9"/>
    </row>
    <row r="68" spans="6:27" x14ac:dyDescent="0.35">
      <c r="W68" s="9"/>
      <c r="X68" s="9"/>
      <c r="Y68" s="9"/>
      <c r="Z68" s="9"/>
      <c r="AA68" s="9"/>
    </row>
    <row r="69" spans="6:27" x14ac:dyDescent="0.35">
      <c r="W69" s="9"/>
      <c r="X69" s="9"/>
      <c r="Y69" s="9"/>
      <c r="Z69" s="9"/>
      <c r="AA69" s="9"/>
    </row>
    <row r="70" spans="6:27" x14ac:dyDescent="0.35">
      <c r="W70" s="9"/>
      <c r="X70" s="9"/>
      <c r="Y70" s="9"/>
      <c r="Z70" s="9"/>
      <c r="AA70" s="9"/>
    </row>
    <row r="71" spans="6:27" x14ac:dyDescent="0.35">
      <c r="W71" s="9"/>
      <c r="X71" s="9"/>
      <c r="Y71" s="9"/>
      <c r="Z71" s="9"/>
      <c r="AA71" s="9"/>
    </row>
    <row r="72" spans="6:27" x14ac:dyDescent="0.35">
      <c r="W72" s="9"/>
      <c r="X72" s="9"/>
      <c r="Y72" s="9"/>
      <c r="Z72" s="9"/>
      <c r="AA72" s="9"/>
    </row>
    <row r="73" spans="6:27" x14ac:dyDescent="0.35">
      <c r="W73" s="9"/>
      <c r="X73" s="9"/>
      <c r="Y73" s="9"/>
      <c r="Z73" s="9"/>
      <c r="AA73" s="9"/>
    </row>
    <row r="74" spans="6:27" x14ac:dyDescent="0.35">
      <c r="W74" s="9"/>
      <c r="X74" s="9"/>
      <c r="Y74" s="9"/>
      <c r="Z74" s="9"/>
      <c r="AA74" s="9"/>
    </row>
    <row r="75" spans="6:27" x14ac:dyDescent="0.35">
      <c r="W75" s="9"/>
      <c r="X75" s="9"/>
      <c r="Y75" s="9"/>
      <c r="Z75" s="9"/>
      <c r="AA75" s="9"/>
    </row>
    <row r="76" spans="6:27" x14ac:dyDescent="0.35">
      <c r="W76" s="9"/>
      <c r="X76" s="9"/>
      <c r="Y76" s="9"/>
      <c r="Z76" s="9"/>
      <c r="AA76" s="9"/>
    </row>
    <row r="77" spans="6:27" x14ac:dyDescent="0.35">
      <c r="W77" s="9"/>
      <c r="X77" s="9"/>
      <c r="Y77" s="9"/>
      <c r="Z77" s="9"/>
      <c r="AA77" s="9"/>
    </row>
    <row r="78" spans="6:27" x14ac:dyDescent="0.35">
      <c r="W78" s="9"/>
      <c r="X78" s="9"/>
      <c r="Y78" s="9"/>
      <c r="Z78" s="9"/>
      <c r="AA78" s="9"/>
    </row>
    <row r="79" spans="6:27" x14ac:dyDescent="0.35">
      <c r="W79" s="9"/>
      <c r="X79" s="9"/>
      <c r="Y79" s="9"/>
      <c r="Z79" s="9"/>
      <c r="AA79" s="9"/>
    </row>
    <row r="80" spans="6:27" x14ac:dyDescent="0.35">
      <c r="W80" s="9"/>
      <c r="X80" s="9"/>
      <c r="Y80" s="9"/>
      <c r="Z80" s="9"/>
      <c r="AA80" s="9"/>
    </row>
    <row r="81" spans="11:27" x14ac:dyDescent="0.35">
      <c r="W81" s="9"/>
      <c r="X81" s="9"/>
      <c r="Y81" s="9"/>
      <c r="Z81" s="9"/>
      <c r="AA81" s="9"/>
    </row>
    <row r="82" spans="11:27" x14ac:dyDescent="0.35">
      <c r="W82" s="9"/>
      <c r="X82" s="9"/>
      <c r="Y82" s="9"/>
      <c r="Z82" s="9"/>
      <c r="AA82" s="9"/>
    </row>
    <row r="83" spans="11:27" x14ac:dyDescent="0.35">
      <c r="W83" s="9"/>
      <c r="X83" s="9"/>
      <c r="Y83" s="9"/>
      <c r="Z83" s="9"/>
      <c r="AA83" s="9"/>
    </row>
    <row r="84" spans="11:27" x14ac:dyDescent="0.35">
      <c r="K84" s="9"/>
      <c r="W84" s="9"/>
      <c r="X84" s="9"/>
      <c r="Y84" s="9"/>
      <c r="Z84" s="9"/>
      <c r="AA84" s="9"/>
    </row>
    <row r="85" spans="11:27" x14ac:dyDescent="0.35">
      <c r="K85" s="9"/>
      <c r="W85" s="9"/>
      <c r="X85" s="9"/>
      <c r="Y85" s="9"/>
      <c r="Z85" s="9"/>
      <c r="AA85" s="9"/>
    </row>
    <row r="86" spans="11:27" x14ac:dyDescent="0.35">
      <c r="K86" s="9"/>
      <c r="W86" s="9"/>
      <c r="X86" s="9"/>
      <c r="Y86" s="9"/>
      <c r="Z86" s="9"/>
      <c r="AA86" s="9"/>
    </row>
    <row r="87" spans="11:27" x14ac:dyDescent="0.35">
      <c r="K87" s="9"/>
      <c r="W87" s="9"/>
      <c r="X87" s="9"/>
      <c r="Y87" s="9"/>
      <c r="Z87" s="9"/>
      <c r="AA87" s="9"/>
    </row>
    <row r="88" spans="11:27" x14ac:dyDescent="0.35">
      <c r="K88" s="9"/>
      <c r="W88" s="9"/>
      <c r="X88" s="9"/>
      <c r="Y88" s="9"/>
      <c r="Z88" s="9"/>
      <c r="AA88" s="9"/>
    </row>
    <row r="89" spans="11:27" x14ac:dyDescent="0.35">
      <c r="K89" s="9"/>
      <c r="W89" s="9"/>
      <c r="X89" s="9"/>
      <c r="Y89" s="9"/>
      <c r="Z89" s="9"/>
      <c r="AA89" s="9"/>
    </row>
    <row r="90" spans="11:27" x14ac:dyDescent="0.35">
      <c r="K90" s="9"/>
      <c r="W90" s="9"/>
      <c r="X90" s="9"/>
      <c r="Y90" s="9"/>
      <c r="Z90" s="9"/>
      <c r="AA90" s="9"/>
    </row>
    <row r="91" spans="11:27" x14ac:dyDescent="0.35">
      <c r="K91" s="9"/>
      <c r="W91" s="9"/>
      <c r="X91" s="9"/>
      <c r="Y91" s="9"/>
      <c r="Z91" s="9"/>
      <c r="AA91" s="9"/>
    </row>
    <row r="92" spans="11:27" x14ac:dyDescent="0.35">
      <c r="K92" s="9"/>
      <c r="W92" s="9"/>
      <c r="X92" s="9"/>
      <c r="Y92" s="9"/>
      <c r="Z92" s="9"/>
      <c r="AA92" s="9"/>
    </row>
    <row r="93" spans="11:27" x14ac:dyDescent="0.35">
      <c r="K93" s="9"/>
      <c r="W93" s="9"/>
      <c r="X93" s="9"/>
      <c r="Y93" s="9"/>
      <c r="Z93" s="9"/>
      <c r="AA93" s="9"/>
    </row>
    <row r="94" spans="11:27" x14ac:dyDescent="0.35">
      <c r="K94" s="9"/>
      <c r="W94" s="9"/>
      <c r="X94" s="9"/>
      <c r="Y94" s="9"/>
      <c r="Z94" s="9"/>
      <c r="AA94" s="9"/>
    </row>
    <row r="95" spans="11:27" x14ac:dyDescent="0.35">
      <c r="K95" s="9"/>
      <c r="W95" s="9"/>
      <c r="X95" s="9"/>
      <c r="Y95" s="9"/>
      <c r="Z95" s="9"/>
      <c r="AA95" s="9"/>
    </row>
    <row r="96" spans="11:27" x14ac:dyDescent="0.35">
      <c r="K96" s="9"/>
      <c r="W96" s="9"/>
      <c r="X96" s="9"/>
      <c r="Y96" s="9"/>
      <c r="Z96" s="9"/>
      <c r="AA96" s="9"/>
    </row>
    <row r="97" spans="11:27" x14ac:dyDescent="0.35">
      <c r="K97" s="9"/>
      <c r="W97" s="9"/>
      <c r="X97" s="9"/>
      <c r="Y97" s="9"/>
      <c r="Z97" s="9"/>
      <c r="AA97" s="9"/>
    </row>
    <row r="98" spans="11:27" x14ac:dyDescent="0.35">
      <c r="K98" s="9"/>
      <c r="W98" s="9"/>
      <c r="X98" s="9"/>
      <c r="Y98" s="9"/>
      <c r="Z98" s="9"/>
      <c r="AA98" s="9"/>
    </row>
    <row r="99" spans="11:27" x14ac:dyDescent="0.35">
      <c r="K99" s="9"/>
      <c r="W99" s="9"/>
      <c r="X99" s="9"/>
      <c r="Y99" s="9"/>
      <c r="Z99" s="9"/>
      <c r="AA99" s="9"/>
    </row>
    <row r="100" spans="11:27" x14ac:dyDescent="0.35">
      <c r="K100" s="9"/>
      <c r="W100" s="9"/>
      <c r="X100" s="9"/>
      <c r="Y100" s="9"/>
      <c r="Z100" s="9"/>
      <c r="AA100" s="9"/>
    </row>
    <row r="101" spans="11:27" x14ac:dyDescent="0.35">
      <c r="K101" s="9"/>
      <c r="W101" s="9"/>
      <c r="X101" s="9"/>
      <c r="Y101" s="9"/>
      <c r="Z101" s="9"/>
      <c r="AA101" s="9"/>
    </row>
    <row r="102" spans="11:27" x14ac:dyDescent="0.35">
      <c r="K102" s="9"/>
      <c r="W102" s="9"/>
      <c r="X102" s="9"/>
      <c r="Y102" s="9"/>
      <c r="Z102" s="9"/>
      <c r="AA102" s="9"/>
    </row>
    <row r="103" spans="11:27" x14ac:dyDescent="0.35">
      <c r="K103" s="9"/>
      <c r="W103" s="9"/>
      <c r="X103" s="9"/>
      <c r="Y103" s="9"/>
      <c r="Z103" s="9"/>
      <c r="AA103" s="9"/>
    </row>
    <row r="104" spans="11:27" x14ac:dyDescent="0.35">
      <c r="K104" s="9"/>
      <c r="W104" s="9"/>
      <c r="X104" s="9"/>
      <c r="Y104" s="9"/>
      <c r="Z104" s="9"/>
      <c r="AA104" s="9"/>
    </row>
    <row r="105" spans="11:27" x14ac:dyDescent="0.35">
      <c r="K105" s="9"/>
      <c r="W105" s="9"/>
      <c r="X105" s="9"/>
      <c r="Y105" s="9"/>
      <c r="Z105" s="9"/>
      <c r="AA105" s="9"/>
    </row>
    <row r="106" spans="11:27" x14ac:dyDescent="0.35">
      <c r="K106" s="9"/>
      <c r="W106" s="9"/>
      <c r="X106" s="9"/>
      <c r="Y106" s="9"/>
      <c r="Z106" s="9"/>
      <c r="AA106" s="9"/>
    </row>
    <row r="107" spans="11:27" x14ac:dyDescent="0.35">
      <c r="W107" s="9"/>
      <c r="X107" s="9"/>
      <c r="Y107" s="9"/>
      <c r="Z107" s="9"/>
      <c r="AA107" s="9"/>
    </row>
    <row r="108" spans="11:27" x14ac:dyDescent="0.35">
      <c r="W108" s="9"/>
      <c r="X108" s="9"/>
      <c r="Y108" s="9"/>
      <c r="Z108" s="9"/>
      <c r="AA108" s="9"/>
    </row>
    <row r="109" spans="11:27" x14ac:dyDescent="0.35">
      <c r="W109" s="9"/>
      <c r="X109" s="9"/>
      <c r="Y109" s="9"/>
      <c r="Z109" s="9"/>
      <c r="AA109" s="9"/>
    </row>
    <row r="110" spans="11:27" x14ac:dyDescent="0.35">
      <c r="W110" s="9"/>
      <c r="X110" s="9"/>
      <c r="Y110" s="9"/>
      <c r="Z110" s="9"/>
      <c r="AA110" s="9"/>
    </row>
    <row r="111" spans="11:27" x14ac:dyDescent="0.35">
      <c r="W111" s="9"/>
      <c r="X111" s="9"/>
      <c r="Y111" s="9"/>
      <c r="Z111" s="9"/>
      <c r="AA111" s="9"/>
    </row>
    <row r="112" spans="11:27" x14ac:dyDescent="0.35">
      <c r="W112" s="9"/>
      <c r="X112" s="9"/>
      <c r="Y112" s="9"/>
      <c r="Z112" s="9"/>
      <c r="AA112" s="9"/>
    </row>
    <row r="113" spans="23:27" x14ac:dyDescent="0.35">
      <c r="W113" s="9"/>
      <c r="X113" s="9"/>
      <c r="Y113" s="9"/>
      <c r="Z113" s="9"/>
      <c r="AA113" s="9"/>
    </row>
    <row r="114" spans="23:27" x14ac:dyDescent="0.35">
      <c r="W114" s="9"/>
      <c r="X114" s="9"/>
      <c r="Y114" s="9"/>
      <c r="Z114" s="9"/>
      <c r="AA114" s="9"/>
    </row>
    <row r="115" spans="23:27" x14ac:dyDescent="0.35">
      <c r="W115" s="9"/>
      <c r="X115" s="9"/>
      <c r="Y115" s="9"/>
      <c r="Z115" s="9"/>
      <c r="AA115" s="9"/>
    </row>
    <row r="116" spans="23:27" x14ac:dyDescent="0.35">
      <c r="W116" s="9"/>
      <c r="X116" s="9"/>
      <c r="Y116" s="9"/>
      <c r="Z116" s="9"/>
      <c r="AA116" s="9"/>
    </row>
    <row r="117" spans="23:27" x14ac:dyDescent="0.35">
      <c r="W117" s="9"/>
      <c r="X117" s="9"/>
      <c r="Y117" s="9"/>
      <c r="Z117" s="9"/>
      <c r="AA117" s="9"/>
    </row>
    <row r="118" spans="23:27" x14ac:dyDescent="0.35">
      <c r="W118" s="9"/>
      <c r="X118" s="9"/>
      <c r="Y118" s="9"/>
      <c r="Z118" s="9"/>
      <c r="AA118" s="9"/>
    </row>
    <row r="119" spans="23:27" x14ac:dyDescent="0.35">
      <c r="W119" s="9"/>
      <c r="X119" s="9"/>
      <c r="Y119" s="9"/>
      <c r="Z119" s="9"/>
      <c r="AA119" s="9"/>
    </row>
    <row r="120" spans="23:27" x14ac:dyDescent="0.35">
      <c r="W120" s="9"/>
      <c r="X120" s="9"/>
      <c r="Y120" s="9"/>
      <c r="Z120" s="9"/>
      <c r="AA120" s="9"/>
    </row>
  </sheetData>
  <sortState ref="Q3:U106">
    <sortCondition descending="1" ref="T3:T106"/>
    <sortCondition ref="S3:S106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52B6-12DA-4C5C-914E-82EF65A5434D}">
  <dimension ref="A1:X747"/>
  <sheetViews>
    <sheetView zoomScale="55" zoomScaleNormal="55" workbookViewId="0">
      <selection activeCell="Z14" sqref="Z14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11" width="11.81640625" bestFit="1" customWidth="1"/>
    <col min="12" max="12" width="18.81640625" bestFit="1" customWidth="1"/>
    <col min="13" max="14" width="3.1796875" bestFit="1" customWidth="1"/>
    <col min="15" max="15" width="18.81640625" bestFit="1" customWidth="1"/>
    <col min="16" max="16" width="2.81640625" bestFit="1" customWidth="1"/>
    <col min="17" max="19" width="11.81640625" bestFit="1" customWidth="1"/>
    <col min="20" max="20" width="15.453125" bestFit="1" customWidth="1"/>
    <col min="21" max="21" width="2.81640625" bestFit="1" customWidth="1"/>
    <col min="22" max="22" width="10.81640625" bestFit="1" customWidth="1"/>
    <col min="23" max="24" width="11.81640625" bestFit="1" customWidth="1"/>
  </cols>
  <sheetData>
    <row r="1" spans="1:24" x14ac:dyDescent="0.35">
      <c r="A1" t="s">
        <v>20</v>
      </c>
      <c r="B1">
        <v>5124522529.3889799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449233.32481899997</v>
      </c>
      <c r="H2" t="s">
        <v>14</v>
      </c>
      <c r="I2">
        <f>+B1</f>
        <v>5124522529.3889799</v>
      </c>
      <c r="J2">
        <f>+B2</f>
        <v>449233.32481899997</v>
      </c>
      <c r="K2">
        <f>+B3</f>
        <v>799597.09380000003</v>
      </c>
      <c r="L2">
        <f>+B4</f>
        <v>2.0779999999999998</v>
      </c>
    </row>
    <row r="3" spans="1:24" x14ac:dyDescent="0.35">
      <c r="A3" t="s">
        <v>22</v>
      </c>
      <c r="B3">
        <v>799597.09380000003</v>
      </c>
      <c r="H3" t="s">
        <v>15</v>
      </c>
      <c r="I3">
        <f>+B6</f>
        <v>5310213059.6569796</v>
      </c>
      <c r="J3">
        <f>+B7</f>
        <v>100478.43402099999</v>
      </c>
      <c r="K3">
        <f>+B8</f>
        <v>799597.09380000003</v>
      </c>
      <c r="L3">
        <f>+B9</f>
        <v>8.516</v>
      </c>
    </row>
    <row r="4" spans="1:24" x14ac:dyDescent="0.35">
      <c r="A4" t="s">
        <v>0</v>
      </c>
      <c r="B4">
        <v>2.0779999999999998</v>
      </c>
      <c r="H4" t="s">
        <v>16</v>
      </c>
      <c r="I4">
        <f>+B11</f>
        <v>9466551723.2666893</v>
      </c>
      <c r="J4">
        <f>+B12</f>
        <v>243570.192522</v>
      </c>
      <c r="K4">
        <f>+B13</f>
        <v>285530.47659999999</v>
      </c>
      <c r="L4">
        <f>+B14</f>
        <v>42.375</v>
      </c>
    </row>
    <row r="5" spans="1:24" x14ac:dyDescent="0.35">
      <c r="P5">
        <f>COUNT(P7:P71)</f>
        <v>54</v>
      </c>
      <c r="U5">
        <f>COUNT(U7:U71)</f>
        <v>29</v>
      </c>
    </row>
    <row r="6" spans="1:24" x14ac:dyDescent="0.35">
      <c r="A6" t="s">
        <v>23</v>
      </c>
      <c r="B6">
        <v>5310213059.6569796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P6">
        <v>3</v>
      </c>
      <c r="U6">
        <v>3</v>
      </c>
    </row>
    <row r="7" spans="1:24" x14ac:dyDescent="0.35">
      <c r="A7" t="s">
        <v>24</v>
      </c>
      <c r="B7">
        <v>100478.43402099999</v>
      </c>
      <c r="E7">
        <f>+B29</f>
        <v>0</v>
      </c>
      <c r="F7">
        <f>+B30</f>
        <v>0</v>
      </c>
      <c r="G7">
        <f>+B31</f>
        <v>449233.32481899997</v>
      </c>
      <c r="H7">
        <f>+B32</f>
        <v>799597.09380000003</v>
      </c>
      <c r="I7">
        <f>+B34</f>
        <v>5124910337.3688698</v>
      </c>
      <c r="J7">
        <f>+B35</f>
        <v>345667.26443400001</v>
      </c>
      <c r="K7">
        <f>+B36</f>
        <v>799597.09380000003</v>
      </c>
      <c r="L7">
        <f>+B39</f>
        <v>1.6870000000000001</v>
      </c>
      <c r="P7">
        <v>1</v>
      </c>
      <c r="Q7">
        <f>I7</f>
        <v>5124910337.3688698</v>
      </c>
      <c r="R7">
        <f t="shared" ref="R7:S7" si="0">J7</f>
        <v>345667.26443400001</v>
      </c>
      <c r="S7">
        <f t="shared" si="0"/>
        <v>799597.09380000003</v>
      </c>
      <c r="U7">
        <v>4</v>
      </c>
      <c r="V7">
        <v>5124620934</v>
      </c>
      <c r="W7">
        <v>309715.05109999998</v>
      </c>
      <c r="X7">
        <v>799597.09380000003</v>
      </c>
    </row>
    <row r="8" spans="1:24" x14ac:dyDescent="0.35">
      <c r="A8" t="s">
        <v>25</v>
      </c>
      <c r="B8">
        <v>799597.09380000003</v>
      </c>
      <c r="E8">
        <f>+B41</f>
        <v>2</v>
      </c>
      <c r="F8">
        <f>+B42</f>
        <v>0</v>
      </c>
      <c r="G8">
        <f>+B43</f>
        <v>379482.34665899997</v>
      </c>
      <c r="H8">
        <f>+B44</f>
        <v>799597.09380000003</v>
      </c>
      <c r="I8">
        <f>+B46</f>
        <v>5124954599.6153803</v>
      </c>
      <c r="J8">
        <f>+B47</f>
        <v>344572.546638</v>
      </c>
      <c r="K8">
        <f>+B48</f>
        <v>799597.09380000003</v>
      </c>
      <c r="L8">
        <f>+B51</f>
        <v>1.4379999999999999</v>
      </c>
      <c r="P8">
        <v>2</v>
      </c>
      <c r="Q8">
        <f t="shared" ref="Q8:Q24" si="1">I8</f>
        <v>5124954599.6153803</v>
      </c>
      <c r="R8">
        <f t="shared" ref="R8:R24" si="2">J8</f>
        <v>344572.546638</v>
      </c>
      <c r="S8">
        <f t="shared" ref="S8:S24" si="3">K8</f>
        <v>799597.09380000003</v>
      </c>
      <c r="U8">
        <v>5</v>
      </c>
      <c r="V8">
        <v>5124712655</v>
      </c>
      <c r="W8">
        <v>274842.61670000001</v>
      </c>
      <c r="X8">
        <v>799597.09380000003</v>
      </c>
    </row>
    <row r="9" spans="1:24" x14ac:dyDescent="0.35">
      <c r="A9" t="s">
        <v>1</v>
      </c>
      <c r="B9">
        <v>8.516</v>
      </c>
      <c r="E9">
        <f>+B53</f>
        <v>3</v>
      </c>
      <c r="F9">
        <f>+B54</f>
        <v>0</v>
      </c>
      <c r="G9">
        <f>+B55</f>
        <v>344606.857579</v>
      </c>
      <c r="H9">
        <f>+B56</f>
        <v>799597.09380000003</v>
      </c>
      <c r="I9">
        <f>+B58</f>
        <v>5124773720.8757801</v>
      </c>
      <c r="J9">
        <f>+B59</f>
        <v>342971.98102399998</v>
      </c>
      <c r="K9">
        <f>+B60</f>
        <v>799597.09380000003</v>
      </c>
      <c r="L9">
        <f>+B63</f>
        <v>1.484</v>
      </c>
      <c r="P9">
        <v>3</v>
      </c>
      <c r="Q9">
        <f t="shared" si="1"/>
        <v>5124773720.8757801</v>
      </c>
      <c r="R9">
        <f t="shared" si="2"/>
        <v>342971.98102399998</v>
      </c>
      <c r="S9">
        <f t="shared" si="3"/>
        <v>799597.09380000003</v>
      </c>
      <c r="U9">
        <v>6</v>
      </c>
      <c r="V9">
        <v>5124888328</v>
      </c>
      <c r="W9">
        <v>239970.4221</v>
      </c>
      <c r="X9">
        <v>799597.09380000003</v>
      </c>
    </row>
    <row r="10" spans="1:24" x14ac:dyDescent="0.35">
      <c r="E10">
        <f>+B65</f>
        <v>4</v>
      </c>
      <c r="F10">
        <f>+B66</f>
        <v>0</v>
      </c>
      <c r="G10">
        <f>+B67</f>
        <v>309731.36849999998</v>
      </c>
      <c r="H10">
        <f>+B68</f>
        <v>799597.09380000003</v>
      </c>
      <c r="I10">
        <f>+B70</f>
        <v>5124620933.53267</v>
      </c>
      <c r="J10">
        <f>+B71</f>
        <v>309715.05109600001</v>
      </c>
      <c r="K10">
        <f>+B72</f>
        <v>799597.09380000003</v>
      </c>
      <c r="L10">
        <f>+B75</f>
        <v>2.2970000000000002</v>
      </c>
      <c r="P10">
        <v>4</v>
      </c>
      <c r="Q10">
        <f t="shared" si="1"/>
        <v>5124620933.53267</v>
      </c>
      <c r="R10">
        <f t="shared" si="2"/>
        <v>309715.05109600001</v>
      </c>
      <c r="S10">
        <f t="shared" si="3"/>
        <v>799597.09380000003</v>
      </c>
      <c r="U10">
        <v>7</v>
      </c>
      <c r="V10">
        <v>5124945239</v>
      </c>
      <c r="W10">
        <v>205100.2034</v>
      </c>
      <c r="X10">
        <v>799597.09380000003</v>
      </c>
    </row>
    <row r="11" spans="1:24" x14ac:dyDescent="0.35">
      <c r="A11" t="s">
        <v>26</v>
      </c>
      <c r="B11">
        <v>9466551723.2666893</v>
      </c>
      <c r="E11">
        <f>+B77</f>
        <v>5</v>
      </c>
      <c r="F11">
        <f>+B78</f>
        <v>0</v>
      </c>
      <c r="G11">
        <f>+B79</f>
        <v>274855.87942000001</v>
      </c>
      <c r="H11">
        <f>+B80</f>
        <v>799597.09380000003</v>
      </c>
      <c r="I11">
        <f>+B82</f>
        <v>5124712654.6424704</v>
      </c>
      <c r="J11">
        <f>+B83</f>
        <v>274842.61667399999</v>
      </c>
      <c r="K11">
        <f>+B84</f>
        <v>799597.09380000003</v>
      </c>
      <c r="L11">
        <f>+B87</f>
        <v>2.391</v>
      </c>
      <c r="P11">
        <v>5</v>
      </c>
      <c r="Q11">
        <f t="shared" si="1"/>
        <v>5124712654.6424704</v>
      </c>
      <c r="R11">
        <f t="shared" si="2"/>
        <v>274842.61667399999</v>
      </c>
      <c r="S11">
        <f t="shared" si="3"/>
        <v>799597.09380000003</v>
      </c>
      <c r="U11">
        <v>8</v>
      </c>
      <c r="V11">
        <v>5125131158</v>
      </c>
      <c r="W11">
        <v>170222.1704</v>
      </c>
      <c r="X11">
        <v>799597.09380000003</v>
      </c>
    </row>
    <row r="12" spans="1:24" x14ac:dyDescent="0.35">
      <c r="A12" t="s">
        <v>27</v>
      </c>
      <c r="B12">
        <v>243570.192522</v>
      </c>
      <c r="E12">
        <f>+B89</f>
        <v>6</v>
      </c>
      <c r="F12">
        <f>+B90</f>
        <v>0</v>
      </c>
      <c r="G12">
        <f>+B91</f>
        <v>239980.39034000001</v>
      </c>
      <c r="H12">
        <f>+B92</f>
        <v>799597.09380000003</v>
      </c>
      <c r="I12">
        <f>+B94</f>
        <v>5124888327.9338703</v>
      </c>
      <c r="J12">
        <f>+B95</f>
        <v>239970.42207999999</v>
      </c>
      <c r="K12">
        <f>+B96</f>
        <v>799597.09380000003</v>
      </c>
      <c r="L12">
        <f>+B99</f>
        <v>2.3279999999999998</v>
      </c>
      <c r="P12">
        <v>6</v>
      </c>
      <c r="Q12">
        <f t="shared" si="1"/>
        <v>5124888327.9338703</v>
      </c>
      <c r="R12">
        <f t="shared" si="2"/>
        <v>239970.42207999999</v>
      </c>
      <c r="S12">
        <f t="shared" si="3"/>
        <v>799597.09380000003</v>
      </c>
      <c r="U12">
        <v>9</v>
      </c>
      <c r="V12">
        <v>5125501742</v>
      </c>
      <c r="W12">
        <v>135352.9437</v>
      </c>
      <c r="X12">
        <v>799597.09380000003</v>
      </c>
    </row>
    <row r="13" spans="1:24" x14ac:dyDescent="0.35">
      <c r="A13" t="s">
        <v>28</v>
      </c>
      <c r="B13">
        <v>285530.47659999999</v>
      </c>
      <c r="E13">
        <f>+B101</f>
        <v>7</v>
      </c>
      <c r="F13">
        <f>+B102</f>
        <v>0</v>
      </c>
      <c r="G13">
        <f>+B103</f>
        <v>205104.90126099999</v>
      </c>
      <c r="H13">
        <f>+B104</f>
        <v>799597.09380000003</v>
      </c>
      <c r="I13">
        <f>+B106</f>
        <v>5124945238.5569801</v>
      </c>
      <c r="J13">
        <f>+B107</f>
        <v>205100.20340100001</v>
      </c>
      <c r="K13">
        <f>+B108</f>
        <v>799597.09380000003</v>
      </c>
      <c r="L13">
        <f>+B111</f>
        <v>2.1869999999999998</v>
      </c>
      <c r="P13">
        <v>7</v>
      </c>
      <c r="Q13">
        <f t="shared" si="1"/>
        <v>5124945238.5569801</v>
      </c>
      <c r="R13">
        <f t="shared" si="2"/>
        <v>205100.20340100001</v>
      </c>
      <c r="S13">
        <f t="shared" si="3"/>
        <v>799597.09380000003</v>
      </c>
      <c r="U13">
        <v>12</v>
      </c>
      <c r="V13">
        <v>7353491065</v>
      </c>
      <c r="W13">
        <v>414349.87839999999</v>
      </c>
      <c r="X13">
        <v>671344.11719999998</v>
      </c>
    </row>
    <row r="14" spans="1:24" x14ac:dyDescent="0.35">
      <c r="A14" t="s">
        <v>32</v>
      </c>
      <c r="B14">
        <v>42.375</v>
      </c>
      <c r="E14">
        <f>+B113</f>
        <v>8</v>
      </c>
      <c r="F14">
        <f>+B114</f>
        <v>0</v>
      </c>
      <c r="G14">
        <f>+B115</f>
        <v>170229.41218099999</v>
      </c>
      <c r="H14">
        <f>+B116</f>
        <v>799597.09380000003</v>
      </c>
      <c r="I14">
        <f>+B118</f>
        <v>5125131157.7372704</v>
      </c>
      <c r="J14">
        <f>+B119</f>
        <v>170222.17035599999</v>
      </c>
      <c r="K14">
        <f>+B120</f>
        <v>799597.09380000003</v>
      </c>
      <c r="L14">
        <f>+B123</f>
        <v>2.484</v>
      </c>
      <c r="P14">
        <v>8</v>
      </c>
      <c r="Q14">
        <f t="shared" si="1"/>
        <v>5125131157.7372704</v>
      </c>
      <c r="R14">
        <f t="shared" si="2"/>
        <v>170222.17035599999</v>
      </c>
      <c r="S14">
        <f t="shared" si="3"/>
        <v>799597.09380000003</v>
      </c>
      <c r="U14">
        <v>15</v>
      </c>
      <c r="V14">
        <v>7475657071</v>
      </c>
      <c r="W14">
        <v>309729.25660000002</v>
      </c>
      <c r="X14">
        <v>671344.11719999998</v>
      </c>
    </row>
    <row r="15" spans="1:24" x14ac:dyDescent="0.35">
      <c r="E15">
        <f>+B125</f>
        <v>9</v>
      </c>
      <c r="F15">
        <f>+B126</f>
        <v>0</v>
      </c>
      <c r="G15">
        <f>+B127</f>
        <v>135353.92310099999</v>
      </c>
      <c r="H15">
        <f>+B128</f>
        <v>799597.09380000003</v>
      </c>
      <c r="I15">
        <f>+B130</f>
        <v>5125501741.69168</v>
      </c>
      <c r="J15">
        <f>+B131</f>
        <v>135352.94372099999</v>
      </c>
      <c r="K15">
        <f>+B132</f>
        <v>799597.09380000003</v>
      </c>
      <c r="L15">
        <f>+B135</f>
        <v>2.4220000000000002</v>
      </c>
      <c r="P15">
        <v>9</v>
      </c>
      <c r="Q15">
        <f t="shared" si="1"/>
        <v>5125501741.69168</v>
      </c>
      <c r="R15">
        <f t="shared" si="2"/>
        <v>135352.94372099999</v>
      </c>
      <c r="S15">
        <f t="shared" si="3"/>
        <v>799597.09380000003</v>
      </c>
      <c r="U15">
        <v>17</v>
      </c>
      <c r="V15">
        <v>7894064021</v>
      </c>
      <c r="W15">
        <v>239977.98920000001</v>
      </c>
      <c r="X15">
        <v>671344.11719999998</v>
      </c>
    </row>
    <row r="16" spans="1:24" x14ac:dyDescent="0.35">
      <c r="A16" t="s">
        <v>2</v>
      </c>
      <c r="B16">
        <v>100478.43402099999</v>
      </c>
      <c r="E16">
        <f>+B137</f>
        <v>10</v>
      </c>
      <c r="F16">
        <f>+B138</f>
        <v>0</v>
      </c>
      <c r="G16">
        <f>+B139</f>
        <v>100478.43402099999</v>
      </c>
      <c r="H16">
        <f>+B140</f>
        <v>799597.09380000003</v>
      </c>
      <c r="I16">
        <f>+B142</f>
        <v>5125501741.69168</v>
      </c>
      <c r="J16">
        <f>+B143</f>
        <v>135352.94372099999</v>
      </c>
      <c r="K16">
        <f>+B144</f>
        <v>799597.09380000003</v>
      </c>
      <c r="L16">
        <f>+B147</f>
        <v>29.984000000000002</v>
      </c>
      <c r="P16">
        <v>10</v>
      </c>
      <c r="Q16">
        <f t="shared" si="1"/>
        <v>5125501741.69168</v>
      </c>
      <c r="R16">
        <f t="shared" si="2"/>
        <v>135352.94372099999</v>
      </c>
      <c r="S16">
        <f t="shared" si="3"/>
        <v>799597.09380000003</v>
      </c>
      <c r="U16">
        <v>19</v>
      </c>
      <c r="V16">
        <v>7353407312</v>
      </c>
      <c r="W16">
        <v>449232.40960000001</v>
      </c>
      <c r="X16">
        <v>671344.11719999998</v>
      </c>
    </row>
    <row r="17" spans="1:24" x14ac:dyDescent="0.35">
      <c r="A17" t="s">
        <v>3</v>
      </c>
      <c r="B17">
        <v>449233.32481899997</v>
      </c>
      <c r="E17">
        <f>+B149</f>
        <v>0</v>
      </c>
      <c r="F17">
        <f>+B150</f>
        <v>1</v>
      </c>
      <c r="G17">
        <f>+B151</f>
        <v>449233.32481899997</v>
      </c>
      <c r="H17">
        <f>+B152</f>
        <v>748190.43208000006</v>
      </c>
      <c r="I17">
        <f>+B154</f>
        <v>8738544349.1980801</v>
      </c>
      <c r="J17">
        <f>+B155</f>
        <v>449231.43885799998</v>
      </c>
      <c r="K17">
        <f>+B156</f>
        <v>676704.22660000005</v>
      </c>
      <c r="L17">
        <f>+B159</f>
        <v>13.641</v>
      </c>
      <c r="P17">
        <v>11</v>
      </c>
      <c r="Q17">
        <f t="shared" si="1"/>
        <v>8738544349.1980801</v>
      </c>
      <c r="R17">
        <f t="shared" si="2"/>
        <v>449231.43885799998</v>
      </c>
      <c r="S17">
        <f t="shared" si="3"/>
        <v>676704.22660000005</v>
      </c>
      <c r="U17">
        <v>21</v>
      </c>
      <c r="V17">
        <v>7353555904</v>
      </c>
      <c r="W17">
        <v>379468.76539999997</v>
      </c>
      <c r="X17">
        <v>671344.11719999998</v>
      </c>
    </row>
    <row r="18" spans="1:24" x14ac:dyDescent="0.35">
      <c r="A18" t="s">
        <v>4</v>
      </c>
      <c r="B18">
        <v>449233.32481899997</v>
      </c>
      <c r="E18">
        <f>+B161</f>
        <v>1</v>
      </c>
      <c r="F18">
        <f>+B162</f>
        <v>1</v>
      </c>
      <c r="G18">
        <f>+B163</f>
        <v>414357.835739</v>
      </c>
      <c r="H18">
        <f>+B164</f>
        <v>748190.43208000006</v>
      </c>
      <c r="I18">
        <f>+B166</f>
        <v>7353491065.3478899</v>
      </c>
      <c r="J18">
        <f>+B167</f>
        <v>414349.878371</v>
      </c>
      <c r="K18">
        <f>+B168</f>
        <v>671344.11719999998</v>
      </c>
      <c r="L18">
        <f>+B171</f>
        <v>4.984</v>
      </c>
      <c r="P18">
        <v>12</v>
      </c>
      <c r="Q18">
        <f t="shared" si="1"/>
        <v>7353491065.3478899</v>
      </c>
      <c r="R18">
        <f t="shared" si="2"/>
        <v>414349.878371</v>
      </c>
      <c r="S18">
        <f t="shared" si="3"/>
        <v>671344.11719999998</v>
      </c>
      <c r="U18">
        <v>27</v>
      </c>
      <c r="V18">
        <v>8974991224</v>
      </c>
      <c r="W18">
        <v>449224.55859999999</v>
      </c>
      <c r="X18">
        <v>550238.52350000001</v>
      </c>
    </row>
    <row r="19" spans="1:24" x14ac:dyDescent="0.35">
      <c r="A19" t="s">
        <v>5</v>
      </c>
      <c r="B19">
        <v>348754.89079700003</v>
      </c>
      <c r="E19">
        <f>+B173</f>
        <v>2</v>
      </c>
      <c r="F19">
        <f>+B174</f>
        <v>1</v>
      </c>
      <c r="G19">
        <f>+B175</f>
        <v>379482.34665899997</v>
      </c>
      <c r="H19">
        <f>+B176</f>
        <v>748190.43208000006</v>
      </c>
      <c r="I19">
        <f>+B178</f>
        <v>10964231065.3696</v>
      </c>
      <c r="J19">
        <f>+B179</f>
        <v>379479.990705</v>
      </c>
      <c r="K19">
        <f>+B180</f>
        <v>674776.75</v>
      </c>
      <c r="L19">
        <f>+B183</f>
        <v>12.547000000000001</v>
      </c>
      <c r="P19">
        <v>13</v>
      </c>
      <c r="Q19">
        <f t="shared" si="1"/>
        <v>10964231065.3696</v>
      </c>
      <c r="R19">
        <f t="shared" si="2"/>
        <v>379479.990705</v>
      </c>
      <c r="S19">
        <f t="shared" si="3"/>
        <v>674776.75</v>
      </c>
      <c r="U19">
        <v>30</v>
      </c>
      <c r="V19">
        <v>8975270800</v>
      </c>
      <c r="W19">
        <v>344595.01949999999</v>
      </c>
      <c r="X19">
        <v>550238.52350000001</v>
      </c>
    </row>
    <row r="20" spans="1:24" x14ac:dyDescent="0.35">
      <c r="A20" t="s">
        <v>6</v>
      </c>
      <c r="B20">
        <v>285530.47659999999</v>
      </c>
      <c r="E20">
        <f>+B185</f>
        <v>3</v>
      </c>
      <c r="F20">
        <f>+B186</f>
        <v>1</v>
      </c>
      <c r="G20">
        <f>+B187</f>
        <v>344606.857579</v>
      </c>
      <c r="H20">
        <f>+B188</f>
        <v>748190.43208000006</v>
      </c>
      <c r="I20">
        <f>+B190</f>
        <v>7541077136.6303902</v>
      </c>
      <c r="J20">
        <f>+B191</f>
        <v>344601.188318</v>
      </c>
      <c r="K20">
        <f>+B192</f>
        <v>674776.75</v>
      </c>
      <c r="L20">
        <f>+B195</f>
        <v>12.031000000000001</v>
      </c>
      <c r="P20">
        <v>14</v>
      </c>
      <c r="Q20">
        <f t="shared" si="1"/>
        <v>7541077136.6303902</v>
      </c>
      <c r="R20">
        <f t="shared" si="2"/>
        <v>344601.188318</v>
      </c>
      <c r="S20">
        <f t="shared" si="3"/>
        <v>674776.75</v>
      </c>
      <c r="U20">
        <v>31</v>
      </c>
      <c r="V20">
        <v>8975447454</v>
      </c>
      <c r="W20">
        <v>309727.61349999998</v>
      </c>
      <c r="X20">
        <v>550238.52350000001</v>
      </c>
    </row>
    <row r="21" spans="1:24" x14ac:dyDescent="0.35">
      <c r="A21" t="s">
        <v>7</v>
      </c>
      <c r="B21">
        <v>799597.09380000003</v>
      </c>
      <c r="E21">
        <f>+B197</f>
        <v>4</v>
      </c>
      <c r="F21">
        <f>+B198</f>
        <v>1</v>
      </c>
      <c r="G21">
        <f>+B199</f>
        <v>309731.36849999998</v>
      </c>
      <c r="H21">
        <f>+B200</f>
        <v>748190.43208000006</v>
      </c>
      <c r="I21">
        <f>+B202</f>
        <v>7475657071.0123901</v>
      </c>
      <c r="J21">
        <f>+B203</f>
        <v>309729.25656800001</v>
      </c>
      <c r="K21">
        <f>+B204</f>
        <v>671344.11719999998</v>
      </c>
      <c r="L21">
        <f>+B207</f>
        <v>14.297000000000001</v>
      </c>
      <c r="P21">
        <v>15</v>
      </c>
      <c r="Q21">
        <f t="shared" si="1"/>
        <v>7475657071.0123901</v>
      </c>
      <c r="R21">
        <f t="shared" si="2"/>
        <v>309729.25656800001</v>
      </c>
      <c r="S21">
        <f t="shared" si="3"/>
        <v>671344.11719999998</v>
      </c>
      <c r="U21">
        <v>33</v>
      </c>
      <c r="V21">
        <v>8976279883</v>
      </c>
      <c r="W21">
        <v>239978.769</v>
      </c>
      <c r="X21">
        <v>550238.52350000001</v>
      </c>
    </row>
    <row r="22" spans="1:24" x14ac:dyDescent="0.35">
      <c r="A22" t="s">
        <v>8</v>
      </c>
      <c r="B22">
        <v>799597.09380000003</v>
      </c>
      <c r="E22">
        <f>+B209</f>
        <v>5</v>
      </c>
      <c r="F22">
        <f>+B210</f>
        <v>1</v>
      </c>
      <c r="G22">
        <f>+B211</f>
        <v>274855.87942000001</v>
      </c>
      <c r="H22">
        <f>+B212</f>
        <v>748190.43208000006</v>
      </c>
      <c r="I22">
        <f>+B214</f>
        <v>7475657071.0123901</v>
      </c>
      <c r="J22">
        <f>+B215</f>
        <v>309729.25656800001</v>
      </c>
      <c r="K22">
        <f>+B216</f>
        <v>671344.11719999998</v>
      </c>
      <c r="L22">
        <f>+B219</f>
        <v>13.281000000000001</v>
      </c>
      <c r="P22">
        <v>16</v>
      </c>
      <c r="Q22">
        <f t="shared" si="1"/>
        <v>7475657071.0123901</v>
      </c>
      <c r="R22">
        <f t="shared" si="2"/>
        <v>309729.25656800001</v>
      </c>
      <c r="S22">
        <f t="shared" si="3"/>
        <v>671344.11719999998</v>
      </c>
      <c r="U22">
        <v>35</v>
      </c>
      <c r="V22">
        <v>8975126071</v>
      </c>
      <c r="W22">
        <v>414350.91619999998</v>
      </c>
      <c r="X22">
        <v>550238.52350000001</v>
      </c>
    </row>
    <row r="23" spans="1:24" x14ac:dyDescent="0.35">
      <c r="A23" t="s">
        <v>9</v>
      </c>
      <c r="B23">
        <v>514066.61719999998</v>
      </c>
      <c r="E23">
        <f>+B221</f>
        <v>6</v>
      </c>
      <c r="F23">
        <f>+B222</f>
        <v>1</v>
      </c>
      <c r="G23">
        <f>+B223</f>
        <v>239980.39034000001</v>
      </c>
      <c r="H23">
        <f>+B224</f>
        <v>748190.43208000006</v>
      </c>
      <c r="I23">
        <f>+B226</f>
        <v>7894064021.3114004</v>
      </c>
      <c r="J23">
        <f>+B227</f>
        <v>239977.98923499999</v>
      </c>
      <c r="K23">
        <f>+B228</f>
        <v>671344.11719999998</v>
      </c>
      <c r="L23">
        <f>+B231</f>
        <v>11.375</v>
      </c>
      <c r="P23">
        <v>17</v>
      </c>
      <c r="Q23">
        <f t="shared" si="1"/>
        <v>7894064021.3114004</v>
      </c>
      <c r="R23">
        <f t="shared" si="2"/>
        <v>239977.98923499999</v>
      </c>
      <c r="S23">
        <f t="shared" si="3"/>
        <v>671344.11719999998</v>
      </c>
      <c r="U23">
        <v>37</v>
      </c>
      <c r="V23">
        <v>8975252766</v>
      </c>
      <c r="W23">
        <v>344597.52539999998</v>
      </c>
      <c r="X23">
        <v>550238.52350000001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205104.90126099999</v>
      </c>
      <c r="H24">
        <f>+B236</f>
        <v>748190.43208000006</v>
      </c>
      <c r="I24">
        <f>+B238</f>
        <v>7894064021.3114004</v>
      </c>
      <c r="J24">
        <f>+B239</f>
        <v>239977.98923499999</v>
      </c>
      <c r="K24">
        <f>+B240</f>
        <v>671344.11719999998</v>
      </c>
      <c r="L24">
        <f>+B243</f>
        <v>70.593000000000004</v>
      </c>
      <c r="P24">
        <v>18</v>
      </c>
      <c r="Q24">
        <f t="shared" si="1"/>
        <v>7894064021.3114004</v>
      </c>
      <c r="R24">
        <f t="shared" si="2"/>
        <v>239977.98923499999</v>
      </c>
      <c r="S24">
        <f t="shared" si="3"/>
        <v>671344.11719999998</v>
      </c>
      <c r="U24">
        <v>38</v>
      </c>
      <c r="V24">
        <v>8975350626</v>
      </c>
      <c r="W24">
        <v>309727.89370000002</v>
      </c>
      <c r="X24">
        <v>550238.52350000001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170229.41218099999</v>
      </c>
      <c r="H25">
        <f>+B248</f>
        <v>748190.43208000006</v>
      </c>
      <c r="I25">
        <f>+B250</f>
        <v>0</v>
      </c>
      <c r="J25">
        <f>+B251</f>
        <v>0</v>
      </c>
      <c r="K25">
        <f>+B252</f>
        <v>0</v>
      </c>
      <c r="L25">
        <f>+B255</f>
        <v>90.983999999999995</v>
      </c>
      <c r="P25">
        <v>19</v>
      </c>
      <c r="Q25">
        <f t="shared" ref="Q25:S32" si="4">I26</f>
        <v>7353407312.0687799</v>
      </c>
      <c r="R25">
        <f t="shared" si="4"/>
        <v>449232.40956599999</v>
      </c>
      <c r="S25">
        <f t="shared" si="4"/>
        <v>671344.11719999998</v>
      </c>
      <c r="U25">
        <v>39</v>
      </c>
      <c r="V25">
        <v>8975789894</v>
      </c>
      <c r="W25">
        <v>274852.4792</v>
      </c>
      <c r="X25">
        <v>550238.52350000001</v>
      </c>
    </row>
    <row r="26" spans="1:24" x14ac:dyDescent="0.35">
      <c r="A26" t="s">
        <v>12</v>
      </c>
      <c r="B26">
        <v>34875.489079999999</v>
      </c>
      <c r="E26">
        <f>+B257</f>
        <v>0</v>
      </c>
      <c r="F26">
        <f>+B258</f>
        <v>2</v>
      </c>
      <c r="G26">
        <f>+B259</f>
        <v>449233.32481899997</v>
      </c>
      <c r="H26">
        <f>+B260</f>
        <v>696783.77035999997</v>
      </c>
      <c r="I26">
        <f>+B262</f>
        <v>7353407312.0687799</v>
      </c>
      <c r="J26">
        <f>+B263</f>
        <v>449232.40956599999</v>
      </c>
      <c r="K26">
        <f>+B264</f>
        <v>671344.11719999998</v>
      </c>
      <c r="L26">
        <f>+B267</f>
        <v>4.5780000000000003</v>
      </c>
      <c r="P26">
        <v>20</v>
      </c>
      <c r="Q26">
        <f t="shared" si="4"/>
        <v>7540946387.2156897</v>
      </c>
      <c r="R26">
        <f t="shared" si="4"/>
        <v>414343.782037</v>
      </c>
      <c r="S26">
        <f t="shared" si="4"/>
        <v>674776.75</v>
      </c>
      <c r="U26">
        <v>41</v>
      </c>
      <c r="V26">
        <v>9259720643</v>
      </c>
      <c r="W26">
        <v>449232.65840000001</v>
      </c>
      <c r="X26">
        <v>285530.47659999999</v>
      </c>
    </row>
    <row r="27" spans="1:24" x14ac:dyDescent="0.35">
      <c r="A27" t="s">
        <v>13</v>
      </c>
      <c r="B27">
        <v>51406.661719999996</v>
      </c>
      <c r="E27">
        <f>+B269</f>
        <v>1</v>
      </c>
      <c r="F27">
        <f>+B270</f>
        <v>2</v>
      </c>
      <c r="G27">
        <f>+B271</f>
        <v>414357.835739</v>
      </c>
      <c r="H27">
        <f>+B272</f>
        <v>696783.77035999997</v>
      </c>
      <c r="I27">
        <f>+B274</f>
        <v>7540946387.2156897</v>
      </c>
      <c r="J27">
        <f>+B275</f>
        <v>414343.782037</v>
      </c>
      <c r="K27">
        <f>+B276</f>
        <v>674776.75</v>
      </c>
      <c r="L27">
        <f>+B279</f>
        <v>12</v>
      </c>
      <c r="P27">
        <v>21</v>
      </c>
      <c r="Q27">
        <f t="shared" si="4"/>
        <v>7353555903.97089</v>
      </c>
      <c r="R27">
        <f t="shared" si="4"/>
        <v>379468.76544400002</v>
      </c>
      <c r="S27">
        <f t="shared" si="4"/>
        <v>671344.11719999998</v>
      </c>
      <c r="U27">
        <v>42</v>
      </c>
      <c r="V27">
        <v>9259772431</v>
      </c>
      <c r="W27">
        <v>414350.0857</v>
      </c>
      <c r="X27">
        <v>285530.47659999999</v>
      </c>
    </row>
    <row r="28" spans="1:24" x14ac:dyDescent="0.35">
      <c r="E28">
        <f>+B281</f>
        <v>2</v>
      </c>
      <c r="F28">
        <f>+B282</f>
        <v>2</v>
      </c>
      <c r="G28">
        <f>+B283</f>
        <v>379482.34665899997</v>
      </c>
      <c r="H28">
        <f>+B284</f>
        <v>696783.77035999997</v>
      </c>
      <c r="I28">
        <f>+B286</f>
        <v>7353555903.97089</v>
      </c>
      <c r="J28">
        <f>+B287</f>
        <v>379468.76544400002</v>
      </c>
      <c r="K28">
        <f>+B288</f>
        <v>671344.11719999998</v>
      </c>
      <c r="L28">
        <f>+B291</f>
        <v>12.625</v>
      </c>
      <c r="P28">
        <v>22</v>
      </c>
      <c r="Q28">
        <f t="shared" si="4"/>
        <v>7975895844.2355003</v>
      </c>
      <c r="R28">
        <f t="shared" si="4"/>
        <v>344597.10969499999</v>
      </c>
      <c r="S28">
        <f t="shared" si="4"/>
        <v>671344.11719999998</v>
      </c>
      <c r="U28">
        <v>43</v>
      </c>
      <c r="V28">
        <v>9259928284</v>
      </c>
      <c r="W28">
        <v>379480.29100000003</v>
      </c>
      <c r="X28">
        <v>285530.47659999999</v>
      </c>
    </row>
    <row r="29" spans="1:24" x14ac:dyDescent="0.35">
      <c r="A29" t="s">
        <v>29</v>
      </c>
      <c r="B29">
        <v>0</v>
      </c>
      <c r="E29">
        <f>+B293</f>
        <v>3</v>
      </c>
      <c r="F29">
        <f>+B294</f>
        <v>2</v>
      </c>
      <c r="G29">
        <f>+B295</f>
        <v>344606.857579</v>
      </c>
      <c r="H29">
        <f>+B296</f>
        <v>696783.77035999997</v>
      </c>
      <c r="I29">
        <f>+B298</f>
        <v>7975895844.2355003</v>
      </c>
      <c r="J29">
        <f>+B299</f>
        <v>344597.10969499999</v>
      </c>
      <c r="K29">
        <f>+B300</f>
        <v>671344.11719999998</v>
      </c>
      <c r="L29">
        <f>+B303</f>
        <v>12.61</v>
      </c>
      <c r="P29">
        <v>23</v>
      </c>
      <c r="Q29">
        <f t="shared" si="4"/>
        <v>7541153608.0612898</v>
      </c>
      <c r="R29">
        <f t="shared" si="4"/>
        <v>309730.43651199999</v>
      </c>
      <c r="S29">
        <f t="shared" si="4"/>
        <v>674776.75</v>
      </c>
      <c r="U29">
        <v>44</v>
      </c>
      <c r="V29">
        <v>9259981773</v>
      </c>
      <c r="W29">
        <v>344599.49739999999</v>
      </c>
      <c r="X29">
        <v>285530.47659999999</v>
      </c>
    </row>
    <row r="30" spans="1:24" x14ac:dyDescent="0.35">
      <c r="A30" t="s">
        <v>30</v>
      </c>
      <c r="B30">
        <v>0</v>
      </c>
      <c r="E30">
        <f>+B305</f>
        <v>4</v>
      </c>
      <c r="F30">
        <f>+B306</f>
        <v>2</v>
      </c>
      <c r="G30">
        <f>+B307</f>
        <v>309731.36849999998</v>
      </c>
      <c r="H30">
        <f>+B308</f>
        <v>696783.77035999997</v>
      </c>
      <c r="I30">
        <f>+B310</f>
        <v>7541153608.0612898</v>
      </c>
      <c r="J30">
        <f>+B311</f>
        <v>309730.43651199999</v>
      </c>
      <c r="K30">
        <f>+B312</f>
        <v>674776.75</v>
      </c>
      <c r="L30">
        <f>+B315</f>
        <v>13.031000000000001</v>
      </c>
      <c r="P30">
        <v>24</v>
      </c>
      <c r="Q30">
        <f t="shared" si="4"/>
        <v>7931627283.7771997</v>
      </c>
      <c r="R30">
        <f t="shared" si="4"/>
        <v>274855.782419</v>
      </c>
      <c r="S30">
        <f t="shared" si="4"/>
        <v>674776.75</v>
      </c>
      <c r="U30">
        <v>45</v>
      </c>
      <c r="V30">
        <v>9260164824</v>
      </c>
      <c r="W30">
        <v>309731.25670000003</v>
      </c>
      <c r="X30">
        <v>285530.47659999999</v>
      </c>
    </row>
    <row r="31" spans="1:24" x14ac:dyDescent="0.35">
      <c r="A31" t="s">
        <v>4</v>
      </c>
      <c r="B31">
        <v>449233.32481899997</v>
      </c>
      <c r="E31">
        <f>+B317</f>
        <v>5</v>
      </c>
      <c r="F31">
        <f>+B318</f>
        <v>2</v>
      </c>
      <c r="G31">
        <f>+B319</f>
        <v>274855.87942000001</v>
      </c>
      <c r="H31">
        <f>+B320</f>
        <v>696783.77035999997</v>
      </c>
      <c r="I31">
        <f>+B322</f>
        <v>7931627283.7771997</v>
      </c>
      <c r="J31">
        <f>+B323</f>
        <v>274855.782419</v>
      </c>
      <c r="K31">
        <f>+B324</f>
        <v>674776.75</v>
      </c>
      <c r="L31">
        <f>+B327</f>
        <v>13.157</v>
      </c>
      <c r="P31">
        <v>25</v>
      </c>
      <c r="Q31">
        <f t="shared" si="4"/>
        <v>7931627283.7771997</v>
      </c>
      <c r="R31">
        <f t="shared" si="4"/>
        <v>274855.782419</v>
      </c>
      <c r="S31">
        <f t="shared" si="4"/>
        <v>674776.75</v>
      </c>
      <c r="U31">
        <v>46</v>
      </c>
      <c r="V31">
        <v>9260560310</v>
      </c>
      <c r="W31">
        <v>274855.62719999999</v>
      </c>
      <c r="X31">
        <v>285530.47659999999</v>
      </c>
    </row>
    <row r="32" spans="1:24" x14ac:dyDescent="0.35">
      <c r="A32" t="s">
        <v>8</v>
      </c>
      <c r="B32">
        <v>799597.09380000003</v>
      </c>
      <c r="E32">
        <f>+B329</f>
        <v>6</v>
      </c>
      <c r="F32">
        <f>+B330</f>
        <v>2</v>
      </c>
      <c r="G32">
        <f>+B331</f>
        <v>239980.39034000001</v>
      </c>
      <c r="H32">
        <f>+B332</f>
        <v>696783.77035999997</v>
      </c>
      <c r="I32">
        <f>+B334</f>
        <v>7931627283.7771997</v>
      </c>
      <c r="J32">
        <f>+B335</f>
        <v>274855.782419</v>
      </c>
      <c r="K32">
        <f>+B336</f>
        <v>674776.75</v>
      </c>
      <c r="L32">
        <f>+B339</f>
        <v>47.671999999999997</v>
      </c>
      <c r="P32">
        <v>26</v>
      </c>
      <c r="Q32">
        <f t="shared" si="4"/>
        <v>7931627283.7771997</v>
      </c>
      <c r="R32">
        <f t="shared" si="4"/>
        <v>274855.782419</v>
      </c>
      <c r="S32">
        <f t="shared" si="4"/>
        <v>674776.75</v>
      </c>
      <c r="U32">
        <v>49</v>
      </c>
      <c r="V32">
        <v>9259776669</v>
      </c>
      <c r="W32">
        <v>414344.17839999998</v>
      </c>
      <c r="X32">
        <v>285530.47659999999</v>
      </c>
    </row>
    <row r="33" spans="1:24" x14ac:dyDescent="0.35">
      <c r="E33">
        <f>+B341</f>
        <v>7</v>
      </c>
      <c r="F33">
        <f>+B342</f>
        <v>2</v>
      </c>
      <c r="G33">
        <f>+B343</f>
        <v>205104.90126099999</v>
      </c>
      <c r="H33">
        <f>+B344</f>
        <v>696783.77035999997</v>
      </c>
      <c r="I33">
        <f>+B346</f>
        <v>7931627283.7771997</v>
      </c>
      <c r="J33">
        <f>+B347</f>
        <v>274855.782419</v>
      </c>
      <c r="K33">
        <f>+B348</f>
        <v>674776.75</v>
      </c>
      <c r="L33">
        <f>+B351</f>
        <v>80.25</v>
      </c>
      <c r="P33">
        <v>27</v>
      </c>
      <c r="Q33">
        <f t="shared" ref="Q33:S39" si="5">I35</f>
        <v>8974991223.7232094</v>
      </c>
      <c r="R33">
        <f t="shared" si="5"/>
        <v>449224.55860300001</v>
      </c>
      <c r="S33">
        <f t="shared" si="5"/>
        <v>550238.52350000001</v>
      </c>
      <c r="U33">
        <v>50</v>
      </c>
      <c r="V33">
        <v>9259921883</v>
      </c>
      <c r="W33">
        <v>379480.60279999999</v>
      </c>
      <c r="X33">
        <v>285530.47659999999</v>
      </c>
    </row>
    <row r="34" spans="1:24" x14ac:dyDescent="0.35">
      <c r="A34" t="s">
        <v>14</v>
      </c>
      <c r="B34">
        <v>5124910337.3688698</v>
      </c>
      <c r="E34">
        <f>+B353</f>
        <v>8</v>
      </c>
      <c r="F34">
        <f>+B354</f>
        <v>2</v>
      </c>
      <c r="G34">
        <f>+B355</f>
        <v>170229.41218099999</v>
      </c>
      <c r="H34">
        <f>+B356</f>
        <v>696783.77035999997</v>
      </c>
      <c r="I34">
        <f>+B358</f>
        <v>0</v>
      </c>
      <c r="J34">
        <f>+B359</f>
        <v>0</v>
      </c>
      <c r="K34">
        <f>+B360</f>
        <v>0</v>
      </c>
      <c r="L34">
        <f>+B363</f>
        <v>86.531000000000006</v>
      </c>
      <c r="P34">
        <v>28</v>
      </c>
      <c r="Q34">
        <f t="shared" si="5"/>
        <v>8975394536.3442001</v>
      </c>
      <c r="R34">
        <f t="shared" si="5"/>
        <v>414339.93033399998</v>
      </c>
      <c r="S34">
        <f t="shared" si="5"/>
        <v>550238.52350000001</v>
      </c>
      <c r="U34">
        <v>52</v>
      </c>
      <c r="V34">
        <v>9260171598</v>
      </c>
      <c r="W34">
        <v>309729.2954</v>
      </c>
      <c r="X34">
        <v>285530.47659999999</v>
      </c>
    </row>
    <row r="35" spans="1:24" x14ac:dyDescent="0.35">
      <c r="A35" t="s">
        <v>15</v>
      </c>
      <c r="B35">
        <v>345667.26443400001</v>
      </c>
      <c r="E35">
        <f>+B365</f>
        <v>0</v>
      </c>
      <c r="F35">
        <f>+B366</f>
        <v>3</v>
      </c>
      <c r="G35">
        <f>+B367</f>
        <v>449233.32481899997</v>
      </c>
      <c r="H35">
        <f>+B368</f>
        <v>645377.10863999999</v>
      </c>
      <c r="I35">
        <f>+B370</f>
        <v>8974991223.7232094</v>
      </c>
      <c r="J35">
        <f>+B371</f>
        <v>449224.55860300001</v>
      </c>
      <c r="K35">
        <f>+B372</f>
        <v>550238.52350000001</v>
      </c>
      <c r="L35">
        <f>+B375</f>
        <v>9.0150000000000006</v>
      </c>
      <c r="P35">
        <v>29</v>
      </c>
      <c r="Q35">
        <f t="shared" si="5"/>
        <v>8982214360.1206894</v>
      </c>
      <c r="R35">
        <f t="shared" si="5"/>
        <v>379476.97420200001</v>
      </c>
      <c r="S35">
        <f t="shared" si="5"/>
        <v>550238.52350000001</v>
      </c>
      <c r="U35">
        <v>53</v>
      </c>
      <c r="V35">
        <v>9260579258</v>
      </c>
      <c r="W35">
        <v>274855.1165</v>
      </c>
      <c r="X35">
        <v>285530.47659999999</v>
      </c>
    </row>
    <row r="36" spans="1:24" x14ac:dyDescent="0.35">
      <c r="A36" t="s">
        <v>16</v>
      </c>
      <c r="B36">
        <v>799597.09380000003</v>
      </c>
      <c r="E36">
        <f>+B377</f>
        <v>1</v>
      </c>
      <c r="F36">
        <f>+B378</f>
        <v>3</v>
      </c>
      <c r="G36">
        <f>+B379</f>
        <v>414357.835739</v>
      </c>
      <c r="H36">
        <f>+B380</f>
        <v>645377.10863999999</v>
      </c>
      <c r="I36">
        <f>+B382</f>
        <v>8975394536.3442001</v>
      </c>
      <c r="J36">
        <f>+B383</f>
        <v>414339.93033399998</v>
      </c>
      <c r="K36">
        <f>+B384</f>
        <v>550238.52350000001</v>
      </c>
      <c r="L36">
        <f>+B387</f>
        <v>6.7030000000000003</v>
      </c>
      <c r="P36">
        <v>30</v>
      </c>
      <c r="Q36">
        <f t="shared" si="5"/>
        <v>8975270800.4955006</v>
      </c>
      <c r="R36">
        <f t="shared" si="5"/>
        <v>344595.01954499999</v>
      </c>
      <c r="S36">
        <f t="shared" si="5"/>
        <v>550238.52350000001</v>
      </c>
    </row>
    <row r="37" spans="1:24" x14ac:dyDescent="0.35">
      <c r="A37" t="s">
        <v>17</v>
      </c>
      <c r="B37">
        <v>103566.060384</v>
      </c>
      <c r="E37">
        <f>+B389</f>
        <v>2</v>
      </c>
      <c r="F37">
        <f>+B390</f>
        <v>3</v>
      </c>
      <c r="G37">
        <f>+B391</f>
        <v>379482.34665899997</v>
      </c>
      <c r="H37">
        <f>+B392</f>
        <v>645377.10863999999</v>
      </c>
      <c r="I37">
        <f>+B394</f>
        <v>8982214360.1206894</v>
      </c>
      <c r="J37">
        <f>+B395</f>
        <v>379476.97420200001</v>
      </c>
      <c r="K37">
        <f>+B396</f>
        <v>550238.52350000001</v>
      </c>
      <c r="L37">
        <f>+B399</f>
        <v>3.7970000000000002</v>
      </c>
      <c r="P37">
        <v>31</v>
      </c>
      <c r="Q37">
        <f t="shared" si="5"/>
        <v>8975447454.2355995</v>
      </c>
      <c r="R37">
        <f t="shared" si="5"/>
        <v>309727.61354300001</v>
      </c>
      <c r="S37">
        <f t="shared" si="5"/>
        <v>550238.52350000001</v>
      </c>
    </row>
    <row r="38" spans="1:24" x14ac:dyDescent="0.35">
      <c r="A38" t="s">
        <v>18</v>
      </c>
      <c r="B38">
        <v>0</v>
      </c>
      <c r="E38">
        <f>+B401</f>
        <v>3</v>
      </c>
      <c r="F38">
        <f>+B402</f>
        <v>3</v>
      </c>
      <c r="G38">
        <f>+B403</f>
        <v>344606.857579</v>
      </c>
      <c r="H38">
        <f>+B404</f>
        <v>645377.10863999999</v>
      </c>
      <c r="I38">
        <f>+B406</f>
        <v>8975270800.4955006</v>
      </c>
      <c r="J38">
        <f>+B407</f>
        <v>344595.01954499999</v>
      </c>
      <c r="K38">
        <f>+B408</f>
        <v>550238.52350000001</v>
      </c>
      <c r="L38">
        <f>+B411</f>
        <v>6.4850000000000003</v>
      </c>
      <c r="P38">
        <v>32</v>
      </c>
      <c r="Q38">
        <f t="shared" si="5"/>
        <v>8976240601.5951996</v>
      </c>
      <c r="R38">
        <f t="shared" si="5"/>
        <v>274852.83027199999</v>
      </c>
      <c r="S38">
        <f t="shared" si="5"/>
        <v>550238.52350000001</v>
      </c>
    </row>
    <row r="39" spans="1:24" x14ac:dyDescent="0.35">
      <c r="A39" t="s">
        <v>19</v>
      </c>
      <c r="B39">
        <v>1.6870000000000001</v>
      </c>
      <c r="E39">
        <f>+B413</f>
        <v>4</v>
      </c>
      <c r="F39">
        <f>+B414</f>
        <v>3</v>
      </c>
      <c r="G39">
        <f>+B415</f>
        <v>309731.36849999998</v>
      </c>
      <c r="H39">
        <f>+B416</f>
        <v>645377.10863999999</v>
      </c>
      <c r="I39">
        <f>+B418</f>
        <v>8975447454.2355995</v>
      </c>
      <c r="J39">
        <f>+B419</f>
        <v>309727.61354300001</v>
      </c>
      <c r="K39">
        <f>+B420</f>
        <v>550238.52350000001</v>
      </c>
      <c r="L39">
        <f>+B423</f>
        <v>6.141</v>
      </c>
      <c r="P39">
        <v>33</v>
      </c>
      <c r="Q39">
        <f t="shared" si="5"/>
        <v>8976279882.6308994</v>
      </c>
      <c r="R39">
        <f t="shared" si="5"/>
        <v>239978.76898299999</v>
      </c>
      <c r="S39">
        <f t="shared" si="5"/>
        <v>550238.52350000001</v>
      </c>
    </row>
    <row r="40" spans="1:24" x14ac:dyDescent="0.35">
      <c r="E40">
        <f>+B425</f>
        <v>5</v>
      </c>
      <c r="F40">
        <f>+B426</f>
        <v>3</v>
      </c>
      <c r="G40">
        <f>+B427</f>
        <v>274855.87942000001</v>
      </c>
      <c r="H40">
        <f>+B428</f>
        <v>645377.10863999999</v>
      </c>
      <c r="I40">
        <f>+B430</f>
        <v>8976240601.5951996</v>
      </c>
      <c r="J40">
        <f>+B431</f>
        <v>274852.83027199999</v>
      </c>
      <c r="K40">
        <f>+B432</f>
        <v>550238.52350000001</v>
      </c>
      <c r="L40">
        <f>+B435</f>
        <v>6.11</v>
      </c>
      <c r="P40">
        <v>34</v>
      </c>
      <c r="Q40">
        <f t="shared" ref="Q40:S46" si="6">I43</f>
        <v>8975076565.3533897</v>
      </c>
      <c r="R40">
        <f t="shared" si="6"/>
        <v>449233.20591600001</v>
      </c>
      <c r="S40">
        <f t="shared" si="6"/>
        <v>550238.52350000001</v>
      </c>
    </row>
    <row r="41" spans="1:24" x14ac:dyDescent="0.35">
      <c r="A41" t="s">
        <v>29</v>
      </c>
      <c r="B41">
        <v>2</v>
      </c>
      <c r="E41">
        <f>+B437</f>
        <v>6</v>
      </c>
      <c r="F41">
        <f>+B438</f>
        <v>3</v>
      </c>
      <c r="G41">
        <f>+B439</f>
        <v>239980.39034000001</v>
      </c>
      <c r="H41">
        <f>+B440</f>
        <v>645377.10863999999</v>
      </c>
      <c r="I41">
        <f>+B442</f>
        <v>8976279882.6308994</v>
      </c>
      <c r="J41">
        <f>+B443</f>
        <v>239978.76898299999</v>
      </c>
      <c r="K41">
        <f>+B444</f>
        <v>550238.52350000001</v>
      </c>
      <c r="L41">
        <f>+B447</f>
        <v>5.0309999999999997</v>
      </c>
      <c r="P41">
        <v>35</v>
      </c>
      <c r="Q41">
        <f t="shared" si="6"/>
        <v>8975126071.1690006</v>
      </c>
      <c r="R41">
        <f t="shared" si="6"/>
        <v>414350.91615800001</v>
      </c>
      <c r="S41">
        <f t="shared" si="6"/>
        <v>550238.52350000001</v>
      </c>
    </row>
    <row r="42" spans="1:24" x14ac:dyDescent="0.35">
      <c r="A42" t="s">
        <v>30</v>
      </c>
      <c r="B42">
        <v>0</v>
      </c>
      <c r="E42">
        <f>+B449</f>
        <v>7</v>
      </c>
      <c r="F42">
        <f>+B450</f>
        <v>3</v>
      </c>
      <c r="G42">
        <f>+B451</f>
        <v>205104.90126099999</v>
      </c>
      <c r="H42">
        <f>+B452</f>
        <v>645377.10863999999</v>
      </c>
      <c r="I42">
        <f>+B454</f>
        <v>0</v>
      </c>
      <c r="J42">
        <f>+B455</f>
        <v>0</v>
      </c>
      <c r="K42">
        <f>+B456</f>
        <v>0</v>
      </c>
      <c r="L42">
        <f>+B459</f>
        <v>25.187999999999999</v>
      </c>
      <c r="P42">
        <v>36</v>
      </c>
      <c r="Q42">
        <f t="shared" si="6"/>
        <v>8982274817.5165901</v>
      </c>
      <c r="R42">
        <f t="shared" si="6"/>
        <v>379479.693325</v>
      </c>
      <c r="S42">
        <f t="shared" si="6"/>
        <v>550238.52350000001</v>
      </c>
    </row>
    <row r="43" spans="1:24" x14ac:dyDescent="0.35">
      <c r="A43" t="s">
        <v>4</v>
      </c>
      <c r="B43">
        <v>379482.34665899997</v>
      </c>
      <c r="E43">
        <f>+B461</f>
        <v>0</v>
      </c>
      <c r="F43">
        <f>+B462</f>
        <v>4</v>
      </c>
      <c r="G43">
        <f>+B463</f>
        <v>449233.32481899997</v>
      </c>
      <c r="H43">
        <f>+B464</f>
        <v>593970.44692000002</v>
      </c>
      <c r="I43">
        <f>+B466</f>
        <v>8975076565.3533897</v>
      </c>
      <c r="J43">
        <f>+B467</f>
        <v>449233.20591600001</v>
      </c>
      <c r="K43">
        <f>+B468</f>
        <v>550238.52350000001</v>
      </c>
      <c r="L43">
        <f>+B471</f>
        <v>2.5630000000000002</v>
      </c>
      <c r="P43">
        <v>37</v>
      </c>
      <c r="Q43">
        <f t="shared" si="6"/>
        <v>8975252766.1067009</v>
      </c>
      <c r="R43">
        <f t="shared" si="6"/>
        <v>344597.52536999999</v>
      </c>
      <c r="S43">
        <f t="shared" si="6"/>
        <v>550238.52350000001</v>
      </c>
    </row>
    <row r="44" spans="1:24" x14ac:dyDescent="0.35">
      <c r="A44" t="s">
        <v>8</v>
      </c>
      <c r="B44">
        <v>799597.09380000003</v>
      </c>
      <c r="E44">
        <f>+B473</f>
        <v>1</v>
      </c>
      <c r="F44">
        <f>+B474</f>
        <v>4</v>
      </c>
      <c r="G44">
        <f>+B475</f>
        <v>414357.835739</v>
      </c>
      <c r="H44">
        <f>+B476</f>
        <v>593970.44692000002</v>
      </c>
      <c r="I44">
        <f>+B478</f>
        <v>8975126071.1690006</v>
      </c>
      <c r="J44">
        <f>+B479</f>
        <v>414350.91615800001</v>
      </c>
      <c r="K44">
        <f>+B480</f>
        <v>550238.52350000001</v>
      </c>
      <c r="L44">
        <f>+B483</f>
        <v>7.0469999999999997</v>
      </c>
      <c r="P44">
        <v>38</v>
      </c>
      <c r="Q44">
        <f t="shared" si="6"/>
        <v>8975350626.3530998</v>
      </c>
      <c r="R44">
        <f t="shared" si="6"/>
        <v>309727.89366200002</v>
      </c>
      <c r="S44">
        <f t="shared" si="6"/>
        <v>550238.52350000001</v>
      </c>
    </row>
    <row r="45" spans="1:24" x14ac:dyDescent="0.35">
      <c r="E45">
        <f>+B485</f>
        <v>2</v>
      </c>
      <c r="F45">
        <f>+B486</f>
        <v>4</v>
      </c>
      <c r="G45">
        <f>+B487</f>
        <v>379482.34665899997</v>
      </c>
      <c r="H45">
        <f>+B488</f>
        <v>593970.44692000002</v>
      </c>
      <c r="I45">
        <f>+B490</f>
        <v>8982274817.5165901</v>
      </c>
      <c r="J45">
        <f>+B491</f>
        <v>379479.693325</v>
      </c>
      <c r="K45">
        <f>+B492</f>
        <v>550238.52350000001</v>
      </c>
      <c r="L45">
        <f>+B495</f>
        <v>4.1879999999999997</v>
      </c>
      <c r="P45">
        <v>39</v>
      </c>
      <c r="Q45">
        <f t="shared" si="6"/>
        <v>8975789894.0382004</v>
      </c>
      <c r="R45">
        <f t="shared" si="6"/>
        <v>274852.47924800002</v>
      </c>
      <c r="S45">
        <f t="shared" si="6"/>
        <v>550238.52350000001</v>
      </c>
    </row>
    <row r="46" spans="1:24" x14ac:dyDescent="0.35">
      <c r="A46" t="s">
        <v>14</v>
      </c>
      <c r="B46">
        <v>5124954599.6153803</v>
      </c>
      <c r="E46">
        <f>+B497</f>
        <v>3</v>
      </c>
      <c r="F46">
        <f>+B498</f>
        <v>4</v>
      </c>
      <c r="G46">
        <f>+B499</f>
        <v>344606.857579</v>
      </c>
      <c r="H46">
        <f>+B500</f>
        <v>593970.44692000002</v>
      </c>
      <c r="I46">
        <f>+B502</f>
        <v>8975252766.1067009</v>
      </c>
      <c r="J46">
        <f>+B503</f>
        <v>344597.52536999999</v>
      </c>
      <c r="K46">
        <f>+B504</f>
        <v>550238.52350000001</v>
      </c>
      <c r="L46">
        <f>+B507</f>
        <v>6.609</v>
      </c>
      <c r="P46">
        <v>40</v>
      </c>
      <c r="Q46">
        <f t="shared" si="6"/>
        <v>8976286040.7056904</v>
      </c>
      <c r="R46">
        <f t="shared" si="6"/>
        <v>239979.06521299999</v>
      </c>
      <c r="S46">
        <f t="shared" si="6"/>
        <v>550238.52350000001</v>
      </c>
    </row>
    <row r="47" spans="1:24" x14ac:dyDescent="0.35">
      <c r="A47" t="s">
        <v>15</v>
      </c>
      <c r="B47">
        <v>344572.546638</v>
      </c>
      <c r="E47">
        <f>+B509</f>
        <v>4</v>
      </c>
      <c r="F47">
        <f>+B510</f>
        <v>4</v>
      </c>
      <c r="G47">
        <f>+B511</f>
        <v>309731.36849999998</v>
      </c>
      <c r="H47">
        <f>+B512</f>
        <v>593970.44692000002</v>
      </c>
      <c r="I47">
        <f>+B514</f>
        <v>8975350626.3530998</v>
      </c>
      <c r="J47">
        <f>+B515</f>
        <v>309727.89366200002</v>
      </c>
      <c r="K47">
        <f>+B516</f>
        <v>550238.52350000001</v>
      </c>
      <c r="L47">
        <f>+B519</f>
        <v>6.468</v>
      </c>
      <c r="P47">
        <v>41</v>
      </c>
      <c r="Q47">
        <f t="shared" ref="Q47:S53" si="7">I51</f>
        <v>9259720643.4325905</v>
      </c>
      <c r="R47">
        <f t="shared" si="7"/>
        <v>449232.65842300002</v>
      </c>
      <c r="S47">
        <f t="shared" si="7"/>
        <v>285530.47659999999</v>
      </c>
    </row>
    <row r="48" spans="1:24" x14ac:dyDescent="0.35">
      <c r="A48" t="s">
        <v>16</v>
      </c>
      <c r="B48">
        <v>799597.09380000003</v>
      </c>
      <c r="E48">
        <f>+B521</f>
        <v>5</v>
      </c>
      <c r="F48">
        <f>+B522</f>
        <v>4</v>
      </c>
      <c r="G48">
        <f>+B523</f>
        <v>274855.87942000001</v>
      </c>
      <c r="H48">
        <f>+B524</f>
        <v>593970.44692000002</v>
      </c>
      <c r="I48">
        <f>+B526</f>
        <v>8975789894.0382004</v>
      </c>
      <c r="J48">
        <f>+B527</f>
        <v>274852.47924800002</v>
      </c>
      <c r="K48">
        <f>+B528</f>
        <v>550238.52350000001</v>
      </c>
      <c r="L48">
        <f>+B531</f>
        <v>5.6870000000000003</v>
      </c>
      <c r="P48">
        <v>42</v>
      </c>
      <c r="Q48">
        <f t="shared" si="7"/>
        <v>9259772430.9752903</v>
      </c>
      <c r="R48">
        <f t="shared" si="7"/>
        <v>414350.08573300001</v>
      </c>
      <c r="S48">
        <f t="shared" si="7"/>
        <v>285530.47659999999</v>
      </c>
    </row>
    <row r="49" spans="1:19" x14ac:dyDescent="0.35">
      <c r="A49" t="s">
        <v>17</v>
      </c>
      <c r="B49">
        <v>34909.800021000003</v>
      </c>
      <c r="E49">
        <f>+B533</f>
        <v>6</v>
      </c>
      <c r="F49">
        <f>+B534</f>
        <v>4</v>
      </c>
      <c r="G49">
        <f>+B535</f>
        <v>239980.39034000001</v>
      </c>
      <c r="H49">
        <f>+B536</f>
        <v>593970.44692000002</v>
      </c>
      <c r="I49">
        <f>+B538</f>
        <v>8976286040.7056904</v>
      </c>
      <c r="J49">
        <f>+B539</f>
        <v>239979.06521299999</v>
      </c>
      <c r="K49">
        <f>+B540</f>
        <v>550238.52350000001</v>
      </c>
      <c r="L49">
        <f>+B543</f>
        <v>4.8899999999999997</v>
      </c>
      <c r="P49">
        <v>43</v>
      </c>
      <c r="Q49">
        <f t="shared" si="7"/>
        <v>9259928284.3568993</v>
      </c>
      <c r="R49">
        <f t="shared" si="7"/>
        <v>379480.29097099998</v>
      </c>
      <c r="S49">
        <f t="shared" si="7"/>
        <v>285530.47659999999</v>
      </c>
    </row>
    <row r="50" spans="1:19" x14ac:dyDescent="0.35">
      <c r="A50" t="s">
        <v>18</v>
      </c>
      <c r="B50">
        <v>0</v>
      </c>
      <c r="E50">
        <f>+B545</f>
        <v>7</v>
      </c>
      <c r="F50">
        <f>+B546</f>
        <v>4</v>
      </c>
      <c r="G50">
        <f>+B547</f>
        <v>205104.90126099999</v>
      </c>
      <c r="H50">
        <f>+B548</f>
        <v>593970.44692000002</v>
      </c>
      <c r="I50">
        <f>+B550</f>
        <v>0</v>
      </c>
      <c r="J50">
        <f>+B551</f>
        <v>0</v>
      </c>
      <c r="K50">
        <f>+B552</f>
        <v>0</v>
      </c>
      <c r="L50">
        <f>+B555</f>
        <v>23.344000000000001</v>
      </c>
      <c r="P50">
        <v>44</v>
      </c>
      <c r="Q50">
        <f t="shared" si="7"/>
        <v>9259981772.8159008</v>
      </c>
      <c r="R50">
        <f t="shared" si="7"/>
        <v>344599.49742700002</v>
      </c>
      <c r="S50">
        <f t="shared" si="7"/>
        <v>285530.47659999999</v>
      </c>
    </row>
    <row r="51" spans="1:19" x14ac:dyDescent="0.35">
      <c r="A51" t="s">
        <v>19</v>
      </c>
      <c r="B51">
        <v>1.4379999999999999</v>
      </c>
      <c r="E51">
        <f>+B557</f>
        <v>0</v>
      </c>
      <c r="F51">
        <f>+B558</f>
        <v>5</v>
      </c>
      <c r="G51">
        <f>+B559</f>
        <v>449233.32481899997</v>
      </c>
      <c r="H51">
        <f>+B560</f>
        <v>542563.78520000004</v>
      </c>
      <c r="I51">
        <f>+B562</f>
        <v>9259720643.4325905</v>
      </c>
      <c r="J51">
        <f>+B563</f>
        <v>449232.65842300002</v>
      </c>
      <c r="K51">
        <f>+B564</f>
        <v>285530.47659999999</v>
      </c>
      <c r="L51">
        <f>+B567</f>
        <v>1.391</v>
      </c>
      <c r="P51">
        <v>45</v>
      </c>
      <c r="Q51">
        <f t="shared" si="7"/>
        <v>9260164823.6840897</v>
      </c>
      <c r="R51">
        <f t="shared" si="7"/>
        <v>309731.25669000001</v>
      </c>
      <c r="S51">
        <f t="shared" si="7"/>
        <v>285530.47659999999</v>
      </c>
    </row>
    <row r="52" spans="1:19" x14ac:dyDescent="0.35">
      <c r="E52">
        <f>+B569</f>
        <v>1</v>
      </c>
      <c r="F52">
        <f>+B570</f>
        <v>5</v>
      </c>
      <c r="G52">
        <f>+B571</f>
        <v>414357.835739</v>
      </c>
      <c r="H52">
        <f>+B572</f>
        <v>542563.78520000004</v>
      </c>
      <c r="I52">
        <f>+B574</f>
        <v>9259772430.9752903</v>
      </c>
      <c r="J52">
        <f>+B575</f>
        <v>414350.08573300001</v>
      </c>
      <c r="K52">
        <f>+B576</f>
        <v>285530.47659999999</v>
      </c>
      <c r="L52">
        <f>+B579</f>
        <v>1.4219999999999999</v>
      </c>
      <c r="P52">
        <v>46</v>
      </c>
      <c r="Q52">
        <f t="shared" si="7"/>
        <v>9260560310.0352001</v>
      </c>
      <c r="R52">
        <f t="shared" si="7"/>
        <v>274855.62722800003</v>
      </c>
      <c r="S52">
        <f t="shared" si="7"/>
        <v>285530.47659999999</v>
      </c>
    </row>
    <row r="53" spans="1:19" x14ac:dyDescent="0.35">
      <c r="A53" t="s">
        <v>29</v>
      </c>
      <c r="B53">
        <v>3</v>
      </c>
      <c r="E53">
        <f>+B581</f>
        <v>2</v>
      </c>
      <c r="F53">
        <f>+B582</f>
        <v>5</v>
      </c>
      <c r="G53">
        <f>+B583</f>
        <v>379482.34665899997</v>
      </c>
      <c r="H53">
        <f>+B584</f>
        <v>542563.78520000004</v>
      </c>
      <c r="I53">
        <f>+B586</f>
        <v>9259928284.3568993</v>
      </c>
      <c r="J53">
        <f>+B587</f>
        <v>379480.29097099998</v>
      </c>
      <c r="K53">
        <f>+B588</f>
        <v>285530.47659999999</v>
      </c>
      <c r="L53">
        <f>+B591</f>
        <v>1.7969999999999999</v>
      </c>
      <c r="P53">
        <v>47</v>
      </c>
      <c r="Q53">
        <f t="shared" si="7"/>
        <v>9260560310.0352001</v>
      </c>
      <c r="R53">
        <f t="shared" si="7"/>
        <v>274855.62722800003</v>
      </c>
      <c r="S53">
        <f t="shared" si="7"/>
        <v>285530.47659999999</v>
      </c>
    </row>
    <row r="54" spans="1:19" x14ac:dyDescent="0.35">
      <c r="A54" t="s">
        <v>30</v>
      </c>
      <c r="B54">
        <v>0</v>
      </c>
      <c r="E54">
        <f>+B593</f>
        <v>3</v>
      </c>
      <c r="F54">
        <f>+B594</f>
        <v>5</v>
      </c>
      <c r="G54">
        <f>+B595</f>
        <v>344606.857579</v>
      </c>
      <c r="H54">
        <f>+B596</f>
        <v>542563.78520000004</v>
      </c>
      <c r="I54">
        <f>+B598</f>
        <v>9259981772.8159008</v>
      </c>
      <c r="J54">
        <f>+B599</f>
        <v>344599.49742700002</v>
      </c>
      <c r="K54">
        <f>+B600</f>
        <v>285530.47659999999</v>
      </c>
      <c r="L54">
        <f>+B603</f>
        <v>1.5</v>
      </c>
      <c r="P54">
        <v>48</v>
      </c>
      <c r="Q54">
        <f t="shared" ref="Q54:S60" si="8">I59</f>
        <v>9283777531.8797894</v>
      </c>
      <c r="R54">
        <f t="shared" si="8"/>
        <v>449233.02429999999</v>
      </c>
      <c r="S54">
        <f t="shared" si="8"/>
        <v>285530.47659999999</v>
      </c>
    </row>
    <row r="55" spans="1:19" x14ac:dyDescent="0.35">
      <c r="A55" t="s">
        <v>4</v>
      </c>
      <c r="B55">
        <v>344606.857579</v>
      </c>
      <c r="E55">
        <f>+B605</f>
        <v>4</v>
      </c>
      <c r="F55">
        <f>+B606</f>
        <v>5</v>
      </c>
      <c r="G55">
        <f>+B607</f>
        <v>309731.36849999998</v>
      </c>
      <c r="H55">
        <f>+B608</f>
        <v>542563.78520000004</v>
      </c>
      <c r="I55">
        <f>+B610</f>
        <v>9260164823.6840897</v>
      </c>
      <c r="J55">
        <f>+B611</f>
        <v>309731.25669000001</v>
      </c>
      <c r="K55">
        <f>+B612</f>
        <v>285530.47659999999</v>
      </c>
      <c r="L55">
        <f>+B615</f>
        <v>1.89</v>
      </c>
      <c r="P55">
        <v>49</v>
      </c>
      <c r="Q55">
        <f t="shared" si="8"/>
        <v>9259776669.1068897</v>
      </c>
      <c r="R55">
        <f t="shared" si="8"/>
        <v>414344.17842399998</v>
      </c>
      <c r="S55">
        <f t="shared" si="8"/>
        <v>285530.47659999999</v>
      </c>
    </row>
    <row r="56" spans="1:19" x14ac:dyDescent="0.35">
      <c r="A56" t="s">
        <v>8</v>
      </c>
      <c r="B56">
        <v>799597.09380000003</v>
      </c>
      <c r="E56">
        <f>+B617</f>
        <v>5</v>
      </c>
      <c r="F56">
        <f>+B618</f>
        <v>5</v>
      </c>
      <c r="G56">
        <f>+B619</f>
        <v>274855.87942000001</v>
      </c>
      <c r="H56">
        <f>+B620</f>
        <v>542563.78520000004</v>
      </c>
      <c r="I56">
        <f>+B622</f>
        <v>9260560310.0352001</v>
      </c>
      <c r="J56">
        <f>+B623</f>
        <v>274855.62722800003</v>
      </c>
      <c r="K56">
        <f>+B624</f>
        <v>285530.47659999999</v>
      </c>
      <c r="L56">
        <f>+B627</f>
        <v>1.9059999999999999</v>
      </c>
      <c r="P56">
        <v>50</v>
      </c>
      <c r="Q56">
        <f t="shared" si="8"/>
        <v>9259921882.7702007</v>
      </c>
      <c r="R56">
        <f t="shared" si="8"/>
        <v>379480.602808</v>
      </c>
      <c r="S56">
        <f t="shared" si="8"/>
        <v>285530.47659999999</v>
      </c>
    </row>
    <row r="57" spans="1:19" x14ac:dyDescent="0.35">
      <c r="E57">
        <f>+B629</f>
        <v>6</v>
      </c>
      <c r="F57">
        <f>+B630</f>
        <v>5</v>
      </c>
      <c r="G57">
        <f>+B631</f>
        <v>239980.39034000001</v>
      </c>
      <c r="H57">
        <f>+B632</f>
        <v>542563.78520000004</v>
      </c>
      <c r="I57">
        <f>+B634</f>
        <v>9260560310.0352001</v>
      </c>
      <c r="J57">
        <f>+B635</f>
        <v>274855.62722800003</v>
      </c>
      <c r="K57">
        <f>+B636</f>
        <v>285530.47659999999</v>
      </c>
      <c r="L57">
        <f>+B639</f>
        <v>18.297000000000001</v>
      </c>
      <c r="P57">
        <v>51</v>
      </c>
      <c r="Q57">
        <f t="shared" si="8"/>
        <v>9259983029.4596004</v>
      </c>
      <c r="R57">
        <f t="shared" si="8"/>
        <v>344604.86422699998</v>
      </c>
      <c r="S57">
        <f t="shared" si="8"/>
        <v>285530.47659999999</v>
      </c>
    </row>
    <row r="58" spans="1:19" x14ac:dyDescent="0.35">
      <c r="A58" t="s">
        <v>14</v>
      </c>
      <c r="B58">
        <v>5124773720.8757801</v>
      </c>
      <c r="E58">
        <f>+B641</f>
        <v>7</v>
      </c>
      <c r="F58">
        <f>+B642</f>
        <v>5</v>
      </c>
      <c r="G58">
        <f>+B643</f>
        <v>205104.90126099999</v>
      </c>
      <c r="H58">
        <f>+B644</f>
        <v>542563.78520000004</v>
      </c>
      <c r="I58">
        <f>+B646</f>
        <v>0</v>
      </c>
      <c r="J58">
        <f>+B647</f>
        <v>0</v>
      </c>
      <c r="K58">
        <f>+B648</f>
        <v>0</v>
      </c>
      <c r="L58">
        <f>+B651</f>
        <v>16.297000000000001</v>
      </c>
      <c r="P58">
        <v>52</v>
      </c>
      <c r="Q58">
        <f t="shared" si="8"/>
        <v>9260171597.6092892</v>
      </c>
      <c r="R58">
        <f t="shared" si="8"/>
        <v>309729.29535999999</v>
      </c>
      <c r="S58">
        <f t="shared" si="8"/>
        <v>285530.47659999999</v>
      </c>
    </row>
    <row r="59" spans="1:19" x14ac:dyDescent="0.35">
      <c r="A59" t="s">
        <v>15</v>
      </c>
      <c r="B59">
        <v>342971.98102399998</v>
      </c>
      <c r="E59">
        <f>+B653</f>
        <v>0</v>
      </c>
      <c r="F59">
        <f>+B654</f>
        <v>10</v>
      </c>
      <c r="G59">
        <f>+B655</f>
        <v>449233.32481899997</v>
      </c>
      <c r="H59">
        <f>+B656</f>
        <v>285530.47659999999</v>
      </c>
      <c r="I59">
        <f>+B658</f>
        <v>9283777531.8797894</v>
      </c>
      <c r="J59">
        <f>+B659</f>
        <v>449233.02429999999</v>
      </c>
      <c r="K59">
        <f>+B660</f>
        <v>285530.47659999999</v>
      </c>
      <c r="L59">
        <f>+B663</f>
        <v>1.3120000000000001</v>
      </c>
      <c r="P59">
        <v>53</v>
      </c>
      <c r="Q59">
        <f t="shared" si="8"/>
        <v>9260579257.7733002</v>
      </c>
      <c r="R59">
        <f t="shared" si="8"/>
        <v>274855.11653</v>
      </c>
      <c r="S59">
        <f t="shared" si="8"/>
        <v>285530.47659999999</v>
      </c>
    </row>
    <row r="60" spans="1:19" x14ac:dyDescent="0.35">
      <c r="A60" t="s">
        <v>16</v>
      </c>
      <c r="B60">
        <v>799597.09380000003</v>
      </c>
      <c r="E60">
        <f>+B665</f>
        <v>1</v>
      </c>
      <c r="F60">
        <f>+B666</f>
        <v>10</v>
      </c>
      <c r="G60">
        <f>+B667</f>
        <v>414357.835739</v>
      </c>
      <c r="H60">
        <f>+B668</f>
        <v>285530.47659999999</v>
      </c>
      <c r="I60">
        <f>+B670</f>
        <v>9259776669.1068897</v>
      </c>
      <c r="J60">
        <f>+B671</f>
        <v>414344.17842399998</v>
      </c>
      <c r="K60">
        <f>+B672</f>
        <v>285530.47659999999</v>
      </c>
      <c r="L60">
        <f>+B675</f>
        <v>2.0630000000000002</v>
      </c>
      <c r="P60">
        <v>54</v>
      </c>
      <c r="Q60">
        <f t="shared" si="8"/>
        <v>9260579257.7733002</v>
      </c>
      <c r="R60">
        <f t="shared" si="8"/>
        <v>274855.11653</v>
      </c>
      <c r="S60">
        <f t="shared" si="8"/>
        <v>285530.47659999999</v>
      </c>
    </row>
    <row r="61" spans="1:19" x14ac:dyDescent="0.35">
      <c r="A61" t="s">
        <v>17</v>
      </c>
      <c r="B61">
        <v>1634.8765550000001</v>
      </c>
      <c r="E61">
        <f>+B677</f>
        <v>2</v>
      </c>
      <c r="F61">
        <f>+B678</f>
        <v>10</v>
      </c>
      <c r="G61">
        <f>+B679</f>
        <v>379482.34665899997</v>
      </c>
      <c r="H61">
        <f>+B680</f>
        <v>285530.47659999999</v>
      </c>
      <c r="I61">
        <f>+B682</f>
        <v>9259921882.7702007</v>
      </c>
      <c r="J61">
        <f>+B683</f>
        <v>379480.602808</v>
      </c>
      <c r="K61">
        <f>+B684</f>
        <v>285530.47659999999</v>
      </c>
      <c r="L61">
        <f>+B687</f>
        <v>1.484</v>
      </c>
    </row>
    <row r="62" spans="1:19" x14ac:dyDescent="0.35">
      <c r="A62" t="s">
        <v>18</v>
      </c>
      <c r="B62">
        <v>0</v>
      </c>
      <c r="E62">
        <f>+B689</f>
        <v>3</v>
      </c>
      <c r="F62">
        <f>+B690</f>
        <v>10</v>
      </c>
      <c r="G62">
        <f>+B691</f>
        <v>344606.857579</v>
      </c>
      <c r="H62">
        <f>+B692</f>
        <v>285530.47659999999</v>
      </c>
      <c r="I62">
        <f>+B694</f>
        <v>9259983029.4596004</v>
      </c>
      <c r="J62">
        <f>+B695</f>
        <v>344604.86422699998</v>
      </c>
      <c r="K62">
        <f>+B696</f>
        <v>285530.47659999999</v>
      </c>
      <c r="L62">
        <f>+B699</f>
        <v>1.234</v>
      </c>
    </row>
    <row r="63" spans="1:19" x14ac:dyDescent="0.35">
      <c r="A63" t="s">
        <v>19</v>
      </c>
      <c r="B63">
        <v>1.484</v>
      </c>
      <c r="E63">
        <f>+B701</f>
        <v>4</v>
      </c>
      <c r="F63">
        <f>+B702</f>
        <v>10</v>
      </c>
      <c r="G63">
        <f>+B703</f>
        <v>309731.36849999998</v>
      </c>
      <c r="H63">
        <f>+B704</f>
        <v>285530.47659999999</v>
      </c>
      <c r="I63">
        <f>+B706</f>
        <v>9260171597.6092892</v>
      </c>
      <c r="J63">
        <f>+B707</f>
        <v>309729.29535999999</v>
      </c>
      <c r="K63">
        <f>+B708</f>
        <v>285530.47659999999</v>
      </c>
      <c r="L63">
        <f>+B711</f>
        <v>1.609</v>
      </c>
    </row>
    <row r="64" spans="1:19" x14ac:dyDescent="0.35">
      <c r="E64">
        <f>+B713</f>
        <v>5</v>
      </c>
      <c r="F64">
        <f>+B714</f>
        <v>10</v>
      </c>
      <c r="G64">
        <f>+B715</f>
        <v>274855.87942000001</v>
      </c>
      <c r="H64">
        <f>+B716</f>
        <v>285530.47659999999</v>
      </c>
      <c r="I64">
        <f>+B718</f>
        <v>9260579257.7733002</v>
      </c>
      <c r="J64">
        <f>+B719</f>
        <v>274855.11653</v>
      </c>
      <c r="K64">
        <f>+B720</f>
        <v>285530.47659999999</v>
      </c>
      <c r="L64">
        <f>+B723</f>
        <v>1.641</v>
      </c>
    </row>
    <row r="65" spans="1:12" x14ac:dyDescent="0.35">
      <c r="A65" t="s">
        <v>29</v>
      </c>
      <c r="B65">
        <v>4</v>
      </c>
      <c r="E65">
        <f>+B725</f>
        <v>6</v>
      </c>
      <c r="F65">
        <f>+B726</f>
        <v>10</v>
      </c>
      <c r="G65">
        <f>+B727</f>
        <v>239980.39034000001</v>
      </c>
      <c r="H65">
        <f>+B728</f>
        <v>285530.47659999999</v>
      </c>
      <c r="I65">
        <f>+B730</f>
        <v>9260579257.7733002</v>
      </c>
      <c r="J65">
        <f>+B731</f>
        <v>274855.11653</v>
      </c>
      <c r="K65">
        <f>+B732</f>
        <v>285530.47659999999</v>
      </c>
      <c r="L65">
        <f>+B735</f>
        <v>12.875</v>
      </c>
    </row>
    <row r="66" spans="1:12" x14ac:dyDescent="0.35">
      <c r="A66" t="s">
        <v>30</v>
      </c>
      <c r="B66">
        <v>0</v>
      </c>
      <c r="E66">
        <f>+B737</f>
        <v>7</v>
      </c>
      <c r="F66">
        <f>+B738</f>
        <v>10</v>
      </c>
      <c r="G66">
        <f>+B739</f>
        <v>205104.90126099999</v>
      </c>
      <c r="H66">
        <f>+B740</f>
        <v>285530.47659999999</v>
      </c>
      <c r="I66">
        <f>+B742</f>
        <v>0</v>
      </c>
      <c r="J66">
        <f>+B743</f>
        <v>0</v>
      </c>
      <c r="K66">
        <f>+B744</f>
        <v>0</v>
      </c>
      <c r="L66">
        <f>+B747</f>
        <v>21.344000000000001</v>
      </c>
    </row>
    <row r="67" spans="1:12" x14ac:dyDescent="0.35">
      <c r="A67" t="s">
        <v>4</v>
      </c>
      <c r="B67">
        <v>309731.36849999998</v>
      </c>
      <c r="E67">
        <f>+B749</f>
        <v>0</v>
      </c>
      <c r="F67">
        <f>+B750</f>
        <v>0</v>
      </c>
      <c r="G67">
        <f>+B751</f>
        <v>0</v>
      </c>
      <c r="H67">
        <f>+B752</f>
        <v>0</v>
      </c>
      <c r="I67">
        <f>+B754</f>
        <v>0</v>
      </c>
      <c r="J67">
        <f>+B755</f>
        <v>0</v>
      </c>
      <c r="K67">
        <f>+B756</f>
        <v>0</v>
      </c>
      <c r="L67">
        <f>+B759</f>
        <v>0</v>
      </c>
    </row>
    <row r="68" spans="1:12" x14ac:dyDescent="0.35">
      <c r="A68" t="s">
        <v>8</v>
      </c>
      <c r="B68">
        <v>799597.09380000003</v>
      </c>
      <c r="E68">
        <f>+B761</f>
        <v>0</v>
      </c>
      <c r="F68">
        <f>+B762</f>
        <v>0</v>
      </c>
      <c r="G68">
        <f>+B763</f>
        <v>0</v>
      </c>
      <c r="H68">
        <f>+B764</f>
        <v>0</v>
      </c>
      <c r="I68">
        <f>+B766</f>
        <v>0</v>
      </c>
      <c r="J68">
        <f>+B767</f>
        <v>0</v>
      </c>
      <c r="K68">
        <f>+B768</f>
        <v>0</v>
      </c>
      <c r="L68">
        <f>+B771</f>
        <v>0</v>
      </c>
    </row>
    <row r="69" spans="1:12" x14ac:dyDescent="0.35">
      <c r="E69">
        <f>+B773</f>
        <v>0</v>
      </c>
      <c r="F69">
        <f>+B774</f>
        <v>0</v>
      </c>
      <c r="G69">
        <f>+B775</f>
        <v>0</v>
      </c>
      <c r="H69">
        <f>+B776</f>
        <v>0</v>
      </c>
      <c r="I69">
        <f>+B778</f>
        <v>0</v>
      </c>
      <c r="J69">
        <f>+B779</f>
        <v>0</v>
      </c>
      <c r="K69">
        <f>+B780</f>
        <v>0</v>
      </c>
      <c r="L69">
        <f>+B783</f>
        <v>0</v>
      </c>
    </row>
    <row r="70" spans="1:12" x14ac:dyDescent="0.35">
      <c r="A70" t="s">
        <v>14</v>
      </c>
      <c r="B70">
        <v>5124620933.53267</v>
      </c>
      <c r="E70">
        <f>+B785</f>
        <v>0</v>
      </c>
      <c r="F70">
        <f>+B786</f>
        <v>0</v>
      </c>
      <c r="G70">
        <f>+B787</f>
        <v>0</v>
      </c>
      <c r="H70">
        <f>+B788</f>
        <v>0</v>
      </c>
      <c r="I70">
        <f>+B790</f>
        <v>0</v>
      </c>
      <c r="J70">
        <f>+B791</f>
        <v>0</v>
      </c>
      <c r="K70">
        <f>+B792</f>
        <v>0</v>
      </c>
      <c r="L70">
        <f>+B795</f>
        <v>0</v>
      </c>
    </row>
    <row r="71" spans="1:12" x14ac:dyDescent="0.35">
      <c r="A71" t="s">
        <v>15</v>
      </c>
      <c r="B71">
        <v>309715.05109600001</v>
      </c>
      <c r="E71">
        <f>+B797</f>
        <v>0</v>
      </c>
      <c r="F71">
        <f>+B798</f>
        <v>0</v>
      </c>
      <c r="G71">
        <f>+B799</f>
        <v>0</v>
      </c>
      <c r="H71">
        <f>+B800</f>
        <v>0</v>
      </c>
      <c r="I71">
        <f>+B802</f>
        <v>0</v>
      </c>
      <c r="J71">
        <f>+B803</f>
        <v>0</v>
      </c>
      <c r="K71">
        <f>+B804</f>
        <v>0</v>
      </c>
      <c r="L71">
        <f>+B807</f>
        <v>0</v>
      </c>
    </row>
    <row r="72" spans="1:12" x14ac:dyDescent="0.35">
      <c r="A72" t="s">
        <v>16</v>
      </c>
      <c r="B72">
        <v>799597.09380000003</v>
      </c>
      <c r="E72">
        <f>+B809</f>
        <v>0</v>
      </c>
      <c r="F72">
        <f>+B810</f>
        <v>0</v>
      </c>
      <c r="G72">
        <f>+B811</f>
        <v>0</v>
      </c>
      <c r="H72">
        <f>+B812</f>
        <v>0</v>
      </c>
      <c r="I72">
        <f>+B814</f>
        <v>0</v>
      </c>
      <c r="J72">
        <f>+B815</f>
        <v>0</v>
      </c>
      <c r="K72">
        <f>+B816</f>
        <v>0</v>
      </c>
      <c r="L72">
        <f>+B819</f>
        <v>0</v>
      </c>
    </row>
    <row r="73" spans="1:12" x14ac:dyDescent="0.35">
      <c r="A73" t="s">
        <v>17</v>
      </c>
      <c r="B73">
        <v>16.317402999999999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2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2" x14ac:dyDescent="0.35">
      <c r="A75" t="s">
        <v>19</v>
      </c>
      <c r="B75">
        <v>2.2970000000000002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2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2" x14ac:dyDescent="0.35">
      <c r="A77" t="s">
        <v>29</v>
      </c>
      <c r="B77">
        <v>5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2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2" x14ac:dyDescent="0.35">
      <c r="A79" t="s">
        <v>4</v>
      </c>
      <c r="B79">
        <v>274855.87942000001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2" x14ac:dyDescent="0.35">
      <c r="A80" t="s">
        <v>8</v>
      </c>
      <c r="B80">
        <v>799597.09380000003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5124712654.6424704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274842.61667399999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799597.09380000003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13.262746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2.391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6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239980.39034000001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799597.09380000003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5124888327.9338703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239970.42207999999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799597.09380000003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9.9682600000000008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</row>
    <row r="99" spans="1:12" x14ac:dyDescent="0.35">
      <c r="A99" t="s">
        <v>19</v>
      </c>
      <c r="B99">
        <v>2.3279999999999998</v>
      </c>
    </row>
    <row r="101" spans="1:12" x14ac:dyDescent="0.35">
      <c r="A101" t="s">
        <v>29</v>
      </c>
      <c r="B101">
        <v>7</v>
      </c>
    </row>
    <row r="102" spans="1:12" x14ac:dyDescent="0.35">
      <c r="A102" t="s">
        <v>30</v>
      </c>
      <c r="B102">
        <v>0</v>
      </c>
    </row>
    <row r="103" spans="1:12" x14ac:dyDescent="0.35">
      <c r="A103" t="s">
        <v>4</v>
      </c>
      <c r="B103">
        <v>205104.90126099999</v>
      </c>
    </row>
    <row r="104" spans="1:12" x14ac:dyDescent="0.35">
      <c r="A104" t="s">
        <v>8</v>
      </c>
      <c r="B104">
        <v>799597.09380000003</v>
      </c>
    </row>
    <row r="106" spans="1:12" x14ac:dyDescent="0.35">
      <c r="A106" t="s">
        <v>14</v>
      </c>
      <c r="B106">
        <v>5124945238.5569801</v>
      </c>
    </row>
    <row r="107" spans="1:12" x14ac:dyDescent="0.35">
      <c r="A107" t="s">
        <v>15</v>
      </c>
      <c r="B107">
        <v>205100.20340100001</v>
      </c>
    </row>
    <row r="108" spans="1:12" x14ac:dyDescent="0.35">
      <c r="A108" t="s">
        <v>16</v>
      </c>
      <c r="B108">
        <v>799597.09380000003</v>
      </c>
    </row>
    <row r="109" spans="1:12" x14ac:dyDescent="0.35">
      <c r="A109" t="s">
        <v>17</v>
      </c>
      <c r="B109">
        <v>4.6978590000000002</v>
      </c>
    </row>
    <row r="110" spans="1:12" x14ac:dyDescent="0.35">
      <c r="A110" t="s">
        <v>18</v>
      </c>
      <c r="B110">
        <v>0</v>
      </c>
    </row>
    <row r="111" spans="1:12" x14ac:dyDescent="0.35">
      <c r="A111" t="s">
        <v>19</v>
      </c>
      <c r="B111">
        <v>2.1869999999999998</v>
      </c>
    </row>
    <row r="113" spans="1:2" x14ac:dyDescent="0.35">
      <c r="A113" t="s">
        <v>29</v>
      </c>
      <c r="B113">
        <v>8</v>
      </c>
    </row>
    <row r="114" spans="1:2" x14ac:dyDescent="0.35">
      <c r="A114" t="s">
        <v>30</v>
      </c>
      <c r="B114">
        <v>0</v>
      </c>
    </row>
    <row r="115" spans="1:2" x14ac:dyDescent="0.35">
      <c r="A115" t="s">
        <v>4</v>
      </c>
      <c r="B115">
        <v>170229.41218099999</v>
      </c>
    </row>
    <row r="116" spans="1:2" x14ac:dyDescent="0.35">
      <c r="A116" t="s">
        <v>8</v>
      </c>
      <c r="B116">
        <v>799597.09380000003</v>
      </c>
    </row>
    <row r="118" spans="1:2" x14ac:dyDescent="0.35">
      <c r="A118" t="s">
        <v>14</v>
      </c>
      <c r="B118">
        <v>5125131157.7372704</v>
      </c>
    </row>
    <row r="119" spans="1:2" x14ac:dyDescent="0.35">
      <c r="A119" t="s">
        <v>15</v>
      </c>
      <c r="B119">
        <v>170222.17035599999</v>
      </c>
    </row>
    <row r="120" spans="1:2" x14ac:dyDescent="0.35">
      <c r="A120" t="s">
        <v>16</v>
      </c>
      <c r="B120">
        <v>799597.09380000003</v>
      </c>
    </row>
    <row r="121" spans="1:2" x14ac:dyDescent="0.35">
      <c r="A121" t="s">
        <v>17</v>
      </c>
      <c r="B121">
        <v>7.2418250000000004</v>
      </c>
    </row>
    <row r="122" spans="1:2" x14ac:dyDescent="0.35">
      <c r="A122" t="s">
        <v>18</v>
      </c>
      <c r="B122">
        <v>0</v>
      </c>
    </row>
    <row r="123" spans="1:2" x14ac:dyDescent="0.35">
      <c r="A123" t="s">
        <v>19</v>
      </c>
      <c r="B123">
        <v>2.484</v>
      </c>
    </row>
    <row r="125" spans="1:2" x14ac:dyDescent="0.35">
      <c r="A125" t="s">
        <v>29</v>
      </c>
      <c r="B125">
        <v>9</v>
      </c>
    </row>
    <row r="126" spans="1:2" x14ac:dyDescent="0.35">
      <c r="A126" t="s">
        <v>30</v>
      </c>
      <c r="B126">
        <v>0</v>
      </c>
    </row>
    <row r="127" spans="1:2" x14ac:dyDescent="0.35">
      <c r="A127" t="s">
        <v>4</v>
      </c>
      <c r="B127">
        <v>135353.92310099999</v>
      </c>
    </row>
    <row r="128" spans="1:2" x14ac:dyDescent="0.35">
      <c r="A128" t="s">
        <v>8</v>
      </c>
      <c r="B128">
        <v>799597.09380000003</v>
      </c>
    </row>
    <row r="130" spans="1:2" x14ac:dyDescent="0.35">
      <c r="A130" t="s">
        <v>14</v>
      </c>
      <c r="B130">
        <v>5125501741.69168</v>
      </c>
    </row>
    <row r="131" spans="1:2" x14ac:dyDescent="0.35">
      <c r="A131" t="s">
        <v>15</v>
      </c>
      <c r="B131">
        <v>135352.94372099999</v>
      </c>
    </row>
    <row r="132" spans="1:2" x14ac:dyDescent="0.35">
      <c r="A132" t="s">
        <v>16</v>
      </c>
      <c r="B132">
        <v>799597.09380000003</v>
      </c>
    </row>
    <row r="133" spans="1:2" x14ac:dyDescent="0.35">
      <c r="A133" t="s">
        <v>17</v>
      </c>
      <c r="B133">
        <v>0.97938000000000003</v>
      </c>
    </row>
    <row r="134" spans="1:2" x14ac:dyDescent="0.35">
      <c r="A134" t="s">
        <v>18</v>
      </c>
      <c r="B134">
        <v>0</v>
      </c>
    </row>
    <row r="135" spans="1:2" x14ac:dyDescent="0.35">
      <c r="A135" t="s">
        <v>19</v>
      </c>
      <c r="B135">
        <v>2.4220000000000002</v>
      </c>
    </row>
    <row r="137" spans="1:2" x14ac:dyDescent="0.35">
      <c r="A137" t="s">
        <v>29</v>
      </c>
      <c r="B137">
        <v>10</v>
      </c>
    </row>
    <row r="138" spans="1:2" x14ac:dyDescent="0.35">
      <c r="A138" t="s">
        <v>30</v>
      </c>
      <c r="B138">
        <v>0</v>
      </c>
    </row>
    <row r="139" spans="1:2" x14ac:dyDescent="0.35">
      <c r="A139" t="s">
        <v>4</v>
      </c>
      <c r="B139">
        <v>100478.43402099999</v>
      </c>
    </row>
    <row r="140" spans="1:2" x14ac:dyDescent="0.35">
      <c r="A140" t="s">
        <v>8</v>
      </c>
      <c r="B140">
        <v>799597.09380000003</v>
      </c>
    </row>
    <row r="142" spans="1:2" x14ac:dyDescent="0.35">
      <c r="A142" t="s">
        <v>14</v>
      </c>
      <c r="B142">
        <v>5125501741.69168</v>
      </c>
    </row>
    <row r="143" spans="1:2" x14ac:dyDescent="0.35">
      <c r="A143" t="s">
        <v>15</v>
      </c>
      <c r="B143">
        <v>135352.94372099999</v>
      </c>
    </row>
    <row r="144" spans="1:2" x14ac:dyDescent="0.35">
      <c r="A144" t="s">
        <v>16</v>
      </c>
      <c r="B144">
        <v>799597.09380000003</v>
      </c>
    </row>
    <row r="145" spans="1:2" x14ac:dyDescent="0.35">
      <c r="A145" t="s">
        <v>17</v>
      </c>
      <c r="B145">
        <v>0.97938000000000003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29.984000000000002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449233.32481899997</v>
      </c>
    </row>
    <row r="152" spans="1:2" x14ac:dyDescent="0.35">
      <c r="A152" t="s">
        <v>8</v>
      </c>
      <c r="B152">
        <v>748190.43208000006</v>
      </c>
    </row>
    <row r="154" spans="1:2" x14ac:dyDescent="0.35">
      <c r="A154" t="s">
        <v>14</v>
      </c>
      <c r="B154">
        <v>8738544349.1980801</v>
      </c>
    </row>
    <row r="155" spans="1:2" x14ac:dyDescent="0.35">
      <c r="A155" t="s">
        <v>15</v>
      </c>
      <c r="B155">
        <v>449231.43885799998</v>
      </c>
    </row>
    <row r="156" spans="1:2" x14ac:dyDescent="0.35">
      <c r="A156" t="s">
        <v>16</v>
      </c>
      <c r="B156">
        <v>676704.22660000005</v>
      </c>
    </row>
    <row r="157" spans="1:2" x14ac:dyDescent="0.35">
      <c r="A157" t="s">
        <v>17</v>
      </c>
      <c r="B157">
        <v>1.8859600000000001</v>
      </c>
    </row>
    <row r="158" spans="1:2" x14ac:dyDescent="0.35">
      <c r="A158" t="s">
        <v>18</v>
      </c>
      <c r="B158">
        <v>71486.205480000004</v>
      </c>
    </row>
    <row r="159" spans="1:2" x14ac:dyDescent="0.35">
      <c r="A159" t="s">
        <v>19</v>
      </c>
      <c r="B159">
        <v>13.641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414357.835739</v>
      </c>
    </row>
    <row r="164" spans="1:2" x14ac:dyDescent="0.35">
      <c r="A164" t="s">
        <v>8</v>
      </c>
      <c r="B164">
        <v>748190.43208000006</v>
      </c>
    </row>
    <row r="166" spans="1:2" x14ac:dyDescent="0.35">
      <c r="A166" t="s">
        <v>14</v>
      </c>
      <c r="B166">
        <v>7353491065.3478899</v>
      </c>
    </row>
    <row r="167" spans="1:2" x14ac:dyDescent="0.35">
      <c r="A167" t="s">
        <v>15</v>
      </c>
      <c r="B167">
        <v>414349.878371</v>
      </c>
    </row>
    <row r="168" spans="1:2" x14ac:dyDescent="0.35">
      <c r="A168" t="s">
        <v>16</v>
      </c>
      <c r="B168">
        <v>671344.11719999998</v>
      </c>
    </row>
    <row r="169" spans="1:2" x14ac:dyDescent="0.35">
      <c r="A169" t="s">
        <v>17</v>
      </c>
      <c r="B169">
        <v>7.9573679999999998</v>
      </c>
    </row>
    <row r="170" spans="1:2" x14ac:dyDescent="0.35">
      <c r="A170" t="s">
        <v>18</v>
      </c>
      <c r="B170">
        <v>76846.314880000005</v>
      </c>
    </row>
    <row r="171" spans="1:2" x14ac:dyDescent="0.35">
      <c r="A171" t="s">
        <v>19</v>
      </c>
      <c r="B171">
        <v>4.984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379482.34665899997</v>
      </c>
    </row>
    <row r="176" spans="1:2" x14ac:dyDescent="0.35">
      <c r="A176" t="s">
        <v>8</v>
      </c>
      <c r="B176">
        <v>748190.43208000006</v>
      </c>
    </row>
    <row r="178" spans="1:2" x14ac:dyDescent="0.35">
      <c r="A178" t="s">
        <v>14</v>
      </c>
      <c r="B178">
        <v>10964231065.3696</v>
      </c>
    </row>
    <row r="179" spans="1:2" x14ac:dyDescent="0.35">
      <c r="A179" t="s">
        <v>15</v>
      </c>
      <c r="B179">
        <v>379479.990705</v>
      </c>
    </row>
    <row r="180" spans="1:2" x14ac:dyDescent="0.35">
      <c r="A180" t="s">
        <v>16</v>
      </c>
      <c r="B180">
        <v>674776.75</v>
      </c>
    </row>
    <row r="181" spans="1:2" x14ac:dyDescent="0.35">
      <c r="A181" t="s">
        <v>17</v>
      </c>
      <c r="B181">
        <v>2.3559540000000001</v>
      </c>
    </row>
    <row r="182" spans="1:2" x14ac:dyDescent="0.35">
      <c r="A182" t="s">
        <v>18</v>
      </c>
      <c r="B182">
        <v>73413.682079999999</v>
      </c>
    </row>
    <row r="183" spans="1:2" x14ac:dyDescent="0.35">
      <c r="A183" t="s">
        <v>19</v>
      </c>
      <c r="B183">
        <v>12.547000000000001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344606.857579</v>
      </c>
    </row>
    <row r="188" spans="1:2" x14ac:dyDescent="0.35">
      <c r="A188" t="s">
        <v>8</v>
      </c>
      <c r="B188">
        <v>748190.43208000006</v>
      </c>
    </row>
    <row r="190" spans="1:2" x14ac:dyDescent="0.35">
      <c r="A190" t="s">
        <v>14</v>
      </c>
      <c r="B190">
        <v>7541077136.6303902</v>
      </c>
    </row>
    <row r="191" spans="1:2" x14ac:dyDescent="0.35">
      <c r="A191" t="s">
        <v>15</v>
      </c>
      <c r="B191">
        <v>344601.188318</v>
      </c>
    </row>
    <row r="192" spans="1:2" x14ac:dyDescent="0.35">
      <c r="A192" t="s">
        <v>16</v>
      </c>
      <c r="B192">
        <v>674776.75</v>
      </c>
    </row>
    <row r="193" spans="1:2" x14ac:dyDescent="0.35">
      <c r="A193" t="s">
        <v>17</v>
      </c>
      <c r="B193">
        <v>5.6692619999999998</v>
      </c>
    </row>
    <row r="194" spans="1:2" x14ac:dyDescent="0.35">
      <c r="A194" t="s">
        <v>18</v>
      </c>
      <c r="B194">
        <v>73413.682079999999</v>
      </c>
    </row>
    <row r="195" spans="1:2" x14ac:dyDescent="0.35">
      <c r="A195" t="s">
        <v>19</v>
      </c>
      <c r="B195">
        <v>12.031000000000001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309731.36849999998</v>
      </c>
    </row>
    <row r="200" spans="1:2" x14ac:dyDescent="0.35">
      <c r="A200" t="s">
        <v>8</v>
      </c>
      <c r="B200">
        <v>748190.43208000006</v>
      </c>
    </row>
    <row r="202" spans="1:2" x14ac:dyDescent="0.35">
      <c r="A202" t="s">
        <v>14</v>
      </c>
      <c r="B202">
        <v>7475657071.0123901</v>
      </c>
    </row>
    <row r="203" spans="1:2" x14ac:dyDescent="0.35">
      <c r="A203" t="s">
        <v>15</v>
      </c>
      <c r="B203">
        <v>309729.25656800001</v>
      </c>
    </row>
    <row r="204" spans="1:2" x14ac:dyDescent="0.35">
      <c r="A204" t="s">
        <v>16</v>
      </c>
      <c r="B204">
        <v>671344.11719999998</v>
      </c>
    </row>
    <row r="205" spans="1:2" x14ac:dyDescent="0.35">
      <c r="A205" t="s">
        <v>17</v>
      </c>
      <c r="B205">
        <v>2.1119319999999999</v>
      </c>
    </row>
    <row r="206" spans="1:2" x14ac:dyDescent="0.35">
      <c r="A206" t="s">
        <v>18</v>
      </c>
      <c r="B206">
        <v>76846.314880000005</v>
      </c>
    </row>
    <row r="207" spans="1:2" x14ac:dyDescent="0.35">
      <c r="A207" t="s">
        <v>19</v>
      </c>
      <c r="B207">
        <v>14.297000000000001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274855.87942000001</v>
      </c>
    </row>
    <row r="212" spans="1:2" x14ac:dyDescent="0.35">
      <c r="A212" t="s">
        <v>8</v>
      </c>
      <c r="B212">
        <v>748190.43208000006</v>
      </c>
    </row>
    <row r="214" spans="1:2" x14ac:dyDescent="0.35">
      <c r="A214" t="s">
        <v>14</v>
      </c>
      <c r="B214">
        <v>7475657071.0123901</v>
      </c>
    </row>
    <row r="215" spans="1:2" x14ac:dyDescent="0.35">
      <c r="A215" t="s">
        <v>15</v>
      </c>
      <c r="B215">
        <v>309729.25656800001</v>
      </c>
    </row>
    <row r="216" spans="1:2" x14ac:dyDescent="0.35">
      <c r="A216" t="s">
        <v>16</v>
      </c>
      <c r="B216">
        <v>671344.11719999998</v>
      </c>
    </row>
    <row r="217" spans="1:2" x14ac:dyDescent="0.35">
      <c r="A217" t="s">
        <v>17</v>
      </c>
      <c r="B217">
        <v>2.1119319999999999</v>
      </c>
    </row>
    <row r="218" spans="1:2" x14ac:dyDescent="0.35">
      <c r="A218" t="s">
        <v>18</v>
      </c>
      <c r="B218">
        <v>76846.314880000005</v>
      </c>
    </row>
    <row r="219" spans="1:2" x14ac:dyDescent="0.35">
      <c r="A219" t="s">
        <v>19</v>
      </c>
      <c r="B219">
        <v>13.281000000000001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239980.39034000001</v>
      </c>
    </row>
    <row r="224" spans="1:2" x14ac:dyDescent="0.35">
      <c r="A224" t="s">
        <v>8</v>
      </c>
      <c r="B224">
        <v>748190.43208000006</v>
      </c>
    </row>
    <row r="226" spans="1:2" x14ac:dyDescent="0.35">
      <c r="A226" t="s">
        <v>14</v>
      </c>
      <c r="B226">
        <v>7894064021.3114004</v>
      </c>
    </row>
    <row r="227" spans="1:2" x14ac:dyDescent="0.35">
      <c r="A227" t="s">
        <v>15</v>
      </c>
      <c r="B227">
        <v>239977.98923499999</v>
      </c>
    </row>
    <row r="228" spans="1:2" x14ac:dyDescent="0.35">
      <c r="A228" t="s">
        <v>16</v>
      </c>
      <c r="B228">
        <v>671344.11719999998</v>
      </c>
    </row>
    <row r="229" spans="1:2" x14ac:dyDescent="0.35">
      <c r="A229" t="s">
        <v>17</v>
      </c>
      <c r="B229">
        <v>2.401106</v>
      </c>
    </row>
    <row r="230" spans="1:2" x14ac:dyDescent="0.35">
      <c r="A230" t="s">
        <v>18</v>
      </c>
      <c r="B230">
        <v>76846.314880000005</v>
      </c>
    </row>
    <row r="231" spans="1:2" x14ac:dyDescent="0.35">
      <c r="A231" t="s">
        <v>19</v>
      </c>
      <c r="B231">
        <v>11.375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205104.90126099999</v>
      </c>
    </row>
    <row r="236" spans="1:2" x14ac:dyDescent="0.35">
      <c r="A236" t="s">
        <v>8</v>
      </c>
      <c r="B236">
        <v>748190.43208000006</v>
      </c>
    </row>
    <row r="238" spans="1:2" x14ac:dyDescent="0.35">
      <c r="A238" t="s">
        <v>14</v>
      </c>
      <c r="B238">
        <v>7894064021.3114004</v>
      </c>
    </row>
    <row r="239" spans="1:2" x14ac:dyDescent="0.35">
      <c r="A239" t="s">
        <v>15</v>
      </c>
      <c r="B239">
        <v>239977.98923499999</v>
      </c>
    </row>
    <row r="240" spans="1:2" x14ac:dyDescent="0.35">
      <c r="A240" t="s">
        <v>16</v>
      </c>
      <c r="B240">
        <v>671344.11719999998</v>
      </c>
    </row>
    <row r="241" spans="1:12" x14ac:dyDescent="0.35">
      <c r="A241" t="s">
        <v>17</v>
      </c>
      <c r="B241">
        <v>2.401106</v>
      </c>
    </row>
    <row r="242" spans="1:12" x14ac:dyDescent="0.35">
      <c r="A242" t="s">
        <v>18</v>
      </c>
      <c r="B242">
        <v>76846.314880000005</v>
      </c>
    </row>
    <row r="243" spans="1:12" x14ac:dyDescent="0.35">
      <c r="A243" t="s">
        <v>19</v>
      </c>
      <c r="B243">
        <v>70.593000000000004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170229.41218099999</v>
      </c>
    </row>
    <row r="248" spans="1:12" x14ac:dyDescent="0.35">
      <c r="A248" t="s">
        <v>8</v>
      </c>
      <c r="B248">
        <v>748190.43208000006</v>
      </c>
    </row>
    <row r="250" spans="1:12" x14ac:dyDescent="0.35">
      <c r="A250" t="s">
        <v>33</v>
      </c>
      <c r="L250">
        <f>SUM(L1:L249)</f>
        <v>845.18600000000004</v>
      </c>
    </row>
    <row r="251" spans="1:12" x14ac:dyDescent="0.35">
      <c r="A251" t="s">
        <v>37</v>
      </c>
    </row>
    <row r="252" spans="1:12" x14ac:dyDescent="0.35">
      <c r="A252" t="s">
        <v>45</v>
      </c>
    </row>
    <row r="253" spans="1:12" x14ac:dyDescent="0.35">
      <c r="A253" t="s">
        <v>174</v>
      </c>
    </row>
    <row r="254" spans="1:12" x14ac:dyDescent="0.35">
      <c r="A254" t="s">
        <v>122</v>
      </c>
    </row>
    <row r="255" spans="1:12" x14ac:dyDescent="0.35">
      <c r="A255" t="s">
        <v>19</v>
      </c>
      <c r="B255">
        <v>90.983999999999995</v>
      </c>
    </row>
    <row r="257" spans="1:2" x14ac:dyDescent="0.35">
      <c r="A257" t="s">
        <v>29</v>
      </c>
      <c r="B257">
        <v>0</v>
      </c>
    </row>
    <row r="258" spans="1:2" x14ac:dyDescent="0.35">
      <c r="A258" t="s">
        <v>30</v>
      </c>
      <c r="B258">
        <v>2</v>
      </c>
    </row>
    <row r="259" spans="1:2" x14ac:dyDescent="0.35">
      <c r="A259" t="s">
        <v>4</v>
      </c>
      <c r="B259">
        <v>449233.32481899997</v>
      </c>
    </row>
    <row r="260" spans="1:2" x14ac:dyDescent="0.35">
      <c r="A260" t="s">
        <v>8</v>
      </c>
      <c r="B260">
        <v>696783.77035999997</v>
      </c>
    </row>
    <row r="262" spans="1:2" x14ac:dyDescent="0.35">
      <c r="A262" t="s">
        <v>14</v>
      </c>
      <c r="B262">
        <v>7353407312.0687799</v>
      </c>
    </row>
    <row r="263" spans="1:2" x14ac:dyDescent="0.35">
      <c r="A263" t="s">
        <v>15</v>
      </c>
      <c r="B263">
        <v>449232.40956599999</v>
      </c>
    </row>
    <row r="264" spans="1:2" x14ac:dyDescent="0.35">
      <c r="A264" t="s">
        <v>16</v>
      </c>
      <c r="B264">
        <v>671344.11719999998</v>
      </c>
    </row>
    <row r="265" spans="1:2" x14ac:dyDescent="0.35">
      <c r="A265" t="s">
        <v>17</v>
      </c>
      <c r="B265">
        <v>0.91525299999999998</v>
      </c>
    </row>
    <row r="266" spans="1:2" x14ac:dyDescent="0.35">
      <c r="A266" t="s">
        <v>18</v>
      </c>
      <c r="B266">
        <v>25439.653160000002</v>
      </c>
    </row>
    <row r="267" spans="1:2" x14ac:dyDescent="0.35">
      <c r="A267" t="s">
        <v>19</v>
      </c>
      <c r="B267">
        <v>4.5780000000000003</v>
      </c>
    </row>
    <row r="269" spans="1:2" x14ac:dyDescent="0.35">
      <c r="A269" t="s">
        <v>29</v>
      </c>
      <c r="B269">
        <v>1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414357.835739</v>
      </c>
    </row>
    <row r="272" spans="1:2" x14ac:dyDescent="0.35">
      <c r="A272" t="s">
        <v>8</v>
      </c>
      <c r="B272">
        <v>696783.77035999997</v>
      </c>
    </row>
    <row r="274" spans="1:2" x14ac:dyDescent="0.35">
      <c r="A274" t="s">
        <v>14</v>
      </c>
      <c r="B274">
        <v>7540946387.2156897</v>
      </c>
    </row>
    <row r="275" spans="1:2" x14ac:dyDescent="0.35">
      <c r="A275" t="s">
        <v>15</v>
      </c>
      <c r="B275">
        <v>414343.782037</v>
      </c>
    </row>
    <row r="276" spans="1:2" x14ac:dyDescent="0.35">
      <c r="A276" t="s">
        <v>16</v>
      </c>
      <c r="B276">
        <v>674776.75</v>
      </c>
    </row>
    <row r="277" spans="1:2" x14ac:dyDescent="0.35">
      <c r="A277" t="s">
        <v>17</v>
      </c>
      <c r="B277">
        <v>14.053701999999999</v>
      </c>
    </row>
    <row r="278" spans="1:2" x14ac:dyDescent="0.35">
      <c r="A278" t="s">
        <v>18</v>
      </c>
      <c r="B278">
        <v>22007.020359999999</v>
      </c>
    </row>
    <row r="279" spans="1:2" x14ac:dyDescent="0.35">
      <c r="A279" t="s">
        <v>19</v>
      </c>
      <c r="B279">
        <v>12</v>
      </c>
    </row>
    <row r="281" spans="1:2" x14ac:dyDescent="0.35">
      <c r="A281" t="s">
        <v>29</v>
      </c>
      <c r="B281">
        <v>2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379482.34665899997</v>
      </c>
    </row>
    <row r="284" spans="1:2" x14ac:dyDescent="0.35">
      <c r="A284" t="s">
        <v>8</v>
      </c>
      <c r="B284">
        <v>696783.77035999997</v>
      </c>
    </row>
    <row r="286" spans="1:2" x14ac:dyDescent="0.35">
      <c r="A286" t="s">
        <v>14</v>
      </c>
      <c r="B286">
        <v>7353555903.97089</v>
      </c>
    </row>
    <row r="287" spans="1:2" x14ac:dyDescent="0.35">
      <c r="A287" t="s">
        <v>15</v>
      </c>
      <c r="B287">
        <v>379468.76544400002</v>
      </c>
    </row>
    <row r="288" spans="1:2" x14ac:dyDescent="0.35">
      <c r="A288" t="s">
        <v>16</v>
      </c>
      <c r="B288">
        <v>671344.11719999998</v>
      </c>
    </row>
    <row r="289" spans="1:2" x14ac:dyDescent="0.35">
      <c r="A289" t="s">
        <v>17</v>
      </c>
      <c r="B289">
        <v>13.581215</v>
      </c>
    </row>
    <row r="290" spans="1:2" x14ac:dyDescent="0.35">
      <c r="A290" t="s">
        <v>18</v>
      </c>
      <c r="B290">
        <v>25439.653160000002</v>
      </c>
    </row>
    <row r="291" spans="1:2" x14ac:dyDescent="0.35">
      <c r="A291" t="s">
        <v>19</v>
      </c>
      <c r="B291">
        <v>12.625</v>
      </c>
    </row>
    <row r="293" spans="1:2" x14ac:dyDescent="0.35">
      <c r="A293" t="s">
        <v>29</v>
      </c>
      <c r="B293">
        <v>3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344606.857579</v>
      </c>
    </row>
    <row r="296" spans="1:2" x14ac:dyDescent="0.35">
      <c r="A296" t="s">
        <v>8</v>
      </c>
      <c r="B296">
        <v>696783.77035999997</v>
      </c>
    </row>
    <row r="298" spans="1:2" x14ac:dyDescent="0.35">
      <c r="A298" t="s">
        <v>14</v>
      </c>
      <c r="B298">
        <v>7975895844.2355003</v>
      </c>
    </row>
    <row r="299" spans="1:2" x14ac:dyDescent="0.35">
      <c r="A299" t="s">
        <v>15</v>
      </c>
      <c r="B299">
        <v>344597.10969499999</v>
      </c>
    </row>
    <row r="300" spans="1:2" x14ac:dyDescent="0.35">
      <c r="A300" t="s">
        <v>16</v>
      </c>
      <c r="B300">
        <v>671344.11719999998</v>
      </c>
    </row>
    <row r="301" spans="1:2" x14ac:dyDescent="0.35">
      <c r="A301" t="s">
        <v>17</v>
      </c>
      <c r="B301">
        <v>9.7478850000000001</v>
      </c>
    </row>
    <row r="302" spans="1:2" x14ac:dyDescent="0.35">
      <c r="A302" t="s">
        <v>18</v>
      </c>
      <c r="B302">
        <v>25439.653160000002</v>
      </c>
    </row>
    <row r="303" spans="1:2" x14ac:dyDescent="0.35">
      <c r="A303" t="s">
        <v>19</v>
      </c>
      <c r="B303">
        <v>12.61</v>
      </c>
    </row>
    <row r="305" spans="1:2" x14ac:dyDescent="0.35">
      <c r="A305" t="s">
        <v>29</v>
      </c>
      <c r="B305">
        <v>4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309731.36849999998</v>
      </c>
    </row>
    <row r="308" spans="1:2" x14ac:dyDescent="0.35">
      <c r="A308" t="s">
        <v>8</v>
      </c>
      <c r="B308">
        <v>696783.77035999997</v>
      </c>
    </row>
    <row r="310" spans="1:2" x14ac:dyDescent="0.35">
      <c r="A310" t="s">
        <v>14</v>
      </c>
      <c r="B310">
        <v>7541153608.0612898</v>
      </c>
    </row>
    <row r="311" spans="1:2" x14ac:dyDescent="0.35">
      <c r="A311" t="s">
        <v>15</v>
      </c>
      <c r="B311">
        <v>309730.43651199999</v>
      </c>
    </row>
    <row r="312" spans="1:2" x14ac:dyDescent="0.35">
      <c r="A312" t="s">
        <v>16</v>
      </c>
      <c r="B312">
        <v>674776.75</v>
      </c>
    </row>
    <row r="313" spans="1:2" x14ac:dyDescent="0.35">
      <c r="A313" t="s">
        <v>17</v>
      </c>
      <c r="B313">
        <v>0.93198800000000004</v>
      </c>
    </row>
    <row r="314" spans="1:2" x14ac:dyDescent="0.35">
      <c r="A314" t="s">
        <v>18</v>
      </c>
      <c r="B314">
        <v>22007.020359999999</v>
      </c>
    </row>
    <row r="315" spans="1:2" x14ac:dyDescent="0.35">
      <c r="A315" t="s">
        <v>19</v>
      </c>
      <c r="B315">
        <v>13.031000000000001</v>
      </c>
    </row>
    <row r="317" spans="1:2" x14ac:dyDescent="0.35">
      <c r="A317" t="s">
        <v>29</v>
      </c>
      <c r="B317">
        <v>5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274855.87942000001</v>
      </c>
    </row>
    <row r="320" spans="1:2" x14ac:dyDescent="0.35">
      <c r="A320" t="s">
        <v>8</v>
      </c>
      <c r="B320">
        <v>696783.77035999997</v>
      </c>
    </row>
    <row r="322" spans="1:2" x14ac:dyDescent="0.35">
      <c r="A322" t="s">
        <v>14</v>
      </c>
      <c r="B322">
        <v>7931627283.7771997</v>
      </c>
    </row>
    <row r="323" spans="1:2" x14ac:dyDescent="0.35">
      <c r="A323" t="s">
        <v>15</v>
      </c>
      <c r="B323">
        <v>274855.782419</v>
      </c>
    </row>
    <row r="324" spans="1:2" x14ac:dyDescent="0.35">
      <c r="A324" t="s">
        <v>16</v>
      </c>
      <c r="B324">
        <v>674776.75</v>
      </c>
    </row>
    <row r="325" spans="1:2" x14ac:dyDescent="0.35">
      <c r="A325" t="s">
        <v>17</v>
      </c>
      <c r="B325">
        <v>9.7001000000000004E-2</v>
      </c>
    </row>
    <row r="326" spans="1:2" x14ac:dyDescent="0.35">
      <c r="A326" t="s">
        <v>18</v>
      </c>
      <c r="B326">
        <v>22007.020359999999</v>
      </c>
    </row>
    <row r="327" spans="1:2" x14ac:dyDescent="0.35">
      <c r="A327" t="s">
        <v>19</v>
      </c>
      <c r="B327">
        <v>13.157</v>
      </c>
    </row>
    <row r="329" spans="1:2" x14ac:dyDescent="0.35">
      <c r="A329" t="s">
        <v>29</v>
      </c>
      <c r="B329">
        <v>6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239980.39034000001</v>
      </c>
    </row>
    <row r="332" spans="1:2" x14ac:dyDescent="0.35">
      <c r="A332" t="s">
        <v>8</v>
      </c>
      <c r="B332">
        <v>696783.77035999997</v>
      </c>
    </row>
    <row r="334" spans="1:2" x14ac:dyDescent="0.35">
      <c r="A334" t="s">
        <v>14</v>
      </c>
      <c r="B334">
        <v>7931627283.7771997</v>
      </c>
    </row>
    <row r="335" spans="1:2" x14ac:dyDescent="0.35">
      <c r="A335" t="s">
        <v>15</v>
      </c>
      <c r="B335">
        <v>274855.782419</v>
      </c>
    </row>
    <row r="336" spans="1:2" x14ac:dyDescent="0.35">
      <c r="A336" t="s">
        <v>16</v>
      </c>
      <c r="B336">
        <v>674776.75</v>
      </c>
    </row>
    <row r="337" spans="1:2" x14ac:dyDescent="0.35">
      <c r="A337" t="s">
        <v>17</v>
      </c>
      <c r="B337">
        <v>9.7001000000000004E-2</v>
      </c>
    </row>
    <row r="338" spans="1:2" x14ac:dyDescent="0.35">
      <c r="A338" t="s">
        <v>18</v>
      </c>
      <c r="B338">
        <v>22007.020359999999</v>
      </c>
    </row>
    <row r="339" spans="1:2" x14ac:dyDescent="0.35">
      <c r="A339" t="s">
        <v>19</v>
      </c>
      <c r="B339">
        <v>47.671999999999997</v>
      </c>
    </row>
    <row r="341" spans="1:2" x14ac:dyDescent="0.35">
      <c r="A341" t="s">
        <v>29</v>
      </c>
      <c r="B341">
        <v>7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205104.90126099999</v>
      </c>
    </row>
    <row r="344" spans="1:2" x14ac:dyDescent="0.35">
      <c r="A344" t="s">
        <v>8</v>
      </c>
      <c r="B344">
        <v>696783.77035999997</v>
      </c>
    </row>
    <row r="346" spans="1:2" x14ac:dyDescent="0.35">
      <c r="A346" t="s">
        <v>14</v>
      </c>
      <c r="B346">
        <v>7931627283.7771997</v>
      </c>
    </row>
    <row r="347" spans="1:2" x14ac:dyDescent="0.35">
      <c r="A347" t="s">
        <v>15</v>
      </c>
      <c r="B347">
        <v>274855.782419</v>
      </c>
    </row>
    <row r="348" spans="1:2" x14ac:dyDescent="0.35">
      <c r="A348" t="s">
        <v>16</v>
      </c>
      <c r="B348">
        <v>674776.75</v>
      </c>
    </row>
    <row r="349" spans="1:2" x14ac:dyDescent="0.35">
      <c r="A349" t="s">
        <v>17</v>
      </c>
      <c r="B349">
        <v>9.7001000000000004E-2</v>
      </c>
    </row>
    <row r="350" spans="1:2" x14ac:dyDescent="0.35">
      <c r="A350" t="s">
        <v>18</v>
      </c>
      <c r="B350">
        <v>22007.020359999999</v>
      </c>
    </row>
    <row r="351" spans="1:2" x14ac:dyDescent="0.35">
      <c r="A351" t="s">
        <v>19</v>
      </c>
      <c r="B351">
        <v>80.25</v>
      </c>
    </row>
    <row r="353" spans="1:2" x14ac:dyDescent="0.35">
      <c r="A353" t="s">
        <v>29</v>
      </c>
      <c r="B353">
        <v>8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170229.41218099999</v>
      </c>
    </row>
    <row r="356" spans="1:2" x14ac:dyDescent="0.35">
      <c r="A356" t="s">
        <v>8</v>
      </c>
      <c r="B356">
        <v>696783.77035999997</v>
      </c>
    </row>
    <row r="358" spans="1:2" x14ac:dyDescent="0.35">
      <c r="A358" t="s">
        <v>33</v>
      </c>
    </row>
    <row r="359" spans="1:2" x14ac:dyDescent="0.35">
      <c r="A359" t="s">
        <v>45</v>
      </c>
    </row>
    <row r="360" spans="1:2" x14ac:dyDescent="0.35">
      <c r="A360" t="s">
        <v>36</v>
      </c>
    </row>
    <row r="361" spans="1:2" x14ac:dyDescent="0.35">
      <c r="A361" t="s">
        <v>174</v>
      </c>
    </row>
    <row r="362" spans="1:2" x14ac:dyDescent="0.35">
      <c r="A362" t="s">
        <v>123</v>
      </c>
    </row>
    <row r="363" spans="1:2" x14ac:dyDescent="0.35">
      <c r="A363" t="s">
        <v>19</v>
      </c>
      <c r="B363">
        <v>86.531000000000006</v>
      </c>
    </row>
    <row r="365" spans="1:2" x14ac:dyDescent="0.35">
      <c r="A365" t="s">
        <v>29</v>
      </c>
      <c r="B365">
        <v>0</v>
      </c>
    </row>
    <row r="366" spans="1:2" x14ac:dyDescent="0.35">
      <c r="A366" t="s">
        <v>30</v>
      </c>
      <c r="B366">
        <v>3</v>
      </c>
    </row>
    <row r="367" spans="1:2" x14ac:dyDescent="0.35">
      <c r="A367" t="s">
        <v>4</v>
      </c>
      <c r="B367">
        <v>449233.32481899997</v>
      </c>
    </row>
    <row r="368" spans="1:2" x14ac:dyDescent="0.35">
      <c r="A368" t="s">
        <v>8</v>
      </c>
      <c r="B368">
        <v>645377.10863999999</v>
      </c>
    </row>
    <row r="370" spans="1:2" x14ac:dyDescent="0.35">
      <c r="A370" t="s">
        <v>14</v>
      </c>
      <c r="B370">
        <v>8974991223.7232094</v>
      </c>
    </row>
    <row r="371" spans="1:2" x14ac:dyDescent="0.35">
      <c r="A371" t="s">
        <v>15</v>
      </c>
      <c r="B371">
        <v>449224.55860300001</v>
      </c>
    </row>
    <row r="372" spans="1:2" x14ac:dyDescent="0.35">
      <c r="A372" t="s">
        <v>16</v>
      </c>
      <c r="B372">
        <v>550238.52350000001</v>
      </c>
    </row>
    <row r="373" spans="1:2" x14ac:dyDescent="0.35">
      <c r="A373" t="s">
        <v>17</v>
      </c>
      <c r="B373">
        <v>8.766216</v>
      </c>
    </row>
    <row r="374" spans="1:2" x14ac:dyDescent="0.35">
      <c r="A374" t="s">
        <v>18</v>
      </c>
      <c r="B374">
        <v>95138.585139999996</v>
      </c>
    </row>
    <row r="375" spans="1:2" x14ac:dyDescent="0.35">
      <c r="A375" t="s">
        <v>19</v>
      </c>
      <c r="B375">
        <v>9.0150000000000006</v>
      </c>
    </row>
    <row r="377" spans="1:2" x14ac:dyDescent="0.35">
      <c r="A377" t="s">
        <v>29</v>
      </c>
      <c r="B377">
        <v>1</v>
      </c>
    </row>
    <row r="378" spans="1:2" x14ac:dyDescent="0.35">
      <c r="A378" t="s">
        <v>30</v>
      </c>
      <c r="B378">
        <v>3</v>
      </c>
    </row>
    <row r="379" spans="1:2" x14ac:dyDescent="0.35">
      <c r="A379" t="s">
        <v>4</v>
      </c>
      <c r="B379">
        <v>414357.835739</v>
      </c>
    </row>
    <row r="380" spans="1:2" x14ac:dyDescent="0.35">
      <c r="A380" t="s">
        <v>8</v>
      </c>
      <c r="B380">
        <v>645377.10863999999</v>
      </c>
    </row>
    <row r="382" spans="1:2" x14ac:dyDescent="0.35">
      <c r="A382" t="s">
        <v>14</v>
      </c>
      <c r="B382">
        <v>8975394536.3442001</v>
      </c>
    </row>
    <row r="383" spans="1:2" x14ac:dyDescent="0.35">
      <c r="A383" t="s">
        <v>15</v>
      </c>
      <c r="B383">
        <v>414339.93033399998</v>
      </c>
    </row>
    <row r="384" spans="1:2" x14ac:dyDescent="0.35">
      <c r="A384" t="s">
        <v>16</v>
      </c>
      <c r="B384">
        <v>550238.52350000001</v>
      </c>
    </row>
    <row r="385" spans="1:2" x14ac:dyDescent="0.35">
      <c r="A385" t="s">
        <v>17</v>
      </c>
      <c r="B385">
        <v>17.905404999999998</v>
      </c>
    </row>
    <row r="386" spans="1:2" x14ac:dyDescent="0.35">
      <c r="A386" t="s">
        <v>18</v>
      </c>
      <c r="B386">
        <v>95138.585139999996</v>
      </c>
    </row>
    <row r="387" spans="1:2" x14ac:dyDescent="0.35">
      <c r="A387" t="s">
        <v>19</v>
      </c>
      <c r="B387">
        <v>6.7030000000000003</v>
      </c>
    </row>
    <row r="389" spans="1:2" x14ac:dyDescent="0.35">
      <c r="A389" t="s">
        <v>29</v>
      </c>
      <c r="B389">
        <v>2</v>
      </c>
    </row>
    <row r="390" spans="1:2" x14ac:dyDescent="0.35">
      <c r="A390" t="s">
        <v>30</v>
      </c>
      <c r="B390">
        <v>3</v>
      </c>
    </row>
    <row r="391" spans="1:2" x14ac:dyDescent="0.35">
      <c r="A391" t="s">
        <v>4</v>
      </c>
      <c r="B391">
        <v>379482.34665899997</v>
      </c>
    </row>
    <row r="392" spans="1:2" x14ac:dyDescent="0.35">
      <c r="A392" t="s">
        <v>8</v>
      </c>
      <c r="B392">
        <v>645377.10863999999</v>
      </c>
    </row>
    <row r="394" spans="1:2" x14ac:dyDescent="0.35">
      <c r="A394" t="s">
        <v>14</v>
      </c>
      <c r="B394">
        <v>8982214360.1206894</v>
      </c>
    </row>
    <row r="395" spans="1:2" x14ac:dyDescent="0.35">
      <c r="A395" t="s">
        <v>15</v>
      </c>
      <c r="B395">
        <v>379476.97420200001</v>
      </c>
    </row>
    <row r="396" spans="1:2" x14ac:dyDescent="0.35">
      <c r="A396" t="s">
        <v>16</v>
      </c>
      <c r="B396">
        <v>550238.52350000001</v>
      </c>
    </row>
    <row r="397" spans="1:2" x14ac:dyDescent="0.35">
      <c r="A397" t="s">
        <v>17</v>
      </c>
      <c r="B397">
        <v>5.3724569999999998</v>
      </c>
    </row>
    <row r="398" spans="1:2" x14ac:dyDescent="0.35">
      <c r="A398" t="s">
        <v>18</v>
      </c>
      <c r="B398">
        <v>95138.585139999996</v>
      </c>
    </row>
    <row r="399" spans="1:2" x14ac:dyDescent="0.35">
      <c r="A399" t="s">
        <v>19</v>
      </c>
      <c r="B399">
        <v>3.7970000000000002</v>
      </c>
    </row>
    <row r="401" spans="1:2" x14ac:dyDescent="0.35">
      <c r="A401" t="s">
        <v>29</v>
      </c>
      <c r="B401">
        <v>3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344606.857579</v>
      </c>
    </row>
    <row r="404" spans="1:2" x14ac:dyDescent="0.35">
      <c r="A404" t="s">
        <v>8</v>
      </c>
      <c r="B404">
        <v>645377.10863999999</v>
      </c>
    </row>
    <row r="406" spans="1:2" x14ac:dyDescent="0.35">
      <c r="A406" t="s">
        <v>14</v>
      </c>
      <c r="B406">
        <v>8975270800.4955006</v>
      </c>
    </row>
    <row r="407" spans="1:2" x14ac:dyDescent="0.35">
      <c r="A407" t="s">
        <v>15</v>
      </c>
      <c r="B407">
        <v>344595.01954499999</v>
      </c>
    </row>
    <row r="408" spans="1:2" x14ac:dyDescent="0.35">
      <c r="A408" t="s">
        <v>16</v>
      </c>
      <c r="B408">
        <v>550238.52350000001</v>
      </c>
    </row>
    <row r="409" spans="1:2" x14ac:dyDescent="0.35">
      <c r="A409" t="s">
        <v>17</v>
      </c>
      <c r="B409">
        <v>11.838035</v>
      </c>
    </row>
    <row r="410" spans="1:2" x14ac:dyDescent="0.35">
      <c r="A410" t="s">
        <v>18</v>
      </c>
      <c r="B410">
        <v>95138.585139999996</v>
      </c>
    </row>
    <row r="411" spans="1:2" x14ac:dyDescent="0.35">
      <c r="A411" t="s">
        <v>19</v>
      </c>
      <c r="B411">
        <v>6.4850000000000003</v>
      </c>
    </row>
    <row r="413" spans="1:2" x14ac:dyDescent="0.35">
      <c r="A413" t="s">
        <v>29</v>
      </c>
      <c r="B413">
        <v>4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309731.36849999998</v>
      </c>
    </row>
    <row r="416" spans="1:2" x14ac:dyDescent="0.35">
      <c r="A416" t="s">
        <v>8</v>
      </c>
      <c r="B416">
        <v>645377.10863999999</v>
      </c>
    </row>
    <row r="418" spans="1:2" x14ac:dyDescent="0.35">
      <c r="A418" t="s">
        <v>14</v>
      </c>
      <c r="B418">
        <v>8975447454.2355995</v>
      </c>
    </row>
    <row r="419" spans="1:2" x14ac:dyDescent="0.35">
      <c r="A419" t="s">
        <v>15</v>
      </c>
      <c r="B419">
        <v>309727.61354300001</v>
      </c>
    </row>
    <row r="420" spans="1:2" x14ac:dyDescent="0.35">
      <c r="A420" t="s">
        <v>16</v>
      </c>
      <c r="B420">
        <v>550238.52350000001</v>
      </c>
    </row>
    <row r="421" spans="1:2" x14ac:dyDescent="0.35">
      <c r="A421" t="s">
        <v>17</v>
      </c>
      <c r="B421">
        <v>3.7549570000000001</v>
      </c>
    </row>
    <row r="422" spans="1:2" x14ac:dyDescent="0.35">
      <c r="A422" t="s">
        <v>18</v>
      </c>
      <c r="B422">
        <v>95138.585139999996</v>
      </c>
    </row>
    <row r="423" spans="1:2" x14ac:dyDescent="0.35">
      <c r="A423" t="s">
        <v>19</v>
      </c>
      <c r="B423">
        <v>6.141</v>
      </c>
    </row>
    <row r="425" spans="1:2" x14ac:dyDescent="0.35">
      <c r="A425" t="s">
        <v>29</v>
      </c>
      <c r="B425">
        <v>5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274855.87942000001</v>
      </c>
    </row>
    <row r="428" spans="1:2" x14ac:dyDescent="0.35">
      <c r="A428" t="s">
        <v>8</v>
      </c>
      <c r="B428">
        <v>645377.10863999999</v>
      </c>
    </row>
    <row r="430" spans="1:2" x14ac:dyDescent="0.35">
      <c r="A430" t="s">
        <v>14</v>
      </c>
      <c r="B430">
        <v>8976240601.5951996</v>
      </c>
    </row>
    <row r="431" spans="1:2" x14ac:dyDescent="0.35">
      <c r="A431" t="s">
        <v>15</v>
      </c>
      <c r="B431">
        <v>274852.83027199999</v>
      </c>
    </row>
    <row r="432" spans="1:2" x14ac:dyDescent="0.35">
      <c r="A432" t="s">
        <v>16</v>
      </c>
      <c r="B432">
        <v>550238.52350000001</v>
      </c>
    </row>
    <row r="433" spans="1:2" x14ac:dyDescent="0.35">
      <c r="A433" t="s">
        <v>17</v>
      </c>
      <c r="B433">
        <v>3.0491480000000002</v>
      </c>
    </row>
    <row r="434" spans="1:2" x14ac:dyDescent="0.35">
      <c r="A434" t="s">
        <v>18</v>
      </c>
      <c r="B434">
        <v>95138.585139999996</v>
      </c>
    </row>
    <row r="435" spans="1:2" x14ac:dyDescent="0.35">
      <c r="A435" t="s">
        <v>19</v>
      </c>
      <c r="B435">
        <v>6.11</v>
      </c>
    </row>
    <row r="437" spans="1:2" x14ac:dyDescent="0.35">
      <c r="A437" t="s">
        <v>29</v>
      </c>
      <c r="B437">
        <v>6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239980.39034000001</v>
      </c>
    </row>
    <row r="440" spans="1:2" x14ac:dyDescent="0.35">
      <c r="A440" t="s">
        <v>8</v>
      </c>
      <c r="B440">
        <v>645377.10863999999</v>
      </c>
    </row>
    <row r="442" spans="1:2" x14ac:dyDescent="0.35">
      <c r="A442" t="s">
        <v>14</v>
      </c>
      <c r="B442">
        <v>8976279882.6308994</v>
      </c>
    </row>
    <row r="443" spans="1:2" x14ac:dyDescent="0.35">
      <c r="A443" t="s">
        <v>15</v>
      </c>
      <c r="B443">
        <v>239978.76898299999</v>
      </c>
    </row>
    <row r="444" spans="1:2" x14ac:dyDescent="0.35">
      <c r="A444" t="s">
        <v>16</v>
      </c>
      <c r="B444">
        <v>550238.52350000001</v>
      </c>
    </row>
    <row r="445" spans="1:2" x14ac:dyDescent="0.35">
      <c r="A445" t="s">
        <v>17</v>
      </c>
      <c r="B445">
        <v>1.6213569999999999</v>
      </c>
    </row>
    <row r="446" spans="1:2" x14ac:dyDescent="0.35">
      <c r="A446" t="s">
        <v>18</v>
      </c>
      <c r="B446">
        <v>95138.585139999996</v>
      </c>
    </row>
    <row r="447" spans="1:2" x14ac:dyDescent="0.35">
      <c r="A447" t="s">
        <v>19</v>
      </c>
      <c r="B447">
        <v>5.0309999999999997</v>
      </c>
    </row>
    <row r="449" spans="1:2" x14ac:dyDescent="0.35">
      <c r="A449" t="s">
        <v>29</v>
      </c>
      <c r="B449">
        <v>7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205104.90126099999</v>
      </c>
    </row>
    <row r="452" spans="1:2" x14ac:dyDescent="0.35">
      <c r="A452" t="s">
        <v>8</v>
      </c>
      <c r="B452">
        <v>645377.10863999999</v>
      </c>
    </row>
    <row r="454" spans="1:2" x14ac:dyDescent="0.35">
      <c r="A454" t="s">
        <v>47</v>
      </c>
    </row>
    <row r="455" spans="1:2" x14ac:dyDescent="0.35">
      <c r="A455" t="s">
        <v>41</v>
      </c>
    </row>
    <row r="456" spans="1:2" x14ac:dyDescent="0.35">
      <c r="A456" t="s">
        <v>37</v>
      </c>
    </row>
    <row r="457" spans="1:2" x14ac:dyDescent="0.35">
      <c r="A457" t="s">
        <v>175</v>
      </c>
    </row>
    <row r="458" spans="1:2" x14ac:dyDescent="0.35">
      <c r="A458" t="s">
        <v>124</v>
      </c>
    </row>
    <row r="459" spans="1:2" x14ac:dyDescent="0.35">
      <c r="A459" t="s">
        <v>19</v>
      </c>
      <c r="B459">
        <v>25.187999999999999</v>
      </c>
    </row>
    <row r="461" spans="1:2" x14ac:dyDescent="0.35">
      <c r="A461" t="s">
        <v>29</v>
      </c>
      <c r="B461">
        <v>0</v>
      </c>
    </row>
    <row r="462" spans="1:2" x14ac:dyDescent="0.35">
      <c r="A462" t="s">
        <v>30</v>
      </c>
      <c r="B462">
        <v>4</v>
      </c>
    </row>
    <row r="463" spans="1:2" x14ac:dyDescent="0.35">
      <c r="A463" t="s">
        <v>4</v>
      </c>
      <c r="B463">
        <v>449233.32481899997</v>
      </c>
    </row>
    <row r="464" spans="1:2" x14ac:dyDescent="0.35">
      <c r="A464" t="s">
        <v>8</v>
      </c>
      <c r="B464">
        <v>593970.44692000002</v>
      </c>
    </row>
    <row r="466" spans="1:2" x14ac:dyDescent="0.35">
      <c r="A466" t="s">
        <v>14</v>
      </c>
      <c r="B466">
        <v>8975076565.3533897</v>
      </c>
    </row>
    <row r="467" spans="1:2" x14ac:dyDescent="0.35">
      <c r="A467" t="s">
        <v>15</v>
      </c>
      <c r="B467">
        <v>449233.20591600001</v>
      </c>
    </row>
    <row r="468" spans="1:2" x14ac:dyDescent="0.35">
      <c r="A468" t="s">
        <v>16</v>
      </c>
      <c r="B468">
        <v>550238.52350000001</v>
      </c>
    </row>
    <row r="469" spans="1:2" x14ac:dyDescent="0.35">
      <c r="A469" t="s">
        <v>17</v>
      </c>
      <c r="B469">
        <v>0.11890199999999999</v>
      </c>
    </row>
    <row r="470" spans="1:2" x14ac:dyDescent="0.35">
      <c r="A470" t="s">
        <v>18</v>
      </c>
      <c r="B470">
        <v>43731.923419999999</v>
      </c>
    </row>
    <row r="471" spans="1:2" x14ac:dyDescent="0.35">
      <c r="A471" t="s">
        <v>19</v>
      </c>
      <c r="B471">
        <v>2.5630000000000002</v>
      </c>
    </row>
    <row r="473" spans="1:2" x14ac:dyDescent="0.35">
      <c r="A473" t="s">
        <v>29</v>
      </c>
      <c r="B473">
        <v>1</v>
      </c>
    </row>
    <row r="474" spans="1:2" x14ac:dyDescent="0.35">
      <c r="A474" t="s">
        <v>30</v>
      </c>
      <c r="B474">
        <v>4</v>
      </c>
    </row>
    <row r="475" spans="1:2" x14ac:dyDescent="0.35">
      <c r="A475" t="s">
        <v>4</v>
      </c>
      <c r="B475">
        <v>414357.835739</v>
      </c>
    </row>
    <row r="476" spans="1:2" x14ac:dyDescent="0.35">
      <c r="A476" t="s">
        <v>8</v>
      </c>
      <c r="B476">
        <v>593970.44692000002</v>
      </c>
    </row>
    <row r="478" spans="1:2" x14ac:dyDescent="0.35">
      <c r="A478" t="s">
        <v>14</v>
      </c>
      <c r="B478">
        <v>8975126071.1690006</v>
      </c>
    </row>
    <row r="479" spans="1:2" x14ac:dyDescent="0.35">
      <c r="A479" t="s">
        <v>15</v>
      </c>
      <c r="B479">
        <v>414350.91615800001</v>
      </c>
    </row>
    <row r="480" spans="1:2" x14ac:dyDescent="0.35">
      <c r="A480" t="s">
        <v>16</v>
      </c>
      <c r="B480">
        <v>550238.52350000001</v>
      </c>
    </row>
    <row r="481" spans="1:2" x14ac:dyDescent="0.35">
      <c r="A481" t="s">
        <v>17</v>
      </c>
      <c r="B481">
        <v>6.919581</v>
      </c>
    </row>
    <row r="482" spans="1:2" x14ac:dyDescent="0.35">
      <c r="A482" t="s">
        <v>18</v>
      </c>
      <c r="B482">
        <v>43731.923419999999</v>
      </c>
    </row>
    <row r="483" spans="1:2" x14ac:dyDescent="0.35">
      <c r="A483" t="s">
        <v>19</v>
      </c>
      <c r="B483">
        <v>7.0469999999999997</v>
      </c>
    </row>
    <row r="485" spans="1:2" x14ac:dyDescent="0.35">
      <c r="A485" t="s">
        <v>29</v>
      </c>
      <c r="B485">
        <v>2</v>
      </c>
    </row>
    <row r="486" spans="1:2" x14ac:dyDescent="0.35">
      <c r="A486" t="s">
        <v>30</v>
      </c>
      <c r="B486">
        <v>4</v>
      </c>
    </row>
    <row r="487" spans="1:2" x14ac:dyDescent="0.35">
      <c r="A487" t="s">
        <v>4</v>
      </c>
      <c r="B487">
        <v>379482.34665899997</v>
      </c>
    </row>
    <row r="488" spans="1:2" x14ac:dyDescent="0.35">
      <c r="A488" t="s">
        <v>8</v>
      </c>
      <c r="B488">
        <v>593970.44692000002</v>
      </c>
    </row>
    <row r="490" spans="1:2" x14ac:dyDescent="0.35">
      <c r="A490" t="s">
        <v>14</v>
      </c>
      <c r="B490">
        <v>8982274817.5165901</v>
      </c>
    </row>
    <row r="491" spans="1:2" x14ac:dyDescent="0.35">
      <c r="A491" t="s">
        <v>15</v>
      </c>
      <c r="B491">
        <v>379479.693325</v>
      </c>
    </row>
    <row r="492" spans="1:2" x14ac:dyDescent="0.35">
      <c r="A492" t="s">
        <v>16</v>
      </c>
      <c r="B492">
        <v>550238.52350000001</v>
      </c>
    </row>
    <row r="493" spans="1:2" x14ac:dyDescent="0.35">
      <c r="A493" t="s">
        <v>17</v>
      </c>
      <c r="B493">
        <v>2.6533340000000001</v>
      </c>
    </row>
    <row r="494" spans="1:2" x14ac:dyDescent="0.35">
      <c r="A494" t="s">
        <v>18</v>
      </c>
      <c r="B494">
        <v>43731.923419999999</v>
      </c>
    </row>
    <row r="495" spans="1:2" x14ac:dyDescent="0.35">
      <c r="A495" t="s">
        <v>19</v>
      </c>
      <c r="B495">
        <v>4.1879999999999997</v>
      </c>
    </row>
    <row r="497" spans="1:2" x14ac:dyDescent="0.35">
      <c r="A497" t="s">
        <v>29</v>
      </c>
      <c r="B497">
        <v>3</v>
      </c>
    </row>
    <row r="498" spans="1:2" x14ac:dyDescent="0.35">
      <c r="A498" t="s">
        <v>30</v>
      </c>
      <c r="B498">
        <v>4</v>
      </c>
    </row>
    <row r="499" spans="1:2" x14ac:dyDescent="0.35">
      <c r="A499" t="s">
        <v>4</v>
      </c>
      <c r="B499">
        <v>344606.857579</v>
      </c>
    </row>
    <row r="500" spans="1:2" x14ac:dyDescent="0.35">
      <c r="A500" t="s">
        <v>8</v>
      </c>
      <c r="B500">
        <v>593970.44692000002</v>
      </c>
    </row>
    <row r="502" spans="1:2" x14ac:dyDescent="0.35">
      <c r="A502" t="s">
        <v>14</v>
      </c>
      <c r="B502">
        <v>8975252766.1067009</v>
      </c>
    </row>
    <row r="503" spans="1:2" x14ac:dyDescent="0.35">
      <c r="A503" t="s">
        <v>15</v>
      </c>
      <c r="B503">
        <v>344597.52536999999</v>
      </c>
    </row>
    <row r="504" spans="1:2" x14ac:dyDescent="0.35">
      <c r="A504" t="s">
        <v>16</v>
      </c>
      <c r="B504">
        <v>550238.52350000001</v>
      </c>
    </row>
    <row r="505" spans="1:2" x14ac:dyDescent="0.35">
      <c r="A505" t="s">
        <v>17</v>
      </c>
      <c r="B505">
        <v>9.3322099999999999</v>
      </c>
    </row>
    <row r="506" spans="1:2" x14ac:dyDescent="0.35">
      <c r="A506" t="s">
        <v>18</v>
      </c>
      <c r="B506">
        <v>43731.923419999999</v>
      </c>
    </row>
    <row r="507" spans="1:2" x14ac:dyDescent="0.35">
      <c r="A507" t="s">
        <v>19</v>
      </c>
      <c r="B507">
        <v>6.609</v>
      </c>
    </row>
    <row r="509" spans="1:2" x14ac:dyDescent="0.35">
      <c r="A509" t="s">
        <v>29</v>
      </c>
      <c r="B509">
        <v>4</v>
      </c>
    </row>
    <row r="510" spans="1:2" x14ac:dyDescent="0.35">
      <c r="A510" t="s">
        <v>30</v>
      </c>
      <c r="B510">
        <v>4</v>
      </c>
    </row>
    <row r="511" spans="1:2" x14ac:dyDescent="0.35">
      <c r="A511" t="s">
        <v>4</v>
      </c>
      <c r="B511">
        <v>309731.36849999998</v>
      </c>
    </row>
    <row r="512" spans="1:2" x14ac:dyDescent="0.35">
      <c r="A512" t="s">
        <v>8</v>
      </c>
      <c r="B512">
        <v>593970.44692000002</v>
      </c>
    </row>
    <row r="514" spans="1:2" x14ac:dyDescent="0.35">
      <c r="A514" t="s">
        <v>14</v>
      </c>
      <c r="B514">
        <v>8975350626.3530998</v>
      </c>
    </row>
    <row r="515" spans="1:2" x14ac:dyDescent="0.35">
      <c r="A515" t="s">
        <v>15</v>
      </c>
      <c r="B515">
        <v>309727.89366200002</v>
      </c>
    </row>
    <row r="516" spans="1:2" x14ac:dyDescent="0.35">
      <c r="A516" t="s">
        <v>16</v>
      </c>
      <c r="B516">
        <v>550238.52350000001</v>
      </c>
    </row>
    <row r="517" spans="1:2" x14ac:dyDescent="0.35">
      <c r="A517" t="s">
        <v>17</v>
      </c>
      <c r="B517">
        <v>3.4748380000000001</v>
      </c>
    </row>
    <row r="518" spans="1:2" x14ac:dyDescent="0.35">
      <c r="A518" t="s">
        <v>18</v>
      </c>
      <c r="B518">
        <v>43731.923419999999</v>
      </c>
    </row>
    <row r="519" spans="1:2" x14ac:dyDescent="0.35">
      <c r="A519" t="s">
        <v>19</v>
      </c>
      <c r="B519">
        <v>6.468</v>
      </c>
    </row>
    <row r="521" spans="1:2" x14ac:dyDescent="0.35">
      <c r="A521" t="s">
        <v>29</v>
      </c>
      <c r="B521">
        <v>5</v>
      </c>
    </row>
    <row r="522" spans="1:2" x14ac:dyDescent="0.35">
      <c r="A522" t="s">
        <v>30</v>
      </c>
      <c r="B522">
        <v>4</v>
      </c>
    </row>
    <row r="523" spans="1:2" x14ac:dyDescent="0.35">
      <c r="A523" t="s">
        <v>4</v>
      </c>
      <c r="B523">
        <v>274855.87942000001</v>
      </c>
    </row>
    <row r="524" spans="1:2" x14ac:dyDescent="0.35">
      <c r="A524" t="s">
        <v>8</v>
      </c>
      <c r="B524">
        <v>593970.44692000002</v>
      </c>
    </row>
    <row r="526" spans="1:2" x14ac:dyDescent="0.35">
      <c r="A526" t="s">
        <v>14</v>
      </c>
      <c r="B526">
        <v>8975789894.0382004</v>
      </c>
    </row>
    <row r="527" spans="1:2" x14ac:dyDescent="0.35">
      <c r="A527" t="s">
        <v>15</v>
      </c>
      <c r="B527">
        <v>274852.47924800002</v>
      </c>
    </row>
    <row r="528" spans="1:2" x14ac:dyDescent="0.35">
      <c r="A528" t="s">
        <v>16</v>
      </c>
      <c r="B528">
        <v>550238.52350000001</v>
      </c>
    </row>
    <row r="529" spans="1:2" x14ac:dyDescent="0.35">
      <c r="A529" t="s">
        <v>17</v>
      </c>
      <c r="B529">
        <v>3.400172</v>
      </c>
    </row>
    <row r="530" spans="1:2" x14ac:dyDescent="0.35">
      <c r="A530" t="s">
        <v>18</v>
      </c>
      <c r="B530">
        <v>43731.923419999999</v>
      </c>
    </row>
    <row r="531" spans="1:2" x14ac:dyDescent="0.35">
      <c r="A531" t="s">
        <v>19</v>
      </c>
      <c r="B531">
        <v>5.6870000000000003</v>
      </c>
    </row>
    <row r="533" spans="1:2" x14ac:dyDescent="0.35">
      <c r="A533" t="s">
        <v>29</v>
      </c>
      <c r="B533">
        <v>6</v>
      </c>
    </row>
    <row r="534" spans="1:2" x14ac:dyDescent="0.35">
      <c r="A534" t="s">
        <v>30</v>
      </c>
      <c r="B534">
        <v>4</v>
      </c>
    </row>
    <row r="535" spans="1:2" x14ac:dyDescent="0.35">
      <c r="A535" t="s">
        <v>4</v>
      </c>
      <c r="B535">
        <v>239980.39034000001</v>
      </c>
    </row>
    <row r="536" spans="1:2" x14ac:dyDescent="0.35">
      <c r="A536" t="s">
        <v>8</v>
      </c>
      <c r="B536">
        <v>593970.44692000002</v>
      </c>
    </row>
    <row r="538" spans="1:2" x14ac:dyDescent="0.35">
      <c r="A538" t="s">
        <v>14</v>
      </c>
      <c r="B538">
        <v>8976286040.7056904</v>
      </c>
    </row>
    <row r="539" spans="1:2" x14ac:dyDescent="0.35">
      <c r="A539" t="s">
        <v>15</v>
      </c>
      <c r="B539">
        <v>239979.06521299999</v>
      </c>
    </row>
    <row r="540" spans="1:2" x14ac:dyDescent="0.35">
      <c r="A540" t="s">
        <v>16</v>
      </c>
      <c r="B540">
        <v>550238.52350000001</v>
      </c>
    </row>
    <row r="541" spans="1:2" x14ac:dyDescent="0.35">
      <c r="A541" t="s">
        <v>17</v>
      </c>
      <c r="B541">
        <v>1.3251269999999999</v>
      </c>
    </row>
    <row r="542" spans="1:2" x14ac:dyDescent="0.35">
      <c r="A542" t="s">
        <v>18</v>
      </c>
      <c r="B542">
        <v>43731.923419999999</v>
      </c>
    </row>
    <row r="543" spans="1:2" x14ac:dyDescent="0.35">
      <c r="A543" t="s">
        <v>19</v>
      </c>
      <c r="B543">
        <v>4.8899999999999997</v>
      </c>
    </row>
    <row r="545" spans="1:2" x14ac:dyDescent="0.35">
      <c r="A545" t="s">
        <v>29</v>
      </c>
      <c r="B545">
        <v>7</v>
      </c>
    </row>
    <row r="546" spans="1:2" x14ac:dyDescent="0.35">
      <c r="A546" t="s">
        <v>30</v>
      </c>
      <c r="B546">
        <v>4</v>
      </c>
    </row>
    <row r="547" spans="1:2" x14ac:dyDescent="0.35">
      <c r="A547" t="s">
        <v>4</v>
      </c>
      <c r="B547">
        <v>205104.90126099999</v>
      </c>
    </row>
    <row r="548" spans="1:2" x14ac:dyDescent="0.35">
      <c r="A548" t="s">
        <v>8</v>
      </c>
      <c r="B548">
        <v>593970.44692000002</v>
      </c>
    </row>
    <row r="550" spans="1:2" x14ac:dyDescent="0.35">
      <c r="A550" t="s">
        <v>47</v>
      </c>
    </row>
    <row r="551" spans="1:2" x14ac:dyDescent="0.35">
      <c r="A551" t="s">
        <v>44</v>
      </c>
    </row>
    <row r="552" spans="1:2" x14ac:dyDescent="0.35">
      <c r="A552" t="s">
        <v>37</v>
      </c>
    </row>
    <row r="553" spans="1:2" x14ac:dyDescent="0.35">
      <c r="A553" t="s">
        <v>175</v>
      </c>
    </row>
    <row r="554" spans="1:2" x14ac:dyDescent="0.35">
      <c r="A554" t="s">
        <v>125</v>
      </c>
    </row>
    <row r="555" spans="1:2" x14ac:dyDescent="0.35">
      <c r="A555" t="s">
        <v>19</v>
      </c>
      <c r="B555">
        <v>23.344000000000001</v>
      </c>
    </row>
    <row r="557" spans="1:2" x14ac:dyDescent="0.35">
      <c r="A557" t="s">
        <v>29</v>
      </c>
      <c r="B557">
        <v>0</v>
      </c>
    </row>
    <row r="558" spans="1:2" x14ac:dyDescent="0.35">
      <c r="A558" t="s">
        <v>30</v>
      </c>
      <c r="B558">
        <v>5</v>
      </c>
    </row>
    <row r="559" spans="1:2" x14ac:dyDescent="0.35">
      <c r="A559" t="s">
        <v>4</v>
      </c>
      <c r="B559">
        <v>449233.32481899997</v>
      </c>
    </row>
    <row r="560" spans="1:2" x14ac:dyDescent="0.35">
      <c r="A560" t="s">
        <v>8</v>
      </c>
      <c r="B560">
        <v>542563.78520000004</v>
      </c>
    </row>
    <row r="562" spans="1:2" x14ac:dyDescent="0.35">
      <c r="A562" t="s">
        <v>14</v>
      </c>
      <c r="B562">
        <v>9259720643.4325905</v>
      </c>
    </row>
    <row r="563" spans="1:2" x14ac:dyDescent="0.35">
      <c r="A563" t="s">
        <v>15</v>
      </c>
      <c r="B563">
        <v>449232.65842300002</v>
      </c>
    </row>
    <row r="564" spans="1:2" x14ac:dyDescent="0.35">
      <c r="A564" t="s">
        <v>16</v>
      </c>
      <c r="B564">
        <v>285530.47659999999</v>
      </c>
    </row>
    <row r="565" spans="1:2" x14ac:dyDescent="0.35">
      <c r="A565" t="s">
        <v>17</v>
      </c>
      <c r="B565">
        <v>0.66639499999999996</v>
      </c>
    </row>
    <row r="566" spans="1:2" x14ac:dyDescent="0.35">
      <c r="A566" t="s">
        <v>18</v>
      </c>
      <c r="B566">
        <v>257033.30859999999</v>
      </c>
    </row>
    <row r="567" spans="1:2" x14ac:dyDescent="0.35">
      <c r="A567" t="s">
        <v>19</v>
      </c>
      <c r="B567">
        <v>1.391</v>
      </c>
    </row>
    <row r="569" spans="1:2" x14ac:dyDescent="0.35">
      <c r="A569" t="s">
        <v>29</v>
      </c>
      <c r="B569">
        <v>1</v>
      </c>
    </row>
    <row r="570" spans="1:2" x14ac:dyDescent="0.35">
      <c r="A570" t="s">
        <v>30</v>
      </c>
      <c r="B570">
        <v>5</v>
      </c>
    </row>
    <row r="571" spans="1:2" x14ac:dyDescent="0.35">
      <c r="A571" t="s">
        <v>4</v>
      </c>
      <c r="B571">
        <v>414357.835739</v>
      </c>
    </row>
    <row r="572" spans="1:2" x14ac:dyDescent="0.35">
      <c r="A572" t="s">
        <v>8</v>
      </c>
      <c r="B572">
        <v>542563.78520000004</v>
      </c>
    </row>
    <row r="574" spans="1:2" x14ac:dyDescent="0.35">
      <c r="A574" t="s">
        <v>14</v>
      </c>
      <c r="B574">
        <v>9259772430.9752903</v>
      </c>
    </row>
    <row r="575" spans="1:2" x14ac:dyDescent="0.35">
      <c r="A575" t="s">
        <v>15</v>
      </c>
      <c r="B575">
        <v>414350.08573300001</v>
      </c>
    </row>
    <row r="576" spans="1:2" x14ac:dyDescent="0.35">
      <c r="A576" t="s">
        <v>16</v>
      </c>
      <c r="B576">
        <v>285530.47659999999</v>
      </c>
    </row>
    <row r="577" spans="1:2" x14ac:dyDescent="0.35">
      <c r="A577" t="s">
        <v>17</v>
      </c>
      <c r="B577">
        <v>7.750006</v>
      </c>
    </row>
    <row r="578" spans="1:2" x14ac:dyDescent="0.35">
      <c r="A578" t="s">
        <v>18</v>
      </c>
      <c r="B578">
        <v>257033.30859999999</v>
      </c>
    </row>
    <row r="579" spans="1:2" x14ac:dyDescent="0.35">
      <c r="A579" t="s">
        <v>19</v>
      </c>
      <c r="B579">
        <v>1.4219999999999999</v>
      </c>
    </row>
    <row r="581" spans="1:2" x14ac:dyDescent="0.35">
      <c r="A581" t="s">
        <v>29</v>
      </c>
      <c r="B581">
        <v>2</v>
      </c>
    </row>
    <row r="582" spans="1:2" x14ac:dyDescent="0.35">
      <c r="A582" t="s">
        <v>30</v>
      </c>
      <c r="B582">
        <v>5</v>
      </c>
    </row>
    <row r="583" spans="1:2" x14ac:dyDescent="0.35">
      <c r="A583" t="s">
        <v>4</v>
      </c>
      <c r="B583">
        <v>379482.34665899997</v>
      </c>
    </row>
    <row r="584" spans="1:2" x14ac:dyDescent="0.35">
      <c r="A584" t="s">
        <v>8</v>
      </c>
      <c r="B584">
        <v>542563.78520000004</v>
      </c>
    </row>
    <row r="586" spans="1:2" x14ac:dyDescent="0.35">
      <c r="A586" t="s">
        <v>14</v>
      </c>
      <c r="B586">
        <v>9259928284.3568993</v>
      </c>
    </row>
    <row r="587" spans="1:2" x14ac:dyDescent="0.35">
      <c r="A587" t="s">
        <v>15</v>
      </c>
      <c r="B587">
        <v>379480.29097099998</v>
      </c>
    </row>
    <row r="588" spans="1:2" x14ac:dyDescent="0.35">
      <c r="A588" t="s">
        <v>16</v>
      </c>
      <c r="B588">
        <v>285530.47659999999</v>
      </c>
    </row>
    <row r="589" spans="1:2" x14ac:dyDescent="0.35">
      <c r="A589" t="s">
        <v>17</v>
      </c>
      <c r="B589">
        <v>2.055688</v>
      </c>
    </row>
    <row r="590" spans="1:2" x14ac:dyDescent="0.35">
      <c r="A590" t="s">
        <v>18</v>
      </c>
      <c r="B590">
        <v>257033.30859999999</v>
      </c>
    </row>
    <row r="591" spans="1:2" x14ac:dyDescent="0.35">
      <c r="A591" t="s">
        <v>19</v>
      </c>
      <c r="B591">
        <v>1.7969999999999999</v>
      </c>
    </row>
    <row r="593" spans="1:2" x14ac:dyDescent="0.35">
      <c r="A593" t="s">
        <v>29</v>
      </c>
      <c r="B593">
        <v>3</v>
      </c>
    </row>
    <row r="594" spans="1:2" x14ac:dyDescent="0.35">
      <c r="A594" t="s">
        <v>30</v>
      </c>
      <c r="B594">
        <v>5</v>
      </c>
    </row>
    <row r="595" spans="1:2" x14ac:dyDescent="0.35">
      <c r="A595" t="s">
        <v>4</v>
      </c>
      <c r="B595">
        <v>344606.857579</v>
      </c>
    </row>
    <row r="596" spans="1:2" x14ac:dyDescent="0.35">
      <c r="A596" t="s">
        <v>8</v>
      </c>
      <c r="B596">
        <v>542563.78520000004</v>
      </c>
    </row>
    <row r="598" spans="1:2" x14ac:dyDescent="0.35">
      <c r="A598" t="s">
        <v>14</v>
      </c>
      <c r="B598">
        <v>9259981772.8159008</v>
      </c>
    </row>
    <row r="599" spans="1:2" x14ac:dyDescent="0.35">
      <c r="A599" t="s">
        <v>15</v>
      </c>
      <c r="B599">
        <v>344599.49742700002</v>
      </c>
    </row>
    <row r="600" spans="1:2" x14ac:dyDescent="0.35">
      <c r="A600" t="s">
        <v>16</v>
      </c>
      <c r="B600">
        <v>285530.47659999999</v>
      </c>
    </row>
    <row r="601" spans="1:2" x14ac:dyDescent="0.35">
      <c r="A601" t="s">
        <v>17</v>
      </c>
      <c r="B601">
        <v>7.3601520000000002</v>
      </c>
    </row>
    <row r="602" spans="1:2" x14ac:dyDescent="0.35">
      <c r="A602" t="s">
        <v>18</v>
      </c>
      <c r="B602">
        <v>257033.30859999999</v>
      </c>
    </row>
    <row r="603" spans="1:2" x14ac:dyDescent="0.35">
      <c r="A603" t="s">
        <v>19</v>
      </c>
      <c r="B603">
        <v>1.5</v>
      </c>
    </row>
    <row r="605" spans="1:2" x14ac:dyDescent="0.35">
      <c r="A605" t="s">
        <v>29</v>
      </c>
      <c r="B605">
        <v>4</v>
      </c>
    </row>
    <row r="606" spans="1:2" x14ac:dyDescent="0.35">
      <c r="A606" t="s">
        <v>30</v>
      </c>
      <c r="B606">
        <v>5</v>
      </c>
    </row>
    <row r="607" spans="1:2" x14ac:dyDescent="0.35">
      <c r="A607" t="s">
        <v>4</v>
      </c>
      <c r="B607">
        <v>309731.36849999998</v>
      </c>
    </row>
    <row r="608" spans="1:2" x14ac:dyDescent="0.35">
      <c r="A608" t="s">
        <v>8</v>
      </c>
      <c r="B608">
        <v>542563.78520000004</v>
      </c>
    </row>
    <row r="610" spans="1:2" x14ac:dyDescent="0.35">
      <c r="A610" t="s">
        <v>14</v>
      </c>
      <c r="B610">
        <v>9260164823.6840897</v>
      </c>
    </row>
    <row r="611" spans="1:2" x14ac:dyDescent="0.35">
      <c r="A611" t="s">
        <v>15</v>
      </c>
      <c r="B611">
        <v>309731.25669000001</v>
      </c>
    </row>
    <row r="612" spans="1:2" x14ac:dyDescent="0.35">
      <c r="A612" t="s">
        <v>16</v>
      </c>
      <c r="B612">
        <v>285530.47659999999</v>
      </c>
    </row>
    <row r="613" spans="1:2" x14ac:dyDescent="0.35">
      <c r="A613" t="s">
        <v>17</v>
      </c>
      <c r="B613">
        <v>0.11181000000000001</v>
      </c>
    </row>
    <row r="614" spans="1:2" x14ac:dyDescent="0.35">
      <c r="A614" t="s">
        <v>18</v>
      </c>
      <c r="B614">
        <v>257033.30859999999</v>
      </c>
    </row>
    <row r="615" spans="1:2" x14ac:dyDescent="0.35">
      <c r="A615" t="s">
        <v>19</v>
      </c>
      <c r="B615">
        <v>1.89</v>
      </c>
    </row>
    <row r="617" spans="1:2" x14ac:dyDescent="0.35">
      <c r="A617" t="s">
        <v>29</v>
      </c>
      <c r="B617">
        <v>5</v>
      </c>
    </row>
    <row r="618" spans="1:2" x14ac:dyDescent="0.35">
      <c r="A618" t="s">
        <v>30</v>
      </c>
      <c r="B618">
        <v>5</v>
      </c>
    </row>
    <row r="619" spans="1:2" x14ac:dyDescent="0.35">
      <c r="A619" t="s">
        <v>4</v>
      </c>
      <c r="B619">
        <v>274855.87942000001</v>
      </c>
    </row>
    <row r="620" spans="1:2" x14ac:dyDescent="0.35">
      <c r="A620" t="s">
        <v>8</v>
      </c>
      <c r="B620">
        <v>542563.78520000004</v>
      </c>
    </row>
    <row r="622" spans="1:2" x14ac:dyDescent="0.35">
      <c r="A622" t="s">
        <v>14</v>
      </c>
      <c r="B622">
        <v>9260560310.0352001</v>
      </c>
    </row>
    <row r="623" spans="1:2" x14ac:dyDescent="0.35">
      <c r="A623" t="s">
        <v>15</v>
      </c>
      <c r="B623">
        <v>274855.62722800003</v>
      </c>
    </row>
    <row r="624" spans="1:2" x14ac:dyDescent="0.35">
      <c r="A624" t="s">
        <v>16</v>
      </c>
      <c r="B624">
        <v>285530.47659999999</v>
      </c>
    </row>
    <row r="625" spans="1:2" x14ac:dyDescent="0.35">
      <c r="A625" t="s">
        <v>17</v>
      </c>
      <c r="B625">
        <v>0.25219200000000003</v>
      </c>
    </row>
    <row r="626" spans="1:2" x14ac:dyDescent="0.35">
      <c r="A626" t="s">
        <v>18</v>
      </c>
      <c r="B626">
        <v>257033.30859999999</v>
      </c>
    </row>
    <row r="627" spans="1:2" x14ac:dyDescent="0.35">
      <c r="A627" t="s">
        <v>19</v>
      </c>
      <c r="B627">
        <v>1.9059999999999999</v>
      </c>
    </row>
    <row r="629" spans="1:2" x14ac:dyDescent="0.35">
      <c r="A629" t="s">
        <v>29</v>
      </c>
      <c r="B629">
        <v>6</v>
      </c>
    </row>
    <row r="630" spans="1:2" x14ac:dyDescent="0.35">
      <c r="A630" t="s">
        <v>30</v>
      </c>
      <c r="B630">
        <v>5</v>
      </c>
    </row>
    <row r="631" spans="1:2" x14ac:dyDescent="0.35">
      <c r="A631" t="s">
        <v>4</v>
      </c>
      <c r="B631">
        <v>239980.39034000001</v>
      </c>
    </row>
    <row r="632" spans="1:2" x14ac:dyDescent="0.35">
      <c r="A632" t="s">
        <v>8</v>
      </c>
      <c r="B632">
        <v>542563.78520000004</v>
      </c>
    </row>
    <row r="634" spans="1:2" x14ac:dyDescent="0.35">
      <c r="A634" t="s">
        <v>14</v>
      </c>
      <c r="B634">
        <v>9260560310.0352001</v>
      </c>
    </row>
    <row r="635" spans="1:2" x14ac:dyDescent="0.35">
      <c r="A635" t="s">
        <v>15</v>
      </c>
      <c r="B635">
        <v>274855.62722800003</v>
      </c>
    </row>
    <row r="636" spans="1:2" x14ac:dyDescent="0.35">
      <c r="A636" t="s">
        <v>16</v>
      </c>
      <c r="B636">
        <v>285530.47659999999</v>
      </c>
    </row>
    <row r="637" spans="1:2" x14ac:dyDescent="0.35">
      <c r="A637" t="s">
        <v>17</v>
      </c>
      <c r="B637">
        <v>0.25219200000000003</v>
      </c>
    </row>
    <row r="638" spans="1:2" x14ac:dyDescent="0.35">
      <c r="A638" t="s">
        <v>18</v>
      </c>
      <c r="B638">
        <v>257033.30859999999</v>
      </c>
    </row>
    <row r="639" spans="1:2" x14ac:dyDescent="0.35">
      <c r="A639" t="s">
        <v>19</v>
      </c>
      <c r="B639">
        <v>18.297000000000001</v>
      </c>
    </row>
    <row r="641" spans="1:2" x14ac:dyDescent="0.35">
      <c r="A641" t="s">
        <v>29</v>
      </c>
      <c r="B641">
        <v>7</v>
      </c>
    </row>
    <row r="642" spans="1:2" x14ac:dyDescent="0.35">
      <c r="A642" t="s">
        <v>30</v>
      </c>
      <c r="B642">
        <v>5</v>
      </c>
    </row>
    <row r="643" spans="1:2" x14ac:dyDescent="0.35">
      <c r="A643" t="s">
        <v>4</v>
      </c>
      <c r="B643">
        <v>205104.90126099999</v>
      </c>
    </row>
    <row r="644" spans="1:2" x14ac:dyDescent="0.35">
      <c r="A644" t="s">
        <v>8</v>
      </c>
      <c r="B644">
        <v>542563.78520000004</v>
      </c>
    </row>
    <row r="646" spans="1:2" x14ac:dyDescent="0.35">
      <c r="A646" t="s">
        <v>47</v>
      </c>
    </row>
    <row r="647" spans="1:2" x14ac:dyDescent="0.35">
      <c r="A647" t="s">
        <v>35</v>
      </c>
    </row>
    <row r="648" spans="1:2" x14ac:dyDescent="0.35">
      <c r="A648" t="s">
        <v>36</v>
      </c>
    </row>
    <row r="649" spans="1:2" x14ac:dyDescent="0.35">
      <c r="A649" t="s">
        <v>175</v>
      </c>
    </row>
    <row r="650" spans="1:2" x14ac:dyDescent="0.35">
      <c r="A650" t="s">
        <v>126</v>
      </c>
    </row>
    <row r="651" spans="1:2" x14ac:dyDescent="0.35">
      <c r="A651" t="s">
        <v>19</v>
      </c>
      <c r="B651">
        <v>16.297000000000001</v>
      </c>
    </row>
    <row r="653" spans="1:2" x14ac:dyDescent="0.35">
      <c r="A653" t="s">
        <v>29</v>
      </c>
      <c r="B653">
        <v>0</v>
      </c>
    </row>
    <row r="654" spans="1:2" x14ac:dyDescent="0.35">
      <c r="A654" t="s">
        <v>30</v>
      </c>
      <c r="B654">
        <v>10</v>
      </c>
    </row>
    <row r="655" spans="1:2" x14ac:dyDescent="0.35">
      <c r="A655" t="s">
        <v>4</v>
      </c>
      <c r="B655">
        <v>449233.32481899997</v>
      </c>
    </row>
    <row r="656" spans="1:2" x14ac:dyDescent="0.35">
      <c r="A656" t="s">
        <v>8</v>
      </c>
      <c r="B656">
        <v>285530.47659999999</v>
      </c>
    </row>
    <row r="658" spans="1:2" x14ac:dyDescent="0.35">
      <c r="A658" t="s">
        <v>14</v>
      </c>
      <c r="B658">
        <v>9283777531.8797894</v>
      </c>
    </row>
    <row r="659" spans="1:2" x14ac:dyDescent="0.35">
      <c r="A659" t="s">
        <v>15</v>
      </c>
      <c r="B659">
        <v>449233.02429999999</v>
      </c>
    </row>
    <row r="660" spans="1:2" x14ac:dyDescent="0.35">
      <c r="A660" t="s">
        <v>16</v>
      </c>
      <c r="B660">
        <v>285530.47659999999</v>
      </c>
    </row>
    <row r="661" spans="1:2" x14ac:dyDescent="0.35">
      <c r="A661" t="s">
        <v>17</v>
      </c>
      <c r="B661">
        <v>0.30051800000000001</v>
      </c>
    </row>
    <row r="662" spans="1:2" x14ac:dyDescent="0.35">
      <c r="A662" t="s">
        <v>18</v>
      </c>
      <c r="B662">
        <v>0</v>
      </c>
    </row>
    <row r="663" spans="1:2" x14ac:dyDescent="0.35">
      <c r="A663" t="s">
        <v>19</v>
      </c>
      <c r="B663">
        <v>1.3120000000000001</v>
      </c>
    </row>
    <row r="665" spans="1:2" x14ac:dyDescent="0.35">
      <c r="A665" t="s">
        <v>29</v>
      </c>
      <c r="B665">
        <v>1</v>
      </c>
    </row>
    <row r="666" spans="1:2" x14ac:dyDescent="0.35">
      <c r="A666" t="s">
        <v>30</v>
      </c>
      <c r="B666">
        <v>10</v>
      </c>
    </row>
    <row r="667" spans="1:2" x14ac:dyDescent="0.35">
      <c r="A667" t="s">
        <v>4</v>
      </c>
      <c r="B667">
        <v>414357.835739</v>
      </c>
    </row>
    <row r="668" spans="1:2" x14ac:dyDescent="0.35">
      <c r="A668" t="s">
        <v>8</v>
      </c>
      <c r="B668">
        <v>285530.47659999999</v>
      </c>
    </row>
    <row r="670" spans="1:2" x14ac:dyDescent="0.35">
      <c r="A670" t="s">
        <v>14</v>
      </c>
      <c r="B670">
        <v>9259776669.1068897</v>
      </c>
    </row>
    <row r="671" spans="1:2" x14ac:dyDescent="0.35">
      <c r="A671" t="s">
        <v>15</v>
      </c>
      <c r="B671">
        <v>414344.17842399998</v>
      </c>
    </row>
    <row r="672" spans="1:2" x14ac:dyDescent="0.35">
      <c r="A672" t="s">
        <v>16</v>
      </c>
      <c r="B672">
        <v>285530.47659999999</v>
      </c>
    </row>
    <row r="673" spans="1:2" x14ac:dyDescent="0.35">
      <c r="A673" t="s">
        <v>17</v>
      </c>
      <c r="B673">
        <v>13.657315000000001</v>
      </c>
    </row>
    <row r="674" spans="1:2" x14ac:dyDescent="0.35">
      <c r="A674" t="s">
        <v>18</v>
      </c>
      <c r="B674">
        <v>0</v>
      </c>
    </row>
    <row r="675" spans="1:2" x14ac:dyDescent="0.35">
      <c r="A675" t="s">
        <v>19</v>
      </c>
      <c r="B675">
        <v>2.0630000000000002</v>
      </c>
    </row>
    <row r="677" spans="1:2" x14ac:dyDescent="0.35">
      <c r="A677" t="s">
        <v>29</v>
      </c>
      <c r="B677">
        <v>2</v>
      </c>
    </row>
    <row r="678" spans="1:2" x14ac:dyDescent="0.35">
      <c r="A678" t="s">
        <v>30</v>
      </c>
      <c r="B678">
        <v>10</v>
      </c>
    </row>
    <row r="679" spans="1:2" x14ac:dyDescent="0.35">
      <c r="A679" t="s">
        <v>4</v>
      </c>
      <c r="B679">
        <v>379482.34665899997</v>
      </c>
    </row>
    <row r="680" spans="1:2" x14ac:dyDescent="0.35">
      <c r="A680" t="s">
        <v>8</v>
      </c>
      <c r="B680">
        <v>285530.47659999999</v>
      </c>
    </row>
    <row r="682" spans="1:2" x14ac:dyDescent="0.35">
      <c r="A682" t="s">
        <v>14</v>
      </c>
      <c r="B682">
        <v>9259921882.7702007</v>
      </c>
    </row>
    <row r="683" spans="1:2" x14ac:dyDescent="0.35">
      <c r="A683" t="s">
        <v>15</v>
      </c>
      <c r="B683">
        <v>379480.602808</v>
      </c>
    </row>
    <row r="684" spans="1:2" x14ac:dyDescent="0.35">
      <c r="A684" t="s">
        <v>16</v>
      </c>
      <c r="B684">
        <v>285530.47659999999</v>
      </c>
    </row>
    <row r="685" spans="1:2" x14ac:dyDescent="0.35">
      <c r="A685" t="s">
        <v>17</v>
      </c>
      <c r="B685">
        <v>1.743851</v>
      </c>
    </row>
    <row r="686" spans="1:2" x14ac:dyDescent="0.35">
      <c r="A686" t="s">
        <v>18</v>
      </c>
      <c r="B686">
        <v>0</v>
      </c>
    </row>
    <row r="687" spans="1:2" x14ac:dyDescent="0.35">
      <c r="A687" t="s">
        <v>19</v>
      </c>
      <c r="B687">
        <v>1.484</v>
      </c>
    </row>
    <row r="689" spans="1:2" x14ac:dyDescent="0.35">
      <c r="A689" t="s">
        <v>29</v>
      </c>
      <c r="B689">
        <v>3</v>
      </c>
    </row>
    <row r="690" spans="1:2" x14ac:dyDescent="0.35">
      <c r="A690" t="s">
        <v>30</v>
      </c>
      <c r="B690">
        <v>10</v>
      </c>
    </row>
    <row r="691" spans="1:2" x14ac:dyDescent="0.35">
      <c r="A691" t="s">
        <v>4</v>
      </c>
      <c r="B691">
        <v>344606.857579</v>
      </c>
    </row>
    <row r="692" spans="1:2" x14ac:dyDescent="0.35">
      <c r="A692" t="s">
        <v>8</v>
      </c>
      <c r="B692">
        <v>285530.47659999999</v>
      </c>
    </row>
    <row r="694" spans="1:2" x14ac:dyDescent="0.35">
      <c r="A694" t="s">
        <v>14</v>
      </c>
      <c r="B694">
        <v>9259983029.4596004</v>
      </c>
    </row>
    <row r="695" spans="1:2" x14ac:dyDescent="0.35">
      <c r="A695" t="s">
        <v>15</v>
      </c>
      <c r="B695">
        <v>344604.86422699998</v>
      </c>
    </row>
    <row r="696" spans="1:2" x14ac:dyDescent="0.35">
      <c r="A696" t="s">
        <v>16</v>
      </c>
      <c r="B696">
        <v>285530.47659999999</v>
      </c>
    </row>
    <row r="697" spans="1:2" x14ac:dyDescent="0.35">
      <c r="A697" t="s">
        <v>17</v>
      </c>
      <c r="B697">
        <v>1.993352</v>
      </c>
    </row>
    <row r="698" spans="1:2" x14ac:dyDescent="0.35">
      <c r="A698" t="s">
        <v>18</v>
      </c>
      <c r="B698">
        <v>0</v>
      </c>
    </row>
    <row r="699" spans="1:2" x14ac:dyDescent="0.35">
      <c r="A699" t="s">
        <v>19</v>
      </c>
      <c r="B699">
        <v>1.234</v>
      </c>
    </row>
    <row r="701" spans="1:2" x14ac:dyDescent="0.35">
      <c r="A701" t="s">
        <v>29</v>
      </c>
      <c r="B701">
        <v>4</v>
      </c>
    </row>
    <row r="702" spans="1:2" x14ac:dyDescent="0.35">
      <c r="A702" t="s">
        <v>30</v>
      </c>
      <c r="B702">
        <v>10</v>
      </c>
    </row>
    <row r="703" spans="1:2" x14ac:dyDescent="0.35">
      <c r="A703" t="s">
        <v>4</v>
      </c>
      <c r="B703">
        <v>309731.36849999998</v>
      </c>
    </row>
    <row r="704" spans="1:2" x14ac:dyDescent="0.35">
      <c r="A704" t="s">
        <v>8</v>
      </c>
      <c r="B704">
        <v>285530.47659999999</v>
      </c>
    </row>
    <row r="706" spans="1:2" x14ac:dyDescent="0.35">
      <c r="A706" t="s">
        <v>14</v>
      </c>
      <c r="B706">
        <v>9260171597.6092892</v>
      </c>
    </row>
    <row r="707" spans="1:2" x14ac:dyDescent="0.35">
      <c r="A707" t="s">
        <v>15</v>
      </c>
      <c r="B707">
        <v>309729.29535999999</v>
      </c>
    </row>
    <row r="708" spans="1:2" x14ac:dyDescent="0.35">
      <c r="A708" t="s">
        <v>16</v>
      </c>
      <c r="B708">
        <v>285530.47659999999</v>
      </c>
    </row>
    <row r="709" spans="1:2" x14ac:dyDescent="0.35">
      <c r="A709" t="s">
        <v>17</v>
      </c>
      <c r="B709">
        <v>2.07314</v>
      </c>
    </row>
    <row r="710" spans="1:2" x14ac:dyDescent="0.35">
      <c r="A710" t="s">
        <v>18</v>
      </c>
      <c r="B710">
        <v>0</v>
      </c>
    </row>
    <row r="711" spans="1:2" x14ac:dyDescent="0.35">
      <c r="A711" t="s">
        <v>19</v>
      </c>
      <c r="B711">
        <v>1.609</v>
      </c>
    </row>
    <row r="713" spans="1:2" x14ac:dyDescent="0.35">
      <c r="A713" t="s">
        <v>29</v>
      </c>
      <c r="B713">
        <v>5</v>
      </c>
    </row>
    <row r="714" spans="1:2" x14ac:dyDescent="0.35">
      <c r="A714" t="s">
        <v>30</v>
      </c>
      <c r="B714">
        <v>10</v>
      </c>
    </row>
    <row r="715" spans="1:2" x14ac:dyDescent="0.35">
      <c r="A715" t="s">
        <v>4</v>
      </c>
      <c r="B715">
        <v>274855.87942000001</v>
      </c>
    </row>
    <row r="716" spans="1:2" x14ac:dyDescent="0.35">
      <c r="A716" t="s">
        <v>8</v>
      </c>
      <c r="B716">
        <v>285530.47659999999</v>
      </c>
    </row>
    <row r="718" spans="1:2" x14ac:dyDescent="0.35">
      <c r="A718" t="s">
        <v>14</v>
      </c>
      <c r="B718">
        <v>9260579257.7733002</v>
      </c>
    </row>
    <row r="719" spans="1:2" x14ac:dyDescent="0.35">
      <c r="A719" t="s">
        <v>15</v>
      </c>
      <c r="B719">
        <v>274855.11653</v>
      </c>
    </row>
    <row r="720" spans="1:2" x14ac:dyDescent="0.35">
      <c r="A720" t="s">
        <v>16</v>
      </c>
      <c r="B720">
        <v>285530.47659999999</v>
      </c>
    </row>
    <row r="721" spans="1:2" x14ac:dyDescent="0.35">
      <c r="A721" t="s">
        <v>17</v>
      </c>
      <c r="B721">
        <v>0.76288999999999996</v>
      </c>
    </row>
    <row r="722" spans="1:2" x14ac:dyDescent="0.35">
      <c r="A722" t="s">
        <v>18</v>
      </c>
      <c r="B722">
        <v>0</v>
      </c>
    </row>
    <row r="723" spans="1:2" x14ac:dyDescent="0.35">
      <c r="A723" t="s">
        <v>19</v>
      </c>
      <c r="B723">
        <v>1.641</v>
      </c>
    </row>
    <row r="725" spans="1:2" x14ac:dyDescent="0.35">
      <c r="A725" t="s">
        <v>29</v>
      </c>
      <c r="B725">
        <v>6</v>
      </c>
    </row>
    <row r="726" spans="1:2" x14ac:dyDescent="0.35">
      <c r="A726" t="s">
        <v>30</v>
      </c>
      <c r="B726">
        <v>10</v>
      </c>
    </row>
    <row r="727" spans="1:2" x14ac:dyDescent="0.35">
      <c r="A727" t="s">
        <v>4</v>
      </c>
      <c r="B727">
        <v>239980.39034000001</v>
      </c>
    </row>
    <row r="728" spans="1:2" x14ac:dyDescent="0.35">
      <c r="A728" t="s">
        <v>8</v>
      </c>
      <c r="B728">
        <v>285530.47659999999</v>
      </c>
    </row>
    <row r="730" spans="1:2" x14ac:dyDescent="0.35">
      <c r="A730" t="s">
        <v>14</v>
      </c>
      <c r="B730">
        <v>9260579257.7733002</v>
      </c>
    </row>
    <row r="731" spans="1:2" x14ac:dyDescent="0.35">
      <c r="A731" t="s">
        <v>15</v>
      </c>
      <c r="B731">
        <v>274855.11653</v>
      </c>
    </row>
    <row r="732" spans="1:2" x14ac:dyDescent="0.35">
      <c r="A732" t="s">
        <v>16</v>
      </c>
      <c r="B732">
        <v>285530.47659999999</v>
      </c>
    </row>
    <row r="733" spans="1:2" x14ac:dyDescent="0.35">
      <c r="A733" t="s">
        <v>17</v>
      </c>
      <c r="B733">
        <v>0.76288999999999996</v>
      </c>
    </row>
    <row r="734" spans="1:2" x14ac:dyDescent="0.35">
      <c r="A734" t="s">
        <v>18</v>
      </c>
      <c r="B734">
        <v>0</v>
      </c>
    </row>
    <row r="735" spans="1:2" x14ac:dyDescent="0.35">
      <c r="A735" t="s">
        <v>19</v>
      </c>
      <c r="B735">
        <v>12.875</v>
      </c>
    </row>
    <row r="737" spans="1:2" x14ac:dyDescent="0.35">
      <c r="A737" t="s">
        <v>29</v>
      </c>
      <c r="B737">
        <v>7</v>
      </c>
    </row>
    <row r="738" spans="1:2" x14ac:dyDescent="0.35">
      <c r="A738" t="s">
        <v>30</v>
      </c>
      <c r="B738">
        <v>10</v>
      </c>
    </row>
    <row r="739" spans="1:2" x14ac:dyDescent="0.35">
      <c r="A739" t="s">
        <v>4</v>
      </c>
      <c r="B739">
        <v>205104.90126099999</v>
      </c>
    </row>
    <row r="740" spans="1:2" x14ac:dyDescent="0.35">
      <c r="A740" t="s">
        <v>8</v>
      </c>
      <c r="B740">
        <v>285530.47659999999</v>
      </c>
    </row>
    <row r="742" spans="1:2" x14ac:dyDescent="0.35">
      <c r="A742" t="s">
        <v>47</v>
      </c>
    </row>
    <row r="743" spans="1:2" x14ac:dyDescent="0.35">
      <c r="A743" t="s">
        <v>38</v>
      </c>
    </row>
    <row r="744" spans="1:2" x14ac:dyDescent="0.35">
      <c r="A744" t="s">
        <v>36</v>
      </c>
    </row>
    <row r="745" spans="1:2" x14ac:dyDescent="0.35">
      <c r="A745" t="s">
        <v>175</v>
      </c>
    </row>
    <row r="746" spans="1:2" x14ac:dyDescent="0.35">
      <c r="A746" t="s">
        <v>127</v>
      </c>
    </row>
    <row r="747" spans="1:2" x14ac:dyDescent="0.35">
      <c r="A747" t="s">
        <v>19</v>
      </c>
      <c r="B747">
        <v>21.344000000000001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BFB7-EC66-4127-BB54-93A005FA61BF}">
  <sheetPr>
    <tabColor rgb="FF00B050"/>
  </sheetPr>
  <dimension ref="A1:AG147"/>
  <sheetViews>
    <sheetView zoomScale="55" zoomScaleNormal="55" workbookViewId="0">
      <selection activeCell="H15" sqref="H15"/>
    </sheetView>
  </sheetViews>
  <sheetFormatPr baseColWidth="10" defaultRowHeight="14.5" x14ac:dyDescent="0.35"/>
  <cols>
    <col min="1" max="1" width="3.08984375" customWidth="1"/>
    <col min="2" max="4" width="12" bestFit="1" customWidth="1"/>
    <col min="6" max="6" width="3.08984375" bestFit="1" customWidth="1"/>
    <col min="7" max="9" width="12" bestFit="1" customWidth="1"/>
    <col min="11" max="11" width="3.08984375" bestFit="1" customWidth="1"/>
    <col min="12" max="14" width="12" bestFit="1" customWidth="1"/>
    <col min="15" max="15" width="4.08984375" bestFit="1" customWidth="1"/>
    <col min="16" max="16" width="4.08984375" style="7" customWidth="1"/>
    <col min="17" max="17" width="3.08984375" style="7" bestFit="1" customWidth="1"/>
    <col min="18" max="20" width="12" style="7" bestFit="1" customWidth="1"/>
    <col min="21" max="21" width="4.08984375" style="7" customWidth="1"/>
    <col min="23" max="23" width="3.08984375" bestFit="1" customWidth="1"/>
    <col min="24" max="24" width="11" bestFit="1" customWidth="1"/>
    <col min="25" max="26" width="12" bestFit="1" customWidth="1"/>
    <col min="27" max="27" width="4.08984375" bestFit="1" customWidth="1"/>
    <col min="29" max="29" width="3.08984375" bestFit="1" customWidth="1"/>
    <col min="30" max="30" width="5.7265625" bestFit="1" customWidth="1"/>
    <col min="31" max="31" width="3.08984375" customWidth="1"/>
    <col min="32" max="33" width="6.5429687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f>'[1]12INT'!Z5</f>
        <v>50</v>
      </c>
      <c r="B2" s="9"/>
      <c r="C2" s="9"/>
      <c r="D2" s="9"/>
      <c r="E2" s="9"/>
      <c r="F2" s="9">
        <f>'[1]12KS'!Z5</f>
        <v>50</v>
      </c>
      <c r="G2" s="9"/>
      <c r="H2" s="9"/>
      <c r="I2" s="9"/>
    </row>
    <row r="3" spans="1:33" x14ac:dyDescent="0.35">
      <c r="A3" s="9">
        <v>1</v>
      </c>
      <c r="B3" s="9">
        <v>7446392752</v>
      </c>
      <c r="C3" s="9">
        <v>248085.73509999999</v>
      </c>
      <c r="D3" s="9">
        <v>392109.64850000001</v>
      </c>
      <c r="E3" s="9"/>
      <c r="F3" s="9">
        <v>1</v>
      </c>
      <c r="G3" s="9">
        <v>7446616665</v>
      </c>
      <c r="H3" s="9">
        <v>248115.8921</v>
      </c>
      <c r="I3" s="9">
        <v>392109.64850000001</v>
      </c>
      <c r="M3" s="7"/>
      <c r="N3" s="7"/>
      <c r="O3" s="7"/>
      <c r="W3" s="9"/>
      <c r="X3" s="9"/>
      <c r="Y3" s="9"/>
      <c r="Z3" s="9"/>
    </row>
    <row r="4" spans="1:33" x14ac:dyDescent="0.35">
      <c r="A4" s="9">
        <v>2</v>
      </c>
      <c r="B4" s="9">
        <v>7446147758</v>
      </c>
      <c r="C4" s="9">
        <v>295713.9142</v>
      </c>
      <c r="D4" s="9">
        <v>392109.64850000001</v>
      </c>
      <c r="E4" s="9"/>
      <c r="F4" s="9">
        <v>2</v>
      </c>
      <c r="G4" s="9">
        <v>7446046545</v>
      </c>
      <c r="H4" s="9">
        <v>295408.01799999998</v>
      </c>
      <c r="I4" s="9">
        <v>392109.64850000001</v>
      </c>
      <c r="L4" s="7"/>
      <c r="M4" s="7"/>
      <c r="N4" s="7"/>
      <c r="O4" s="7"/>
      <c r="W4" s="9"/>
      <c r="X4" s="9"/>
      <c r="Y4" s="9"/>
      <c r="Z4" s="9"/>
      <c r="AA4" s="9"/>
      <c r="AF4" s="1"/>
      <c r="AG4" s="1"/>
    </row>
    <row r="5" spans="1:33" x14ac:dyDescent="0.35">
      <c r="A5" s="9">
        <v>3</v>
      </c>
      <c r="B5" s="9">
        <v>7445760139</v>
      </c>
      <c r="C5" s="9">
        <v>390977.62099999998</v>
      </c>
      <c r="D5" s="9">
        <v>392109.64850000001</v>
      </c>
      <c r="E5" s="9"/>
      <c r="F5" s="9">
        <v>3</v>
      </c>
      <c r="G5" s="9">
        <v>7445940502</v>
      </c>
      <c r="H5" s="9">
        <v>343254.7157</v>
      </c>
      <c r="I5" s="9">
        <v>392109.64850000001</v>
      </c>
      <c r="K5" s="7"/>
      <c r="L5" s="7"/>
      <c r="M5" s="7"/>
      <c r="N5" s="7"/>
      <c r="O5" s="7"/>
      <c r="W5" s="9"/>
      <c r="X5" s="9"/>
      <c r="Y5" s="9"/>
      <c r="Z5" s="9"/>
      <c r="AA5" s="9"/>
      <c r="AF5" s="1"/>
      <c r="AG5" s="1"/>
    </row>
    <row r="6" spans="1:33" x14ac:dyDescent="0.35">
      <c r="A6" s="9">
        <v>4</v>
      </c>
      <c r="B6" s="9">
        <v>7445599582</v>
      </c>
      <c r="C6" s="9">
        <v>486222.72600000002</v>
      </c>
      <c r="D6" s="9">
        <v>392109.64850000001</v>
      </c>
      <c r="E6" s="9"/>
      <c r="F6" s="9">
        <v>4</v>
      </c>
      <c r="G6" s="9">
        <v>7445773922</v>
      </c>
      <c r="H6" s="9">
        <v>390860.02630000003</v>
      </c>
      <c r="I6" s="9">
        <v>392109.64850000001</v>
      </c>
      <c r="K6" s="7"/>
      <c r="L6" s="7"/>
      <c r="M6" s="7"/>
      <c r="N6" s="7"/>
      <c r="O6" s="7"/>
      <c r="W6" s="9"/>
      <c r="X6" s="9"/>
      <c r="Y6" s="9"/>
      <c r="Z6" s="9"/>
      <c r="AA6" s="9"/>
    </row>
    <row r="7" spans="1:33" x14ac:dyDescent="0.35">
      <c r="A7" s="9">
        <v>5</v>
      </c>
      <c r="B7" s="9">
        <v>7445547131</v>
      </c>
      <c r="C7" s="9">
        <v>533861.02469999995</v>
      </c>
      <c r="D7" s="9">
        <v>392109.64850000001</v>
      </c>
      <c r="E7" s="9"/>
      <c r="F7" s="9">
        <v>5</v>
      </c>
      <c r="G7" s="9">
        <v>7445649476</v>
      </c>
      <c r="H7" s="9">
        <v>438415.66009999998</v>
      </c>
      <c r="I7" s="9">
        <v>392109.64850000001</v>
      </c>
      <c r="K7" s="7"/>
      <c r="L7" s="7"/>
      <c r="M7" s="7"/>
      <c r="N7" s="7"/>
      <c r="O7" s="7"/>
      <c r="W7" s="9"/>
      <c r="X7" s="9"/>
      <c r="Y7" s="9"/>
      <c r="Z7" s="9"/>
      <c r="AA7" s="9"/>
    </row>
    <row r="8" spans="1:33" x14ac:dyDescent="0.35">
      <c r="A8" s="9">
        <v>6</v>
      </c>
      <c r="B8" s="9">
        <v>7445384183</v>
      </c>
      <c r="C8" s="9">
        <v>581484.02020000003</v>
      </c>
      <c r="D8" s="9">
        <v>392109.64850000001</v>
      </c>
      <c r="E8" s="9"/>
      <c r="F8" s="9">
        <v>6</v>
      </c>
      <c r="G8" s="9">
        <v>7445283981</v>
      </c>
      <c r="H8" s="9">
        <v>626227.12600000005</v>
      </c>
      <c r="I8" s="9">
        <v>392109.64850000001</v>
      </c>
      <c r="K8" s="7"/>
      <c r="L8" s="7"/>
      <c r="M8" s="7"/>
      <c r="N8" s="7"/>
      <c r="O8" s="7"/>
      <c r="W8" s="9"/>
      <c r="X8" s="9"/>
      <c r="Y8" s="9"/>
      <c r="Z8" s="9"/>
      <c r="AA8" s="9"/>
    </row>
    <row r="9" spans="1:33" x14ac:dyDescent="0.35">
      <c r="A9" s="9">
        <v>7</v>
      </c>
      <c r="B9" s="9">
        <v>7445325648</v>
      </c>
      <c r="C9" s="9">
        <v>629115.42520000006</v>
      </c>
      <c r="D9" s="9">
        <v>392109.64850000001</v>
      </c>
      <c r="E9" s="9"/>
      <c r="F9" s="9">
        <v>7</v>
      </c>
      <c r="G9" s="9">
        <v>7445226886</v>
      </c>
      <c r="H9" s="9">
        <v>676286.02930000005</v>
      </c>
      <c r="I9" s="9">
        <v>392109.64850000001</v>
      </c>
      <c r="K9" s="7"/>
      <c r="L9" s="7"/>
      <c r="M9" s="7"/>
      <c r="N9" s="7"/>
      <c r="O9" s="7"/>
      <c r="W9" s="9"/>
      <c r="X9" s="9"/>
      <c r="Y9" s="9"/>
      <c r="Z9" s="9"/>
      <c r="AA9" s="9"/>
    </row>
    <row r="10" spans="1:33" x14ac:dyDescent="0.35">
      <c r="A10" s="9">
        <v>8</v>
      </c>
      <c r="B10" s="9">
        <v>8492738595</v>
      </c>
      <c r="C10" s="9">
        <v>248085.62109999999</v>
      </c>
      <c r="D10" s="9">
        <v>336692.6876</v>
      </c>
      <c r="E10" s="9"/>
      <c r="F10" s="9">
        <v>8</v>
      </c>
      <c r="G10" s="9">
        <v>8492870954</v>
      </c>
      <c r="H10" s="9">
        <v>248069.2696</v>
      </c>
      <c r="I10" s="9">
        <v>336692.6876</v>
      </c>
      <c r="K10" s="7"/>
      <c r="L10" s="7"/>
      <c r="M10" s="7"/>
      <c r="N10" s="7"/>
      <c r="O10" s="7"/>
      <c r="W10" s="9"/>
      <c r="X10" s="9"/>
      <c r="Y10" s="9"/>
      <c r="Z10" s="9"/>
      <c r="AA10" s="9"/>
    </row>
    <row r="11" spans="1:33" x14ac:dyDescent="0.35">
      <c r="A11" s="9">
        <v>9</v>
      </c>
      <c r="B11" s="9">
        <v>8492576295</v>
      </c>
      <c r="C11" s="9">
        <v>295712.1116</v>
      </c>
      <c r="D11" s="9">
        <v>336692.6876</v>
      </c>
      <c r="E11" s="9"/>
      <c r="F11" s="9">
        <v>9</v>
      </c>
      <c r="G11" s="9">
        <v>8492395142</v>
      </c>
      <c r="H11" s="9">
        <v>295411.5183</v>
      </c>
      <c r="I11" s="9">
        <v>336692.6876</v>
      </c>
      <c r="K11" s="7"/>
      <c r="L11" s="7"/>
      <c r="M11" s="7"/>
      <c r="N11" s="7"/>
      <c r="O11" s="7"/>
      <c r="W11" s="9"/>
      <c r="X11" s="9"/>
      <c r="Y11" s="9"/>
      <c r="Z11" s="9"/>
      <c r="AA11" s="9"/>
    </row>
    <row r="12" spans="1:33" x14ac:dyDescent="0.35">
      <c r="A12" s="9">
        <v>10</v>
      </c>
      <c r="B12" s="9">
        <v>8492168859</v>
      </c>
      <c r="C12" s="9">
        <v>343347.3395</v>
      </c>
      <c r="D12" s="9">
        <v>336692.6876</v>
      </c>
      <c r="E12" s="9"/>
      <c r="F12" s="9">
        <v>10</v>
      </c>
      <c r="G12" s="9">
        <v>8492170475</v>
      </c>
      <c r="H12" s="9">
        <v>341985.5539</v>
      </c>
      <c r="I12" s="9">
        <v>336692.6876</v>
      </c>
      <c r="K12" s="7"/>
      <c r="L12" s="7"/>
      <c r="M12" s="7"/>
      <c r="N12" s="7"/>
      <c r="O12" s="7"/>
      <c r="W12" s="9"/>
      <c r="X12" s="9"/>
      <c r="Y12" s="9"/>
      <c r="Z12" s="9"/>
      <c r="AA12" s="9"/>
    </row>
    <row r="13" spans="1:33" x14ac:dyDescent="0.35">
      <c r="A13" s="9">
        <v>11</v>
      </c>
      <c r="B13" s="9">
        <v>8491907516</v>
      </c>
      <c r="C13" s="9">
        <v>390976.30930000002</v>
      </c>
      <c r="D13" s="9">
        <v>336692.6876</v>
      </c>
      <c r="E13" s="9"/>
      <c r="F13" s="9">
        <v>11</v>
      </c>
      <c r="G13" s="9">
        <v>8491794326</v>
      </c>
      <c r="H13" s="9">
        <v>438435.28159999999</v>
      </c>
      <c r="I13" s="9">
        <v>336692.6876</v>
      </c>
      <c r="K13" s="7"/>
      <c r="L13" s="7"/>
      <c r="M13" s="7"/>
      <c r="N13" s="7"/>
      <c r="O13" s="7"/>
      <c r="W13" s="9"/>
      <c r="X13" s="9"/>
      <c r="Y13" s="9"/>
      <c r="Z13" s="9"/>
      <c r="AA13" s="9"/>
    </row>
    <row r="14" spans="1:33" x14ac:dyDescent="0.35">
      <c r="A14" s="9">
        <v>12</v>
      </c>
      <c r="B14" s="9">
        <v>8491807541</v>
      </c>
      <c r="C14" s="9">
        <v>438604.62170000002</v>
      </c>
      <c r="D14" s="9">
        <v>336692.6876</v>
      </c>
      <c r="E14" s="9"/>
      <c r="F14" s="9">
        <v>12</v>
      </c>
      <c r="G14" s="9">
        <v>8491718231</v>
      </c>
      <c r="H14" s="9">
        <v>485996.75309999997</v>
      </c>
      <c r="I14" s="9">
        <v>336692.6876</v>
      </c>
      <c r="K14" s="7"/>
      <c r="L14" s="7"/>
      <c r="M14" s="7"/>
      <c r="N14" s="7"/>
      <c r="O14" s="7"/>
      <c r="W14" s="9"/>
      <c r="X14" s="9"/>
      <c r="Y14" s="9"/>
      <c r="Z14" s="9"/>
      <c r="AA14" s="9"/>
    </row>
    <row r="15" spans="1:33" x14ac:dyDescent="0.35">
      <c r="A15" s="9">
        <v>13</v>
      </c>
      <c r="B15" s="9">
        <v>8491623651</v>
      </c>
      <c r="C15" s="9">
        <v>533872.02229999995</v>
      </c>
      <c r="D15" s="9">
        <v>336692.6876</v>
      </c>
      <c r="E15" s="9"/>
      <c r="F15" s="9">
        <v>13</v>
      </c>
      <c r="G15" s="9">
        <v>8491608647</v>
      </c>
      <c r="H15" s="9">
        <v>531044.79830000002</v>
      </c>
      <c r="I15" s="9">
        <v>336692.6876</v>
      </c>
      <c r="K15" s="7"/>
      <c r="L15" s="7"/>
      <c r="M15" s="7"/>
      <c r="N15" s="7"/>
      <c r="O15" s="7"/>
      <c r="W15" s="9"/>
      <c r="X15" s="9"/>
      <c r="Y15" s="9"/>
      <c r="Z15" s="9"/>
      <c r="AA15" s="9"/>
    </row>
    <row r="16" spans="1:33" x14ac:dyDescent="0.35">
      <c r="A16" s="9">
        <v>14</v>
      </c>
      <c r="B16" s="9">
        <v>8491462276</v>
      </c>
      <c r="C16" s="9">
        <v>581503.47050000005</v>
      </c>
      <c r="D16" s="9">
        <v>336692.6876</v>
      </c>
      <c r="E16" s="9"/>
      <c r="F16" s="9">
        <v>14</v>
      </c>
      <c r="G16" s="9">
        <v>8491507989</v>
      </c>
      <c r="H16" s="9">
        <v>580336.3578</v>
      </c>
      <c r="I16" s="9">
        <v>336692.6876</v>
      </c>
      <c r="K16" s="7"/>
      <c r="L16" s="7"/>
      <c r="M16" s="7"/>
      <c r="N16" s="7"/>
      <c r="O16" s="7"/>
      <c r="W16" s="9"/>
      <c r="X16" s="9"/>
      <c r="Y16" s="9"/>
      <c r="Z16" s="9"/>
      <c r="AA16" s="9"/>
    </row>
    <row r="17" spans="1:27" x14ac:dyDescent="0.35">
      <c r="A17" s="9">
        <v>15</v>
      </c>
      <c r="B17" s="9">
        <v>8491372089</v>
      </c>
      <c r="C17" s="9">
        <v>629133.70869999996</v>
      </c>
      <c r="D17" s="9">
        <v>336692.6876</v>
      </c>
      <c r="E17" s="9"/>
      <c r="F17" s="9">
        <v>15</v>
      </c>
      <c r="G17" s="9">
        <v>8491364679</v>
      </c>
      <c r="H17" s="9">
        <v>628665.05449999997</v>
      </c>
      <c r="I17" s="9">
        <v>336692.6876</v>
      </c>
      <c r="K17" s="7"/>
      <c r="L17" s="7"/>
      <c r="M17" s="7"/>
      <c r="N17" s="7"/>
      <c r="O17" s="7"/>
      <c r="W17" s="9"/>
      <c r="X17" s="9"/>
      <c r="Y17" s="9"/>
      <c r="Z17" s="9"/>
      <c r="AA17" s="9"/>
    </row>
    <row r="18" spans="1:27" x14ac:dyDescent="0.35">
      <c r="A18" s="9">
        <v>16</v>
      </c>
      <c r="B18" s="9">
        <v>9822874032</v>
      </c>
      <c r="C18" s="9">
        <v>295715.48979999998</v>
      </c>
      <c r="D18" s="9">
        <v>276366.07819999999</v>
      </c>
      <c r="E18" s="9"/>
      <c r="F18" s="9">
        <v>16</v>
      </c>
      <c r="G18" s="9">
        <v>9822946373</v>
      </c>
      <c r="H18" s="9">
        <v>294558.5024</v>
      </c>
      <c r="I18" s="9">
        <v>276366.07819999999</v>
      </c>
      <c r="K18" s="7"/>
      <c r="L18" s="7"/>
      <c r="M18" s="7"/>
      <c r="N18" s="7"/>
      <c r="O18" s="7"/>
      <c r="W18" s="9"/>
      <c r="X18" s="9"/>
      <c r="Y18" s="9"/>
      <c r="Z18" s="9"/>
      <c r="AA18" s="9"/>
    </row>
    <row r="19" spans="1:27" x14ac:dyDescent="0.35">
      <c r="A19" s="9">
        <v>17</v>
      </c>
      <c r="B19" s="9">
        <v>9822528957</v>
      </c>
      <c r="C19" s="9">
        <v>343343.2561</v>
      </c>
      <c r="D19" s="9">
        <v>276366.07819999999</v>
      </c>
      <c r="E19" s="9"/>
      <c r="F19" s="9">
        <v>17</v>
      </c>
      <c r="G19" s="9">
        <v>9822934064</v>
      </c>
      <c r="H19" s="9">
        <v>295450.60379999998</v>
      </c>
      <c r="I19" s="9">
        <v>276366.07819999999</v>
      </c>
      <c r="K19" s="7"/>
      <c r="L19" s="7"/>
      <c r="M19" s="7"/>
      <c r="N19" s="7"/>
      <c r="O19" s="7"/>
      <c r="W19" s="9"/>
      <c r="X19" s="9"/>
      <c r="Y19" s="9"/>
      <c r="Z19" s="9"/>
      <c r="AA19" s="9"/>
    </row>
    <row r="20" spans="1:27" x14ac:dyDescent="0.35">
      <c r="A20" s="9">
        <v>18</v>
      </c>
      <c r="B20" s="9">
        <v>9822528313</v>
      </c>
      <c r="C20" s="9">
        <v>343348.06060000003</v>
      </c>
      <c r="D20" s="9">
        <v>276366.07819999999</v>
      </c>
      <c r="E20" s="9"/>
      <c r="F20" s="9">
        <v>18</v>
      </c>
      <c r="G20" s="9">
        <v>9822517915</v>
      </c>
      <c r="H20" s="9">
        <v>341001.84960000002</v>
      </c>
      <c r="I20" s="9">
        <v>276366.07819999999</v>
      </c>
      <c r="K20" s="7"/>
      <c r="L20" s="7"/>
      <c r="M20" s="7"/>
      <c r="N20" s="7"/>
      <c r="O20" s="7"/>
      <c r="W20" s="9"/>
      <c r="X20" s="9"/>
      <c r="Y20" s="9"/>
      <c r="Z20" s="9"/>
      <c r="AA20" s="9"/>
    </row>
    <row r="21" spans="1:27" x14ac:dyDescent="0.35">
      <c r="A21" s="9">
        <v>19</v>
      </c>
      <c r="B21" s="9">
        <v>9822244638</v>
      </c>
      <c r="C21" s="9">
        <v>390967.4987</v>
      </c>
      <c r="D21" s="9">
        <v>276366.07819999999</v>
      </c>
      <c r="E21" s="9"/>
      <c r="F21" s="9">
        <v>19</v>
      </c>
      <c r="G21" s="9">
        <v>9822412466</v>
      </c>
      <c r="H21" s="9">
        <v>390144.55290000001</v>
      </c>
      <c r="I21" s="9">
        <v>276366.07819999999</v>
      </c>
      <c r="K21" s="7"/>
      <c r="L21" s="7"/>
      <c r="M21" s="7"/>
      <c r="N21" s="7"/>
      <c r="O21" s="7"/>
      <c r="W21" s="9"/>
      <c r="X21" s="9"/>
      <c r="Y21" s="9"/>
      <c r="Z21" s="9"/>
      <c r="AA21" s="9"/>
    </row>
    <row r="22" spans="1:27" x14ac:dyDescent="0.35">
      <c r="A22" s="9">
        <v>20</v>
      </c>
      <c r="B22" s="9">
        <v>9822122517</v>
      </c>
      <c r="C22" s="9">
        <v>438597.3149</v>
      </c>
      <c r="D22" s="9">
        <v>276366.07819999999</v>
      </c>
      <c r="E22" s="9"/>
      <c r="F22" s="9">
        <v>20</v>
      </c>
      <c r="G22" s="9">
        <v>9822236444</v>
      </c>
      <c r="H22" s="9">
        <v>390863.88929999998</v>
      </c>
      <c r="I22" s="9">
        <v>276366.07819999999</v>
      </c>
      <c r="K22" s="7"/>
      <c r="L22" s="7"/>
      <c r="M22" s="7"/>
      <c r="N22" s="7"/>
      <c r="O22" s="7"/>
      <c r="W22" s="9"/>
      <c r="X22" s="9"/>
      <c r="Y22" s="9"/>
      <c r="Z22" s="9"/>
      <c r="AA22" s="9"/>
    </row>
    <row r="23" spans="1:27" x14ac:dyDescent="0.35">
      <c r="A23" s="9">
        <v>21</v>
      </c>
      <c r="B23" s="9">
        <v>9821960893</v>
      </c>
      <c r="C23" s="9">
        <v>486225.40580000001</v>
      </c>
      <c r="D23" s="9">
        <v>276366.07819999999</v>
      </c>
      <c r="E23" s="9"/>
      <c r="F23" s="9">
        <v>21</v>
      </c>
      <c r="G23" s="9">
        <v>9822095654</v>
      </c>
      <c r="H23" s="9">
        <v>438217.61420000001</v>
      </c>
      <c r="I23" s="9">
        <v>276366.07819999999</v>
      </c>
      <c r="K23" s="7"/>
      <c r="L23" s="7"/>
      <c r="M23" s="7"/>
      <c r="N23" s="7"/>
      <c r="O23" s="7"/>
      <c r="W23" s="9"/>
      <c r="X23" s="9"/>
      <c r="Y23" s="9"/>
      <c r="Z23" s="9"/>
      <c r="AA23" s="9"/>
    </row>
    <row r="24" spans="1:27" x14ac:dyDescent="0.35">
      <c r="A24" s="9">
        <v>22</v>
      </c>
      <c r="B24" s="9">
        <v>9821940131</v>
      </c>
      <c r="C24" s="9">
        <v>486238.50459999999</v>
      </c>
      <c r="D24" s="9">
        <v>276366.07819999999</v>
      </c>
      <c r="E24" s="9"/>
      <c r="F24" s="9">
        <v>22</v>
      </c>
      <c r="G24" s="9">
        <v>9821968672</v>
      </c>
      <c r="H24" s="9">
        <v>485948.55349999998</v>
      </c>
      <c r="I24" s="9">
        <v>276366.07819999999</v>
      </c>
      <c r="K24" s="7"/>
      <c r="L24" s="7"/>
      <c r="M24" s="7"/>
      <c r="N24" s="7"/>
      <c r="O24" s="7"/>
      <c r="W24" s="9"/>
      <c r="X24" s="9"/>
      <c r="Y24" s="9"/>
      <c r="Z24" s="9"/>
      <c r="AA24" s="9"/>
    </row>
    <row r="25" spans="1:27" x14ac:dyDescent="0.35">
      <c r="A25" s="9">
        <v>23</v>
      </c>
      <c r="B25" s="9">
        <v>9821909235</v>
      </c>
      <c r="C25" s="9">
        <v>533861.69579999999</v>
      </c>
      <c r="D25" s="9">
        <v>276366.07819999999</v>
      </c>
      <c r="E25" s="9"/>
      <c r="F25" s="9">
        <v>23</v>
      </c>
      <c r="G25" s="9">
        <v>9821869372</v>
      </c>
      <c r="H25" s="9">
        <v>533482.52800000005</v>
      </c>
      <c r="I25" s="9">
        <v>276366.07819999999</v>
      </c>
      <c r="K25" s="7"/>
      <c r="L25" s="7"/>
      <c r="M25" s="7"/>
      <c r="N25" s="7"/>
      <c r="O25" s="7"/>
      <c r="W25" s="9"/>
      <c r="X25" s="9"/>
      <c r="Y25" s="9"/>
      <c r="Z25" s="9"/>
      <c r="AA25" s="9"/>
    </row>
    <row r="26" spans="1:27" x14ac:dyDescent="0.35">
      <c r="A26" s="9">
        <v>24</v>
      </c>
      <c r="B26" s="9">
        <v>9821704757</v>
      </c>
      <c r="C26" s="9">
        <v>629125.83189999999</v>
      </c>
      <c r="D26" s="9">
        <v>276366.07819999999</v>
      </c>
      <c r="E26" s="9"/>
      <c r="F26" s="9">
        <v>24</v>
      </c>
      <c r="G26" s="9">
        <v>9821804918</v>
      </c>
      <c r="H26" s="9">
        <v>581066.26890000002</v>
      </c>
      <c r="I26" s="9">
        <v>276366.07819999999</v>
      </c>
      <c r="K26" s="7"/>
      <c r="L26" s="7"/>
      <c r="M26" s="7"/>
      <c r="N26" s="7"/>
      <c r="O26" s="7"/>
      <c r="W26" s="9"/>
      <c r="X26" s="9"/>
      <c r="Y26" s="9"/>
      <c r="Z26" s="9"/>
      <c r="AA26" s="9"/>
    </row>
    <row r="27" spans="1:27" x14ac:dyDescent="0.35">
      <c r="A27" s="9">
        <v>25</v>
      </c>
      <c r="B27" s="9">
        <v>10495401844</v>
      </c>
      <c r="C27" s="9">
        <v>343342.12109999999</v>
      </c>
      <c r="D27" s="9">
        <v>211463.60159999999</v>
      </c>
      <c r="E27" s="9"/>
      <c r="F27" s="9">
        <v>25</v>
      </c>
      <c r="G27" s="9">
        <v>9821718710</v>
      </c>
      <c r="H27" s="9">
        <v>626036.06259999995</v>
      </c>
      <c r="I27" s="9">
        <v>276366.07819999999</v>
      </c>
      <c r="K27" s="7"/>
      <c r="L27" s="7"/>
      <c r="M27" s="7"/>
      <c r="N27" s="7"/>
      <c r="O27" s="7"/>
      <c r="W27" s="9"/>
      <c r="X27" s="9"/>
      <c r="Y27" s="9"/>
      <c r="Z27" s="9"/>
      <c r="AA27" s="9"/>
    </row>
    <row r="28" spans="1:27" x14ac:dyDescent="0.35">
      <c r="A28" s="9">
        <v>26</v>
      </c>
      <c r="B28" s="9">
        <v>10495120599</v>
      </c>
      <c r="C28" s="9">
        <v>390971.80859999999</v>
      </c>
      <c r="D28" s="9">
        <v>211463.60159999999</v>
      </c>
      <c r="E28" s="9"/>
      <c r="F28" s="9">
        <v>26</v>
      </c>
      <c r="G28" s="9">
        <v>9821670168</v>
      </c>
      <c r="H28" s="9">
        <v>675240.50859999994</v>
      </c>
      <c r="I28" s="9">
        <v>276366.07819999999</v>
      </c>
      <c r="K28" s="7"/>
      <c r="L28" s="7"/>
      <c r="M28" s="7"/>
      <c r="N28" s="7"/>
      <c r="O28" s="7"/>
      <c r="W28" s="9"/>
      <c r="X28" s="9"/>
      <c r="Y28" s="9"/>
      <c r="Z28" s="9"/>
      <c r="AA28" s="9"/>
    </row>
    <row r="29" spans="1:27" x14ac:dyDescent="0.35">
      <c r="A29" s="9">
        <v>27</v>
      </c>
      <c r="B29" s="9">
        <v>10494923066</v>
      </c>
      <c r="C29" s="9">
        <v>438606.61989999999</v>
      </c>
      <c r="D29" s="9">
        <v>211463.60159999999</v>
      </c>
      <c r="E29" s="9"/>
      <c r="F29" s="9">
        <v>27</v>
      </c>
      <c r="G29" s="9">
        <v>10495445152</v>
      </c>
      <c r="H29" s="9">
        <v>342998.47</v>
      </c>
      <c r="I29" s="9">
        <v>211463.60159999999</v>
      </c>
      <c r="K29" s="7"/>
      <c r="L29" s="7"/>
      <c r="M29" s="7"/>
      <c r="N29" s="7"/>
      <c r="O29" s="7"/>
      <c r="W29" s="9"/>
      <c r="X29" s="9"/>
      <c r="Y29" s="9"/>
      <c r="Z29" s="9"/>
      <c r="AA29" s="9"/>
    </row>
    <row r="30" spans="1:27" x14ac:dyDescent="0.35">
      <c r="A30" s="9">
        <v>28</v>
      </c>
      <c r="B30" s="9">
        <v>10494901356</v>
      </c>
      <c r="C30" s="9">
        <v>438609.72639999999</v>
      </c>
      <c r="D30" s="9">
        <v>211463.60159999999</v>
      </c>
      <c r="E30" s="9"/>
      <c r="F30" s="9">
        <v>28</v>
      </c>
      <c r="G30" s="9">
        <v>10495385885</v>
      </c>
      <c r="H30" s="9">
        <v>343275.68170000002</v>
      </c>
      <c r="I30" s="9">
        <v>211463.60159999999</v>
      </c>
      <c r="K30" s="7"/>
      <c r="L30" s="7"/>
      <c r="M30" s="7"/>
      <c r="N30" s="7"/>
      <c r="O30" s="7"/>
      <c r="W30" s="9"/>
      <c r="X30" s="9"/>
      <c r="Y30" s="9"/>
      <c r="Z30" s="9"/>
      <c r="AA30" s="9"/>
    </row>
    <row r="31" spans="1:27" x14ac:dyDescent="0.35">
      <c r="A31" s="9">
        <v>29</v>
      </c>
      <c r="B31" s="9">
        <v>10494789781</v>
      </c>
      <c r="C31" s="9">
        <v>486226.80589999998</v>
      </c>
      <c r="D31" s="9">
        <v>211463.60159999999</v>
      </c>
      <c r="E31" s="9"/>
      <c r="F31" s="9">
        <v>29</v>
      </c>
      <c r="G31" s="9">
        <v>10495121382</v>
      </c>
      <c r="H31" s="9">
        <v>390339.74310000002</v>
      </c>
      <c r="I31" s="9">
        <v>211463.60159999999</v>
      </c>
      <c r="K31" s="7"/>
      <c r="L31" s="7"/>
      <c r="M31" s="7"/>
      <c r="N31" s="7"/>
      <c r="O31" s="7"/>
      <c r="W31" s="9"/>
      <c r="X31" s="9"/>
      <c r="Y31" s="9"/>
      <c r="Z31" s="9"/>
      <c r="AA31" s="9"/>
    </row>
    <row r="32" spans="1:27" x14ac:dyDescent="0.35">
      <c r="A32" s="9">
        <v>30</v>
      </c>
      <c r="B32" s="9">
        <v>10494756293</v>
      </c>
      <c r="C32" s="9">
        <v>486229.9927</v>
      </c>
      <c r="D32" s="9">
        <v>211463.60159999999</v>
      </c>
      <c r="E32" s="9"/>
      <c r="F32" s="9">
        <v>30</v>
      </c>
      <c r="G32" s="9">
        <v>10495106343</v>
      </c>
      <c r="H32" s="9">
        <v>390851.28169999999</v>
      </c>
      <c r="I32" s="9">
        <v>211463.60159999999</v>
      </c>
      <c r="K32" s="7"/>
      <c r="L32" s="7"/>
      <c r="M32" s="7"/>
      <c r="N32" s="7"/>
      <c r="O32" s="7"/>
      <c r="W32" s="9"/>
      <c r="X32" s="9"/>
      <c r="Y32" s="9"/>
      <c r="Z32" s="9"/>
      <c r="AA32" s="9"/>
    </row>
    <row r="33" spans="1:27" x14ac:dyDescent="0.35">
      <c r="A33" s="9">
        <v>31</v>
      </c>
      <c r="B33" s="9">
        <v>10494693852</v>
      </c>
      <c r="C33" s="9">
        <v>533851.75230000005</v>
      </c>
      <c r="D33" s="9">
        <v>211463.60159999999</v>
      </c>
      <c r="E33" s="9"/>
      <c r="F33" s="9">
        <v>31</v>
      </c>
      <c r="G33" s="9">
        <v>10494893990</v>
      </c>
      <c r="H33" s="9">
        <v>438429.5649</v>
      </c>
      <c r="I33" s="9">
        <v>211463.60159999999</v>
      </c>
      <c r="K33" s="7"/>
      <c r="L33" s="7"/>
      <c r="M33" s="7"/>
      <c r="N33" s="7"/>
      <c r="O33" s="7"/>
      <c r="W33" s="9"/>
      <c r="X33" s="9"/>
      <c r="Y33" s="9"/>
      <c r="Z33" s="9"/>
      <c r="AA33" s="9"/>
    </row>
    <row r="34" spans="1:27" x14ac:dyDescent="0.35">
      <c r="A34" s="9">
        <v>32</v>
      </c>
      <c r="B34" s="9">
        <v>10494681544</v>
      </c>
      <c r="C34" s="9">
        <v>533858.47450000001</v>
      </c>
      <c r="D34" s="9">
        <v>211463.60159999999</v>
      </c>
      <c r="E34" s="9"/>
      <c r="F34" s="9">
        <v>32</v>
      </c>
      <c r="G34" s="9">
        <v>10494796865</v>
      </c>
      <c r="H34" s="9">
        <v>485972.97139999998</v>
      </c>
      <c r="I34" s="9">
        <v>211463.60159999999</v>
      </c>
      <c r="K34" s="7"/>
      <c r="L34" s="7"/>
      <c r="M34" s="7"/>
      <c r="N34" s="7"/>
      <c r="O34" s="7"/>
      <c r="W34" s="9"/>
      <c r="X34" s="9"/>
      <c r="Y34" s="9"/>
      <c r="Z34" s="9"/>
      <c r="AA34" s="9"/>
    </row>
    <row r="35" spans="1:27" x14ac:dyDescent="0.35">
      <c r="A35" s="9">
        <v>33</v>
      </c>
      <c r="B35" s="9">
        <v>10494578687</v>
      </c>
      <c r="C35" s="9">
        <v>581487.19400000002</v>
      </c>
      <c r="D35" s="9">
        <v>211463.60159999999</v>
      </c>
      <c r="E35" s="9"/>
      <c r="F35" s="9">
        <v>33</v>
      </c>
      <c r="G35" s="9">
        <v>10494682319</v>
      </c>
      <c r="H35" s="9">
        <v>533233.70680000004</v>
      </c>
      <c r="I35" s="9">
        <v>211463.60159999999</v>
      </c>
      <c r="K35" s="7"/>
      <c r="L35" s="7"/>
      <c r="M35" s="7"/>
      <c r="N35" s="7"/>
      <c r="O35" s="7"/>
      <c r="W35" s="9"/>
      <c r="X35" s="9"/>
      <c r="Y35" s="9"/>
      <c r="Z35" s="9"/>
      <c r="AA35" s="9"/>
    </row>
    <row r="36" spans="1:27" x14ac:dyDescent="0.35">
      <c r="A36" s="9">
        <v>34</v>
      </c>
      <c r="B36" s="9">
        <v>10494553149</v>
      </c>
      <c r="C36" s="9">
        <v>581499.77830000001</v>
      </c>
      <c r="D36" s="9">
        <v>211463.60159999999</v>
      </c>
      <c r="E36" s="9"/>
      <c r="F36" s="9">
        <v>34</v>
      </c>
      <c r="G36" s="9">
        <v>10494613721</v>
      </c>
      <c r="H36" s="9">
        <v>577345.35190000001</v>
      </c>
      <c r="I36" s="9">
        <v>211463.60159999999</v>
      </c>
      <c r="K36" s="7"/>
      <c r="L36" s="7"/>
      <c r="M36" s="7"/>
      <c r="N36" s="7"/>
      <c r="O36" s="7"/>
      <c r="W36" s="9"/>
      <c r="X36" s="9"/>
      <c r="Y36" s="9"/>
      <c r="Z36" s="9"/>
      <c r="AA36" s="9"/>
    </row>
    <row r="37" spans="1:27" x14ac:dyDescent="0.35">
      <c r="A37" s="9">
        <v>35</v>
      </c>
      <c r="B37" s="9">
        <v>10494540010</v>
      </c>
      <c r="C37" s="9">
        <v>629108.61919999996</v>
      </c>
      <c r="D37" s="9">
        <v>211463.60159999999</v>
      </c>
      <c r="E37" s="9"/>
      <c r="F37" s="9">
        <v>35</v>
      </c>
      <c r="G37" s="9">
        <v>10494510088</v>
      </c>
      <c r="H37" s="9">
        <v>628732.78579999995</v>
      </c>
      <c r="I37" s="9">
        <v>211463.60159999999</v>
      </c>
      <c r="K37" s="7"/>
      <c r="L37" s="7"/>
      <c r="M37" s="7"/>
      <c r="N37" s="7"/>
      <c r="O37" s="7"/>
      <c r="W37" s="9"/>
      <c r="X37" s="9"/>
      <c r="Y37" s="9"/>
      <c r="Z37" s="9"/>
      <c r="AA37" s="9"/>
    </row>
    <row r="38" spans="1:27" x14ac:dyDescent="0.35">
      <c r="A38" s="9">
        <v>36</v>
      </c>
      <c r="B38" s="9">
        <v>10891214493</v>
      </c>
      <c r="C38" s="9">
        <v>343347.1801</v>
      </c>
      <c r="D38" s="9">
        <v>153690.66409999999</v>
      </c>
      <c r="E38" s="9"/>
      <c r="F38" s="9">
        <v>36</v>
      </c>
      <c r="G38" s="9">
        <v>10494424450</v>
      </c>
      <c r="H38" s="9">
        <v>676160.57559999998</v>
      </c>
      <c r="I38" s="9">
        <v>211463.60159999999</v>
      </c>
      <c r="K38" s="7"/>
      <c r="L38" s="7"/>
      <c r="M38" s="7"/>
      <c r="N38" s="7"/>
      <c r="O38" s="7"/>
      <c r="W38" s="9"/>
      <c r="X38" s="9"/>
      <c r="Y38" s="9"/>
      <c r="Z38" s="9"/>
      <c r="AA38" s="9"/>
    </row>
    <row r="39" spans="1:27" x14ac:dyDescent="0.35">
      <c r="A39" s="9">
        <v>37</v>
      </c>
      <c r="B39" s="9">
        <v>10890946233</v>
      </c>
      <c r="C39" s="9">
        <v>390973.33960000001</v>
      </c>
      <c r="D39" s="9">
        <v>153690.66409999999</v>
      </c>
      <c r="E39" s="9"/>
      <c r="F39" s="9">
        <v>37</v>
      </c>
      <c r="G39" s="9">
        <v>10891286990</v>
      </c>
      <c r="H39" s="9">
        <v>342076.22409999999</v>
      </c>
      <c r="I39" s="9">
        <v>153690.66409999999</v>
      </c>
      <c r="K39" s="7"/>
      <c r="L39" s="7"/>
      <c r="M39" s="7"/>
      <c r="N39" s="7"/>
      <c r="O39" s="7"/>
      <c r="W39" s="9"/>
      <c r="X39" s="9"/>
      <c r="Y39" s="9"/>
      <c r="Z39" s="9"/>
      <c r="AA39" s="9"/>
    </row>
    <row r="40" spans="1:27" x14ac:dyDescent="0.35">
      <c r="A40" s="9">
        <v>38</v>
      </c>
      <c r="B40" s="9">
        <v>10890886273</v>
      </c>
      <c r="C40" s="9">
        <v>390977.69910000003</v>
      </c>
      <c r="D40" s="9">
        <v>153690.66409999999</v>
      </c>
      <c r="E40" s="9"/>
      <c r="F40" s="9">
        <v>38</v>
      </c>
      <c r="G40" s="9">
        <v>10891240440</v>
      </c>
      <c r="H40" s="9">
        <v>343060.41600000003</v>
      </c>
      <c r="I40" s="9">
        <v>153690.66409999999</v>
      </c>
      <c r="K40" s="7"/>
      <c r="L40" s="7"/>
      <c r="M40" s="7"/>
      <c r="N40" s="7"/>
      <c r="O40" s="7"/>
      <c r="W40" s="9"/>
      <c r="X40" s="9"/>
      <c r="Y40" s="9"/>
      <c r="Z40" s="9"/>
      <c r="AA40" s="9"/>
    </row>
    <row r="41" spans="1:27" x14ac:dyDescent="0.35">
      <c r="A41" s="9">
        <v>39</v>
      </c>
      <c r="B41" s="9">
        <v>10890647564</v>
      </c>
      <c r="C41" s="9">
        <v>438597.8027</v>
      </c>
      <c r="D41" s="9">
        <v>153690.66409999999</v>
      </c>
      <c r="E41" s="9"/>
      <c r="F41" s="9">
        <v>39</v>
      </c>
      <c r="G41" s="9">
        <v>10890882977</v>
      </c>
      <c r="H41" s="9">
        <v>390850.15639999998</v>
      </c>
      <c r="I41" s="9">
        <v>153690.66409999999</v>
      </c>
      <c r="K41" s="7"/>
      <c r="L41" s="7"/>
      <c r="M41" s="7"/>
      <c r="N41" s="7"/>
      <c r="O41" s="7"/>
      <c r="W41" s="9"/>
      <c r="X41" s="9"/>
      <c r="Y41" s="9"/>
      <c r="Z41" s="9"/>
      <c r="AA41" s="9"/>
    </row>
    <row r="42" spans="1:27" x14ac:dyDescent="0.35">
      <c r="A42" s="9">
        <v>40</v>
      </c>
      <c r="B42" s="9">
        <v>10890449633</v>
      </c>
      <c r="C42" s="9">
        <v>486231.94150000002</v>
      </c>
      <c r="D42" s="9">
        <v>153690.66409999999</v>
      </c>
      <c r="E42" s="9"/>
      <c r="F42" s="9">
        <v>40</v>
      </c>
      <c r="G42" s="9">
        <v>10890616417</v>
      </c>
      <c r="H42" s="9">
        <v>438424.16869999998</v>
      </c>
      <c r="I42" s="9">
        <v>153690.66409999999</v>
      </c>
      <c r="K42" s="7"/>
      <c r="L42" s="9"/>
      <c r="M42" s="9"/>
      <c r="N42" s="9"/>
      <c r="O42" s="9"/>
      <c r="W42" s="9"/>
      <c r="X42" s="9"/>
      <c r="Y42" s="9"/>
      <c r="Z42" s="9"/>
      <c r="AA42" s="9"/>
    </row>
    <row r="43" spans="1:27" x14ac:dyDescent="0.35">
      <c r="A43" s="9">
        <v>41</v>
      </c>
      <c r="B43" s="9">
        <v>10890376747</v>
      </c>
      <c r="C43" s="9">
        <v>533859.03240000003</v>
      </c>
      <c r="D43" s="9">
        <v>153690.66409999999</v>
      </c>
      <c r="E43" s="9"/>
      <c r="F43" s="9">
        <v>41</v>
      </c>
      <c r="G43" s="9">
        <v>10890478927</v>
      </c>
      <c r="H43" s="9">
        <v>484460.2268</v>
      </c>
      <c r="I43" s="9">
        <v>153690.66409999999</v>
      </c>
      <c r="K43" s="7"/>
      <c r="M43" s="7"/>
      <c r="N43" s="7"/>
      <c r="W43" s="9"/>
      <c r="X43" s="9"/>
      <c r="Y43" s="9"/>
      <c r="Z43" s="9"/>
      <c r="AA43" s="9"/>
    </row>
    <row r="44" spans="1:27" x14ac:dyDescent="0.35">
      <c r="A44" s="9">
        <v>42</v>
      </c>
      <c r="B44" s="9">
        <v>10890339999</v>
      </c>
      <c r="C44" s="9">
        <v>533859.8946</v>
      </c>
      <c r="D44" s="9">
        <v>153690.66409999999</v>
      </c>
      <c r="E44" s="9"/>
      <c r="F44" s="9">
        <v>42</v>
      </c>
      <c r="G44" s="9">
        <v>10890462043</v>
      </c>
      <c r="H44" s="9">
        <v>485153.03649999999</v>
      </c>
      <c r="I44" s="9">
        <v>153690.66409999999</v>
      </c>
      <c r="K44" s="7"/>
      <c r="L44" s="7"/>
      <c r="M44" s="7"/>
      <c r="N44" s="7"/>
      <c r="O44" s="7"/>
      <c r="W44" s="9"/>
      <c r="X44" s="9"/>
      <c r="Y44" s="9"/>
      <c r="Z44" s="9"/>
      <c r="AA44" s="9"/>
    </row>
    <row r="45" spans="1:27" x14ac:dyDescent="0.35">
      <c r="A45" s="9">
        <v>43</v>
      </c>
      <c r="B45" s="9">
        <v>10890282706</v>
      </c>
      <c r="C45" s="9">
        <v>581482.21019999997</v>
      </c>
      <c r="D45" s="9">
        <v>153690.66409999999</v>
      </c>
      <c r="E45" s="9"/>
      <c r="F45" s="9">
        <v>43</v>
      </c>
      <c r="G45" s="9">
        <v>10890346651</v>
      </c>
      <c r="H45" s="9">
        <v>531958.38630000001</v>
      </c>
      <c r="I45" s="9">
        <v>153690.66409999999</v>
      </c>
      <c r="K45" s="7"/>
      <c r="L45" s="7"/>
      <c r="M45" s="7"/>
      <c r="N45" s="7"/>
      <c r="O45" s="7"/>
      <c r="W45" s="9"/>
      <c r="X45" s="9"/>
      <c r="Y45" s="9"/>
      <c r="Z45" s="9"/>
      <c r="AA45" s="9"/>
    </row>
    <row r="46" spans="1:27" x14ac:dyDescent="0.35">
      <c r="A46" s="9">
        <v>44</v>
      </c>
      <c r="B46" s="9">
        <v>10890265254</v>
      </c>
      <c r="C46" s="9">
        <v>581485.93649999995</v>
      </c>
      <c r="D46" s="9">
        <v>153690.66409999999</v>
      </c>
      <c r="E46" s="9"/>
      <c r="F46" s="9">
        <v>44</v>
      </c>
      <c r="G46" s="9">
        <v>10890280958</v>
      </c>
      <c r="H46" s="9">
        <v>581125.58030000003</v>
      </c>
      <c r="I46" s="9">
        <v>153690.66409999999</v>
      </c>
      <c r="K46" s="7"/>
      <c r="L46" s="7"/>
      <c r="M46" s="7"/>
      <c r="N46" s="7"/>
      <c r="O46" s="7"/>
      <c r="W46" s="9"/>
      <c r="X46" s="9"/>
      <c r="Y46" s="9"/>
      <c r="Z46" s="9"/>
      <c r="AA46" s="9"/>
    </row>
    <row r="47" spans="1:27" x14ac:dyDescent="0.35">
      <c r="A47" s="9">
        <v>45</v>
      </c>
      <c r="B47" s="9">
        <v>10890180789</v>
      </c>
      <c r="C47" s="9">
        <v>629123.03520000004</v>
      </c>
      <c r="D47" s="9">
        <v>153690.66409999999</v>
      </c>
      <c r="E47" s="9"/>
      <c r="F47" s="9">
        <v>45</v>
      </c>
      <c r="G47" s="9">
        <v>10890226720</v>
      </c>
      <c r="H47" s="9">
        <v>625741.44779999997</v>
      </c>
      <c r="I47" s="9">
        <v>153690.66409999999</v>
      </c>
      <c r="K47" s="7"/>
      <c r="L47" s="7"/>
      <c r="M47" s="7"/>
      <c r="N47" s="7"/>
      <c r="O47" s="7"/>
      <c r="W47" s="9"/>
      <c r="X47" s="9"/>
      <c r="Y47" s="9"/>
      <c r="Z47" s="9"/>
      <c r="AA47" s="9"/>
    </row>
    <row r="48" spans="1:27" x14ac:dyDescent="0.35">
      <c r="A48" s="9">
        <v>46</v>
      </c>
      <c r="B48" s="9">
        <v>10890135457</v>
      </c>
      <c r="C48" s="9">
        <v>676763.13569999998</v>
      </c>
      <c r="D48" s="9">
        <v>153690.66409999999</v>
      </c>
      <c r="E48" s="9"/>
      <c r="F48" s="9">
        <v>46</v>
      </c>
      <c r="G48" s="9">
        <v>10890153171</v>
      </c>
      <c r="H48" s="9">
        <v>674318.98049999995</v>
      </c>
      <c r="I48" s="9">
        <v>153690.66409999999</v>
      </c>
      <c r="K48" s="7"/>
      <c r="L48" s="7"/>
      <c r="M48" s="7"/>
      <c r="N48" s="7"/>
      <c r="O48" s="7"/>
      <c r="W48" s="9"/>
      <c r="X48" s="9"/>
      <c r="Y48" s="9"/>
      <c r="Z48" s="9"/>
      <c r="AA48" s="9"/>
    </row>
    <row r="49" spans="1:27" x14ac:dyDescent="0.35">
      <c r="A49" s="9">
        <v>47</v>
      </c>
      <c r="B49" s="9">
        <v>17567723514</v>
      </c>
      <c r="C49" s="9">
        <v>533872.37179999996</v>
      </c>
      <c r="D49" s="9">
        <v>75873.875</v>
      </c>
      <c r="E49" s="9"/>
      <c r="F49" s="9">
        <v>47</v>
      </c>
      <c r="G49" s="9">
        <v>17567636662</v>
      </c>
      <c r="H49" s="9">
        <v>530460.58589999995</v>
      </c>
      <c r="I49" s="9">
        <v>75873.875</v>
      </c>
      <c r="K49" s="7"/>
      <c r="L49" s="7"/>
      <c r="M49" s="7"/>
      <c r="N49" s="7"/>
      <c r="O49" s="7"/>
      <c r="W49" s="9"/>
      <c r="X49" s="9"/>
      <c r="Y49" s="9"/>
      <c r="Z49" s="9"/>
      <c r="AA49" s="9"/>
    </row>
    <row r="50" spans="1:27" x14ac:dyDescent="0.35">
      <c r="A50" s="9">
        <v>48</v>
      </c>
      <c r="B50" s="9">
        <v>17567301841</v>
      </c>
      <c r="C50" s="9">
        <v>581497.56550000003</v>
      </c>
      <c r="D50" s="9">
        <v>75873.875</v>
      </c>
      <c r="E50" s="9"/>
      <c r="F50" s="9">
        <v>48</v>
      </c>
      <c r="G50" s="9">
        <v>17566874960</v>
      </c>
      <c r="H50" s="9">
        <v>580401.44010000001</v>
      </c>
      <c r="I50" s="9">
        <v>75873.875</v>
      </c>
      <c r="K50" s="7"/>
      <c r="L50" s="7"/>
      <c r="M50" s="7"/>
      <c r="N50" s="7"/>
      <c r="O50" s="7"/>
      <c r="W50" s="9"/>
      <c r="X50" s="9"/>
      <c r="Y50" s="9"/>
      <c r="Z50" s="9"/>
      <c r="AA50" s="9"/>
    </row>
    <row r="51" spans="1:27" x14ac:dyDescent="0.35">
      <c r="A51" s="9">
        <v>49</v>
      </c>
      <c r="B51" s="9">
        <v>17566665890</v>
      </c>
      <c r="C51" s="9">
        <v>629134.14</v>
      </c>
      <c r="D51" s="9">
        <v>75873.875</v>
      </c>
      <c r="E51" s="9"/>
      <c r="F51" s="9">
        <v>49</v>
      </c>
      <c r="G51" s="9">
        <v>17566762685</v>
      </c>
      <c r="H51" s="9">
        <v>628694.80709999998</v>
      </c>
      <c r="I51" s="9">
        <v>75873.875</v>
      </c>
      <c r="K51" s="7"/>
      <c r="L51" s="7"/>
      <c r="M51" s="7"/>
      <c r="N51" s="7"/>
      <c r="O51" s="7"/>
      <c r="W51" s="9"/>
      <c r="X51" s="9"/>
      <c r="Y51" s="9"/>
      <c r="Z51" s="9"/>
      <c r="AA51" s="9"/>
    </row>
    <row r="52" spans="1:27" x14ac:dyDescent="0.35">
      <c r="A52" s="9">
        <v>50</v>
      </c>
      <c r="B52" s="9">
        <v>17566520242</v>
      </c>
      <c r="C52" s="9">
        <v>676763.85719999997</v>
      </c>
      <c r="D52" s="9">
        <v>75873.875</v>
      </c>
      <c r="E52" s="9"/>
      <c r="F52" s="9">
        <v>50</v>
      </c>
      <c r="G52" s="9">
        <v>17566625307</v>
      </c>
      <c r="H52" s="9">
        <v>676247.7378</v>
      </c>
      <c r="I52" s="9">
        <v>75873.875</v>
      </c>
      <c r="K52" s="7"/>
      <c r="L52" s="7"/>
      <c r="M52" s="7"/>
      <c r="N52" s="7"/>
      <c r="O52" s="7"/>
      <c r="W52" s="9"/>
      <c r="X52" s="9"/>
      <c r="Y52" s="9"/>
      <c r="Z52" s="9"/>
      <c r="AA52" s="9"/>
    </row>
    <row r="53" spans="1:27" x14ac:dyDescent="0.35">
      <c r="A53" s="7"/>
      <c r="B53" s="7"/>
      <c r="C53" s="7"/>
      <c r="D53" s="7"/>
      <c r="K53" s="7"/>
      <c r="L53" s="7"/>
      <c r="M53" s="7"/>
      <c r="N53" s="7"/>
      <c r="O53" s="7"/>
      <c r="W53" s="9"/>
      <c r="X53" s="9"/>
      <c r="Y53" s="9"/>
      <c r="Z53" s="9"/>
      <c r="AA53" s="9"/>
    </row>
    <row r="54" spans="1:27" x14ac:dyDescent="0.35">
      <c r="A54" s="7"/>
      <c r="B54" s="7"/>
      <c r="C54" s="7"/>
      <c r="D54" s="7"/>
      <c r="K54" s="7"/>
      <c r="L54" s="7"/>
      <c r="M54" s="7"/>
      <c r="N54" s="7"/>
      <c r="O54" s="7"/>
      <c r="W54" s="9"/>
      <c r="X54" s="9"/>
      <c r="Y54" s="9"/>
      <c r="Z54" s="9"/>
      <c r="AA54" s="9"/>
    </row>
    <row r="55" spans="1:27" x14ac:dyDescent="0.35">
      <c r="A55" s="7"/>
      <c r="B55" s="7"/>
      <c r="C55" s="7"/>
      <c r="D55" s="7"/>
      <c r="K55" s="7"/>
      <c r="L55" s="7"/>
      <c r="M55" s="7"/>
      <c r="N55" s="7"/>
      <c r="O55" s="7"/>
      <c r="W55" s="9"/>
      <c r="X55" s="9"/>
      <c r="Y55" s="9"/>
      <c r="Z55" s="9"/>
      <c r="AA55" s="9"/>
    </row>
    <row r="56" spans="1:27" x14ac:dyDescent="0.35">
      <c r="A56" s="7"/>
      <c r="B56" s="7"/>
      <c r="C56" s="7"/>
      <c r="D56" s="7"/>
      <c r="K56" s="7"/>
      <c r="L56" s="7"/>
      <c r="M56" s="7"/>
      <c r="N56" s="7"/>
      <c r="O56" s="7"/>
      <c r="W56" s="9"/>
      <c r="X56" s="9"/>
      <c r="Y56" s="9"/>
      <c r="Z56" s="9"/>
      <c r="AA56" s="9"/>
    </row>
    <row r="57" spans="1:27" x14ac:dyDescent="0.35">
      <c r="A57" s="7"/>
      <c r="B57" s="7"/>
      <c r="C57" s="7"/>
      <c r="D57" s="7"/>
      <c r="K57" s="7"/>
      <c r="L57" s="7"/>
      <c r="M57" s="7"/>
      <c r="N57" s="7"/>
      <c r="O57" s="7"/>
      <c r="W57" s="9"/>
      <c r="X57" s="9"/>
      <c r="Y57" s="9"/>
      <c r="Z57" s="9"/>
      <c r="AA57" s="9"/>
    </row>
    <row r="58" spans="1:27" x14ac:dyDescent="0.35">
      <c r="K58" s="7"/>
      <c r="L58" s="7"/>
      <c r="M58" s="7"/>
      <c r="N58" s="7"/>
      <c r="O58" s="7"/>
      <c r="W58" s="9"/>
      <c r="X58" s="9"/>
      <c r="Y58" s="9"/>
      <c r="Z58" s="9"/>
      <c r="AA58" s="9"/>
    </row>
    <row r="59" spans="1:27" x14ac:dyDescent="0.35">
      <c r="K59" s="7"/>
      <c r="L59" s="7"/>
      <c r="M59" s="7"/>
      <c r="N59" s="7"/>
      <c r="O59" s="7"/>
      <c r="W59" s="9"/>
      <c r="X59" s="9"/>
      <c r="Y59" s="9"/>
      <c r="Z59" s="9"/>
      <c r="AA59" s="9"/>
    </row>
    <row r="60" spans="1:27" x14ac:dyDescent="0.35">
      <c r="K60" s="7"/>
      <c r="L60" s="7"/>
      <c r="M60" s="7"/>
      <c r="N60" s="7"/>
      <c r="O60" s="7"/>
      <c r="W60" s="9"/>
      <c r="X60" s="9"/>
      <c r="Y60" s="9"/>
      <c r="Z60" s="9"/>
      <c r="AA60" s="9"/>
    </row>
    <row r="61" spans="1:27" x14ac:dyDescent="0.35">
      <c r="K61" s="7"/>
      <c r="L61" s="7"/>
      <c r="M61" s="7"/>
      <c r="N61" s="7"/>
      <c r="O61" s="7"/>
      <c r="W61" s="9"/>
      <c r="X61" s="9"/>
      <c r="Y61" s="9"/>
      <c r="Z61" s="9"/>
      <c r="AA61" s="9"/>
    </row>
    <row r="62" spans="1:27" x14ac:dyDescent="0.35">
      <c r="K62" s="7"/>
      <c r="L62" s="7"/>
      <c r="M62" s="7"/>
      <c r="N62" s="7"/>
      <c r="O62" s="7"/>
      <c r="W62" s="9"/>
      <c r="X62" s="9"/>
      <c r="Y62" s="9"/>
      <c r="Z62" s="9"/>
      <c r="AA62" s="9"/>
    </row>
    <row r="63" spans="1:27" x14ac:dyDescent="0.35">
      <c r="K63" s="7"/>
      <c r="L63" s="7"/>
      <c r="M63" s="7"/>
      <c r="N63" s="7"/>
      <c r="O63" s="7"/>
      <c r="W63" s="9"/>
      <c r="X63" s="9"/>
      <c r="Y63" s="9"/>
      <c r="Z63" s="9"/>
      <c r="AA63" s="9"/>
    </row>
    <row r="64" spans="1:27" x14ac:dyDescent="0.35">
      <c r="K64" s="7"/>
      <c r="L64" s="7"/>
      <c r="M64" s="7"/>
      <c r="N64" s="7"/>
      <c r="O64" s="7"/>
      <c r="W64" s="9"/>
      <c r="X64" s="9"/>
      <c r="Y64" s="9"/>
      <c r="Z64" s="9"/>
      <c r="AA64" s="9"/>
    </row>
    <row r="65" spans="11:27" x14ac:dyDescent="0.35">
      <c r="K65" s="7"/>
      <c r="L65" s="7"/>
      <c r="M65" s="7"/>
      <c r="N65" s="7"/>
      <c r="O65" s="7"/>
      <c r="W65" s="9"/>
      <c r="X65" s="9"/>
      <c r="Y65" s="9"/>
      <c r="Z65" s="9"/>
      <c r="AA65" s="9"/>
    </row>
    <row r="66" spans="11:27" x14ac:dyDescent="0.35">
      <c r="K66" s="7"/>
      <c r="L66" s="7"/>
      <c r="M66" s="7"/>
      <c r="N66" s="7"/>
      <c r="O66" s="7"/>
      <c r="W66" s="9"/>
      <c r="X66" s="9"/>
      <c r="Y66" s="9"/>
      <c r="Z66" s="9"/>
      <c r="AA66" s="9"/>
    </row>
    <row r="67" spans="11:27" x14ac:dyDescent="0.35">
      <c r="K67" s="7"/>
      <c r="L67" s="7"/>
      <c r="M67" s="7"/>
      <c r="N67" s="7"/>
      <c r="O67" s="7"/>
      <c r="W67" s="9"/>
      <c r="X67" s="9"/>
      <c r="Y67" s="9"/>
      <c r="Z67" s="9"/>
      <c r="AA67" s="9"/>
    </row>
    <row r="68" spans="11:27" x14ac:dyDescent="0.35">
      <c r="K68" s="7"/>
      <c r="L68" s="7"/>
      <c r="M68" s="7"/>
      <c r="N68" s="7"/>
      <c r="O68" s="7"/>
      <c r="W68" s="9"/>
      <c r="X68" s="9"/>
      <c r="Y68" s="9"/>
      <c r="Z68" s="9"/>
      <c r="AA68" s="9"/>
    </row>
    <row r="69" spans="11:27" x14ac:dyDescent="0.35">
      <c r="K69" s="7"/>
      <c r="L69" s="7"/>
      <c r="M69" s="7"/>
      <c r="N69" s="7"/>
      <c r="O69" s="7"/>
      <c r="W69" s="9"/>
      <c r="X69" s="9"/>
      <c r="Y69" s="9"/>
      <c r="Z69" s="9"/>
      <c r="AA69" s="9"/>
    </row>
    <row r="70" spans="11:27" x14ac:dyDescent="0.35">
      <c r="K70" s="7"/>
      <c r="L70" s="7"/>
      <c r="M70" s="7"/>
      <c r="N70" s="7"/>
      <c r="O70" s="7"/>
      <c r="W70" s="9"/>
      <c r="X70" s="9"/>
      <c r="Y70" s="9"/>
      <c r="Z70" s="9"/>
      <c r="AA70" s="9"/>
    </row>
    <row r="71" spans="11:27" x14ac:dyDescent="0.35">
      <c r="K71" s="7"/>
      <c r="L71" s="7"/>
      <c r="M71" s="7"/>
      <c r="N71" s="7"/>
      <c r="O71" s="7"/>
      <c r="W71" s="9"/>
      <c r="X71" s="9"/>
      <c r="Y71" s="9"/>
      <c r="Z71" s="9"/>
      <c r="AA71" s="9"/>
    </row>
    <row r="72" spans="11:27" x14ac:dyDescent="0.35">
      <c r="K72" s="7"/>
      <c r="L72" s="7"/>
      <c r="M72" s="7"/>
      <c r="N72" s="7"/>
      <c r="O72" s="7"/>
      <c r="W72" s="9"/>
      <c r="X72" s="9"/>
      <c r="Y72" s="9"/>
      <c r="Z72" s="9"/>
      <c r="AA72" s="9"/>
    </row>
    <row r="73" spans="11:27" x14ac:dyDescent="0.35">
      <c r="K73" s="7"/>
      <c r="L73" s="7"/>
      <c r="M73" s="7"/>
      <c r="N73" s="7"/>
      <c r="O73" s="7"/>
      <c r="W73" s="9"/>
      <c r="X73" s="9"/>
      <c r="Y73" s="9"/>
      <c r="Z73" s="9"/>
      <c r="AA73" s="9"/>
    </row>
    <row r="74" spans="11:27" x14ac:dyDescent="0.35">
      <c r="K74" s="7"/>
      <c r="L74" s="7"/>
      <c r="M74" s="7"/>
      <c r="N74" s="7"/>
      <c r="O74" s="7"/>
      <c r="W74" s="9"/>
      <c r="X74" s="9"/>
      <c r="Y74" s="9"/>
      <c r="Z74" s="9"/>
      <c r="AA74" s="9"/>
    </row>
    <row r="75" spans="11:27" x14ac:dyDescent="0.35">
      <c r="K75" s="7"/>
      <c r="L75" s="7"/>
      <c r="M75" s="7"/>
      <c r="N75" s="7"/>
      <c r="O75" s="7"/>
      <c r="W75" s="9"/>
      <c r="X75" s="9"/>
      <c r="Y75" s="9"/>
      <c r="Z75" s="9"/>
      <c r="AA75" s="9"/>
    </row>
    <row r="76" spans="11:27" x14ac:dyDescent="0.35">
      <c r="K76" s="7"/>
      <c r="L76" s="7"/>
      <c r="M76" s="7"/>
      <c r="N76" s="7"/>
      <c r="O76" s="7"/>
      <c r="W76" s="9"/>
      <c r="X76" s="9"/>
      <c r="Y76" s="9"/>
      <c r="Z76" s="9"/>
      <c r="AA76" s="9"/>
    </row>
    <row r="77" spans="11:27" x14ac:dyDescent="0.35">
      <c r="K77" s="7"/>
      <c r="L77" s="7"/>
      <c r="M77" s="7"/>
      <c r="N77" s="7"/>
      <c r="O77" s="7"/>
      <c r="W77" s="9"/>
      <c r="X77" s="9"/>
      <c r="Y77" s="9"/>
      <c r="Z77" s="9"/>
      <c r="AA77" s="9"/>
    </row>
    <row r="78" spans="11:27" x14ac:dyDescent="0.35">
      <c r="K78" s="7"/>
      <c r="L78" s="7"/>
      <c r="M78" s="7"/>
      <c r="N78" s="7"/>
      <c r="O78" s="7"/>
      <c r="W78" s="9"/>
      <c r="X78" s="9"/>
      <c r="Y78" s="9"/>
      <c r="Z78" s="9"/>
      <c r="AA78" s="9"/>
    </row>
    <row r="79" spans="11:27" x14ac:dyDescent="0.35">
      <c r="K79" s="7"/>
      <c r="L79" s="7"/>
      <c r="M79" s="7"/>
      <c r="N79" s="7"/>
      <c r="O79" s="7"/>
      <c r="W79" s="9"/>
      <c r="X79" s="9"/>
      <c r="Y79" s="9"/>
      <c r="Z79" s="9"/>
      <c r="AA79" s="9"/>
    </row>
    <row r="80" spans="11:27" x14ac:dyDescent="0.35">
      <c r="K80" s="7"/>
      <c r="L80" s="7"/>
      <c r="M80" s="7"/>
      <c r="N80" s="7"/>
      <c r="O80" s="7"/>
      <c r="W80" s="9"/>
      <c r="X80" s="9"/>
      <c r="Y80" s="9"/>
      <c r="Z80" s="9"/>
      <c r="AA80" s="9"/>
    </row>
    <row r="81" spans="11:27" x14ac:dyDescent="0.35">
      <c r="K81" s="7"/>
      <c r="L81" s="7"/>
      <c r="M81" s="7"/>
      <c r="N81" s="7"/>
      <c r="O81" s="7"/>
      <c r="W81" s="9"/>
      <c r="X81" s="9"/>
      <c r="Y81" s="9"/>
      <c r="Z81" s="9"/>
      <c r="AA81" s="9"/>
    </row>
    <row r="82" spans="11:27" x14ac:dyDescent="0.35">
      <c r="K82" s="7"/>
      <c r="L82" s="7"/>
      <c r="M82" s="7"/>
      <c r="N82" s="7"/>
      <c r="O82" s="7"/>
      <c r="W82" s="9"/>
      <c r="X82" s="9"/>
      <c r="Y82" s="9"/>
      <c r="Z82" s="9"/>
      <c r="AA82" s="9"/>
    </row>
    <row r="83" spans="11:27" x14ac:dyDescent="0.35">
      <c r="K83" s="7"/>
      <c r="L83" s="7"/>
      <c r="M83" s="7"/>
      <c r="N83" s="7"/>
      <c r="O83" s="7"/>
      <c r="W83" s="9"/>
      <c r="X83" s="9"/>
      <c r="Y83" s="9"/>
      <c r="Z83" s="9"/>
      <c r="AA83" s="9"/>
    </row>
    <row r="84" spans="11:27" x14ac:dyDescent="0.35">
      <c r="K84" s="7"/>
      <c r="L84" s="7"/>
      <c r="M84" s="7"/>
      <c r="N84" s="7"/>
      <c r="O84" s="7"/>
      <c r="W84" s="9"/>
      <c r="X84" s="9"/>
      <c r="Y84" s="9"/>
      <c r="Z84" s="9"/>
      <c r="AA84" s="9"/>
    </row>
    <row r="85" spans="11:27" x14ac:dyDescent="0.35">
      <c r="K85" s="7"/>
      <c r="L85" s="7"/>
      <c r="M85" s="7"/>
      <c r="N85" s="7"/>
      <c r="O85" s="7"/>
      <c r="W85" s="9"/>
      <c r="X85" s="9"/>
      <c r="Y85" s="9"/>
      <c r="Z85" s="9"/>
      <c r="AA85" s="9"/>
    </row>
    <row r="86" spans="11:27" x14ac:dyDescent="0.35">
      <c r="K86" s="7"/>
      <c r="L86" s="7"/>
      <c r="M86" s="7"/>
      <c r="N86" s="7"/>
      <c r="O86" s="7"/>
      <c r="W86" s="9"/>
      <c r="X86" s="9"/>
      <c r="Y86" s="9"/>
      <c r="Z86" s="9"/>
      <c r="AA86" s="9"/>
    </row>
    <row r="87" spans="11:27" x14ac:dyDescent="0.35">
      <c r="K87" s="7"/>
      <c r="L87" s="7"/>
      <c r="M87" s="7"/>
      <c r="N87" s="7"/>
      <c r="O87" s="7"/>
      <c r="W87" s="9"/>
      <c r="X87" s="9"/>
      <c r="Y87" s="9"/>
      <c r="Z87" s="9"/>
      <c r="AA87" s="9"/>
    </row>
    <row r="88" spans="11:27" x14ac:dyDescent="0.35">
      <c r="K88" s="7"/>
      <c r="L88" s="7"/>
      <c r="M88" s="7"/>
      <c r="N88" s="7"/>
      <c r="O88" s="7"/>
      <c r="W88" s="9"/>
      <c r="X88" s="9"/>
      <c r="Y88" s="9"/>
      <c r="Z88" s="9"/>
      <c r="AA88" s="9"/>
    </row>
    <row r="89" spans="11:27" x14ac:dyDescent="0.35">
      <c r="K89" s="7"/>
      <c r="L89" s="7"/>
      <c r="M89" s="7"/>
      <c r="N89" s="7"/>
      <c r="O89" s="7"/>
      <c r="W89" s="9"/>
      <c r="X89" s="9"/>
      <c r="Y89" s="9"/>
      <c r="Z89" s="9"/>
      <c r="AA89" s="9"/>
    </row>
    <row r="90" spans="11:27" x14ac:dyDescent="0.35">
      <c r="K90" s="7"/>
      <c r="L90" s="7"/>
      <c r="M90" s="7"/>
      <c r="N90" s="7"/>
      <c r="O90" s="7"/>
      <c r="W90" s="9"/>
      <c r="X90" s="9"/>
      <c r="Y90" s="9"/>
      <c r="Z90" s="9"/>
      <c r="AA90" s="9"/>
    </row>
    <row r="91" spans="11:27" x14ac:dyDescent="0.35">
      <c r="K91" s="7"/>
      <c r="L91" s="7"/>
      <c r="M91" s="7"/>
      <c r="N91" s="7"/>
      <c r="O91" s="7"/>
      <c r="W91" s="9"/>
      <c r="X91" s="9"/>
      <c r="Y91" s="9"/>
      <c r="Z91" s="9"/>
      <c r="AA91" s="9"/>
    </row>
    <row r="92" spans="11:27" x14ac:dyDescent="0.35">
      <c r="K92" s="7"/>
      <c r="L92" s="7"/>
      <c r="M92" s="7"/>
      <c r="N92" s="7"/>
      <c r="O92" s="7"/>
      <c r="W92" s="9"/>
      <c r="X92" s="9"/>
      <c r="Y92" s="9"/>
      <c r="Z92" s="9"/>
      <c r="AA92" s="9"/>
    </row>
    <row r="93" spans="11:27" x14ac:dyDescent="0.35">
      <c r="K93" s="7"/>
      <c r="L93" s="7"/>
      <c r="M93" s="7"/>
      <c r="N93" s="7"/>
      <c r="O93" s="7"/>
      <c r="W93" s="9"/>
      <c r="X93" s="9"/>
      <c r="Y93" s="9"/>
      <c r="Z93" s="9"/>
      <c r="AA93" s="9"/>
    </row>
    <row r="94" spans="11:27" x14ac:dyDescent="0.35">
      <c r="K94" s="7"/>
      <c r="W94" s="9"/>
      <c r="X94" s="9"/>
      <c r="Y94" s="9"/>
      <c r="Z94" s="9"/>
      <c r="AA94" s="9"/>
    </row>
    <row r="95" spans="11:27" x14ac:dyDescent="0.35">
      <c r="K95" s="7"/>
      <c r="W95" s="9"/>
      <c r="X95" s="9"/>
      <c r="Y95" s="9"/>
      <c r="Z95" s="9"/>
      <c r="AA95" s="9"/>
    </row>
    <row r="96" spans="11:27" x14ac:dyDescent="0.35">
      <c r="K96" s="7"/>
      <c r="W96" s="9"/>
      <c r="X96" s="9"/>
      <c r="Y96" s="9"/>
      <c r="Z96" s="9"/>
      <c r="AA96" s="9"/>
    </row>
    <row r="97" spans="11:27" x14ac:dyDescent="0.35">
      <c r="K97" s="7"/>
      <c r="W97" s="9"/>
      <c r="X97" s="9"/>
      <c r="Y97" s="9"/>
      <c r="Z97" s="9"/>
      <c r="AA97" s="9"/>
    </row>
    <row r="98" spans="11:27" x14ac:dyDescent="0.35">
      <c r="K98" s="7"/>
      <c r="W98" s="9"/>
      <c r="X98" s="9"/>
      <c r="Y98" s="9"/>
      <c r="Z98" s="9"/>
      <c r="AA98" s="9"/>
    </row>
    <row r="99" spans="11:27" x14ac:dyDescent="0.35">
      <c r="L99" s="7"/>
      <c r="M99" s="7"/>
      <c r="N99" s="7"/>
      <c r="O99" s="7"/>
      <c r="W99" s="9"/>
      <c r="X99" s="9"/>
      <c r="Y99" s="9"/>
      <c r="Z99" s="9"/>
      <c r="AA99" s="9"/>
    </row>
    <row r="100" spans="11:27" x14ac:dyDescent="0.35">
      <c r="L100" s="7"/>
      <c r="M100" s="7"/>
      <c r="N100" s="7"/>
      <c r="O100" s="7"/>
      <c r="W100" s="9"/>
      <c r="X100" s="9"/>
      <c r="Y100" s="9"/>
      <c r="Z100" s="9"/>
      <c r="AA100" s="9"/>
    </row>
    <row r="101" spans="11:27" x14ac:dyDescent="0.35">
      <c r="L101" s="7"/>
      <c r="M101" s="7"/>
      <c r="N101" s="7"/>
      <c r="O101" s="7"/>
      <c r="W101" s="9"/>
      <c r="X101" s="9"/>
      <c r="Y101" s="9"/>
      <c r="Z101" s="9"/>
      <c r="AA101" s="9"/>
    </row>
    <row r="102" spans="11:27" x14ac:dyDescent="0.35">
      <c r="L102" s="7"/>
      <c r="M102" s="7"/>
      <c r="N102" s="7"/>
      <c r="O102" s="7"/>
      <c r="W102" s="9"/>
      <c r="X102" s="9"/>
      <c r="Y102" s="9"/>
      <c r="Z102" s="9"/>
      <c r="AA102" s="9"/>
    </row>
    <row r="103" spans="11:27" x14ac:dyDescent="0.35">
      <c r="L103" s="7"/>
      <c r="M103" s="7"/>
      <c r="N103" s="7"/>
      <c r="O103" s="7"/>
      <c r="W103" s="9"/>
      <c r="X103" s="9"/>
      <c r="Y103" s="9"/>
      <c r="Z103" s="9"/>
      <c r="AA103" s="9"/>
    </row>
    <row r="104" spans="11:27" x14ac:dyDescent="0.35">
      <c r="W104" s="9"/>
      <c r="X104" s="9"/>
      <c r="Y104" s="9"/>
      <c r="Z104" s="9"/>
      <c r="AA104" s="9"/>
    </row>
    <row r="105" spans="11:27" x14ac:dyDescent="0.35">
      <c r="W105" s="9"/>
      <c r="X105" s="9"/>
      <c r="Y105" s="9"/>
      <c r="Z105" s="9"/>
      <c r="AA105" s="9"/>
    </row>
    <row r="106" spans="11:27" x14ac:dyDescent="0.35">
      <c r="W106" s="9"/>
      <c r="X106" s="9"/>
      <c r="Y106" s="9"/>
      <c r="Z106" s="9"/>
      <c r="AA106" s="9"/>
    </row>
    <row r="107" spans="11:27" x14ac:dyDescent="0.35">
      <c r="W107" s="9"/>
      <c r="X107" s="9"/>
      <c r="Y107" s="9"/>
      <c r="Z107" s="9"/>
      <c r="AA107" s="9"/>
    </row>
    <row r="108" spans="11:27" x14ac:dyDescent="0.35">
      <c r="W108" s="9"/>
      <c r="X108" s="9"/>
      <c r="Y108" s="9"/>
      <c r="Z108" s="9"/>
      <c r="AA108" s="9"/>
    </row>
    <row r="109" spans="11:27" x14ac:dyDescent="0.35">
      <c r="W109" s="9"/>
      <c r="X109" s="9"/>
      <c r="Y109" s="9"/>
      <c r="Z109" s="9"/>
      <c r="AA109" s="9"/>
    </row>
    <row r="110" spans="11:27" x14ac:dyDescent="0.35">
      <c r="W110" s="9"/>
      <c r="X110" s="9"/>
      <c r="Y110" s="9"/>
      <c r="Z110" s="9"/>
      <c r="AA110" s="9"/>
    </row>
    <row r="111" spans="11:27" x14ac:dyDescent="0.35">
      <c r="W111" s="9"/>
      <c r="X111" s="9"/>
      <c r="Y111" s="9"/>
      <c r="Z111" s="9"/>
      <c r="AA111" s="9"/>
    </row>
    <row r="112" spans="11:27" x14ac:dyDescent="0.35">
      <c r="W112" s="9"/>
      <c r="X112" s="9"/>
      <c r="Y112" s="9"/>
      <c r="Z112" s="9"/>
      <c r="AA112" s="9"/>
    </row>
    <row r="113" spans="23:27" x14ac:dyDescent="0.35">
      <c r="W113" s="9"/>
      <c r="X113" s="9"/>
      <c r="Y113" s="9"/>
      <c r="Z113" s="9"/>
      <c r="AA113" s="9"/>
    </row>
    <row r="114" spans="23:27" x14ac:dyDescent="0.35">
      <c r="W114" s="9"/>
      <c r="X114" s="9"/>
      <c r="Y114" s="9"/>
      <c r="Z114" s="9"/>
      <c r="AA114" s="9"/>
    </row>
    <row r="115" spans="23:27" x14ac:dyDescent="0.35">
      <c r="W115" s="9"/>
      <c r="X115" s="9"/>
      <c r="Y115" s="9"/>
      <c r="Z115" s="9"/>
      <c r="AA115" s="9"/>
    </row>
    <row r="116" spans="23:27" x14ac:dyDescent="0.35">
      <c r="W116" s="9"/>
      <c r="X116" s="9"/>
      <c r="Y116" s="9"/>
      <c r="Z116" s="9"/>
      <c r="AA116" s="9"/>
    </row>
    <row r="117" spans="23:27" x14ac:dyDescent="0.35">
      <c r="W117" s="9"/>
      <c r="X117" s="9"/>
      <c r="Y117" s="9"/>
      <c r="Z117" s="9"/>
      <c r="AA117" s="9"/>
    </row>
    <row r="118" spans="23:27" x14ac:dyDescent="0.35">
      <c r="W118" s="9"/>
      <c r="X118" s="9"/>
      <c r="Y118" s="9"/>
      <c r="Z118" s="9"/>
      <c r="AA118" s="9"/>
    </row>
    <row r="119" spans="23:27" x14ac:dyDescent="0.35">
      <c r="W119" s="8"/>
      <c r="X119" s="8"/>
      <c r="Y119" s="8"/>
      <c r="Z119" s="8"/>
      <c r="AA119" s="8"/>
    </row>
    <row r="120" spans="23:27" x14ac:dyDescent="0.35">
      <c r="W120" s="8"/>
      <c r="X120" s="8"/>
      <c r="Y120" s="8"/>
      <c r="Z120" s="8"/>
      <c r="AA120" s="8"/>
    </row>
    <row r="121" spans="23:27" x14ac:dyDescent="0.35">
      <c r="W121" s="8"/>
      <c r="X121" s="8"/>
      <c r="Y121" s="8"/>
      <c r="Z121" s="8"/>
      <c r="AA121" s="8"/>
    </row>
    <row r="122" spans="23:27" x14ac:dyDescent="0.35">
      <c r="W122" s="8"/>
      <c r="X122" s="8"/>
      <c r="Y122" s="8"/>
      <c r="Z122" s="8"/>
      <c r="AA122" s="8"/>
    </row>
    <row r="123" spans="23:27" x14ac:dyDescent="0.35">
      <c r="W123" s="8"/>
      <c r="X123" s="8"/>
      <c r="Y123" s="8"/>
      <c r="Z123" s="8"/>
      <c r="AA123" s="8"/>
    </row>
    <row r="124" spans="23:27" x14ac:dyDescent="0.35">
      <c r="W124" s="8"/>
      <c r="X124" s="8"/>
      <c r="Y124" s="8"/>
      <c r="Z124" s="8"/>
      <c r="AA124" s="8"/>
    </row>
    <row r="125" spans="23:27" x14ac:dyDescent="0.35">
      <c r="W125" s="8"/>
      <c r="X125" s="8"/>
      <c r="Y125" s="8"/>
      <c r="Z125" s="8"/>
      <c r="AA125" s="8"/>
    </row>
    <row r="126" spans="23:27" x14ac:dyDescent="0.35">
      <c r="W126" s="8"/>
      <c r="X126" s="8"/>
      <c r="Y126" s="8"/>
      <c r="Z126" s="8"/>
      <c r="AA126" s="8"/>
    </row>
    <row r="127" spans="23:27" x14ac:dyDescent="0.35">
      <c r="W127" s="8"/>
      <c r="X127" s="8"/>
      <c r="Y127" s="8"/>
      <c r="Z127" s="8"/>
      <c r="AA127" s="8"/>
    </row>
    <row r="128" spans="23:27" x14ac:dyDescent="0.35">
      <c r="W128" s="8"/>
      <c r="X128" s="8"/>
      <c r="Y128" s="8"/>
      <c r="Z128" s="8"/>
      <c r="AA128" s="8"/>
    </row>
    <row r="129" spans="23:27" x14ac:dyDescent="0.35">
      <c r="W129" s="8"/>
      <c r="X129" s="8"/>
      <c r="Y129" s="8"/>
      <c r="Z129" s="8"/>
      <c r="AA129" s="8"/>
    </row>
    <row r="130" spans="23:27" x14ac:dyDescent="0.35">
      <c r="W130" s="8"/>
      <c r="X130" s="8"/>
      <c r="Y130" s="8"/>
      <c r="Z130" s="8"/>
      <c r="AA130" s="8"/>
    </row>
    <row r="131" spans="23:27" x14ac:dyDescent="0.35">
      <c r="W131" s="7"/>
      <c r="X131" s="7"/>
      <c r="Y131" s="7"/>
      <c r="Z131" s="7"/>
      <c r="AA131" s="7"/>
    </row>
    <row r="132" spans="23:27" x14ac:dyDescent="0.35">
      <c r="W132" s="7"/>
      <c r="X132" s="7"/>
      <c r="Y132" s="7"/>
      <c r="Z132" s="7"/>
      <c r="AA132" s="7"/>
    </row>
    <row r="133" spans="23:27" x14ac:dyDescent="0.35">
      <c r="W133" s="7"/>
      <c r="X133" s="7"/>
      <c r="Y133" s="7"/>
      <c r="Z133" s="7"/>
      <c r="AA133" s="7"/>
    </row>
    <row r="134" spans="23:27" x14ac:dyDescent="0.35">
      <c r="W134" s="7"/>
      <c r="X134" s="7"/>
      <c r="Y134" s="7"/>
      <c r="Z134" s="7"/>
      <c r="AA134" s="7"/>
    </row>
    <row r="135" spans="23:27" x14ac:dyDescent="0.35">
      <c r="W135" s="7"/>
      <c r="X135" s="7"/>
      <c r="Y135" s="7"/>
      <c r="Z135" s="7"/>
      <c r="AA135" s="7"/>
    </row>
    <row r="136" spans="23:27" x14ac:dyDescent="0.35">
      <c r="W136" s="7"/>
      <c r="X136" s="7"/>
      <c r="Y136" s="7"/>
      <c r="Z136" s="7"/>
      <c r="AA136" s="7"/>
    </row>
    <row r="137" spans="23:27" x14ac:dyDescent="0.35">
      <c r="W137" s="7"/>
      <c r="X137" s="7"/>
      <c r="Y137" s="7"/>
      <c r="Z137" s="7"/>
      <c r="AA137" s="7"/>
    </row>
    <row r="138" spans="23:27" x14ac:dyDescent="0.35">
      <c r="W138" s="7"/>
      <c r="X138" s="7"/>
      <c r="Y138" s="7"/>
      <c r="Z138" s="7"/>
      <c r="AA138" s="7"/>
    </row>
    <row r="139" spans="23:27" x14ac:dyDescent="0.35">
      <c r="W139" s="7"/>
      <c r="X139" s="7"/>
      <c r="Y139" s="7"/>
      <c r="Z139" s="7"/>
      <c r="AA139" s="7"/>
    </row>
    <row r="140" spans="23:27" x14ac:dyDescent="0.35">
      <c r="W140" s="7"/>
      <c r="X140" s="7"/>
      <c r="Y140" s="7"/>
      <c r="Z140" s="7"/>
      <c r="AA140" s="7"/>
    </row>
    <row r="141" spans="23:27" x14ac:dyDescent="0.35">
      <c r="W141" s="7"/>
      <c r="X141" s="7"/>
      <c r="Y141" s="7"/>
      <c r="Z141" s="7"/>
      <c r="AA141" s="7"/>
    </row>
    <row r="142" spans="23:27" x14ac:dyDescent="0.35">
      <c r="W142" s="7"/>
      <c r="X142" s="7"/>
      <c r="Y142" s="7"/>
      <c r="Z142" s="7"/>
      <c r="AA142" s="7"/>
    </row>
    <row r="143" spans="23:27" x14ac:dyDescent="0.35">
      <c r="W143" s="7"/>
      <c r="X143" s="7"/>
      <c r="Y143" s="7"/>
      <c r="Z143" s="7"/>
      <c r="AA143" s="7"/>
    </row>
    <row r="144" spans="23:27" x14ac:dyDescent="0.35">
      <c r="W144" s="7"/>
      <c r="X144" s="7"/>
      <c r="Y144" s="7"/>
      <c r="Z144" s="7"/>
      <c r="AA144" s="7"/>
    </row>
    <row r="145" spans="23:27" x14ac:dyDescent="0.35">
      <c r="W145" s="7"/>
      <c r="X145" s="7"/>
      <c r="Y145" s="7"/>
      <c r="Z145" s="7"/>
      <c r="AA145" s="7"/>
    </row>
    <row r="146" spans="23:27" x14ac:dyDescent="0.35">
      <c r="W146" s="7"/>
      <c r="X146" s="7"/>
      <c r="Y146" s="7"/>
      <c r="Z146" s="7"/>
      <c r="AA146" s="7"/>
    </row>
    <row r="147" spans="23:27" x14ac:dyDescent="0.35">
      <c r="W147" s="7"/>
      <c r="X147" s="7"/>
      <c r="Y147" s="7"/>
      <c r="Z147" s="7"/>
      <c r="AA147" s="7"/>
    </row>
  </sheetData>
  <sortState ref="Q3:U92">
    <sortCondition descending="1" ref="T3:T92"/>
    <sortCondition ref="S3:S92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4FA2-2C5D-4582-AD60-E8BFCA125E54}">
  <dimension ref="A1:X1263"/>
  <sheetViews>
    <sheetView zoomScale="55" zoomScaleNormal="55" workbookViewId="0">
      <selection activeCell="Z14" sqref="Z14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9" width="12" bestFit="1" customWidth="1"/>
    <col min="20" max="20" width="15.453125" bestFit="1" customWidth="1"/>
    <col min="21" max="21" width="3.08984375" bestFit="1" customWidth="1"/>
    <col min="22" max="24" width="12" bestFit="1" customWidth="1"/>
  </cols>
  <sheetData>
    <row r="1" spans="1:24" x14ac:dyDescent="0.35">
      <c r="A1" t="s">
        <v>20</v>
      </c>
      <c r="B1">
        <v>9982343349.3265095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943231.68724999996</v>
      </c>
      <c r="H2" t="s">
        <v>14</v>
      </c>
      <c r="I2">
        <f>+B1</f>
        <v>9982343349.3265095</v>
      </c>
      <c r="J2">
        <f>+B2</f>
        <v>943231.68724999996</v>
      </c>
      <c r="K2">
        <f>+B3</f>
        <v>827867.34369999997</v>
      </c>
      <c r="L2">
        <f>+B4</f>
        <v>3.5459999999999998</v>
      </c>
    </row>
    <row r="3" spans="1:24" x14ac:dyDescent="0.35">
      <c r="A3" t="s">
        <v>22</v>
      </c>
      <c r="B3">
        <v>827867.34369999997</v>
      </c>
      <c r="H3" t="s">
        <v>15</v>
      </c>
      <c r="I3">
        <f>+B6</f>
        <v>10308880749.0495</v>
      </c>
      <c r="J3">
        <f>+B7</f>
        <v>219517.97205099999</v>
      </c>
      <c r="K3">
        <f>+B8</f>
        <v>827867.34369999997</v>
      </c>
      <c r="L3">
        <f>+B9</f>
        <v>62.079000000000001</v>
      </c>
    </row>
    <row r="4" spans="1:24" x14ac:dyDescent="0.35">
      <c r="A4" t="s">
        <v>0</v>
      </c>
      <c r="B4">
        <v>3.5459999999999998</v>
      </c>
      <c r="H4" t="s">
        <v>16</v>
      </c>
      <c r="I4">
        <f>+B11</f>
        <v>19419624274.513802</v>
      </c>
      <c r="J4">
        <f>+B12</f>
        <v>510008.89363100001</v>
      </c>
      <c r="K4">
        <f>+B13</f>
        <v>162290.9375</v>
      </c>
      <c r="L4">
        <f>+B14</f>
        <v>60.046999999999997</v>
      </c>
    </row>
    <row r="5" spans="1:24" x14ac:dyDescent="0.35">
      <c r="P5">
        <f>COUNT(P7:P100)</f>
        <v>93</v>
      </c>
      <c r="U5">
        <f>COUNT(U7:U100)</f>
        <v>41</v>
      </c>
    </row>
    <row r="6" spans="1:24" x14ac:dyDescent="0.35">
      <c r="A6" t="s">
        <v>23</v>
      </c>
      <c r="B6">
        <v>10308880749.0495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219517.97205099999</v>
      </c>
      <c r="E7">
        <f>+B29</f>
        <v>0</v>
      </c>
      <c r="F7">
        <f>+B30</f>
        <v>0</v>
      </c>
      <c r="G7">
        <f>+B31</f>
        <v>943231.68724999996</v>
      </c>
      <c r="H7">
        <f>+B32</f>
        <v>827867.34369999997</v>
      </c>
      <c r="I7">
        <f>+B34</f>
        <v>9982718626.7961197</v>
      </c>
      <c r="J7">
        <f>+B35</f>
        <v>753419.04164299998</v>
      </c>
      <c r="K7">
        <f>+B36</f>
        <v>827867.34369999997</v>
      </c>
      <c r="L7">
        <f>+B39</f>
        <v>3.8130000000000002</v>
      </c>
      <c r="P7">
        <v>1</v>
      </c>
      <c r="Q7">
        <f>I7</f>
        <v>9982718626.7961197</v>
      </c>
      <c r="R7">
        <f t="shared" ref="R7:S7" si="0">J7</f>
        <v>753419.04164299998</v>
      </c>
      <c r="S7">
        <f t="shared" si="0"/>
        <v>827867.34369999997</v>
      </c>
      <c r="U7">
        <v>3</v>
      </c>
      <c r="V7">
        <v>9982179353</v>
      </c>
      <c r="W7">
        <v>725974.98459999997</v>
      </c>
      <c r="X7">
        <v>827867.34369999997</v>
      </c>
    </row>
    <row r="8" spans="1:24" x14ac:dyDescent="0.35">
      <c r="A8" t="s">
        <v>25</v>
      </c>
      <c r="B8">
        <v>827867.34369999997</v>
      </c>
      <c r="E8">
        <f>+B41</f>
        <v>2</v>
      </c>
      <c r="F8">
        <f>+B42</f>
        <v>0</v>
      </c>
      <c r="G8">
        <f>+B43</f>
        <v>798488.94420999999</v>
      </c>
      <c r="H8">
        <f>+B44</f>
        <v>827867.34369999997</v>
      </c>
      <c r="I8">
        <f>+B46</f>
        <v>9982698208.6022091</v>
      </c>
      <c r="J8">
        <f>+B47</f>
        <v>736962.10122299998</v>
      </c>
      <c r="K8">
        <f>+B48</f>
        <v>827867.34369999997</v>
      </c>
      <c r="L8">
        <f>+B51</f>
        <v>3</v>
      </c>
      <c r="P8">
        <v>2</v>
      </c>
      <c r="Q8">
        <f t="shared" ref="Q8:Q26" si="1">I8</f>
        <v>9982698208.6022091</v>
      </c>
      <c r="R8">
        <f t="shared" ref="R8:R26" si="2">J8</f>
        <v>736962.10122299998</v>
      </c>
      <c r="S8">
        <f t="shared" ref="S8:S26" si="3">K8</f>
        <v>827867.34369999997</v>
      </c>
      <c r="U8">
        <v>5</v>
      </c>
      <c r="V8">
        <v>9982338077</v>
      </c>
      <c r="W8">
        <v>581356.60869999998</v>
      </c>
      <c r="X8">
        <v>827867.34369999997</v>
      </c>
    </row>
    <row r="9" spans="1:24" x14ac:dyDescent="0.35">
      <c r="A9" t="s">
        <v>1</v>
      </c>
      <c r="B9">
        <v>62.079000000000001</v>
      </c>
      <c r="E9">
        <f>+B53</f>
        <v>3</v>
      </c>
      <c r="F9">
        <f>+B54</f>
        <v>0</v>
      </c>
      <c r="G9">
        <f>+B55</f>
        <v>726117.57268999994</v>
      </c>
      <c r="H9">
        <f>+B56</f>
        <v>827867.34369999997</v>
      </c>
      <c r="I9">
        <f>+B58</f>
        <v>9982179353.0614891</v>
      </c>
      <c r="J9">
        <f>+B59</f>
        <v>725974.98463700002</v>
      </c>
      <c r="K9">
        <f>+B60</f>
        <v>827867.34369999997</v>
      </c>
      <c r="L9">
        <f>+B63</f>
        <v>6.39</v>
      </c>
      <c r="P9">
        <v>3</v>
      </c>
      <c r="Q9">
        <f t="shared" si="1"/>
        <v>9982179353.0614891</v>
      </c>
      <c r="R9">
        <f t="shared" si="2"/>
        <v>725974.98463700002</v>
      </c>
      <c r="S9">
        <f t="shared" si="3"/>
        <v>827867.34369999997</v>
      </c>
      <c r="U9">
        <v>6</v>
      </c>
      <c r="V9">
        <v>9982409124</v>
      </c>
      <c r="W9">
        <v>509002.10739999998</v>
      </c>
      <c r="X9">
        <v>827867.34369999997</v>
      </c>
    </row>
    <row r="10" spans="1:24" x14ac:dyDescent="0.35">
      <c r="E10">
        <f>+B65</f>
        <v>4</v>
      </c>
      <c r="F10">
        <f>+B66</f>
        <v>0</v>
      </c>
      <c r="G10">
        <f>+B67</f>
        <v>653746.20117000001</v>
      </c>
      <c r="H10">
        <f>+B68</f>
        <v>827867.34369999997</v>
      </c>
      <c r="I10">
        <f>+B70</f>
        <v>9982377776.5059795</v>
      </c>
      <c r="J10">
        <f>+B71</f>
        <v>653177.86178899999</v>
      </c>
      <c r="K10">
        <f>+B72</f>
        <v>827867.34369999997</v>
      </c>
      <c r="L10">
        <f>+B75</f>
        <v>7.9690000000000003</v>
      </c>
      <c r="P10">
        <v>4</v>
      </c>
      <c r="Q10">
        <f t="shared" si="1"/>
        <v>9982377776.5059795</v>
      </c>
      <c r="R10">
        <f t="shared" si="2"/>
        <v>653177.86178899999</v>
      </c>
      <c r="S10">
        <f t="shared" si="3"/>
        <v>827867.34369999997</v>
      </c>
      <c r="U10">
        <v>7</v>
      </c>
      <c r="V10">
        <v>9982700800</v>
      </c>
      <c r="W10">
        <v>436612.49570000003</v>
      </c>
      <c r="X10">
        <v>827867.34369999997</v>
      </c>
    </row>
    <row r="11" spans="1:24" x14ac:dyDescent="0.35">
      <c r="A11" t="s">
        <v>26</v>
      </c>
      <c r="B11">
        <v>19419624274.513802</v>
      </c>
      <c r="E11">
        <f>+B77</f>
        <v>5</v>
      </c>
      <c r="F11">
        <f>+B78</f>
        <v>0</v>
      </c>
      <c r="G11">
        <f>+B79</f>
        <v>581374.82964999997</v>
      </c>
      <c r="H11">
        <f>+B80</f>
        <v>827867.34369999997</v>
      </c>
      <c r="I11">
        <f>+B82</f>
        <v>9982338077.0300999</v>
      </c>
      <c r="J11">
        <f>+B83</f>
        <v>581356.60866300005</v>
      </c>
      <c r="K11">
        <f>+B84</f>
        <v>827867.34369999997</v>
      </c>
      <c r="L11">
        <f>+B87</f>
        <v>6.2969999999999997</v>
      </c>
      <c r="P11">
        <v>5</v>
      </c>
      <c r="Q11">
        <f t="shared" si="1"/>
        <v>9982338077.0300999</v>
      </c>
      <c r="R11">
        <f t="shared" si="2"/>
        <v>581356.60866300005</v>
      </c>
      <c r="S11">
        <f t="shared" si="3"/>
        <v>827867.34369999997</v>
      </c>
      <c r="U11">
        <v>9</v>
      </c>
      <c r="V11">
        <v>9983132312</v>
      </c>
      <c r="W11">
        <v>291886.13390000002</v>
      </c>
      <c r="X11">
        <v>827867.34369999997</v>
      </c>
    </row>
    <row r="12" spans="1:24" x14ac:dyDescent="0.35">
      <c r="A12" t="s">
        <v>27</v>
      </c>
      <c r="B12">
        <v>510008.89363100001</v>
      </c>
      <c r="E12">
        <f>+B89</f>
        <v>6</v>
      </c>
      <c r="F12">
        <f>+B90</f>
        <v>0</v>
      </c>
      <c r="G12">
        <f>+B91</f>
        <v>509003.45813099999</v>
      </c>
      <c r="H12">
        <f>+B92</f>
        <v>827867.34369999997</v>
      </c>
      <c r="I12">
        <f>+B94</f>
        <v>9982409123.7296791</v>
      </c>
      <c r="J12">
        <f>+B95</f>
        <v>509002.10737799999</v>
      </c>
      <c r="K12">
        <f>+B96</f>
        <v>827867.34369999997</v>
      </c>
      <c r="L12">
        <f>+B99</f>
        <v>3.5939999999999999</v>
      </c>
      <c r="P12">
        <v>6</v>
      </c>
      <c r="Q12">
        <f t="shared" si="1"/>
        <v>9982409123.7296791</v>
      </c>
      <c r="R12">
        <f t="shared" si="2"/>
        <v>509002.10737799999</v>
      </c>
      <c r="S12">
        <f t="shared" si="3"/>
        <v>827867.34369999997</v>
      </c>
      <c r="U12">
        <v>15</v>
      </c>
      <c r="V12">
        <v>10659226629</v>
      </c>
      <c r="W12">
        <v>653744.87470000004</v>
      </c>
      <c r="X12">
        <v>694846.32810000004</v>
      </c>
    </row>
    <row r="13" spans="1:24" x14ac:dyDescent="0.35">
      <c r="A13" t="s">
        <v>28</v>
      </c>
      <c r="B13">
        <v>162290.9375</v>
      </c>
      <c r="E13">
        <f>+B101</f>
        <v>7</v>
      </c>
      <c r="F13">
        <f>+B102</f>
        <v>0</v>
      </c>
      <c r="G13">
        <f>+B103</f>
        <v>436632.08661100001</v>
      </c>
      <c r="H13">
        <f>+B104</f>
        <v>827867.34369999997</v>
      </c>
      <c r="I13">
        <f>+B106</f>
        <v>9982700799.6368008</v>
      </c>
      <c r="J13">
        <f>+B107</f>
        <v>436612.49574699998</v>
      </c>
      <c r="K13">
        <f>+B108</f>
        <v>827867.34369999997</v>
      </c>
      <c r="L13">
        <f>+B111</f>
        <v>5.5</v>
      </c>
      <c r="P13">
        <v>7</v>
      </c>
      <c r="Q13">
        <f t="shared" si="1"/>
        <v>9982700799.6368008</v>
      </c>
      <c r="R13">
        <f t="shared" si="2"/>
        <v>436612.49574699998</v>
      </c>
      <c r="S13">
        <f t="shared" si="3"/>
        <v>827867.34369999997</v>
      </c>
      <c r="U13">
        <v>18</v>
      </c>
      <c r="V13">
        <v>10659466802</v>
      </c>
      <c r="W13">
        <v>436629.93199999997</v>
      </c>
      <c r="X13">
        <v>694846.32810000004</v>
      </c>
    </row>
    <row r="14" spans="1:24" x14ac:dyDescent="0.35">
      <c r="A14" t="s">
        <v>32</v>
      </c>
      <c r="B14">
        <v>60.046999999999997</v>
      </c>
      <c r="E14">
        <f>+B113</f>
        <v>8</v>
      </c>
      <c r="F14">
        <f>+B114</f>
        <v>0</v>
      </c>
      <c r="G14">
        <f>+B115</f>
        <v>364260.71509100002</v>
      </c>
      <c r="H14">
        <f>+B116</f>
        <v>827867.34369999997</v>
      </c>
      <c r="I14">
        <f>+B118</f>
        <v>9992283234.8731995</v>
      </c>
      <c r="J14">
        <f>+B119</f>
        <v>364254.41725599999</v>
      </c>
      <c r="K14">
        <f>+B120</f>
        <v>827867.34369999997</v>
      </c>
      <c r="L14">
        <f>+B123</f>
        <v>5.2190000000000003</v>
      </c>
      <c r="P14">
        <v>8</v>
      </c>
      <c r="Q14">
        <f t="shared" si="1"/>
        <v>9992283234.8731995</v>
      </c>
      <c r="R14">
        <f t="shared" si="2"/>
        <v>364254.41725599999</v>
      </c>
      <c r="S14">
        <f t="shared" si="3"/>
        <v>827867.34369999997</v>
      </c>
      <c r="U14">
        <v>19</v>
      </c>
      <c r="V14">
        <v>10659687645</v>
      </c>
      <c r="W14">
        <v>364258.0196</v>
      </c>
      <c r="X14">
        <v>694846.32810000004</v>
      </c>
    </row>
    <row r="15" spans="1:24" x14ac:dyDescent="0.35">
      <c r="E15">
        <f>+B125</f>
        <v>9</v>
      </c>
      <c r="F15">
        <f>+B126</f>
        <v>0</v>
      </c>
      <c r="G15">
        <f>+B127</f>
        <v>291889.34357099998</v>
      </c>
      <c r="H15">
        <f>+B128</f>
        <v>827867.34369999997</v>
      </c>
      <c r="I15">
        <f>+B130</f>
        <v>9983132311.7355003</v>
      </c>
      <c r="J15">
        <f>+B131</f>
        <v>291886.13387399999</v>
      </c>
      <c r="K15">
        <f>+B132</f>
        <v>827867.34369999997</v>
      </c>
      <c r="L15">
        <f>+B135</f>
        <v>6.3440000000000003</v>
      </c>
      <c r="P15">
        <v>9</v>
      </c>
      <c r="Q15">
        <f t="shared" si="1"/>
        <v>9983132311.7355003</v>
      </c>
      <c r="R15">
        <f t="shared" si="2"/>
        <v>291886.13387399999</v>
      </c>
      <c r="S15">
        <f t="shared" si="3"/>
        <v>827867.34369999997</v>
      </c>
      <c r="U15">
        <v>20</v>
      </c>
      <c r="V15">
        <v>10660610394</v>
      </c>
      <c r="W15">
        <v>291887.9032</v>
      </c>
      <c r="X15">
        <v>694846.32810000004</v>
      </c>
    </row>
    <row r="16" spans="1:24" x14ac:dyDescent="0.35">
      <c r="A16" t="s">
        <v>2</v>
      </c>
      <c r="B16">
        <v>219517.97205099999</v>
      </c>
      <c r="E16">
        <f>+B137</f>
        <v>10</v>
      </c>
      <c r="F16">
        <f>+B138</f>
        <v>0</v>
      </c>
      <c r="G16">
        <f>+B139</f>
        <v>219517.97205099999</v>
      </c>
      <c r="H16">
        <f>+B140</f>
        <v>827867.34369999997</v>
      </c>
      <c r="I16">
        <f>+B142</f>
        <v>9983132311.7355003</v>
      </c>
      <c r="J16">
        <f>+B143</f>
        <v>291886.13387399999</v>
      </c>
      <c r="K16">
        <f>+B144</f>
        <v>827867.34369999997</v>
      </c>
      <c r="L16">
        <f>+B147</f>
        <v>25.594000000000001</v>
      </c>
      <c r="P16">
        <v>10</v>
      </c>
      <c r="Q16">
        <f t="shared" si="1"/>
        <v>9983132311.7355003</v>
      </c>
      <c r="R16">
        <f t="shared" si="2"/>
        <v>291886.13387399999</v>
      </c>
      <c r="S16">
        <f t="shared" si="3"/>
        <v>827867.34369999997</v>
      </c>
      <c r="U16">
        <v>21</v>
      </c>
      <c r="V16">
        <v>12319195980</v>
      </c>
      <c r="W16">
        <v>943189.65379999997</v>
      </c>
      <c r="X16">
        <v>574945.26560000004</v>
      </c>
    </row>
    <row r="17" spans="1:24" x14ac:dyDescent="0.35">
      <c r="A17" t="s">
        <v>3</v>
      </c>
      <c r="B17">
        <v>943231.68724999996</v>
      </c>
      <c r="E17">
        <f>+B149</f>
        <v>0</v>
      </c>
      <c r="F17">
        <f>+B150</f>
        <v>1</v>
      </c>
      <c r="G17">
        <f>+B151</f>
        <v>943231.68724999996</v>
      </c>
      <c r="H17">
        <f>+B152</f>
        <v>761309.70308000001</v>
      </c>
      <c r="I17">
        <f>+B154</f>
        <v>10664004193.5282</v>
      </c>
      <c r="J17">
        <f>+B155</f>
        <v>883275.04484600003</v>
      </c>
      <c r="K17">
        <f>+B156</f>
        <v>694846.32810000004</v>
      </c>
      <c r="L17">
        <f>+B159</f>
        <v>18.062999999999999</v>
      </c>
      <c r="P17">
        <v>11</v>
      </c>
      <c r="Q17">
        <f t="shared" si="1"/>
        <v>10664004193.5282</v>
      </c>
      <c r="R17">
        <f t="shared" si="2"/>
        <v>883275.04484600003</v>
      </c>
      <c r="S17">
        <f t="shared" si="3"/>
        <v>694846.32810000004</v>
      </c>
      <c r="U17">
        <v>25</v>
      </c>
      <c r="V17">
        <v>12319641863</v>
      </c>
      <c r="W17">
        <v>581373.41079999995</v>
      </c>
      <c r="X17">
        <v>574945.26560000004</v>
      </c>
    </row>
    <row r="18" spans="1:24" x14ac:dyDescent="0.35">
      <c r="A18" t="s">
        <v>4</v>
      </c>
      <c r="B18">
        <v>943231.68724999996</v>
      </c>
      <c r="E18">
        <f>+B161</f>
        <v>1</v>
      </c>
      <c r="F18">
        <f>+B162</f>
        <v>1</v>
      </c>
      <c r="G18">
        <f>+B163</f>
        <v>870860.31573000003</v>
      </c>
      <c r="H18">
        <f>+B164</f>
        <v>761309.70308000001</v>
      </c>
      <c r="I18">
        <f>+B166</f>
        <v>10664006067.301201</v>
      </c>
      <c r="J18">
        <f>+B167</f>
        <v>820765.01919200004</v>
      </c>
      <c r="K18">
        <f>+B168</f>
        <v>694846.32810000004</v>
      </c>
      <c r="L18">
        <f>+B171</f>
        <v>4.9059999999999997</v>
      </c>
      <c r="P18">
        <v>12</v>
      </c>
      <c r="Q18">
        <f t="shared" si="1"/>
        <v>10664006067.301201</v>
      </c>
      <c r="R18">
        <f t="shared" si="2"/>
        <v>820765.01919200004</v>
      </c>
      <c r="S18">
        <f t="shared" si="3"/>
        <v>694846.32810000004</v>
      </c>
      <c r="U18">
        <v>28</v>
      </c>
      <c r="V18">
        <v>12320049108</v>
      </c>
      <c r="W18">
        <v>364257.44290000002</v>
      </c>
      <c r="X18">
        <v>574945.26560000004</v>
      </c>
    </row>
    <row r="19" spans="1:24" x14ac:dyDescent="0.35">
      <c r="A19" t="s">
        <v>5</v>
      </c>
      <c r="B19">
        <v>723713.71519799996</v>
      </c>
      <c r="E19">
        <f>+B173</f>
        <v>2</v>
      </c>
      <c r="F19">
        <f>+B174</f>
        <v>1</v>
      </c>
      <c r="G19">
        <f>+B175</f>
        <v>798488.94420999999</v>
      </c>
      <c r="H19">
        <f>+B176</f>
        <v>761309.70308000001</v>
      </c>
      <c r="I19">
        <f>+B178</f>
        <v>10664006067.301201</v>
      </c>
      <c r="J19">
        <f>+B179</f>
        <v>820765.01919200004</v>
      </c>
      <c r="K19">
        <f>+B180</f>
        <v>694846.32810000004</v>
      </c>
      <c r="L19">
        <f>+B183</f>
        <v>18.64</v>
      </c>
      <c r="P19">
        <v>13</v>
      </c>
      <c r="Q19">
        <f t="shared" si="1"/>
        <v>10664006067.301201</v>
      </c>
      <c r="R19">
        <f t="shared" si="2"/>
        <v>820765.01919200004</v>
      </c>
      <c r="S19">
        <f t="shared" si="3"/>
        <v>694846.32810000004</v>
      </c>
      <c r="U19">
        <v>31</v>
      </c>
      <c r="V19">
        <v>12319290145</v>
      </c>
      <c r="W19">
        <v>870847.05949999997</v>
      </c>
      <c r="X19">
        <v>574945.26560000004</v>
      </c>
    </row>
    <row r="20" spans="1:24" x14ac:dyDescent="0.35">
      <c r="A20" t="s">
        <v>6</v>
      </c>
      <c r="B20">
        <v>162290.9375</v>
      </c>
      <c r="E20">
        <f>+B185</f>
        <v>3</v>
      </c>
      <c r="F20">
        <f>+B186</f>
        <v>1</v>
      </c>
      <c r="G20">
        <f>+B187</f>
        <v>726117.57268999994</v>
      </c>
      <c r="H20">
        <f>+B188</f>
        <v>761309.70308000001</v>
      </c>
      <c r="I20">
        <f>+B190</f>
        <v>14386064342.817699</v>
      </c>
      <c r="J20">
        <f>+B191</f>
        <v>703769.93446000002</v>
      </c>
      <c r="K20">
        <f>+B192</f>
        <v>574945.26560000004</v>
      </c>
      <c r="L20">
        <f>+B195</f>
        <v>16.140999999999998</v>
      </c>
      <c r="P20">
        <v>14</v>
      </c>
      <c r="Q20">
        <f t="shared" si="1"/>
        <v>14386064342.817699</v>
      </c>
      <c r="R20">
        <f t="shared" si="2"/>
        <v>703769.93446000002</v>
      </c>
      <c r="S20">
        <f t="shared" si="3"/>
        <v>574945.26560000004</v>
      </c>
      <c r="U20">
        <v>32</v>
      </c>
      <c r="V20">
        <v>12319290200</v>
      </c>
      <c r="W20">
        <v>798453.43290000001</v>
      </c>
      <c r="X20">
        <v>574945.26560000004</v>
      </c>
    </row>
    <row r="21" spans="1:24" x14ac:dyDescent="0.35">
      <c r="A21" t="s">
        <v>7</v>
      </c>
      <c r="B21">
        <v>827867.34369999997</v>
      </c>
      <c r="E21">
        <f>+B197</f>
        <v>4</v>
      </c>
      <c r="F21">
        <f>+B198</f>
        <v>1</v>
      </c>
      <c r="G21">
        <f>+B199</f>
        <v>653746.20117000001</v>
      </c>
      <c r="H21">
        <f>+B200</f>
        <v>761309.70308000001</v>
      </c>
      <c r="I21">
        <f>+B202</f>
        <v>10659226628.9119</v>
      </c>
      <c r="J21">
        <f>+B203</f>
        <v>653744.87474300002</v>
      </c>
      <c r="K21">
        <f>+B204</f>
        <v>694846.32810000004</v>
      </c>
      <c r="L21">
        <f>+B207</f>
        <v>7.7809999999999997</v>
      </c>
      <c r="P21">
        <v>15</v>
      </c>
      <c r="Q21">
        <f t="shared" si="1"/>
        <v>10659226628.9119</v>
      </c>
      <c r="R21">
        <f t="shared" si="2"/>
        <v>653744.87474300002</v>
      </c>
      <c r="S21">
        <f t="shared" si="3"/>
        <v>694846.32810000004</v>
      </c>
      <c r="U21">
        <v>34</v>
      </c>
      <c r="V21">
        <v>12319381546</v>
      </c>
      <c r="W21">
        <v>653734.40579999995</v>
      </c>
      <c r="X21">
        <v>574945.26560000004</v>
      </c>
    </row>
    <row r="22" spans="1:24" x14ac:dyDescent="0.35">
      <c r="A22" t="s">
        <v>8</v>
      </c>
      <c r="B22">
        <v>827867.34369999997</v>
      </c>
      <c r="E22">
        <f>+B209</f>
        <v>5</v>
      </c>
      <c r="F22">
        <f>+B210</f>
        <v>1</v>
      </c>
      <c r="G22">
        <f>+B211</f>
        <v>581374.82964999997</v>
      </c>
      <c r="H22">
        <f>+B212</f>
        <v>761309.70308000001</v>
      </c>
      <c r="I22">
        <f>+B214</f>
        <v>10694217884.4575</v>
      </c>
      <c r="J22">
        <f>+B215</f>
        <v>581368.08580700005</v>
      </c>
      <c r="K22">
        <f>+B216</f>
        <v>694846.32810000004</v>
      </c>
      <c r="L22">
        <f>+B219</f>
        <v>16.844000000000001</v>
      </c>
      <c r="P22">
        <v>16</v>
      </c>
      <c r="Q22">
        <f t="shared" si="1"/>
        <v>10694217884.4575</v>
      </c>
      <c r="R22">
        <f t="shared" si="2"/>
        <v>581368.08580700005</v>
      </c>
      <c r="S22">
        <f t="shared" si="3"/>
        <v>694846.32810000004</v>
      </c>
      <c r="U22">
        <v>37</v>
      </c>
      <c r="V22">
        <v>12319825755</v>
      </c>
      <c r="W22">
        <v>436629.33179999999</v>
      </c>
      <c r="X22">
        <v>574945.26560000004</v>
      </c>
    </row>
    <row r="23" spans="1:24" x14ac:dyDescent="0.35">
      <c r="A23" t="s">
        <v>9</v>
      </c>
      <c r="B23">
        <v>665576.40619999997</v>
      </c>
      <c r="E23">
        <f>+B221</f>
        <v>6</v>
      </c>
      <c r="F23">
        <f>+B222</f>
        <v>1</v>
      </c>
      <c r="G23">
        <f>+B223</f>
        <v>509003.45813099999</v>
      </c>
      <c r="H23">
        <f>+B224</f>
        <v>761309.70308000001</v>
      </c>
      <c r="I23">
        <f>+B226</f>
        <v>10664217654.427999</v>
      </c>
      <c r="J23">
        <f>+B227</f>
        <v>508993.78324299998</v>
      </c>
      <c r="K23">
        <f>+B228</f>
        <v>694846.32810000004</v>
      </c>
      <c r="L23">
        <f>+B231</f>
        <v>15.891</v>
      </c>
      <c r="P23">
        <v>17</v>
      </c>
      <c r="Q23">
        <f t="shared" si="1"/>
        <v>10664217654.427999</v>
      </c>
      <c r="R23">
        <f t="shared" si="2"/>
        <v>508993.78324299998</v>
      </c>
      <c r="S23">
        <f t="shared" si="3"/>
        <v>694846.32810000004</v>
      </c>
      <c r="U23">
        <v>38</v>
      </c>
      <c r="V23">
        <v>12676024012</v>
      </c>
      <c r="W23">
        <v>364255.19939999998</v>
      </c>
      <c r="X23">
        <v>574945.26560000004</v>
      </c>
    </row>
    <row r="24" spans="1:24" x14ac:dyDescent="0.35">
      <c r="A24" t="s">
        <v>10</v>
      </c>
      <c r="B24">
        <v>10</v>
      </c>
      <c r="E24">
        <f>+B233</f>
        <v>7</v>
      </c>
      <c r="F24">
        <f>+B234</f>
        <v>1</v>
      </c>
      <c r="G24">
        <f>+B235</f>
        <v>436632.08661100001</v>
      </c>
      <c r="H24">
        <f>+B236</f>
        <v>761309.70308000001</v>
      </c>
      <c r="I24">
        <f>+B238</f>
        <v>10659466801.6271</v>
      </c>
      <c r="J24">
        <f>+B239</f>
        <v>436629.93200899998</v>
      </c>
      <c r="K24">
        <f>+B240</f>
        <v>694846.32810000004</v>
      </c>
      <c r="L24">
        <f>+B243</f>
        <v>8.7029999999999994</v>
      </c>
      <c r="P24">
        <v>18</v>
      </c>
      <c r="Q24">
        <f t="shared" si="1"/>
        <v>10659466801.6271</v>
      </c>
      <c r="R24">
        <f t="shared" si="2"/>
        <v>436629.93200899998</v>
      </c>
      <c r="S24">
        <f t="shared" si="3"/>
        <v>694846.32810000004</v>
      </c>
      <c r="U24">
        <v>50</v>
      </c>
      <c r="V24">
        <v>14366234395</v>
      </c>
      <c r="W24">
        <v>870821.41630000004</v>
      </c>
      <c r="X24">
        <v>439242.85940000002</v>
      </c>
    </row>
    <row r="25" spans="1:24" x14ac:dyDescent="0.35">
      <c r="A25" t="s">
        <v>11</v>
      </c>
      <c r="B25">
        <v>10</v>
      </c>
      <c r="E25">
        <f>+B245</f>
        <v>8</v>
      </c>
      <c r="F25">
        <f>+B246</f>
        <v>1</v>
      </c>
      <c r="G25">
        <f>+B247</f>
        <v>364260.71509100002</v>
      </c>
      <c r="H25">
        <f>+B248</f>
        <v>761309.70308000001</v>
      </c>
      <c r="I25">
        <f>+B250</f>
        <v>10659687644.6084</v>
      </c>
      <c r="J25">
        <f>+B251</f>
        <v>364258.01964399999</v>
      </c>
      <c r="K25">
        <f>+B252</f>
        <v>694846.32810000004</v>
      </c>
      <c r="L25">
        <f>+B255</f>
        <v>9.0310000000000006</v>
      </c>
      <c r="P25">
        <v>19</v>
      </c>
      <c r="Q25">
        <f t="shared" si="1"/>
        <v>10659687644.6084</v>
      </c>
      <c r="R25">
        <f t="shared" si="2"/>
        <v>364258.01964399999</v>
      </c>
      <c r="S25">
        <f t="shared" si="3"/>
        <v>694846.32810000004</v>
      </c>
      <c r="U25">
        <v>51</v>
      </c>
      <c r="V25">
        <v>14366342998</v>
      </c>
      <c r="W25">
        <v>798468.63219999999</v>
      </c>
      <c r="X25">
        <v>439242.85940000002</v>
      </c>
    </row>
    <row r="26" spans="1:24" x14ac:dyDescent="0.35">
      <c r="A26" t="s">
        <v>12</v>
      </c>
      <c r="B26">
        <v>72371.371520000001</v>
      </c>
      <c r="E26">
        <f>+B257</f>
        <v>9</v>
      </c>
      <c r="F26">
        <f>+B258</f>
        <v>1</v>
      </c>
      <c r="G26">
        <f>+B259</f>
        <v>291889.34357099998</v>
      </c>
      <c r="H26">
        <f>+B260</f>
        <v>761309.70308000001</v>
      </c>
      <c r="I26">
        <f>+B262</f>
        <v>10660610394.0431</v>
      </c>
      <c r="J26">
        <f>+B263</f>
        <v>291887.903169</v>
      </c>
      <c r="K26">
        <f>+B264</f>
        <v>694846.32810000004</v>
      </c>
      <c r="L26">
        <f>+B267</f>
        <v>79.031999999999996</v>
      </c>
      <c r="P26">
        <v>20</v>
      </c>
      <c r="Q26">
        <f t="shared" si="1"/>
        <v>10660610394.0431</v>
      </c>
      <c r="R26">
        <f t="shared" si="2"/>
        <v>291887.903169</v>
      </c>
      <c r="S26">
        <f t="shared" si="3"/>
        <v>694846.32810000004</v>
      </c>
      <c r="U26">
        <v>53</v>
      </c>
      <c r="V26">
        <v>14366534978</v>
      </c>
      <c r="W26">
        <v>653741.52549999999</v>
      </c>
      <c r="X26">
        <v>439242.85940000002</v>
      </c>
    </row>
    <row r="27" spans="1:24" x14ac:dyDescent="0.35">
      <c r="A27" t="s">
        <v>13</v>
      </c>
      <c r="B27">
        <v>66557.640620000006</v>
      </c>
      <c r="E27">
        <f>+B269</f>
        <v>10</v>
      </c>
      <c r="F27">
        <f>+B270</f>
        <v>1</v>
      </c>
      <c r="G27">
        <f>+B271</f>
        <v>219517.97205099999</v>
      </c>
      <c r="H27">
        <f>+B272</f>
        <v>761309.70308000001</v>
      </c>
      <c r="I27">
        <f>+B274</f>
        <v>0</v>
      </c>
      <c r="J27">
        <f>+B275</f>
        <v>0</v>
      </c>
      <c r="K27">
        <f>+B276</f>
        <v>0</v>
      </c>
      <c r="L27">
        <f>+B279</f>
        <v>137.125</v>
      </c>
      <c r="P27">
        <v>21</v>
      </c>
      <c r="Q27">
        <f t="shared" ref="Q27:Q35" si="4">I28</f>
        <v>12319195980.1387</v>
      </c>
      <c r="R27">
        <f t="shared" ref="R27:R35" si="5">J28</f>
        <v>943189.65379300003</v>
      </c>
      <c r="S27">
        <f t="shared" ref="S27:S35" si="6">K28</f>
        <v>574945.26560000004</v>
      </c>
      <c r="U27">
        <v>54</v>
      </c>
      <c r="V27">
        <v>14366649060</v>
      </c>
      <c r="W27">
        <v>581372.70429999998</v>
      </c>
      <c r="X27">
        <v>439242.85940000002</v>
      </c>
    </row>
    <row r="28" spans="1:24" x14ac:dyDescent="0.35">
      <c r="E28">
        <f>+B281</f>
        <v>0</v>
      </c>
      <c r="F28">
        <f>+B282</f>
        <v>2</v>
      </c>
      <c r="G28">
        <f>+B283</f>
        <v>943231.68724999996</v>
      </c>
      <c r="H28">
        <f>+B284</f>
        <v>694752.06246000004</v>
      </c>
      <c r="I28">
        <f>+B286</f>
        <v>12319195980.1387</v>
      </c>
      <c r="J28">
        <f>+B287</f>
        <v>943189.65379300003</v>
      </c>
      <c r="K28">
        <f>+B288</f>
        <v>574945.26560000004</v>
      </c>
      <c r="L28">
        <f>+B291</f>
        <v>9.0779999999999994</v>
      </c>
      <c r="P28">
        <v>22</v>
      </c>
      <c r="Q28">
        <f t="shared" si="4"/>
        <v>12319291568.8253</v>
      </c>
      <c r="R28">
        <f t="shared" si="5"/>
        <v>870859.62060599995</v>
      </c>
      <c r="S28">
        <f t="shared" si="6"/>
        <v>574945.26560000004</v>
      </c>
      <c r="U28">
        <v>55</v>
      </c>
      <c r="V28">
        <v>14366790272</v>
      </c>
      <c r="W28">
        <v>508994.57709999999</v>
      </c>
      <c r="X28">
        <v>439242.85940000002</v>
      </c>
    </row>
    <row r="29" spans="1:24" x14ac:dyDescent="0.35">
      <c r="A29" t="s">
        <v>29</v>
      </c>
      <c r="B29">
        <v>0</v>
      </c>
      <c r="E29">
        <f>+B293</f>
        <v>1</v>
      </c>
      <c r="F29">
        <f>+B294</f>
        <v>2</v>
      </c>
      <c r="G29">
        <f>+B295</f>
        <v>870860.31573000003</v>
      </c>
      <c r="H29">
        <f>+B296</f>
        <v>694752.06246000004</v>
      </c>
      <c r="I29">
        <f>+B298</f>
        <v>12319291568.8253</v>
      </c>
      <c r="J29">
        <f>+B299</f>
        <v>870859.62060599995</v>
      </c>
      <c r="K29">
        <f>+B300</f>
        <v>574945.26560000004</v>
      </c>
      <c r="L29">
        <f>+B303</f>
        <v>4.4210000000000003</v>
      </c>
      <c r="P29">
        <v>23</v>
      </c>
      <c r="Q29">
        <f t="shared" si="4"/>
        <v>12320134264.8979</v>
      </c>
      <c r="R29">
        <f t="shared" si="5"/>
        <v>612931.315329</v>
      </c>
      <c r="S29">
        <f t="shared" si="6"/>
        <v>574945.26560000004</v>
      </c>
      <c r="U29">
        <v>56</v>
      </c>
      <c r="V29">
        <v>14367154729</v>
      </c>
      <c r="W29">
        <v>436625.50829999999</v>
      </c>
      <c r="X29">
        <v>439242.85940000002</v>
      </c>
    </row>
    <row r="30" spans="1:24" x14ac:dyDescent="0.35">
      <c r="A30" t="s">
        <v>30</v>
      </c>
      <c r="B30">
        <v>0</v>
      </c>
      <c r="E30">
        <f>+B305</f>
        <v>2</v>
      </c>
      <c r="F30">
        <f>+B306</f>
        <v>2</v>
      </c>
      <c r="G30">
        <f>+B307</f>
        <v>798488.94420999999</v>
      </c>
      <c r="H30">
        <f>+B308</f>
        <v>694752.06246000004</v>
      </c>
      <c r="I30">
        <f>+B310</f>
        <v>12320134264.8979</v>
      </c>
      <c r="J30">
        <f>+B311</f>
        <v>612931.315329</v>
      </c>
      <c r="K30">
        <f>+B312</f>
        <v>574945.26560000004</v>
      </c>
      <c r="L30">
        <f>+B315</f>
        <v>5.8280000000000003</v>
      </c>
      <c r="P30">
        <v>24</v>
      </c>
      <c r="Q30">
        <f t="shared" si="4"/>
        <v>12319402493.528299</v>
      </c>
      <c r="R30">
        <f t="shared" si="5"/>
        <v>653739.93108600006</v>
      </c>
      <c r="S30">
        <f t="shared" si="6"/>
        <v>574945.26560000004</v>
      </c>
      <c r="U30">
        <v>57</v>
      </c>
      <c r="V30">
        <v>14367592022</v>
      </c>
      <c r="W30">
        <v>364260.63050000003</v>
      </c>
      <c r="X30">
        <v>439242.85940000002</v>
      </c>
    </row>
    <row r="31" spans="1:24" x14ac:dyDescent="0.35">
      <c r="A31" t="s">
        <v>4</v>
      </c>
      <c r="B31">
        <v>943231.68724999996</v>
      </c>
      <c r="E31">
        <f>+B317</f>
        <v>4</v>
      </c>
      <c r="F31">
        <f>+B318</f>
        <v>2</v>
      </c>
      <c r="G31">
        <f>+B319</f>
        <v>653746.20117000001</v>
      </c>
      <c r="H31">
        <f>+B320</f>
        <v>694752.06246000004</v>
      </c>
      <c r="I31">
        <f>+B322</f>
        <v>12319402493.528299</v>
      </c>
      <c r="J31">
        <f>+B323</f>
        <v>653739.93108600006</v>
      </c>
      <c r="K31">
        <f>+B324</f>
        <v>574945.26560000004</v>
      </c>
      <c r="L31">
        <f>+B327</f>
        <v>21.765999999999998</v>
      </c>
      <c r="P31">
        <v>25</v>
      </c>
      <c r="Q31">
        <f t="shared" si="4"/>
        <v>12319641863.450399</v>
      </c>
      <c r="R31">
        <f t="shared" si="5"/>
        <v>581373.41084799997</v>
      </c>
      <c r="S31">
        <f t="shared" si="6"/>
        <v>574945.26560000004</v>
      </c>
      <c r="U31">
        <v>63</v>
      </c>
      <c r="V31">
        <v>16363746211</v>
      </c>
      <c r="W31">
        <v>581360.67429999996</v>
      </c>
      <c r="X31">
        <v>415213.01559999998</v>
      </c>
    </row>
    <row r="32" spans="1:24" x14ac:dyDescent="0.35">
      <c r="A32" t="s">
        <v>8</v>
      </c>
      <c r="B32">
        <v>827867.34369999997</v>
      </c>
      <c r="E32">
        <f>+B329</f>
        <v>5</v>
      </c>
      <c r="F32">
        <f>+B330</f>
        <v>2</v>
      </c>
      <c r="G32">
        <f>+B331</f>
        <v>581374.82964999997</v>
      </c>
      <c r="H32">
        <f>+B332</f>
        <v>694752.06246000004</v>
      </c>
      <c r="I32">
        <f>+B334</f>
        <v>12319641863.450399</v>
      </c>
      <c r="J32">
        <f>+B335</f>
        <v>581373.41084799997</v>
      </c>
      <c r="K32">
        <f>+B336</f>
        <v>574945.26560000004</v>
      </c>
      <c r="L32">
        <f>+B339</f>
        <v>14.436999999999999</v>
      </c>
      <c r="P32">
        <v>26</v>
      </c>
      <c r="Q32">
        <f t="shared" si="4"/>
        <v>12320230635.7838</v>
      </c>
      <c r="R32">
        <f t="shared" si="5"/>
        <v>509001.908543</v>
      </c>
      <c r="S32">
        <f t="shared" si="6"/>
        <v>574945.26560000004</v>
      </c>
      <c r="U32">
        <v>64</v>
      </c>
      <c r="V32">
        <v>16364025046</v>
      </c>
      <c r="W32">
        <v>508988.51990000001</v>
      </c>
      <c r="X32">
        <v>415213.01559999998</v>
      </c>
    </row>
    <row r="33" spans="1:24" x14ac:dyDescent="0.35">
      <c r="E33">
        <f>+B341</f>
        <v>6</v>
      </c>
      <c r="F33">
        <f>+B342</f>
        <v>2</v>
      </c>
      <c r="G33">
        <f>+B343</f>
        <v>509003.45813099999</v>
      </c>
      <c r="H33">
        <f>+B344</f>
        <v>694752.06246000004</v>
      </c>
      <c r="I33">
        <f>+B346</f>
        <v>12320230635.7838</v>
      </c>
      <c r="J33">
        <f>+B347</f>
        <v>509001.908543</v>
      </c>
      <c r="K33">
        <f>+B348</f>
        <v>574945.26560000004</v>
      </c>
      <c r="L33">
        <f>+B351</f>
        <v>18.843</v>
      </c>
      <c r="P33">
        <v>27</v>
      </c>
      <c r="Q33">
        <f t="shared" si="4"/>
        <v>12319893325.9554</v>
      </c>
      <c r="R33">
        <f t="shared" si="5"/>
        <v>436630.866263</v>
      </c>
      <c r="S33">
        <f t="shared" si="6"/>
        <v>574945.26560000004</v>
      </c>
      <c r="U33">
        <v>67</v>
      </c>
      <c r="V33">
        <v>18652503848</v>
      </c>
      <c r="W33">
        <v>870848.06929999997</v>
      </c>
      <c r="X33">
        <v>295311.95309999998</v>
      </c>
    </row>
    <row r="34" spans="1:24" x14ac:dyDescent="0.35">
      <c r="A34" t="s">
        <v>14</v>
      </c>
      <c r="B34">
        <v>9982718626.7961197</v>
      </c>
      <c r="E34">
        <f>+B353</f>
        <v>7</v>
      </c>
      <c r="F34">
        <f>+B354</f>
        <v>2</v>
      </c>
      <c r="G34">
        <f>+B355</f>
        <v>436632.08661100001</v>
      </c>
      <c r="H34">
        <f>+B356</f>
        <v>694752.06246000004</v>
      </c>
      <c r="I34">
        <f>+B358</f>
        <v>12319893325.9554</v>
      </c>
      <c r="J34">
        <f>+B359</f>
        <v>436630.866263</v>
      </c>
      <c r="K34">
        <f>+B360</f>
        <v>574945.26560000004</v>
      </c>
      <c r="L34">
        <f>+B363</f>
        <v>5.5940000000000003</v>
      </c>
      <c r="P34">
        <v>28</v>
      </c>
      <c r="Q34">
        <f t="shared" si="4"/>
        <v>12320049107.6812</v>
      </c>
      <c r="R34">
        <f t="shared" si="5"/>
        <v>364257.442851</v>
      </c>
      <c r="S34">
        <f t="shared" si="6"/>
        <v>574945.26560000004</v>
      </c>
      <c r="U34">
        <v>68</v>
      </c>
      <c r="V34">
        <v>18652519336</v>
      </c>
      <c r="W34">
        <v>798457.87540000002</v>
      </c>
      <c r="X34">
        <v>295311.95309999998</v>
      </c>
    </row>
    <row r="35" spans="1:24" x14ac:dyDescent="0.35">
      <c r="A35" t="s">
        <v>15</v>
      </c>
      <c r="B35">
        <v>753419.04164299998</v>
      </c>
      <c r="E35">
        <f>+B365</f>
        <v>8</v>
      </c>
      <c r="F35">
        <f>+B366</f>
        <v>2</v>
      </c>
      <c r="G35">
        <f>+B367</f>
        <v>364260.71509100002</v>
      </c>
      <c r="H35">
        <f>+B368</f>
        <v>694752.06246000004</v>
      </c>
      <c r="I35">
        <f>+B370</f>
        <v>12320049107.6812</v>
      </c>
      <c r="J35">
        <f>+B371</f>
        <v>364257.442851</v>
      </c>
      <c r="K35">
        <f>+B372</f>
        <v>574945.26560000004</v>
      </c>
      <c r="L35">
        <f>+B375</f>
        <v>4.266</v>
      </c>
      <c r="P35">
        <v>29</v>
      </c>
      <c r="Q35">
        <f t="shared" si="4"/>
        <v>12320049107.6812</v>
      </c>
      <c r="R35">
        <f t="shared" si="5"/>
        <v>364257.442851</v>
      </c>
      <c r="S35">
        <f t="shared" si="6"/>
        <v>574945.26560000004</v>
      </c>
      <c r="U35">
        <v>69</v>
      </c>
      <c r="V35">
        <v>18652835662</v>
      </c>
      <c r="W35">
        <v>726107.13370000001</v>
      </c>
      <c r="X35">
        <v>295311.95309999998</v>
      </c>
    </row>
    <row r="36" spans="1:24" x14ac:dyDescent="0.35">
      <c r="A36" t="s">
        <v>16</v>
      </c>
      <c r="B36">
        <v>827867.34369999997</v>
      </c>
      <c r="E36">
        <f>+B377</f>
        <v>9</v>
      </c>
      <c r="F36">
        <f>+B378</f>
        <v>2</v>
      </c>
      <c r="G36">
        <f>+B379</f>
        <v>291889.34357099998</v>
      </c>
      <c r="H36">
        <f>+B380</f>
        <v>694752.06246000004</v>
      </c>
      <c r="I36">
        <f>+B382</f>
        <v>12320049107.6812</v>
      </c>
      <c r="J36">
        <f>+B383</f>
        <v>364257.442851</v>
      </c>
      <c r="K36">
        <f>+B384</f>
        <v>574945.26560000004</v>
      </c>
      <c r="L36">
        <f>+B387</f>
        <v>113.562</v>
      </c>
      <c r="P36">
        <v>30</v>
      </c>
      <c r="Q36">
        <f t="shared" ref="Q36:Q45" si="7">I38</f>
        <v>12319420215.287001</v>
      </c>
      <c r="R36">
        <f t="shared" ref="R36:R45" si="8">J38</f>
        <v>814576.23335600004</v>
      </c>
      <c r="S36">
        <f t="shared" ref="S36:S45" si="9">K38</f>
        <v>574945.26560000004</v>
      </c>
      <c r="U36">
        <v>70</v>
      </c>
      <c r="V36">
        <v>18652990595</v>
      </c>
      <c r="W36">
        <v>653744.46950000001</v>
      </c>
      <c r="X36">
        <v>295311.95309999998</v>
      </c>
    </row>
    <row r="37" spans="1:24" x14ac:dyDescent="0.35">
      <c r="A37" t="s">
        <v>17</v>
      </c>
      <c r="B37">
        <v>189812.64560700001</v>
      </c>
      <c r="E37">
        <f>+B389</f>
        <v>10</v>
      </c>
      <c r="F37">
        <f>+B390</f>
        <v>2</v>
      </c>
      <c r="G37">
        <f>+B391</f>
        <v>219517.97205099999</v>
      </c>
      <c r="H37">
        <f>+B392</f>
        <v>694752.06246000004</v>
      </c>
      <c r="I37">
        <f>+B394</f>
        <v>0</v>
      </c>
      <c r="J37">
        <f>+B395</f>
        <v>0</v>
      </c>
      <c r="K37">
        <f>+B396</f>
        <v>0</v>
      </c>
      <c r="L37">
        <f>+B399</f>
        <v>66.75</v>
      </c>
      <c r="P37">
        <v>31</v>
      </c>
      <c r="Q37">
        <f t="shared" si="7"/>
        <v>12319290145.318199</v>
      </c>
      <c r="R37">
        <f t="shared" si="8"/>
        <v>870847.05952000001</v>
      </c>
      <c r="S37">
        <f t="shared" si="9"/>
        <v>574945.26560000004</v>
      </c>
      <c r="U37">
        <v>71</v>
      </c>
      <c r="V37">
        <v>18653133371</v>
      </c>
      <c r="W37">
        <v>581369.57250000001</v>
      </c>
      <c r="X37">
        <v>295311.95309999998</v>
      </c>
    </row>
    <row r="38" spans="1:24" x14ac:dyDescent="0.35">
      <c r="A38" t="s">
        <v>18</v>
      </c>
      <c r="B38">
        <v>0</v>
      </c>
      <c r="E38">
        <f>+B401</f>
        <v>0</v>
      </c>
      <c r="F38">
        <f>+B402</f>
        <v>3</v>
      </c>
      <c r="G38">
        <f>+B403</f>
        <v>943231.68724999996</v>
      </c>
      <c r="H38">
        <f>+B404</f>
        <v>628194.42183999997</v>
      </c>
      <c r="I38">
        <f>+B406</f>
        <v>12319420215.287001</v>
      </c>
      <c r="J38">
        <f>+B407</f>
        <v>814576.23335600004</v>
      </c>
      <c r="K38">
        <f>+B408</f>
        <v>574945.26560000004</v>
      </c>
      <c r="L38">
        <f>+B411</f>
        <v>3.5</v>
      </c>
      <c r="P38">
        <v>32</v>
      </c>
      <c r="Q38">
        <f t="shared" si="7"/>
        <v>12319290200.0755</v>
      </c>
      <c r="R38">
        <f t="shared" si="8"/>
        <v>798453.43285700004</v>
      </c>
      <c r="S38">
        <f t="shared" si="9"/>
        <v>574945.26560000004</v>
      </c>
      <c r="U38">
        <v>72</v>
      </c>
      <c r="V38">
        <v>18654355539</v>
      </c>
      <c r="W38">
        <v>509003.26010000001</v>
      </c>
      <c r="X38">
        <v>295311.95309999998</v>
      </c>
    </row>
    <row r="39" spans="1:24" x14ac:dyDescent="0.35">
      <c r="A39" t="s">
        <v>19</v>
      </c>
      <c r="B39">
        <v>3.8130000000000002</v>
      </c>
      <c r="E39">
        <f>+B413</f>
        <v>1</v>
      </c>
      <c r="F39">
        <f>+B414</f>
        <v>3</v>
      </c>
      <c r="G39">
        <f>+B415</f>
        <v>870860.31573000003</v>
      </c>
      <c r="H39">
        <f>+B416</f>
        <v>628194.42183999997</v>
      </c>
      <c r="I39">
        <f>+B418</f>
        <v>12319290145.318199</v>
      </c>
      <c r="J39">
        <f>+B419</f>
        <v>870847.05952000001</v>
      </c>
      <c r="K39">
        <f>+B420</f>
        <v>574945.26560000004</v>
      </c>
      <c r="L39">
        <f>+B423</f>
        <v>3.64</v>
      </c>
      <c r="P39">
        <v>33</v>
      </c>
      <c r="Q39">
        <f t="shared" si="7"/>
        <v>12319408081.5947</v>
      </c>
      <c r="R39">
        <f t="shared" si="8"/>
        <v>726116.45288999996</v>
      </c>
      <c r="S39">
        <f t="shared" si="9"/>
        <v>574945.26560000004</v>
      </c>
      <c r="U39">
        <v>81</v>
      </c>
      <c r="V39">
        <v>19075526996</v>
      </c>
      <c r="W39">
        <v>870856.53220000002</v>
      </c>
      <c r="X39">
        <v>162290.9375</v>
      </c>
    </row>
    <row r="40" spans="1:24" x14ac:dyDescent="0.35">
      <c r="E40">
        <f>+B425</f>
        <v>2</v>
      </c>
      <c r="F40">
        <f>+B426</f>
        <v>3</v>
      </c>
      <c r="G40">
        <f>+B427</f>
        <v>798488.94420999999</v>
      </c>
      <c r="H40">
        <f>+B428</f>
        <v>628194.42183999997</v>
      </c>
      <c r="I40">
        <f>+B430</f>
        <v>12319290200.0755</v>
      </c>
      <c r="J40">
        <f>+B431</f>
        <v>798453.43285700004</v>
      </c>
      <c r="K40">
        <f>+B432</f>
        <v>574945.26560000004</v>
      </c>
      <c r="L40">
        <f>+B435</f>
        <v>5.0940000000000003</v>
      </c>
      <c r="P40">
        <v>34</v>
      </c>
      <c r="Q40">
        <f t="shared" si="7"/>
        <v>12319381546.206301</v>
      </c>
      <c r="R40">
        <f t="shared" si="8"/>
        <v>653734.40583800001</v>
      </c>
      <c r="S40">
        <f t="shared" si="9"/>
        <v>574945.26560000004</v>
      </c>
      <c r="U40">
        <v>82</v>
      </c>
      <c r="V40">
        <v>19075622190</v>
      </c>
      <c r="W40">
        <v>798487.42570000002</v>
      </c>
      <c r="X40">
        <v>162290.9375</v>
      </c>
    </row>
    <row r="41" spans="1:24" x14ac:dyDescent="0.35">
      <c r="A41" t="s">
        <v>29</v>
      </c>
      <c r="B41">
        <v>2</v>
      </c>
      <c r="E41">
        <f>+B437</f>
        <v>3</v>
      </c>
      <c r="F41">
        <f>+B438</f>
        <v>3</v>
      </c>
      <c r="G41">
        <f>+B439</f>
        <v>726117.57268999994</v>
      </c>
      <c r="H41">
        <f>+B440</f>
        <v>628194.42183999997</v>
      </c>
      <c r="I41">
        <f>+B442</f>
        <v>12319408081.5947</v>
      </c>
      <c r="J41">
        <f>+B443</f>
        <v>726116.45288999996</v>
      </c>
      <c r="K41">
        <f>+B444</f>
        <v>574945.26560000004</v>
      </c>
      <c r="L41">
        <f>+B447</f>
        <v>4.0620000000000003</v>
      </c>
      <c r="P41">
        <v>35</v>
      </c>
      <c r="Q41">
        <f t="shared" si="7"/>
        <v>12532594332.385401</v>
      </c>
      <c r="R41">
        <f t="shared" si="8"/>
        <v>581363.16596699995</v>
      </c>
      <c r="S41">
        <f t="shared" si="9"/>
        <v>574945.26560000004</v>
      </c>
      <c r="U41">
        <v>84</v>
      </c>
      <c r="V41">
        <v>19075860419</v>
      </c>
      <c r="W41">
        <v>653745.13439999998</v>
      </c>
      <c r="X41">
        <v>162290.9375</v>
      </c>
    </row>
    <row r="42" spans="1:24" x14ac:dyDescent="0.35">
      <c r="A42" t="s">
        <v>30</v>
      </c>
      <c r="B42">
        <v>0</v>
      </c>
      <c r="E42">
        <f>+B449</f>
        <v>4</v>
      </c>
      <c r="F42">
        <f>+B450</f>
        <v>3</v>
      </c>
      <c r="G42">
        <f>+B451</f>
        <v>653746.20117000001</v>
      </c>
      <c r="H42">
        <f>+B452</f>
        <v>628194.42183999997</v>
      </c>
      <c r="I42">
        <f>+B454</f>
        <v>12319381546.206301</v>
      </c>
      <c r="J42">
        <f>+B455</f>
        <v>653734.40583800001</v>
      </c>
      <c r="K42">
        <f>+B456</f>
        <v>574945.26560000004</v>
      </c>
      <c r="L42">
        <f>+B459</f>
        <v>13.141</v>
      </c>
      <c r="P42">
        <v>36</v>
      </c>
      <c r="Q42">
        <f t="shared" si="7"/>
        <v>13832952004.064199</v>
      </c>
      <c r="R42">
        <f t="shared" si="8"/>
        <v>508996.153291</v>
      </c>
      <c r="S42">
        <f t="shared" si="9"/>
        <v>574945.26560000004</v>
      </c>
      <c r="U42">
        <v>85</v>
      </c>
      <c r="V42">
        <v>19076068240</v>
      </c>
      <c r="W42">
        <v>581368.81070000003</v>
      </c>
      <c r="X42">
        <v>162290.9375</v>
      </c>
    </row>
    <row r="43" spans="1:24" x14ac:dyDescent="0.35">
      <c r="A43" t="s">
        <v>4</v>
      </c>
      <c r="B43">
        <v>798488.94420999999</v>
      </c>
      <c r="E43">
        <f>+B461</f>
        <v>5</v>
      </c>
      <c r="F43">
        <f>+B462</f>
        <v>3</v>
      </c>
      <c r="G43">
        <f>+B463</f>
        <v>581374.82964999997</v>
      </c>
      <c r="H43">
        <f>+B464</f>
        <v>628194.42183999997</v>
      </c>
      <c r="I43">
        <f>+B466</f>
        <v>12532594332.385401</v>
      </c>
      <c r="J43">
        <f>+B467</f>
        <v>581363.16596699995</v>
      </c>
      <c r="K43">
        <f>+B468</f>
        <v>574945.26560000004</v>
      </c>
      <c r="L43">
        <f>+B471</f>
        <v>16.11</v>
      </c>
      <c r="P43">
        <v>37</v>
      </c>
      <c r="Q43">
        <f t="shared" si="7"/>
        <v>12319825754.5285</v>
      </c>
      <c r="R43">
        <f t="shared" si="8"/>
        <v>436629.33182100003</v>
      </c>
      <c r="S43">
        <f t="shared" si="9"/>
        <v>574945.26560000004</v>
      </c>
      <c r="U43">
        <v>87</v>
      </c>
      <c r="V43">
        <v>19075460407</v>
      </c>
      <c r="W43">
        <v>943227.42150000005</v>
      </c>
      <c r="X43">
        <v>162290.9375</v>
      </c>
    </row>
    <row r="44" spans="1:24" x14ac:dyDescent="0.35">
      <c r="A44" t="s">
        <v>8</v>
      </c>
      <c r="B44">
        <v>827867.34369999997</v>
      </c>
      <c r="E44">
        <f>+B473</f>
        <v>6</v>
      </c>
      <c r="F44">
        <f>+B474</f>
        <v>3</v>
      </c>
      <c r="G44">
        <f>+B475</f>
        <v>509003.45813099999</v>
      </c>
      <c r="H44">
        <f>+B476</f>
        <v>628194.42183999997</v>
      </c>
      <c r="I44">
        <f>+B478</f>
        <v>13832952004.064199</v>
      </c>
      <c r="J44">
        <f>+B479</f>
        <v>508996.153291</v>
      </c>
      <c r="K44">
        <f>+B480</f>
        <v>574945.26560000004</v>
      </c>
      <c r="L44">
        <f>+B483</f>
        <v>17.734000000000002</v>
      </c>
      <c r="P44">
        <v>38</v>
      </c>
      <c r="Q44">
        <f t="shared" si="7"/>
        <v>12676024012.223801</v>
      </c>
      <c r="R44">
        <f t="shared" si="8"/>
        <v>364255.199448</v>
      </c>
      <c r="S44">
        <f t="shared" si="9"/>
        <v>574945.26560000004</v>
      </c>
      <c r="U44">
        <v>88</v>
      </c>
      <c r="V44">
        <v>19075541545</v>
      </c>
      <c r="W44">
        <v>870852.64599999995</v>
      </c>
      <c r="X44">
        <v>162290.9375</v>
      </c>
    </row>
    <row r="45" spans="1:24" x14ac:dyDescent="0.35">
      <c r="E45">
        <f>+B485</f>
        <v>7</v>
      </c>
      <c r="F45">
        <f>+B486</f>
        <v>3</v>
      </c>
      <c r="G45">
        <f>+B487</f>
        <v>436632.08661100001</v>
      </c>
      <c r="H45">
        <f>+B488</f>
        <v>628194.42183999997</v>
      </c>
      <c r="I45">
        <f>+B490</f>
        <v>12319825754.5285</v>
      </c>
      <c r="J45">
        <f>+B491</f>
        <v>436629.33182100003</v>
      </c>
      <c r="K45">
        <f>+B492</f>
        <v>574945.26560000004</v>
      </c>
      <c r="L45">
        <f>+B495</f>
        <v>3.766</v>
      </c>
      <c r="P45">
        <v>39</v>
      </c>
      <c r="Q45">
        <f t="shared" si="7"/>
        <v>12676024012.223801</v>
      </c>
      <c r="R45">
        <f t="shared" si="8"/>
        <v>364255.199448</v>
      </c>
      <c r="S45">
        <f t="shared" si="9"/>
        <v>574945.26560000004</v>
      </c>
      <c r="U45">
        <v>89</v>
      </c>
      <c r="V45">
        <v>19075636619</v>
      </c>
      <c r="W45">
        <v>798483.78839999996</v>
      </c>
      <c r="X45">
        <v>162290.9375</v>
      </c>
    </row>
    <row r="46" spans="1:24" x14ac:dyDescent="0.35">
      <c r="A46" t="s">
        <v>14</v>
      </c>
      <c r="B46">
        <v>9982698208.6022091</v>
      </c>
      <c r="E46">
        <f>+B497</f>
        <v>8</v>
      </c>
      <c r="F46">
        <f>+B498</f>
        <v>3</v>
      </c>
      <c r="G46">
        <f>+B499</f>
        <v>364260.71509100002</v>
      </c>
      <c r="H46">
        <f>+B500</f>
        <v>628194.42183999997</v>
      </c>
      <c r="I46">
        <f>+B502</f>
        <v>12676024012.223801</v>
      </c>
      <c r="J46">
        <f>+B503</f>
        <v>364255.199448</v>
      </c>
      <c r="K46">
        <f>+B504</f>
        <v>574945.26560000004</v>
      </c>
      <c r="L46">
        <f>+B507</f>
        <v>25.422000000000001</v>
      </c>
      <c r="P46">
        <v>40</v>
      </c>
      <c r="Q46">
        <f t="shared" ref="Q46:Q54" si="10">I49</f>
        <v>14383540928.7757</v>
      </c>
      <c r="R46">
        <f t="shared" ref="R46:R54" si="11">J49</f>
        <v>943188.52134900005</v>
      </c>
      <c r="S46">
        <f t="shared" ref="S46:S54" si="12">K49</f>
        <v>439242.85940000002</v>
      </c>
      <c r="U46">
        <v>90</v>
      </c>
      <c r="V46">
        <v>19075721388</v>
      </c>
      <c r="W46">
        <v>726086.73620000004</v>
      </c>
      <c r="X46">
        <v>162290.9375</v>
      </c>
    </row>
    <row r="47" spans="1:24" x14ac:dyDescent="0.35">
      <c r="A47" t="s">
        <v>15</v>
      </c>
      <c r="B47">
        <v>736962.10122299998</v>
      </c>
      <c r="E47">
        <f>+B509</f>
        <v>9</v>
      </c>
      <c r="F47">
        <f>+B510</f>
        <v>3</v>
      </c>
      <c r="G47">
        <f>+B511</f>
        <v>291889.34357099998</v>
      </c>
      <c r="H47">
        <f>+B512</f>
        <v>628194.42183999997</v>
      </c>
      <c r="I47">
        <f>+B514</f>
        <v>12676024012.223801</v>
      </c>
      <c r="J47">
        <f>+B515</f>
        <v>364255.199448</v>
      </c>
      <c r="K47">
        <f>+B516</f>
        <v>574945.26560000004</v>
      </c>
      <c r="L47">
        <f>+B519</f>
        <v>76.593999999999994</v>
      </c>
      <c r="P47">
        <v>41</v>
      </c>
      <c r="Q47">
        <f t="shared" si="10"/>
        <v>14380120275.465</v>
      </c>
      <c r="R47">
        <f t="shared" si="11"/>
        <v>870848.41174400004</v>
      </c>
      <c r="S47">
        <f t="shared" si="12"/>
        <v>439242.85940000002</v>
      </c>
      <c r="U47">
        <v>92</v>
      </c>
      <c r="V47">
        <v>19076047212</v>
      </c>
      <c r="W47">
        <v>581369.42310000001</v>
      </c>
      <c r="X47">
        <v>162290.9375</v>
      </c>
    </row>
    <row r="48" spans="1:24" x14ac:dyDescent="0.35">
      <c r="A48" t="s">
        <v>16</v>
      </c>
      <c r="B48">
        <v>827867.34369999997</v>
      </c>
      <c r="E48">
        <f>+B521</f>
        <v>10</v>
      </c>
      <c r="F48">
        <f>+B522</f>
        <v>3</v>
      </c>
      <c r="G48">
        <f>+B523</f>
        <v>219517.97205099999</v>
      </c>
      <c r="H48">
        <f>+B524</f>
        <v>628194.42183999997</v>
      </c>
      <c r="I48">
        <f>+B526</f>
        <v>0</v>
      </c>
      <c r="J48">
        <f>+B527</f>
        <v>0</v>
      </c>
      <c r="K48">
        <f>+B528</f>
        <v>0</v>
      </c>
      <c r="L48">
        <f>+B531</f>
        <v>71.608999999999995</v>
      </c>
      <c r="P48">
        <v>42</v>
      </c>
      <c r="Q48">
        <f t="shared" si="10"/>
        <v>14422971298.4552</v>
      </c>
      <c r="R48">
        <f t="shared" si="11"/>
        <v>798475.141022</v>
      </c>
      <c r="S48">
        <f t="shared" si="12"/>
        <v>439242.85940000002</v>
      </c>
    </row>
    <row r="49" spans="1:19" x14ac:dyDescent="0.35">
      <c r="A49" t="s">
        <v>17</v>
      </c>
      <c r="B49">
        <v>61526.842987000004</v>
      </c>
      <c r="E49">
        <f>+B533</f>
        <v>0</v>
      </c>
      <c r="F49">
        <f>+B534</f>
        <v>4</v>
      </c>
      <c r="G49">
        <f>+B535</f>
        <v>943231.68724999996</v>
      </c>
      <c r="H49">
        <f>+B536</f>
        <v>561636.78122</v>
      </c>
      <c r="I49">
        <f>+B538</f>
        <v>14383540928.7757</v>
      </c>
      <c r="J49">
        <f>+B539</f>
        <v>943188.52134900005</v>
      </c>
      <c r="K49">
        <f>+B540</f>
        <v>439242.85940000002</v>
      </c>
      <c r="L49">
        <f>+B543</f>
        <v>4.968</v>
      </c>
      <c r="P49">
        <v>43</v>
      </c>
      <c r="Q49">
        <f t="shared" si="10"/>
        <v>14367608892.555599</v>
      </c>
      <c r="R49">
        <f t="shared" si="11"/>
        <v>726080.43440899998</v>
      </c>
      <c r="S49">
        <f t="shared" si="12"/>
        <v>439242.85940000002</v>
      </c>
    </row>
    <row r="50" spans="1:19" x14ac:dyDescent="0.35">
      <c r="A50" t="s">
        <v>18</v>
      </c>
      <c r="B50">
        <v>0</v>
      </c>
      <c r="E50">
        <f>+B545</f>
        <v>1</v>
      </c>
      <c r="F50">
        <f>+B546</f>
        <v>4</v>
      </c>
      <c r="G50">
        <f>+B547</f>
        <v>870860.31573000003</v>
      </c>
      <c r="H50">
        <f>+B548</f>
        <v>561636.78122</v>
      </c>
      <c r="I50">
        <f>+B550</f>
        <v>14380120275.465</v>
      </c>
      <c r="J50">
        <f>+B551</f>
        <v>870848.41174400004</v>
      </c>
      <c r="K50">
        <f>+B552</f>
        <v>439242.85940000002</v>
      </c>
      <c r="L50">
        <f>+B555</f>
        <v>3.25</v>
      </c>
      <c r="P50">
        <v>44</v>
      </c>
      <c r="Q50">
        <f t="shared" si="10"/>
        <v>14367657617.223101</v>
      </c>
      <c r="R50">
        <f t="shared" si="11"/>
        <v>653742.11545599997</v>
      </c>
      <c r="S50">
        <f t="shared" si="12"/>
        <v>439242.85940000002</v>
      </c>
    </row>
    <row r="51" spans="1:19" x14ac:dyDescent="0.35">
      <c r="A51" t="s">
        <v>19</v>
      </c>
      <c r="B51">
        <v>3</v>
      </c>
      <c r="E51">
        <f>+B557</f>
        <v>2</v>
      </c>
      <c r="F51">
        <f>+B558</f>
        <v>4</v>
      </c>
      <c r="G51">
        <f>+B559</f>
        <v>798488.94420999999</v>
      </c>
      <c r="H51">
        <f>+B560</f>
        <v>561636.78122</v>
      </c>
      <c r="I51">
        <f>+B562</f>
        <v>14422971298.4552</v>
      </c>
      <c r="J51">
        <f>+B563</f>
        <v>798475.141022</v>
      </c>
      <c r="K51">
        <f>+B564</f>
        <v>439242.85940000002</v>
      </c>
      <c r="L51">
        <f>+B567</f>
        <v>5.109</v>
      </c>
      <c r="P51">
        <v>45</v>
      </c>
      <c r="Q51">
        <f t="shared" si="10"/>
        <v>14366927757.3358</v>
      </c>
      <c r="R51">
        <f t="shared" si="11"/>
        <v>581367.69303800003</v>
      </c>
      <c r="S51">
        <f t="shared" si="12"/>
        <v>439242.85940000002</v>
      </c>
    </row>
    <row r="52" spans="1:19" x14ac:dyDescent="0.35">
      <c r="E52">
        <f>+B569</f>
        <v>3</v>
      </c>
      <c r="F52">
        <f>+B570</f>
        <v>4</v>
      </c>
      <c r="G52">
        <f>+B571</f>
        <v>726117.57268999994</v>
      </c>
      <c r="H52">
        <f>+B572</f>
        <v>561636.78122</v>
      </c>
      <c r="I52">
        <f>+B574</f>
        <v>14367608892.555599</v>
      </c>
      <c r="J52">
        <f>+B575</f>
        <v>726080.43440899998</v>
      </c>
      <c r="K52">
        <f>+B576</f>
        <v>439242.85940000002</v>
      </c>
      <c r="L52">
        <f>+B579</f>
        <v>6.5309999999999997</v>
      </c>
      <c r="P52">
        <v>46</v>
      </c>
      <c r="Q52">
        <f t="shared" si="10"/>
        <v>14524484299.9821</v>
      </c>
      <c r="R52">
        <f t="shared" si="11"/>
        <v>508999.19776800001</v>
      </c>
      <c r="S52">
        <f t="shared" si="12"/>
        <v>439242.85940000002</v>
      </c>
    </row>
    <row r="53" spans="1:19" x14ac:dyDescent="0.35">
      <c r="A53" t="s">
        <v>29</v>
      </c>
      <c r="B53">
        <v>3</v>
      </c>
      <c r="E53">
        <f>+B581</f>
        <v>4</v>
      </c>
      <c r="F53">
        <f>+B582</f>
        <v>4</v>
      </c>
      <c r="G53">
        <f>+B583</f>
        <v>653746.20117000001</v>
      </c>
      <c r="H53">
        <f>+B584</f>
        <v>561636.78122</v>
      </c>
      <c r="I53">
        <f>+B586</f>
        <v>14367657617.223101</v>
      </c>
      <c r="J53">
        <f>+B587</f>
        <v>653742.11545599997</v>
      </c>
      <c r="K53">
        <f>+B588</f>
        <v>439242.85940000002</v>
      </c>
      <c r="L53">
        <f>+B591</f>
        <v>9.6869999999999994</v>
      </c>
      <c r="P53">
        <v>47</v>
      </c>
      <c r="Q53">
        <f t="shared" si="10"/>
        <v>14524484299.9821</v>
      </c>
      <c r="R53">
        <f t="shared" si="11"/>
        <v>508999.19776800001</v>
      </c>
      <c r="S53">
        <f t="shared" si="12"/>
        <v>439242.85940000002</v>
      </c>
    </row>
    <row r="54" spans="1:19" x14ac:dyDescent="0.35">
      <c r="A54" t="s">
        <v>30</v>
      </c>
      <c r="B54">
        <v>0</v>
      </c>
      <c r="E54">
        <f>+B593</f>
        <v>5</v>
      </c>
      <c r="F54">
        <f>+B594</f>
        <v>4</v>
      </c>
      <c r="G54">
        <f>+B595</f>
        <v>581374.82964999997</v>
      </c>
      <c r="H54">
        <f>+B596</f>
        <v>561636.78122</v>
      </c>
      <c r="I54">
        <f>+B598</f>
        <v>14366927757.3358</v>
      </c>
      <c r="J54">
        <f>+B599</f>
        <v>581367.69303800003</v>
      </c>
      <c r="K54">
        <f>+B600</f>
        <v>439242.85940000002</v>
      </c>
      <c r="L54">
        <f>+B603</f>
        <v>7.391</v>
      </c>
      <c r="P54">
        <v>48</v>
      </c>
      <c r="Q54">
        <f t="shared" si="10"/>
        <v>14524484299.9821</v>
      </c>
      <c r="R54">
        <f t="shared" si="11"/>
        <v>508999.19776800001</v>
      </c>
      <c r="S54">
        <f t="shared" si="12"/>
        <v>439242.85940000002</v>
      </c>
    </row>
    <row r="55" spans="1:19" x14ac:dyDescent="0.35">
      <c r="A55" t="s">
        <v>4</v>
      </c>
      <c r="B55">
        <v>726117.57268999994</v>
      </c>
      <c r="E55">
        <f>+B605</f>
        <v>6</v>
      </c>
      <c r="F55">
        <f>+B606</f>
        <v>4</v>
      </c>
      <c r="G55">
        <f>+B607</f>
        <v>509003.45813099999</v>
      </c>
      <c r="H55">
        <f>+B608</f>
        <v>561636.78122</v>
      </c>
      <c r="I55">
        <f>+B610</f>
        <v>14524484299.9821</v>
      </c>
      <c r="J55">
        <f>+B611</f>
        <v>508999.19776800001</v>
      </c>
      <c r="K55">
        <f>+B612</f>
        <v>439242.85940000002</v>
      </c>
      <c r="L55">
        <f>+B615</f>
        <v>11.452999999999999</v>
      </c>
      <c r="P55">
        <v>49</v>
      </c>
      <c r="Q55">
        <f t="shared" ref="Q55:Q63" si="13">I59</f>
        <v>14474463030.437799</v>
      </c>
      <c r="R55">
        <f t="shared" ref="R55:R63" si="14">J59</f>
        <v>943198.89790800004</v>
      </c>
      <c r="S55">
        <f t="shared" ref="S55:S63" si="15">K59</f>
        <v>439242.85940000002</v>
      </c>
    </row>
    <row r="56" spans="1:19" x14ac:dyDescent="0.35">
      <c r="A56" t="s">
        <v>8</v>
      </c>
      <c r="B56">
        <v>827867.34369999997</v>
      </c>
      <c r="E56">
        <f>+B617</f>
        <v>7</v>
      </c>
      <c r="F56">
        <f>+B618</f>
        <v>4</v>
      </c>
      <c r="G56">
        <f>+B619</f>
        <v>436632.08661100001</v>
      </c>
      <c r="H56">
        <f>+B620</f>
        <v>561636.78122</v>
      </c>
      <c r="I56">
        <f>+B622</f>
        <v>14524484299.9821</v>
      </c>
      <c r="J56">
        <f>+B623</f>
        <v>508999.19776800001</v>
      </c>
      <c r="K56">
        <f>+B624</f>
        <v>439242.85940000002</v>
      </c>
      <c r="L56">
        <f>+B627</f>
        <v>17.297000000000001</v>
      </c>
      <c r="P56">
        <v>50</v>
      </c>
      <c r="Q56">
        <f t="shared" si="13"/>
        <v>14366234394.789499</v>
      </c>
      <c r="R56">
        <f t="shared" si="14"/>
        <v>870821.41629800003</v>
      </c>
      <c r="S56">
        <f t="shared" si="15"/>
        <v>439242.85940000002</v>
      </c>
    </row>
    <row r="57" spans="1:19" x14ac:dyDescent="0.35">
      <c r="E57">
        <f>+B629</f>
        <v>8</v>
      </c>
      <c r="F57">
        <f>+B630</f>
        <v>4</v>
      </c>
      <c r="G57">
        <f>+B631</f>
        <v>364260.71509100002</v>
      </c>
      <c r="H57">
        <f>+B632</f>
        <v>561636.78122</v>
      </c>
      <c r="I57">
        <f>+B634</f>
        <v>14524484299.9821</v>
      </c>
      <c r="J57">
        <f>+B635</f>
        <v>508999.19776800001</v>
      </c>
      <c r="K57">
        <f>+B636</f>
        <v>439242.85940000002</v>
      </c>
      <c r="L57">
        <f>+B639</f>
        <v>55.594000000000001</v>
      </c>
      <c r="P57">
        <v>51</v>
      </c>
      <c r="Q57">
        <f t="shared" si="13"/>
        <v>14366342997.874901</v>
      </c>
      <c r="R57">
        <f t="shared" si="14"/>
        <v>798468.632186</v>
      </c>
      <c r="S57">
        <f t="shared" si="15"/>
        <v>439242.85940000002</v>
      </c>
    </row>
    <row r="58" spans="1:19" x14ac:dyDescent="0.35">
      <c r="A58" t="s">
        <v>14</v>
      </c>
      <c r="B58">
        <v>9982179353.0614891</v>
      </c>
      <c r="E58">
        <f>+B641</f>
        <v>9</v>
      </c>
      <c r="F58">
        <f>+B642</f>
        <v>4</v>
      </c>
      <c r="G58">
        <f>+B643</f>
        <v>291889.34357099998</v>
      </c>
      <c r="H58">
        <f>+B644</f>
        <v>561636.78122</v>
      </c>
      <c r="I58">
        <f>+B646</f>
        <v>0</v>
      </c>
      <c r="J58">
        <f>+B647</f>
        <v>0</v>
      </c>
      <c r="K58">
        <f>+B648</f>
        <v>0</v>
      </c>
      <c r="L58">
        <f>+B651</f>
        <v>47.061999999999998</v>
      </c>
      <c r="P58">
        <v>52</v>
      </c>
      <c r="Q58">
        <f t="shared" si="13"/>
        <v>14366666686.5243</v>
      </c>
      <c r="R58">
        <f t="shared" si="14"/>
        <v>726080.52155900002</v>
      </c>
      <c r="S58">
        <f t="shared" si="15"/>
        <v>439242.85940000002</v>
      </c>
    </row>
    <row r="59" spans="1:19" x14ac:dyDescent="0.35">
      <c r="A59" t="s">
        <v>15</v>
      </c>
      <c r="B59">
        <v>725974.98463700002</v>
      </c>
      <c r="E59">
        <f>+B653</f>
        <v>0</v>
      </c>
      <c r="F59">
        <f>+B654</f>
        <v>5</v>
      </c>
      <c r="G59">
        <f>+B655</f>
        <v>943231.68724999996</v>
      </c>
      <c r="H59">
        <f>+B656</f>
        <v>495079.14059999998</v>
      </c>
      <c r="I59">
        <f>+B658</f>
        <v>14474463030.437799</v>
      </c>
      <c r="J59">
        <f>+B659</f>
        <v>943198.89790800004</v>
      </c>
      <c r="K59">
        <f>+B660</f>
        <v>439242.85940000002</v>
      </c>
      <c r="L59">
        <f>+B663</f>
        <v>3.1720000000000002</v>
      </c>
      <c r="P59">
        <v>53</v>
      </c>
      <c r="Q59">
        <f t="shared" si="13"/>
        <v>14366534977.565599</v>
      </c>
      <c r="R59">
        <f t="shared" si="14"/>
        <v>653741.52554199996</v>
      </c>
      <c r="S59">
        <f t="shared" si="15"/>
        <v>439242.85940000002</v>
      </c>
    </row>
    <row r="60" spans="1:19" x14ac:dyDescent="0.35">
      <c r="A60" t="s">
        <v>16</v>
      </c>
      <c r="B60">
        <v>827867.34369999997</v>
      </c>
      <c r="E60">
        <f>+B665</f>
        <v>1</v>
      </c>
      <c r="F60">
        <f>+B666</f>
        <v>5</v>
      </c>
      <c r="G60">
        <f>+B667</f>
        <v>870860.31573000003</v>
      </c>
      <c r="H60">
        <f>+B668</f>
        <v>495079.14059999998</v>
      </c>
      <c r="I60">
        <f>+B670</f>
        <v>14366234394.789499</v>
      </c>
      <c r="J60">
        <f>+B671</f>
        <v>870821.41629800003</v>
      </c>
      <c r="K60">
        <f>+B672</f>
        <v>439242.85940000002</v>
      </c>
      <c r="L60">
        <f>+B675</f>
        <v>3.5</v>
      </c>
      <c r="P60">
        <v>54</v>
      </c>
      <c r="Q60">
        <f t="shared" si="13"/>
        <v>14366649059.885</v>
      </c>
      <c r="R60">
        <f t="shared" si="14"/>
        <v>581372.70432100003</v>
      </c>
      <c r="S60">
        <f t="shared" si="15"/>
        <v>439242.85940000002</v>
      </c>
    </row>
    <row r="61" spans="1:19" x14ac:dyDescent="0.35">
      <c r="A61" t="s">
        <v>17</v>
      </c>
      <c r="B61">
        <v>142.588053</v>
      </c>
      <c r="E61">
        <f>+B677</f>
        <v>2</v>
      </c>
      <c r="F61">
        <f>+B678</f>
        <v>5</v>
      </c>
      <c r="G61">
        <f>+B679</f>
        <v>798488.94420999999</v>
      </c>
      <c r="H61">
        <f>+B680</f>
        <v>495079.14059999998</v>
      </c>
      <c r="I61">
        <f>+B682</f>
        <v>14366342997.874901</v>
      </c>
      <c r="J61">
        <f>+B683</f>
        <v>798468.632186</v>
      </c>
      <c r="K61">
        <f>+B684</f>
        <v>439242.85940000002</v>
      </c>
      <c r="L61">
        <f>+B687</f>
        <v>5.5309999999999997</v>
      </c>
      <c r="P61">
        <v>55</v>
      </c>
      <c r="Q61">
        <f t="shared" si="13"/>
        <v>14366790272.207899</v>
      </c>
      <c r="R61">
        <f t="shared" si="14"/>
        <v>508994.57708000002</v>
      </c>
      <c r="S61">
        <f t="shared" si="15"/>
        <v>439242.85940000002</v>
      </c>
    </row>
    <row r="62" spans="1:19" x14ac:dyDescent="0.35">
      <c r="A62" t="s">
        <v>18</v>
      </c>
      <c r="B62">
        <v>0</v>
      </c>
      <c r="E62">
        <f>+B689</f>
        <v>3</v>
      </c>
      <c r="F62">
        <f>+B690</f>
        <v>5</v>
      </c>
      <c r="G62">
        <f>+B691</f>
        <v>726117.57268999994</v>
      </c>
      <c r="H62">
        <f>+B692</f>
        <v>495079.14059999998</v>
      </c>
      <c r="I62">
        <f>+B694</f>
        <v>14366666686.5243</v>
      </c>
      <c r="J62">
        <f>+B695</f>
        <v>726080.52155900002</v>
      </c>
      <c r="K62">
        <f>+B696</f>
        <v>439242.85940000002</v>
      </c>
      <c r="L62">
        <f>+B699</f>
        <v>4.5780000000000003</v>
      </c>
      <c r="P62">
        <v>56</v>
      </c>
      <c r="Q62">
        <f t="shared" si="13"/>
        <v>14367154729.0063</v>
      </c>
      <c r="R62">
        <f t="shared" si="14"/>
        <v>436625.50834399997</v>
      </c>
      <c r="S62">
        <f t="shared" si="15"/>
        <v>439242.85940000002</v>
      </c>
    </row>
    <row r="63" spans="1:19" x14ac:dyDescent="0.35">
      <c r="A63" t="s">
        <v>19</v>
      </c>
      <c r="B63">
        <v>6.39</v>
      </c>
      <c r="E63">
        <f>+B701</f>
        <v>4</v>
      </c>
      <c r="F63">
        <f>+B702</f>
        <v>5</v>
      </c>
      <c r="G63">
        <f>+B703</f>
        <v>653746.20117000001</v>
      </c>
      <c r="H63">
        <f>+B704</f>
        <v>495079.14059999998</v>
      </c>
      <c r="I63">
        <f>+B706</f>
        <v>14366534977.565599</v>
      </c>
      <c r="J63">
        <f>+B707</f>
        <v>653741.52554199996</v>
      </c>
      <c r="K63">
        <f>+B708</f>
        <v>439242.85940000002</v>
      </c>
      <c r="L63">
        <f>+B711</f>
        <v>5.0309999999999997</v>
      </c>
      <c r="P63">
        <v>57</v>
      </c>
      <c r="Q63">
        <f t="shared" si="13"/>
        <v>14367592022.0271</v>
      </c>
      <c r="R63">
        <f t="shared" si="14"/>
        <v>364260.63049000001</v>
      </c>
      <c r="S63">
        <f t="shared" si="15"/>
        <v>439242.85940000002</v>
      </c>
    </row>
    <row r="64" spans="1:19" x14ac:dyDescent="0.35">
      <c r="E64">
        <f>+B713</f>
        <v>5</v>
      </c>
      <c r="F64">
        <f>+B714</f>
        <v>5</v>
      </c>
      <c r="G64">
        <f>+B715</f>
        <v>581374.82964999997</v>
      </c>
      <c r="H64">
        <f>+B716</f>
        <v>495079.14059999998</v>
      </c>
      <c r="I64">
        <f>+B718</f>
        <v>14366649059.885</v>
      </c>
      <c r="J64">
        <f>+B719</f>
        <v>581372.70432100003</v>
      </c>
      <c r="K64">
        <f>+B720</f>
        <v>439242.85940000002</v>
      </c>
      <c r="L64">
        <f>+B723</f>
        <v>5.0309999999999997</v>
      </c>
      <c r="P64">
        <v>58</v>
      </c>
      <c r="Q64">
        <f t="shared" ref="Q64:S71" si="16">I69</f>
        <v>16545735503.364</v>
      </c>
      <c r="R64">
        <f t="shared" si="16"/>
        <v>943221.88202799996</v>
      </c>
      <c r="S64">
        <f t="shared" si="16"/>
        <v>417894.40620000003</v>
      </c>
    </row>
    <row r="65" spans="1:19" x14ac:dyDescent="0.35">
      <c r="A65" t="s">
        <v>29</v>
      </c>
      <c r="B65">
        <v>4</v>
      </c>
      <c r="E65">
        <f>+B725</f>
        <v>6</v>
      </c>
      <c r="F65">
        <f>+B726</f>
        <v>5</v>
      </c>
      <c r="G65">
        <f>+B727</f>
        <v>509003.45813099999</v>
      </c>
      <c r="H65">
        <f>+B728</f>
        <v>495079.14059999998</v>
      </c>
      <c r="I65">
        <f>+B730</f>
        <v>14366790272.207899</v>
      </c>
      <c r="J65">
        <f>+B731</f>
        <v>508994.57708000002</v>
      </c>
      <c r="K65">
        <f>+B732</f>
        <v>439242.85940000002</v>
      </c>
      <c r="L65">
        <f>+B735</f>
        <v>4.734</v>
      </c>
      <c r="P65">
        <v>59</v>
      </c>
      <c r="Q65">
        <f t="shared" si="16"/>
        <v>16363753980.2945</v>
      </c>
      <c r="R65">
        <f t="shared" si="16"/>
        <v>870859.854773</v>
      </c>
      <c r="S65">
        <f t="shared" si="16"/>
        <v>415213.01559999998</v>
      </c>
    </row>
    <row r="66" spans="1:19" x14ac:dyDescent="0.35">
      <c r="A66" t="s">
        <v>30</v>
      </c>
      <c r="B66">
        <v>0</v>
      </c>
      <c r="E66">
        <f>+B737</f>
        <v>7</v>
      </c>
      <c r="F66">
        <f>+B738</f>
        <v>5</v>
      </c>
      <c r="G66">
        <f>+B739</f>
        <v>436632.08661100001</v>
      </c>
      <c r="H66">
        <f>+B740</f>
        <v>495079.14059999998</v>
      </c>
      <c r="I66">
        <f>+B742</f>
        <v>14367154729.0063</v>
      </c>
      <c r="J66">
        <f>+B743</f>
        <v>436625.50834399997</v>
      </c>
      <c r="K66">
        <f>+B744</f>
        <v>439242.85940000002</v>
      </c>
      <c r="L66">
        <f>+B747</f>
        <v>7.75</v>
      </c>
      <c r="P66">
        <v>60</v>
      </c>
      <c r="Q66">
        <f t="shared" si="16"/>
        <v>16446265470.624201</v>
      </c>
      <c r="R66">
        <f t="shared" si="16"/>
        <v>798483.64104000002</v>
      </c>
      <c r="S66">
        <f t="shared" si="16"/>
        <v>415213.01559999998</v>
      </c>
    </row>
    <row r="67" spans="1:19" x14ac:dyDescent="0.35">
      <c r="A67" t="s">
        <v>4</v>
      </c>
      <c r="B67">
        <v>653746.20117000001</v>
      </c>
      <c r="E67">
        <f>+B749</f>
        <v>8</v>
      </c>
      <c r="F67">
        <f>+B750</f>
        <v>5</v>
      </c>
      <c r="G67">
        <f>+B751</f>
        <v>364260.71509100002</v>
      </c>
      <c r="H67">
        <f>+B752</f>
        <v>495079.14059999998</v>
      </c>
      <c r="I67">
        <f>+B754</f>
        <v>14367592022.0271</v>
      </c>
      <c r="J67">
        <f>+B755</f>
        <v>364260.63049000001</v>
      </c>
      <c r="K67">
        <f>+B756</f>
        <v>439242.85940000002</v>
      </c>
      <c r="L67">
        <f>+B759</f>
        <v>3.734</v>
      </c>
      <c r="P67">
        <v>61</v>
      </c>
      <c r="Q67">
        <f t="shared" si="16"/>
        <v>16363925869.3929</v>
      </c>
      <c r="R67">
        <f t="shared" si="16"/>
        <v>726092.34709699999</v>
      </c>
      <c r="S67">
        <f t="shared" si="16"/>
        <v>415213.01559999998</v>
      </c>
    </row>
    <row r="68" spans="1:19" x14ac:dyDescent="0.35">
      <c r="A68" t="s">
        <v>8</v>
      </c>
      <c r="B68">
        <v>827867.34369999997</v>
      </c>
      <c r="E68">
        <f>+B761</f>
        <v>9</v>
      </c>
      <c r="F68">
        <f>+B762</f>
        <v>5</v>
      </c>
      <c r="G68">
        <f>+B763</f>
        <v>291889.34357099998</v>
      </c>
      <c r="H68">
        <f>+B764</f>
        <v>495079.14059999998</v>
      </c>
      <c r="I68">
        <f>+B766</f>
        <v>0</v>
      </c>
      <c r="J68">
        <f>+B767</f>
        <v>0</v>
      </c>
      <c r="K68">
        <f>+B768</f>
        <v>0</v>
      </c>
      <c r="L68">
        <f>+B771</f>
        <v>54.719000000000001</v>
      </c>
      <c r="P68">
        <v>62</v>
      </c>
      <c r="Q68">
        <f t="shared" si="16"/>
        <v>16412210390.6182</v>
      </c>
      <c r="R68">
        <f t="shared" si="16"/>
        <v>653735.31330699997</v>
      </c>
      <c r="S68">
        <f t="shared" si="16"/>
        <v>415213.01559999998</v>
      </c>
    </row>
    <row r="69" spans="1:19" x14ac:dyDescent="0.35">
      <c r="E69">
        <f>+B773</f>
        <v>0</v>
      </c>
      <c r="F69">
        <f>+B774</f>
        <v>6</v>
      </c>
      <c r="G69">
        <f>+B775</f>
        <v>943231.68724999996</v>
      </c>
      <c r="H69">
        <f>+B776</f>
        <v>428521.49998000002</v>
      </c>
      <c r="I69">
        <f>+B778</f>
        <v>16545735503.364</v>
      </c>
      <c r="J69">
        <f>+B779</f>
        <v>943221.88202799996</v>
      </c>
      <c r="K69">
        <f>+B780</f>
        <v>417894.40620000003</v>
      </c>
      <c r="L69">
        <f>+B783</f>
        <v>10.891</v>
      </c>
      <c r="P69">
        <v>63</v>
      </c>
      <c r="Q69">
        <f t="shared" si="16"/>
        <v>16363746211.4076</v>
      </c>
      <c r="R69">
        <f t="shared" si="16"/>
        <v>581360.67431000003</v>
      </c>
      <c r="S69">
        <f t="shared" si="16"/>
        <v>415213.01559999998</v>
      </c>
    </row>
    <row r="70" spans="1:19" x14ac:dyDescent="0.35">
      <c r="A70" t="s">
        <v>14</v>
      </c>
      <c r="B70">
        <v>9982377776.5059795</v>
      </c>
      <c r="E70">
        <f>+B785</f>
        <v>1</v>
      </c>
      <c r="F70">
        <f>+B786</f>
        <v>6</v>
      </c>
      <c r="G70">
        <f>+B787</f>
        <v>870860.31573000003</v>
      </c>
      <c r="H70">
        <f>+B788</f>
        <v>428521.49998000002</v>
      </c>
      <c r="I70">
        <f>+B790</f>
        <v>16363753980.2945</v>
      </c>
      <c r="J70">
        <f>+B791</f>
        <v>870859.854773</v>
      </c>
      <c r="K70">
        <f>+B792</f>
        <v>415213.01559999998</v>
      </c>
      <c r="L70">
        <f>+B795</f>
        <v>6.1719999999999997</v>
      </c>
      <c r="P70">
        <v>64</v>
      </c>
      <c r="Q70">
        <f t="shared" si="16"/>
        <v>16364025046.201401</v>
      </c>
      <c r="R70">
        <f t="shared" si="16"/>
        <v>508988.51986300002</v>
      </c>
      <c r="S70">
        <f t="shared" si="16"/>
        <v>415213.01559999998</v>
      </c>
    </row>
    <row r="71" spans="1:19" x14ac:dyDescent="0.35">
      <c r="A71" t="s">
        <v>15</v>
      </c>
      <c r="B71">
        <v>653177.86178899999</v>
      </c>
      <c r="E71">
        <f>+B797</f>
        <v>2</v>
      </c>
      <c r="F71">
        <f>+B798</f>
        <v>6</v>
      </c>
      <c r="G71">
        <f>+B799</f>
        <v>798488.94420999999</v>
      </c>
      <c r="H71">
        <f>+B800</f>
        <v>428521.49998000002</v>
      </c>
      <c r="I71">
        <f>+B802</f>
        <v>16446265470.624201</v>
      </c>
      <c r="J71">
        <f>+B803</f>
        <v>798483.64104000002</v>
      </c>
      <c r="K71">
        <f>+B804</f>
        <v>415213.01559999998</v>
      </c>
      <c r="L71">
        <f>+B807</f>
        <v>7.86</v>
      </c>
      <c r="P71">
        <v>65</v>
      </c>
      <c r="Q71">
        <f t="shared" si="16"/>
        <v>16364025046.201401</v>
      </c>
      <c r="R71">
        <f t="shared" si="16"/>
        <v>508988.51986300002</v>
      </c>
      <c r="S71">
        <f t="shared" si="16"/>
        <v>415213.01559999998</v>
      </c>
    </row>
    <row r="72" spans="1:19" x14ac:dyDescent="0.35">
      <c r="A72" t="s">
        <v>16</v>
      </c>
      <c r="B72">
        <v>827867.34369999997</v>
      </c>
      <c r="E72">
        <f>+B809</f>
        <v>3</v>
      </c>
      <c r="F72">
        <f>+B810</f>
        <v>6</v>
      </c>
      <c r="G72">
        <f>+B811</f>
        <v>726117.57268999994</v>
      </c>
      <c r="H72">
        <f>+B812</f>
        <v>428521.49998000002</v>
      </c>
      <c r="I72">
        <f>+B814</f>
        <v>16363925869.3929</v>
      </c>
      <c r="J72">
        <f>+B815</f>
        <v>726092.34709699999</v>
      </c>
      <c r="K72">
        <f>+B816</f>
        <v>415213.01559999998</v>
      </c>
      <c r="L72">
        <f>+B819</f>
        <v>5.6559999999999997</v>
      </c>
      <c r="P72">
        <v>66</v>
      </c>
      <c r="Q72">
        <f t="shared" ref="Q72:S78" si="17">I78</f>
        <v>18652597212.150902</v>
      </c>
      <c r="R72">
        <f t="shared" si="17"/>
        <v>943223.95138600003</v>
      </c>
      <c r="S72">
        <f t="shared" si="17"/>
        <v>295311.95309999998</v>
      </c>
    </row>
    <row r="73" spans="1:19" x14ac:dyDescent="0.35">
      <c r="A73" t="s">
        <v>17</v>
      </c>
      <c r="B73">
        <v>568.339381</v>
      </c>
      <c r="E73">
        <f>+B821</f>
        <v>4</v>
      </c>
      <c r="F73">
        <f>+B822</f>
        <v>6</v>
      </c>
      <c r="G73">
        <f>+B823</f>
        <v>653746.20117000001</v>
      </c>
      <c r="H73">
        <f>+B824</f>
        <v>428521.49998000002</v>
      </c>
      <c r="I73">
        <f>+B826</f>
        <v>16412210390.6182</v>
      </c>
      <c r="J73">
        <f>+B827</f>
        <v>653735.31330699997</v>
      </c>
      <c r="K73">
        <f>+B828</f>
        <v>415213.01559999998</v>
      </c>
      <c r="L73">
        <f>+B831</f>
        <v>8.2810000000000006</v>
      </c>
      <c r="P73">
        <v>67</v>
      </c>
      <c r="Q73">
        <f t="shared" si="17"/>
        <v>18652503847.895901</v>
      </c>
      <c r="R73">
        <f t="shared" si="17"/>
        <v>870848.069319</v>
      </c>
      <c r="S73">
        <f t="shared" si="17"/>
        <v>295311.95309999998</v>
      </c>
    </row>
    <row r="74" spans="1:19" x14ac:dyDescent="0.35">
      <c r="A74" t="s">
        <v>18</v>
      </c>
      <c r="B74">
        <v>0</v>
      </c>
      <c r="E74">
        <f>+B833</f>
        <v>5</v>
      </c>
      <c r="F74">
        <f>+B834</f>
        <v>6</v>
      </c>
      <c r="G74">
        <f>+B835</f>
        <v>581374.82964999997</v>
      </c>
      <c r="H74">
        <f>+B836</f>
        <v>428521.49998000002</v>
      </c>
      <c r="I74">
        <f>+B838</f>
        <v>16363746211.4076</v>
      </c>
      <c r="J74">
        <f>+B839</f>
        <v>581360.67431000003</v>
      </c>
      <c r="K74">
        <f>+B840</f>
        <v>415213.01559999998</v>
      </c>
      <c r="L74">
        <f>+B843</f>
        <v>5.625</v>
      </c>
      <c r="P74">
        <v>68</v>
      </c>
      <c r="Q74">
        <f t="shared" si="17"/>
        <v>18652519336.161301</v>
      </c>
      <c r="R74">
        <f t="shared" si="17"/>
        <v>798457.87543999997</v>
      </c>
      <c r="S74">
        <f t="shared" si="17"/>
        <v>295311.95309999998</v>
      </c>
    </row>
    <row r="75" spans="1:19" x14ac:dyDescent="0.35">
      <c r="A75" t="s">
        <v>19</v>
      </c>
      <c r="B75">
        <v>7.9690000000000003</v>
      </c>
      <c r="E75">
        <f>+B845</f>
        <v>6</v>
      </c>
      <c r="F75">
        <f>+B846</f>
        <v>6</v>
      </c>
      <c r="G75">
        <f>+B847</f>
        <v>509003.45813099999</v>
      </c>
      <c r="H75">
        <f>+B848</f>
        <v>428521.49998000002</v>
      </c>
      <c r="I75">
        <f>+B850</f>
        <v>16364025046.201401</v>
      </c>
      <c r="J75">
        <f>+B851</f>
        <v>508988.51986300002</v>
      </c>
      <c r="K75">
        <f>+B852</f>
        <v>415213.01559999998</v>
      </c>
      <c r="L75">
        <f>+B855</f>
        <v>5.625</v>
      </c>
      <c r="P75">
        <v>69</v>
      </c>
      <c r="Q75">
        <f t="shared" si="17"/>
        <v>18652835661.624802</v>
      </c>
      <c r="R75">
        <f t="shared" si="17"/>
        <v>726107.13373700005</v>
      </c>
      <c r="S75">
        <f t="shared" si="17"/>
        <v>295311.95309999998</v>
      </c>
    </row>
    <row r="76" spans="1:19" x14ac:dyDescent="0.35">
      <c r="E76">
        <f>+B857</f>
        <v>7</v>
      </c>
      <c r="F76">
        <f>+B858</f>
        <v>6</v>
      </c>
      <c r="G76">
        <f>+B859</f>
        <v>436632.08661100001</v>
      </c>
      <c r="H76">
        <f>+B860</f>
        <v>428521.49998000002</v>
      </c>
      <c r="I76">
        <f>+B862</f>
        <v>16364025046.201401</v>
      </c>
      <c r="J76">
        <f>+B863</f>
        <v>508988.51986300002</v>
      </c>
      <c r="K76">
        <f>+B864</f>
        <v>415213.01559999998</v>
      </c>
      <c r="L76">
        <f>+B867</f>
        <v>10.641</v>
      </c>
      <c r="P76">
        <v>70</v>
      </c>
      <c r="Q76">
        <f t="shared" si="17"/>
        <v>18652990594.987202</v>
      </c>
      <c r="R76">
        <f t="shared" si="17"/>
        <v>653744.46947100002</v>
      </c>
      <c r="S76">
        <f t="shared" si="17"/>
        <v>295311.95309999998</v>
      </c>
    </row>
    <row r="77" spans="1:19" x14ac:dyDescent="0.35">
      <c r="A77" t="s">
        <v>29</v>
      </c>
      <c r="B77">
        <v>5</v>
      </c>
      <c r="E77">
        <f>+B869</f>
        <v>8</v>
      </c>
      <c r="F77">
        <f>+B870</f>
        <v>6</v>
      </c>
      <c r="G77">
        <f>+B871</f>
        <v>364260.71509100002</v>
      </c>
      <c r="H77">
        <f>+B872</f>
        <v>428521.49998000002</v>
      </c>
      <c r="I77">
        <f>+B874</f>
        <v>0</v>
      </c>
      <c r="J77">
        <f>+B875</f>
        <v>0</v>
      </c>
      <c r="K77">
        <f>+B876</f>
        <v>0</v>
      </c>
      <c r="L77">
        <f>+B879</f>
        <v>28.702999999999999</v>
      </c>
      <c r="P77">
        <v>71</v>
      </c>
      <c r="Q77">
        <f t="shared" si="17"/>
        <v>18653133370.556499</v>
      </c>
      <c r="R77">
        <f t="shared" si="17"/>
        <v>581369.57247999997</v>
      </c>
      <c r="S77">
        <f t="shared" si="17"/>
        <v>295311.95309999998</v>
      </c>
    </row>
    <row r="78" spans="1:19" x14ac:dyDescent="0.35">
      <c r="A78" t="s">
        <v>30</v>
      </c>
      <c r="B78">
        <v>0</v>
      </c>
      <c r="E78">
        <f>+B881</f>
        <v>0</v>
      </c>
      <c r="F78">
        <f>+B882</f>
        <v>7</v>
      </c>
      <c r="G78">
        <f>+B883</f>
        <v>943231.68724999996</v>
      </c>
      <c r="H78">
        <f>+B884</f>
        <v>361963.85936</v>
      </c>
      <c r="I78">
        <f>+B886</f>
        <v>18652597212.150902</v>
      </c>
      <c r="J78">
        <f>+B887</f>
        <v>943223.95138600003</v>
      </c>
      <c r="K78">
        <f>+B888</f>
        <v>295311.95309999998</v>
      </c>
      <c r="L78">
        <f>+B891</f>
        <v>1.641</v>
      </c>
      <c r="P78">
        <v>72</v>
      </c>
      <c r="Q78">
        <f t="shared" si="17"/>
        <v>18654355539.479198</v>
      </c>
      <c r="R78">
        <f t="shared" si="17"/>
        <v>509003.26007600001</v>
      </c>
      <c r="S78">
        <f t="shared" si="17"/>
        <v>295311.95309999998</v>
      </c>
    </row>
    <row r="79" spans="1:19" x14ac:dyDescent="0.35">
      <c r="A79" t="s">
        <v>4</v>
      </c>
      <c r="B79">
        <v>581374.82964999997</v>
      </c>
      <c r="E79">
        <f>+B893</f>
        <v>1</v>
      </c>
      <c r="F79">
        <f>+B894</f>
        <v>7</v>
      </c>
      <c r="G79">
        <f>+B895</f>
        <v>870860.31573000003</v>
      </c>
      <c r="H79">
        <f>+B896</f>
        <v>361963.85936</v>
      </c>
      <c r="I79">
        <f>+B898</f>
        <v>18652503847.895901</v>
      </c>
      <c r="J79">
        <f>+B899</f>
        <v>870848.069319</v>
      </c>
      <c r="K79">
        <f>+B900</f>
        <v>295311.95309999998</v>
      </c>
      <c r="L79">
        <f>+B903</f>
        <v>1.6559999999999999</v>
      </c>
      <c r="P79">
        <v>73</v>
      </c>
      <c r="Q79">
        <f t="shared" ref="Q79:S85" si="18">I86</f>
        <v>18652533587.4799</v>
      </c>
      <c r="R79">
        <f t="shared" si="18"/>
        <v>943229.97397799999</v>
      </c>
      <c r="S79">
        <f t="shared" si="18"/>
        <v>295311.95309999998</v>
      </c>
    </row>
    <row r="80" spans="1:19" x14ac:dyDescent="0.35">
      <c r="A80" t="s">
        <v>8</v>
      </c>
      <c r="B80">
        <v>827867.34369999997</v>
      </c>
      <c r="E80">
        <f>+B905</f>
        <v>2</v>
      </c>
      <c r="F80">
        <f>+B906</f>
        <v>7</v>
      </c>
      <c r="G80">
        <f>+B907</f>
        <v>798488.94420999999</v>
      </c>
      <c r="H80">
        <f>+B908</f>
        <v>361963.85936</v>
      </c>
      <c r="I80">
        <f>+B910</f>
        <v>18652519336.161301</v>
      </c>
      <c r="J80">
        <f>+B911</f>
        <v>798457.87543999997</v>
      </c>
      <c r="K80">
        <f>+B912</f>
        <v>295311.95309999998</v>
      </c>
      <c r="L80">
        <f>+B915</f>
        <v>1.7190000000000001</v>
      </c>
      <c r="P80">
        <v>74</v>
      </c>
      <c r="Q80">
        <f t="shared" si="18"/>
        <v>18652617986.566799</v>
      </c>
      <c r="R80">
        <f t="shared" si="18"/>
        <v>870857.48834000004</v>
      </c>
      <c r="S80">
        <f t="shared" si="18"/>
        <v>295311.95309999998</v>
      </c>
    </row>
    <row r="81" spans="1:19" x14ac:dyDescent="0.35">
      <c r="E81">
        <f>+B917</f>
        <v>3</v>
      </c>
      <c r="F81">
        <f>+B918</f>
        <v>7</v>
      </c>
      <c r="G81">
        <f>+B919</f>
        <v>726117.57268999994</v>
      </c>
      <c r="H81">
        <f>+B920</f>
        <v>361963.85936</v>
      </c>
      <c r="I81">
        <f>+B922</f>
        <v>18652835661.624802</v>
      </c>
      <c r="J81">
        <f>+B923</f>
        <v>726107.13373700005</v>
      </c>
      <c r="K81">
        <f>+B924</f>
        <v>295311.95309999998</v>
      </c>
      <c r="L81">
        <f>+B927</f>
        <v>1.984</v>
      </c>
      <c r="P81">
        <v>75</v>
      </c>
      <c r="Q81">
        <f t="shared" si="18"/>
        <v>18652725760.131699</v>
      </c>
      <c r="R81">
        <f t="shared" si="18"/>
        <v>798486.861362</v>
      </c>
      <c r="S81">
        <f t="shared" si="18"/>
        <v>295311.95309999998</v>
      </c>
    </row>
    <row r="82" spans="1:19" x14ac:dyDescent="0.35">
      <c r="A82" t="s">
        <v>14</v>
      </c>
      <c r="B82">
        <v>9982338077.0300999</v>
      </c>
      <c r="E82">
        <f>+B929</f>
        <v>4</v>
      </c>
      <c r="F82">
        <f>+B930</f>
        <v>7</v>
      </c>
      <c r="G82">
        <f>+B931</f>
        <v>653746.20117000001</v>
      </c>
      <c r="H82">
        <f>+B932</f>
        <v>361963.85936</v>
      </c>
      <c r="I82">
        <f>+B934</f>
        <v>18652990594.987202</v>
      </c>
      <c r="J82">
        <f>+B935</f>
        <v>653744.46947100002</v>
      </c>
      <c r="K82">
        <f>+B936</f>
        <v>295311.95309999998</v>
      </c>
      <c r="L82">
        <f>+B939</f>
        <v>2.25</v>
      </c>
      <c r="P82">
        <v>76</v>
      </c>
      <c r="Q82">
        <f t="shared" si="18"/>
        <v>18652835661.624802</v>
      </c>
      <c r="R82">
        <f t="shared" si="18"/>
        <v>726107.13373700005</v>
      </c>
      <c r="S82">
        <f t="shared" si="18"/>
        <v>295311.95309999998</v>
      </c>
    </row>
    <row r="83" spans="1:19" x14ac:dyDescent="0.35">
      <c r="A83" t="s">
        <v>15</v>
      </c>
      <c r="B83">
        <v>581356.60866300005</v>
      </c>
      <c r="E83">
        <f>+B941</f>
        <v>5</v>
      </c>
      <c r="F83">
        <f>+B942</f>
        <v>7</v>
      </c>
      <c r="G83">
        <f>+B943</f>
        <v>581374.82964999997</v>
      </c>
      <c r="H83">
        <f>+B944</f>
        <v>361963.85936</v>
      </c>
      <c r="I83">
        <f>+B946</f>
        <v>18653133370.556499</v>
      </c>
      <c r="J83">
        <f>+B947</f>
        <v>581369.57247999997</v>
      </c>
      <c r="K83">
        <f>+B948</f>
        <v>295311.95309999998</v>
      </c>
      <c r="L83">
        <f>+B951</f>
        <v>1.7809999999999999</v>
      </c>
      <c r="P83">
        <v>77</v>
      </c>
      <c r="Q83">
        <f t="shared" si="18"/>
        <v>18652990594.987202</v>
      </c>
      <c r="R83">
        <f t="shared" si="18"/>
        <v>653744.46947100002</v>
      </c>
      <c r="S83">
        <f t="shared" si="18"/>
        <v>295311.95309999998</v>
      </c>
    </row>
    <row r="84" spans="1:19" x14ac:dyDescent="0.35">
      <c r="A84" t="s">
        <v>16</v>
      </c>
      <c r="B84">
        <v>827867.34369999997</v>
      </c>
      <c r="E84">
        <f>+B953</f>
        <v>6</v>
      </c>
      <c r="F84">
        <f>+B954</f>
        <v>7</v>
      </c>
      <c r="G84">
        <f>+B955</f>
        <v>509003.45813099999</v>
      </c>
      <c r="H84">
        <f>+B956</f>
        <v>361963.85936</v>
      </c>
      <c r="I84">
        <f>+B958</f>
        <v>18654355539.479198</v>
      </c>
      <c r="J84">
        <f>+B959</f>
        <v>509003.26007600001</v>
      </c>
      <c r="K84">
        <f>+B960</f>
        <v>295311.95309999998</v>
      </c>
      <c r="L84">
        <f>+B963</f>
        <v>2.2029999999999998</v>
      </c>
      <c r="P84">
        <v>78</v>
      </c>
      <c r="Q84">
        <f t="shared" si="18"/>
        <v>18653133370.556499</v>
      </c>
      <c r="R84">
        <f t="shared" si="18"/>
        <v>581369.57247999997</v>
      </c>
      <c r="S84">
        <f t="shared" si="18"/>
        <v>295311.95309999998</v>
      </c>
    </row>
    <row r="85" spans="1:19" x14ac:dyDescent="0.35">
      <c r="A85" t="s">
        <v>17</v>
      </c>
      <c r="B85">
        <v>18.220987000000001</v>
      </c>
      <c r="E85">
        <f>+B965</f>
        <v>7</v>
      </c>
      <c r="F85">
        <f>+B966</f>
        <v>7</v>
      </c>
      <c r="G85">
        <f>+B967</f>
        <v>436632.08661100001</v>
      </c>
      <c r="H85">
        <f>+B968</f>
        <v>361963.85936</v>
      </c>
      <c r="I85">
        <f>+B970</f>
        <v>0</v>
      </c>
      <c r="J85">
        <f>+B971</f>
        <v>0</v>
      </c>
      <c r="K85">
        <f>+B972</f>
        <v>0</v>
      </c>
      <c r="L85">
        <f>+B975</f>
        <v>21.594000000000001</v>
      </c>
      <c r="P85">
        <v>79</v>
      </c>
      <c r="Q85">
        <f t="shared" si="18"/>
        <v>18654355539.479198</v>
      </c>
      <c r="R85">
        <f t="shared" si="18"/>
        <v>509003.26007600001</v>
      </c>
      <c r="S85">
        <f t="shared" si="18"/>
        <v>295311.95309999998</v>
      </c>
    </row>
    <row r="86" spans="1:19" x14ac:dyDescent="0.35">
      <c r="A86" t="s">
        <v>18</v>
      </c>
      <c r="B86">
        <v>0</v>
      </c>
      <c r="E86">
        <f>+B977</f>
        <v>0</v>
      </c>
      <c r="F86">
        <f>+B978</f>
        <v>8</v>
      </c>
      <c r="G86">
        <f>+B979</f>
        <v>943231.68724999996</v>
      </c>
      <c r="H86">
        <f>+B980</f>
        <v>295406.21873999998</v>
      </c>
      <c r="I86">
        <f>+B982</f>
        <v>18652533587.4799</v>
      </c>
      <c r="J86">
        <f>+B983</f>
        <v>943229.97397799999</v>
      </c>
      <c r="K86">
        <f>+B984</f>
        <v>295311.95309999998</v>
      </c>
      <c r="L86">
        <f>+B987</f>
        <v>1.625</v>
      </c>
      <c r="P86">
        <v>80</v>
      </c>
      <c r="Q86">
        <f t="shared" ref="Q86:S92" si="19">I94</f>
        <v>19075513373.584599</v>
      </c>
      <c r="R86">
        <f t="shared" si="19"/>
        <v>943228.35951900005</v>
      </c>
      <c r="S86">
        <f t="shared" si="19"/>
        <v>162290.9375</v>
      </c>
    </row>
    <row r="87" spans="1:19" x14ac:dyDescent="0.35">
      <c r="A87" t="s">
        <v>19</v>
      </c>
      <c r="B87">
        <v>6.2969999999999997</v>
      </c>
      <c r="E87">
        <f>+B989</f>
        <v>1</v>
      </c>
      <c r="F87">
        <f>+B990</f>
        <v>8</v>
      </c>
      <c r="G87">
        <f>+B991</f>
        <v>870860.31573000003</v>
      </c>
      <c r="H87">
        <f>+B992</f>
        <v>295406.21873999998</v>
      </c>
      <c r="I87">
        <f>+B994</f>
        <v>18652617986.566799</v>
      </c>
      <c r="J87">
        <f>+B995</f>
        <v>870857.48834000004</v>
      </c>
      <c r="K87">
        <f>+B996</f>
        <v>295311.95309999998</v>
      </c>
      <c r="L87">
        <f>+B999</f>
        <v>1.61</v>
      </c>
      <c r="P87">
        <v>81</v>
      </c>
      <c r="Q87">
        <f t="shared" si="19"/>
        <v>19075526996.365898</v>
      </c>
      <c r="R87">
        <f t="shared" si="19"/>
        <v>870856.53217499994</v>
      </c>
      <c r="S87">
        <f t="shared" si="19"/>
        <v>162290.9375</v>
      </c>
    </row>
    <row r="88" spans="1:19" x14ac:dyDescent="0.35">
      <c r="E88">
        <f>+B1001</f>
        <v>2</v>
      </c>
      <c r="F88">
        <f>+B1002</f>
        <v>8</v>
      </c>
      <c r="G88">
        <f>+B1003</f>
        <v>798488.94420999999</v>
      </c>
      <c r="H88">
        <f>+B1004</f>
        <v>295406.21873999998</v>
      </c>
      <c r="I88">
        <f>+B1006</f>
        <v>18652725760.131699</v>
      </c>
      <c r="J88">
        <f>+B1007</f>
        <v>798486.861362</v>
      </c>
      <c r="K88">
        <f>+B1008</f>
        <v>295311.95309999998</v>
      </c>
      <c r="L88">
        <f>+B1011</f>
        <v>1.6870000000000001</v>
      </c>
      <c r="P88">
        <v>82</v>
      </c>
      <c r="Q88">
        <f t="shared" si="19"/>
        <v>19075622189.941002</v>
      </c>
      <c r="R88">
        <f t="shared" si="19"/>
        <v>798487.42574900005</v>
      </c>
      <c r="S88">
        <f t="shared" si="19"/>
        <v>162290.9375</v>
      </c>
    </row>
    <row r="89" spans="1:19" x14ac:dyDescent="0.35">
      <c r="A89" t="s">
        <v>29</v>
      </c>
      <c r="B89">
        <v>6</v>
      </c>
      <c r="E89">
        <f>+B1013</f>
        <v>3</v>
      </c>
      <c r="F89">
        <f>+B1014</f>
        <v>8</v>
      </c>
      <c r="G89">
        <f>+B1015</f>
        <v>726117.57268999994</v>
      </c>
      <c r="H89">
        <f>+B1016</f>
        <v>295406.21873999998</v>
      </c>
      <c r="I89">
        <f>+B1018</f>
        <v>18652835661.624802</v>
      </c>
      <c r="J89">
        <f>+B1019</f>
        <v>726107.13373700005</v>
      </c>
      <c r="K89">
        <f>+B1020</f>
        <v>295311.95309999998</v>
      </c>
      <c r="L89">
        <f>+B1023</f>
        <v>2.0310000000000001</v>
      </c>
      <c r="P89">
        <v>83</v>
      </c>
      <c r="Q89">
        <f t="shared" si="19"/>
        <v>19075774542.986599</v>
      </c>
      <c r="R89">
        <f t="shared" si="19"/>
        <v>726107.70565400005</v>
      </c>
      <c r="S89">
        <f t="shared" si="19"/>
        <v>162290.9375</v>
      </c>
    </row>
    <row r="90" spans="1:19" x14ac:dyDescent="0.35">
      <c r="A90" t="s">
        <v>30</v>
      </c>
      <c r="B90">
        <v>0</v>
      </c>
      <c r="E90">
        <f>+B1025</f>
        <v>4</v>
      </c>
      <c r="F90">
        <f>+B1026</f>
        <v>8</v>
      </c>
      <c r="G90">
        <f>+B1027</f>
        <v>653746.20117000001</v>
      </c>
      <c r="H90">
        <f>+B1028</f>
        <v>295406.21873999998</v>
      </c>
      <c r="I90">
        <f>+B1030</f>
        <v>18652990594.987202</v>
      </c>
      <c r="J90">
        <f>+B1031</f>
        <v>653744.46947100002</v>
      </c>
      <c r="K90">
        <f>+B1032</f>
        <v>295311.95309999998</v>
      </c>
      <c r="L90">
        <f>+B1035</f>
        <v>2.1869999999999998</v>
      </c>
      <c r="P90">
        <v>84</v>
      </c>
      <c r="Q90">
        <f t="shared" si="19"/>
        <v>19075860419.195</v>
      </c>
      <c r="R90">
        <f t="shared" si="19"/>
        <v>653745.13440500002</v>
      </c>
      <c r="S90">
        <f t="shared" si="19"/>
        <v>162290.9375</v>
      </c>
    </row>
    <row r="91" spans="1:19" x14ac:dyDescent="0.35">
      <c r="A91" t="s">
        <v>4</v>
      </c>
      <c r="B91">
        <v>509003.45813099999</v>
      </c>
      <c r="E91">
        <f>+B1037</f>
        <v>5</v>
      </c>
      <c r="F91">
        <f>+B1038</f>
        <v>8</v>
      </c>
      <c r="G91">
        <f>+B1039</f>
        <v>581374.82964999997</v>
      </c>
      <c r="H91">
        <f>+B1040</f>
        <v>295406.21873999998</v>
      </c>
      <c r="I91">
        <f>+B1042</f>
        <v>18653133370.556499</v>
      </c>
      <c r="J91">
        <f>+B1043</f>
        <v>581369.57247999997</v>
      </c>
      <c r="K91">
        <f>+B1044</f>
        <v>295311.95309999998</v>
      </c>
      <c r="L91">
        <f>+B1047</f>
        <v>1.75</v>
      </c>
      <c r="P91">
        <v>85</v>
      </c>
      <c r="Q91">
        <f t="shared" si="19"/>
        <v>19076068240.1516</v>
      </c>
      <c r="R91">
        <f t="shared" si="19"/>
        <v>581368.81071300001</v>
      </c>
      <c r="S91">
        <f t="shared" si="19"/>
        <v>162290.9375</v>
      </c>
    </row>
    <row r="92" spans="1:19" x14ac:dyDescent="0.35">
      <c r="A92" t="s">
        <v>8</v>
      </c>
      <c r="B92">
        <v>827867.34369999997</v>
      </c>
      <c r="E92">
        <f>+B1049</f>
        <v>6</v>
      </c>
      <c r="F92">
        <f>+B1050</f>
        <v>8</v>
      </c>
      <c r="G92">
        <f>+B1051</f>
        <v>509003.45813099999</v>
      </c>
      <c r="H92">
        <f>+B1052</f>
        <v>295406.21873999998</v>
      </c>
      <c r="I92">
        <f>+B1054</f>
        <v>18654355539.479198</v>
      </c>
      <c r="J92">
        <f>+B1055</f>
        <v>509003.26007600001</v>
      </c>
      <c r="K92">
        <f>+B1056</f>
        <v>295311.95309999998</v>
      </c>
      <c r="L92">
        <f>+B1059</f>
        <v>2.2810000000000001</v>
      </c>
      <c r="P92">
        <v>86</v>
      </c>
      <c r="Q92">
        <f t="shared" si="19"/>
        <v>19076068240.1516</v>
      </c>
      <c r="R92">
        <f t="shared" si="19"/>
        <v>581368.81071300001</v>
      </c>
      <c r="S92">
        <f t="shared" si="19"/>
        <v>162290.9375</v>
      </c>
    </row>
    <row r="93" spans="1:19" x14ac:dyDescent="0.35">
      <c r="E93">
        <f>+B1061</f>
        <v>7</v>
      </c>
      <c r="F93">
        <f>+B1062</f>
        <v>8</v>
      </c>
      <c r="G93">
        <f>+B1063</f>
        <v>436632.08661100001</v>
      </c>
      <c r="H93">
        <f>+B1064</f>
        <v>295406.21873999998</v>
      </c>
      <c r="I93">
        <f>+B1066</f>
        <v>0</v>
      </c>
      <c r="J93">
        <f>+B1067</f>
        <v>0</v>
      </c>
      <c r="K93">
        <f>+B1068</f>
        <v>0</v>
      </c>
      <c r="L93">
        <f>+B1071</f>
        <v>21.390999999999998</v>
      </c>
      <c r="P93">
        <v>87</v>
      </c>
      <c r="Q93">
        <f t="shared" ref="Q93:S99" si="20">I102</f>
        <v>19075460406.5858</v>
      </c>
      <c r="R93">
        <f t="shared" si="20"/>
        <v>943227.42149700003</v>
      </c>
      <c r="S93">
        <f t="shared" si="20"/>
        <v>162290.9375</v>
      </c>
    </row>
    <row r="94" spans="1:19" x14ac:dyDescent="0.35">
      <c r="A94" t="s">
        <v>14</v>
      </c>
      <c r="B94">
        <v>9982409123.7296791</v>
      </c>
      <c r="E94">
        <f>+B1073</f>
        <v>0</v>
      </c>
      <c r="F94">
        <f>+B1074</f>
        <v>9</v>
      </c>
      <c r="G94">
        <f>+B1075</f>
        <v>943231.68724999996</v>
      </c>
      <c r="H94">
        <f>+B1076</f>
        <v>228848.57811999999</v>
      </c>
      <c r="I94">
        <f>+B1078</f>
        <v>19075513373.584599</v>
      </c>
      <c r="J94">
        <f>+B1079</f>
        <v>943228.35951900005</v>
      </c>
      <c r="K94">
        <f>+B1080</f>
        <v>162290.9375</v>
      </c>
      <c r="L94">
        <f>+B1083</f>
        <v>1.516</v>
      </c>
      <c r="P94">
        <v>88</v>
      </c>
      <c r="Q94">
        <f t="shared" si="20"/>
        <v>19075541544.624001</v>
      </c>
      <c r="R94">
        <f t="shared" si="20"/>
        <v>870852.64603800001</v>
      </c>
      <c r="S94">
        <f t="shared" si="20"/>
        <v>162290.9375</v>
      </c>
    </row>
    <row r="95" spans="1:19" x14ac:dyDescent="0.35">
      <c r="A95" t="s">
        <v>15</v>
      </c>
      <c r="B95">
        <v>509002.10737799999</v>
      </c>
      <c r="E95">
        <f>+B1085</f>
        <v>1</v>
      </c>
      <c r="F95">
        <f>+B1086</f>
        <v>9</v>
      </c>
      <c r="G95">
        <f>+B1087</f>
        <v>870860.31573000003</v>
      </c>
      <c r="H95">
        <f>+B1088</f>
        <v>228848.57811999999</v>
      </c>
      <c r="I95">
        <f>+B1090</f>
        <v>19075526996.365898</v>
      </c>
      <c r="J95">
        <f>+B1091</f>
        <v>870856.53217499994</v>
      </c>
      <c r="K95">
        <f>+B1092</f>
        <v>162290.9375</v>
      </c>
      <c r="L95">
        <f>+B1095</f>
        <v>1.4690000000000001</v>
      </c>
      <c r="P95">
        <v>89</v>
      </c>
      <c r="Q95">
        <f t="shared" si="20"/>
        <v>19075636619.135502</v>
      </c>
      <c r="R95">
        <f t="shared" si="20"/>
        <v>798483.78838000004</v>
      </c>
      <c r="S95">
        <f t="shared" si="20"/>
        <v>162290.9375</v>
      </c>
    </row>
    <row r="96" spans="1:19" x14ac:dyDescent="0.35">
      <c r="A96" t="s">
        <v>16</v>
      </c>
      <c r="B96">
        <v>827867.34369999997</v>
      </c>
      <c r="E96">
        <f>+B1097</f>
        <v>2</v>
      </c>
      <c r="F96">
        <f>+B1098</f>
        <v>9</v>
      </c>
      <c r="G96">
        <f>+B1099</f>
        <v>798488.94420999999</v>
      </c>
      <c r="H96">
        <f>+B1100</f>
        <v>228848.57811999999</v>
      </c>
      <c r="I96">
        <f>+B1102</f>
        <v>19075622189.941002</v>
      </c>
      <c r="J96">
        <f>+B1103</f>
        <v>798487.42574900005</v>
      </c>
      <c r="K96">
        <f>+B1104</f>
        <v>162290.9375</v>
      </c>
      <c r="L96">
        <f>+B1107</f>
        <v>1.5</v>
      </c>
      <c r="P96">
        <v>90</v>
      </c>
      <c r="Q96">
        <f t="shared" si="20"/>
        <v>19075721387.588699</v>
      </c>
      <c r="R96">
        <f t="shared" si="20"/>
        <v>726086.73615200003</v>
      </c>
      <c r="S96">
        <f t="shared" si="20"/>
        <v>162290.9375</v>
      </c>
    </row>
    <row r="97" spans="1:19" x14ac:dyDescent="0.35">
      <c r="A97" t="s">
        <v>17</v>
      </c>
      <c r="B97">
        <v>1.3507530000000001</v>
      </c>
      <c r="E97">
        <f>+B1109</f>
        <v>3</v>
      </c>
      <c r="F97">
        <f>+B1110</f>
        <v>9</v>
      </c>
      <c r="G97">
        <f>+B1111</f>
        <v>726117.57268999994</v>
      </c>
      <c r="H97">
        <f>+B1112</f>
        <v>228848.57811999999</v>
      </c>
      <c r="I97">
        <f>+B1114</f>
        <v>19075774542.986599</v>
      </c>
      <c r="J97">
        <f>+B1115</f>
        <v>726107.70565400005</v>
      </c>
      <c r="K97">
        <f>+B1116</f>
        <v>162290.9375</v>
      </c>
      <c r="L97">
        <f>+B1119</f>
        <v>1.532</v>
      </c>
      <c r="P97">
        <v>91</v>
      </c>
      <c r="Q97">
        <f t="shared" si="20"/>
        <v>19076654895.459202</v>
      </c>
      <c r="R97">
        <f t="shared" si="20"/>
        <v>653745.43757399998</v>
      </c>
      <c r="S97">
        <f t="shared" si="20"/>
        <v>162290.9375</v>
      </c>
    </row>
    <row r="98" spans="1:19" x14ac:dyDescent="0.35">
      <c r="A98" t="s">
        <v>18</v>
      </c>
      <c r="B98">
        <v>0</v>
      </c>
      <c r="E98">
        <f>+B1121</f>
        <v>4</v>
      </c>
      <c r="F98">
        <f>+B1122</f>
        <v>9</v>
      </c>
      <c r="G98">
        <f>+B1123</f>
        <v>653746.20117000001</v>
      </c>
      <c r="H98">
        <f>+B1124</f>
        <v>228848.57811999999</v>
      </c>
      <c r="I98">
        <f>+B1126</f>
        <v>19075860419.195</v>
      </c>
      <c r="J98">
        <f>+B1127</f>
        <v>653745.13440500002</v>
      </c>
      <c r="K98">
        <f>+B1128</f>
        <v>162290.9375</v>
      </c>
      <c r="L98">
        <f>+B1131</f>
        <v>1.5780000000000001</v>
      </c>
      <c r="P98">
        <v>92</v>
      </c>
      <c r="Q98">
        <f t="shared" si="20"/>
        <v>19076047212.434799</v>
      </c>
      <c r="R98">
        <f t="shared" si="20"/>
        <v>581369.42309299996</v>
      </c>
      <c r="S98">
        <f t="shared" si="20"/>
        <v>162290.9375</v>
      </c>
    </row>
    <row r="99" spans="1:19" x14ac:dyDescent="0.35">
      <c r="A99" t="s">
        <v>19</v>
      </c>
      <c r="B99">
        <v>3.5939999999999999</v>
      </c>
      <c r="E99">
        <f>+B1133</f>
        <v>5</v>
      </c>
      <c r="F99">
        <f>+B1134</f>
        <v>9</v>
      </c>
      <c r="G99">
        <f>+B1135</f>
        <v>581374.82964999997</v>
      </c>
      <c r="H99">
        <f>+B1136</f>
        <v>228848.57811999999</v>
      </c>
      <c r="I99">
        <f>+B1138</f>
        <v>19076068240.1516</v>
      </c>
      <c r="J99">
        <f>+B1139</f>
        <v>581368.81071300001</v>
      </c>
      <c r="K99">
        <f>+B1140</f>
        <v>162290.9375</v>
      </c>
      <c r="L99">
        <f>+B1143</f>
        <v>1.6559999999999999</v>
      </c>
      <c r="P99">
        <v>93</v>
      </c>
      <c r="Q99">
        <f t="shared" si="20"/>
        <v>19076047212.434799</v>
      </c>
      <c r="R99">
        <f t="shared" si="20"/>
        <v>581369.42309299996</v>
      </c>
      <c r="S99">
        <f t="shared" si="20"/>
        <v>162290.9375</v>
      </c>
    </row>
    <row r="100" spans="1:19" x14ac:dyDescent="0.35">
      <c r="E100">
        <f>+B1145</f>
        <v>6</v>
      </c>
      <c r="F100">
        <f>+B1146</f>
        <v>9</v>
      </c>
      <c r="G100">
        <f>+B1147</f>
        <v>509003.45813099999</v>
      </c>
      <c r="H100">
        <f>+B1148</f>
        <v>228848.57811999999</v>
      </c>
      <c r="I100">
        <f>+B1150</f>
        <v>19076068240.1516</v>
      </c>
      <c r="J100">
        <f>+B1151</f>
        <v>581368.81071300001</v>
      </c>
      <c r="K100">
        <f>+B1152</f>
        <v>162290.9375</v>
      </c>
      <c r="L100">
        <f>+B1155</f>
        <v>17.765000000000001</v>
      </c>
    </row>
    <row r="101" spans="1:19" x14ac:dyDescent="0.35">
      <c r="A101" t="s">
        <v>29</v>
      </c>
      <c r="B101">
        <v>7</v>
      </c>
      <c r="E101">
        <f>+B1157</f>
        <v>7</v>
      </c>
      <c r="F101">
        <f>+B1158</f>
        <v>9</v>
      </c>
      <c r="G101">
        <f>+B1159</f>
        <v>436632.08661100001</v>
      </c>
      <c r="H101">
        <f>+B1160</f>
        <v>228848.57811999999</v>
      </c>
      <c r="I101">
        <f>+B1162</f>
        <v>0</v>
      </c>
      <c r="J101">
        <f>+B1163</f>
        <v>0</v>
      </c>
      <c r="K101">
        <f>+B1164</f>
        <v>0</v>
      </c>
      <c r="L101">
        <f>+B1167</f>
        <v>18.219000000000001</v>
      </c>
    </row>
    <row r="102" spans="1:19" x14ac:dyDescent="0.35">
      <c r="A102" t="s">
        <v>30</v>
      </c>
      <c r="B102">
        <v>0</v>
      </c>
      <c r="E102">
        <f>+B1169</f>
        <v>0</v>
      </c>
      <c r="F102">
        <f>+B1170</f>
        <v>10</v>
      </c>
      <c r="G102">
        <f>+B1171</f>
        <v>943231.68724999996</v>
      </c>
      <c r="H102">
        <f>+B1172</f>
        <v>162290.9375</v>
      </c>
      <c r="I102">
        <f>+B1174</f>
        <v>19075460406.5858</v>
      </c>
      <c r="J102">
        <f>+B1175</f>
        <v>943227.42149700003</v>
      </c>
      <c r="K102">
        <f>+B1176</f>
        <v>162290.9375</v>
      </c>
      <c r="L102">
        <f>+B1179</f>
        <v>1.5629999999999999</v>
      </c>
    </row>
    <row r="103" spans="1:19" x14ac:dyDescent="0.35">
      <c r="A103" t="s">
        <v>4</v>
      </c>
      <c r="B103">
        <v>436632.08661100001</v>
      </c>
      <c r="E103">
        <f>+B1181</f>
        <v>1</v>
      </c>
      <c r="F103">
        <f>+B1182</f>
        <v>10</v>
      </c>
      <c r="G103">
        <f>+B1183</f>
        <v>870860.31573000003</v>
      </c>
      <c r="H103">
        <f>+B1184</f>
        <v>162290.9375</v>
      </c>
      <c r="I103">
        <f>+B1186</f>
        <v>19075541544.624001</v>
      </c>
      <c r="J103">
        <f>+B1187</f>
        <v>870852.64603800001</v>
      </c>
      <c r="K103">
        <f>+B1188</f>
        <v>162290.9375</v>
      </c>
      <c r="L103">
        <f>+B1191</f>
        <v>1.484</v>
      </c>
    </row>
    <row r="104" spans="1:19" x14ac:dyDescent="0.35">
      <c r="A104" t="s">
        <v>8</v>
      </c>
      <c r="B104">
        <v>827867.34369999997</v>
      </c>
      <c r="E104">
        <f>+B1193</f>
        <v>2</v>
      </c>
      <c r="F104">
        <f>+B1194</f>
        <v>10</v>
      </c>
      <c r="G104">
        <f>+B1195</f>
        <v>798488.94420999999</v>
      </c>
      <c r="H104">
        <f>+B1196</f>
        <v>162290.9375</v>
      </c>
      <c r="I104">
        <f>+B1198</f>
        <v>19075636619.135502</v>
      </c>
      <c r="J104">
        <f>+B1199</f>
        <v>798483.78838000004</v>
      </c>
      <c r="K104">
        <f>+B1200</f>
        <v>162290.9375</v>
      </c>
      <c r="L104">
        <f>+B1203</f>
        <v>1.5</v>
      </c>
    </row>
    <row r="105" spans="1:19" x14ac:dyDescent="0.35">
      <c r="E105">
        <f>+B1205</f>
        <v>3</v>
      </c>
      <c r="F105">
        <f>+B1206</f>
        <v>10</v>
      </c>
      <c r="G105">
        <f>+B1207</f>
        <v>726117.57268999994</v>
      </c>
      <c r="H105">
        <f>+B1208</f>
        <v>162290.9375</v>
      </c>
      <c r="I105">
        <f>+B1210</f>
        <v>19075721387.588699</v>
      </c>
      <c r="J105">
        <f>+B1211</f>
        <v>726086.73615200003</v>
      </c>
      <c r="K105">
        <f>+B1212</f>
        <v>162290.9375</v>
      </c>
      <c r="L105">
        <f>+B1215</f>
        <v>2.0939999999999999</v>
      </c>
    </row>
    <row r="106" spans="1:19" x14ac:dyDescent="0.35">
      <c r="A106" t="s">
        <v>14</v>
      </c>
      <c r="B106">
        <v>9982700799.6368008</v>
      </c>
      <c r="E106">
        <f>+B1217</f>
        <v>4</v>
      </c>
      <c r="F106">
        <f>+B1218</f>
        <v>10</v>
      </c>
      <c r="G106">
        <f>+B1219</f>
        <v>653746.20117000001</v>
      </c>
      <c r="H106">
        <f>+B1220</f>
        <v>162290.9375</v>
      </c>
      <c r="I106">
        <f>+B1222</f>
        <v>19076654895.459202</v>
      </c>
      <c r="J106">
        <f>+B1223</f>
        <v>653745.43757399998</v>
      </c>
      <c r="K106">
        <f>+B1224</f>
        <v>162290.9375</v>
      </c>
      <c r="L106">
        <f>+B1227</f>
        <v>2.125</v>
      </c>
    </row>
    <row r="107" spans="1:19" x14ac:dyDescent="0.35">
      <c r="A107" t="s">
        <v>15</v>
      </c>
      <c r="B107">
        <v>436612.49574699998</v>
      </c>
      <c r="E107">
        <f>+B1229</f>
        <v>5</v>
      </c>
      <c r="F107">
        <f>+B1230</f>
        <v>10</v>
      </c>
      <c r="G107">
        <f>+B1231</f>
        <v>581374.82964999997</v>
      </c>
      <c r="H107">
        <f>+B1232</f>
        <v>162290.9375</v>
      </c>
      <c r="I107">
        <f>+B1234</f>
        <v>19076047212.434799</v>
      </c>
      <c r="J107">
        <f>+B1235</f>
        <v>581369.42309299996</v>
      </c>
      <c r="K107">
        <f>+B1236</f>
        <v>162290.9375</v>
      </c>
      <c r="L107">
        <f>+B1239</f>
        <v>1.9059999999999999</v>
      </c>
    </row>
    <row r="108" spans="1:19" x14ac:dyDescent="0.35">
      <c r="A108" t="s">
        <v>16</v>
      </c>
      <c r="B108">
        <v>827867.34369999997</v>
      </c>
      <c r="E108">
        <f>+B1241</f>
        <v>6</v>
      </c>
      <c r="F108">
        <f>+B1242</f>
        <v>10</v>
      </c>
      <c r="G108">
        <f>+B1243</f>
        <v>509003.45813099999</v>
      </c>
      <c r="H108">
        <f>+B1244</f>
        <v>162290.9375</v>
      </c>
      <c r="I108">
        <f>+B1246</f>
        <v>19076047212.434799</v>
      </c>
      <c r="J108">
        <f>+B1247</f>
        <v>581369.42309299996</v>
      </c>
      <c r="K108">
        <f>+B1248</f>
        <v>162290.9375</v>
      </c>
      <c r="L108">
        <f>+B1251</f>
        <v>17.75</v>
      </c>
    </row>
    <row r="109" spans="1:19" x14ac:dyDescent="0.35">
      <c r="A109" t="s">
        <v>17</v>
      </c>
      <c r="B109">
        <v>19.590864</v>
      </c>
      <c r="E109">
        <f>+B1253</f>
        <v>7</v>
      </c>
      <c r="F109">
        <f>+B1254</f>
        <v>10</v>
      </c>
      <c r="G109">
        <f>+B1255</f>
        <v>436632.08661100001</v>
      </c>
      <c r="H109">
        <f>+B1256</f>
        <v>162290.9375</v>
      </c>
      <c r="I109">
        <f>+B1258</f>
        <v>0</v>
      </c>
      <c r="J109">
        <f>+B1259</f>
        <v>0</v>
      </c>
      <c r="K109">
        <f>+B1260</f>
        <v>0</v>
      </c>
      <c r="L109">
        <f>+B1263</f>
        <v>18.093</v>
      </c>
    </row>
    <row r="110" spans="1:19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9" x14ac:dyDescent="0.35">
      <c r="A111" t="s">
        <v>19</v>
      </c>
      <c r="B111">
        <v>5.5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9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8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364260.71509100002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827867.34369999997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9992283234.8731995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364254.41725599999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827867.34369999997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6.2978350000000001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5.2190000000000003</v>
      </c>
    </row>
    <row r="125" spans="1:12" x14ac:dyDescent="0.35">
      <c r="A125" t="s">
        <v>29</v>
      </c>
      <c r="B125">
        <v>9</v>
      </c>
    </row>
    <row r="126" spans="1:12" x14ac:dyDescent="0.35">
      <c r="A126" t="s">
        <v>30</v>
      </c>
      <c r="B126">
        <v>0</v>
      </c>
    </row>
    <row r="127" spans="1:12" x14ac:dyDescent="0.35">
      <c r="A127" t="s">
        <v>4</v>
      </c>
      <c r="B127">
        <v>291889.34357099998</v>
      </c>
    </row>
    <row r="128" spans="1:12" x14ac:dyDescent="0.35">
      <c r="A128" t="s">
        <v>8</v>
      </c>
      <c r="B128">
        <v>827867.34369999997</v>
      </c>
    </row>
    <row r="130" spans="1:2" x14ac:dyDescent="0.35">
      <c r="A130" t="s">
        <v>14</v>
      </c>
      <c r="B130">
        <v>9983132311.7355003</v>
      </c>
    </row>
    <row r="131" spans="1:2" x14ac:dyDescent="0.35">
      <c r="A131" t="s">
        <v>15</v>
      </c>
      <c r="B131">
        <v>291886.13387399999</v>
      </c>
    </row>
    <row r="132" spans="1:2" x14ac:dyDescent="0.35">
      <c r="A132" t="s">
        <v>16</v>
      </c>
      <c r="B132">
        <v>827867.34369999997</v>
      </c>
    </row>
    <row r="133" spans="1:2" x14ac:dyDescent="0.35">
      <c r="A133" t="s">
        <v>17</v>
      </c>
      <c r="B133">
        <v>3.2096969999999998</v>
      </c>
    </row>
    <row r="134" spans="1:2" x14ac:dyDescent="0.35">
      <c r="A134" t="s">
        <v>18</v>
      </c>
      <c r="B134">
        <v>0</v>
      </c>
    </row>
    <row r="135" spans="1:2" x14ac:dyDescent="0.35">
      <c r="A135" t="s">
        <v>19</v>
      </c>
      <c r="B135">
        <v>6.3440000000000003</v>
      </c>
    </row>
    <row r="137" spans="1:2" x14ac:dyDescent="0.35">
      <c r="A137" t="s">
        <v>29</v>
      </c>
      <c r="B137">
        <v>10</v>
      </c>
    </row>
    <row r="138" spans="1:2" x14ac:dyDescent="0.35">
      <c r="A138" t="s">
        <v>30</v>
      </c>
      <c r="B138">
        <v>0</v>
      </c>
    </row>
    <row r="139" spans="1:2" x14ac:dyDescent="0.35">
      <c r="A139" t="s">
        <v>4</v>
      </c>
      <c r="B139">
        <v>219517.97205099999</v>
      </c>
    </row>
    <row r="140" spans="1:2" x14ac:dyDescent="0.35">
      <c r="A140" t="s">
        <v>8</v>
      </c>
      <c r="B140">
        <v>827867.34369999997</v>
      </c>
    </row>
    <row r="142" spans="1:2" x14ac:dyDescent="0.35">
      <c r="A142" t="s">
        <v>14</v>
      </c>
      <c r="B142">
        <v>9983132311.7355003</v>
      </c>
    </row>
    <row r="143" spans="1:2" x14ac:dyDescent="0.35">
      <c r="A143" t="s">
        <v>15</v>
      </c>
      <c r="B143">
        <v>291886.13387399999</v>
      </c>
    </row>
    <row r="144" spans="1:2" x14ac:dyDescent="0.35">
      <c r="A144" t="s">
        <v>16</v>
      </c>
      <c r="B144">
        <v>827867.34369999997</v>
      </c>
    </row>
    <row r="145" spans="1:2" x14ac:dyDescent="0.35">
      <c r="A145" t="s">
        <v>17</v>
      </c>
      <c r="B145">
        <v>3.2096969999999998</v>
      </c>
    </row>
    <row r="146" spans="1:2" x14ac:dyDescent="0.35">
      <c r="A146" t="s">
        <v>18</v>
      </c>
      <c r="B146">
        <v>0</v>
      </c>
    </row>
    <row r="147" spans="1:2" x14ac:dyDescent="0.35">
      <c r="A147" t="s">
        <v>19</v>
      </c>
      <c r="B147">
        <v>25.594000000000001</v>
      </c>
    </row>
    <row r="149" spans="1:2" x14ac:dyDescent="0.35">
      <c r="A149" t="s">
        <v>29</v>
      </c>
      <c r="B149">
        <v>0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943231.68724999996</v>
      </c>
    </row>
    <row r="152" spans="1:2" x14ac:dyDescent="0.35">
      <c r="A152" t="s">
        <v>8</v>
      </c>
      <c r="B152">
        <v>761309.70308000001</v>
      </c>
    </row>
    <row r="154" spans="1:2" x14ac:dyDescent="0.35">
      <c r="A154" t="s">
        <v>14</v>
      </c>
      <c r="B154">
        <v>10664004193.5282</v>
      </c>
    </row>
    <row r="155" spans="1:2" x14ac:dyDescent="0.35">
      <c r="A155" t="s">
        <v>15</v>
      </c>
      <c r="B155">
        <v>883275.04484600003</v>
      </c>
    </row>
    <row r="156" spans="1:2" x14ac:dyDescent="0.35">
      <c r="A156" t="s">
        <v>16</v>
      </c>
      <c r="B156">
        <v>694846.32810000004</v>
      </c>
    </row>
    <row r="157" spans="1:2" x14ac:dyDescent="0.35">
      <c r="A157" t="s">
        <v>17</v>
      </c>
      <c r="B157">
        <v>59956.642402999998</v>
      </c>
    </row>
    <row r="158" spans="1:2" x14ac:dyDescent="0.35">
      <c r="A158" t="s">
        <v>18</v>
      </c>
      <c r="B158">
        <v>66463.374979999993</v>
      </c>
    </row>
    <row r="159" spans="1:2" x14ac:dyDescent="0.35">
      <c r="A159" t="s">
        <v>19</v>
      </c>
      <c r="B159">
        <v>18.062999999999999</v>
      </c>
    </row>
    <row r="161" spans="1:2" x14ac:dyDescent="0.35">
      <c r="A161" t="s">
        <v>29</v>
      </c>
      <c r="B161">
        <v>1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870860.31573000003</v>
      </c>
    </row>
    <row r="164" spans="1:2" x14ac:dyDescent="0.35">
      <c r="A164" t="s">
        <v>8</v>
      </c>
      <c r="B164">
        <v>761309.70308000001</v>
      </c>
    </row>
    <row r="166" spans="1:2" x14ac:dyDescent="0.35">
      <c r="A166" t="s">
        <v>14</v>
      </c>
      <c r="B166">
        <v>10664006067.301201</v>
      </c>
    </row>
    <row r="167" spans="1:2" x14ac:dyDescent="0.35">
      <c r="A167" t="s">
        <v>15</v>
      </c>
      <c r="B167">
        <v>820765.01919200004</v>
      </c>
    </row>
    <row r="168" spans="1:2" x14ac:dyDescent="0.35">
      <c r="A168" t="s">
        <v>16</v>
      </c>
      <c r="B168">
        <v>694846.32810000004</v>
      </c>
    </row>
    <row r="169" spans="1:2" x14ac:dyDescent="0.35">
      <c r="A169" t="s">
        <v>17</v>
      </c>
      <c r="B169">
        <v>50095.296537000002</v>
      </c>
    </row>
    <row r="170" spans="1:2" x14ac:dyDescent="0.35">
      <c r="A170" t="s">
        <v>18</v>
      </c>
      <c r="B170">
        <v>66463.374979999993</v>
      </c>
    </row>
    <row r="171" spans="1:2" x14ac:dyDescent="0.35">
      <c r="A171" t="s">
        <v>19</v>
      </c>
      <c r="B171">
        <v>4.9059999999999997</v>
      </c>
    </row>
    <row r="173" spans="1:2" x14ac:dyDescent="0.35">
      <c r="A173" t="s">
        <v>29</v>
      </c>
      <c r="B173">
        <v>2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798488.94420999999</v>
      </c>
    </row>
    <row r="176" spans="1:2" x14ac:dyDescent="0.35">
      <c r="A176" t="s">
        <v>8</v>
      </c>
      <c r="B176">
        <v>761309.70308000001</v>
      </c>
    </row>
    <row r="178" spans="1:2" x14ac:dyDescent="0.35">
      <c r="A178" t="s">
        <v>14</v>
      </c>
      <c r="B178">
        <v>10664006067.301201</v>
      </c>
    </row>
    <row r="179" spans="1:2" x14ac:dyDescent="0.35">
      <c r="A179" t="s">
        <v>15</v>
      </c>
      <c r="B179">
        <v>820765.01919200004</v>
      </c>
    </row>
    <row r="180" spans="1:2" x14ac:dyDescent="0.35">
      <c r="A180" t="s">
        <v>16</v>
      </c>
      <c r="B180">
        <v>694846.32810000004</v>
      </c>
    </row>
    <row r="181" spans="1:2" x14ac:dyDescent="0.35">
      <c r="A181" t="s">
        <v>17</v>
      </c>
      <c r="B181">
        <v>50095.296537000002</v>
      </c>
    </row>
    <row r="182" spans="1:2" x14ac:dyDescent="0.35">
      <c r="A182" t="s">
        <v>18</v>
      </c>
      <c r="B182">
        <v>66463.374979999993</v>
      </c>
    </row>
    <row r="183" spans="1:2" x14ac:dyDescent="0.35">
      <c r="A183" t="s">
        <v>19</v>
      </c>
      <c r="B183">
        <v>18.64</v>
      </c>
    </row>
    <row r="185" spans="1:2" x14ac:dyDescent="0.35">
      <c r="A185" t="s">
        <v>29</v>
      </c>
      <c r="B185">
        <v>3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726117.57268999994</v>
      </c>
    </row>
    <row r="188" spans="1:2" x14ac:dyDescent="0.35">
      <c r="A188" t="s">
        <v>8</v>
      </c>
      <c r="B188">
        <v>761309.70308000001</v>
      </c>
    </row>
    <row r="190" spans="1:2" x14ac:dyDescent="0.35">
      <c r="A190" t="s">
        <v>14</v>
      </c>
      <c r="B190">
        <v>14386064342.817699</v>
      </c>
    </row>
    <row r="191" spans="1:2" x14ac:dyDescent="0.35">
      <c r="A191" t="s">
        <v>15</v>
      </c>
      <c r="B191">
        <v>703769.93446000002</v>
      </c>
    </row>
    <row r="192" spans="1:2" x14ac:dyDescent="0.35">
      <c r="A192" t="s">
        <v>16</v>
      </c>
      <c r="B192">
        <v>574945.26560000004</v>
      </c>
    </row>
    <row r="193" spans="1:2" x14ac:dyDescent="0.35">
      <c r="A193" t="s">
        <v>17</v>
      </c>
      <c r="B193">
        <v>22347.63823</v>
      </c>
    </row>
    <row r="194" spans="1:2" x14ac:dyDescent="0.35">
      <c r="A194" t="s">
        <v>18</v>
      </c>
      <c r="B194">
        <v>186364.43747999999</v>
      </c>
    </row>
    <row r="195" spans="1:2" x14ac:dyDescent="0.35">
      <c r="A195" t="s">
        <v>19</v>
      </c>
      <c r="B195">
        <v>16.140999999999998</v>
      </c>
    </row>
    <row r="197" spans="1:2" x14ac:dyDescent="0.35">
      <c r="A197" t="s">
        <v>29</v>
      </c>
      <c r="B197">
        <v>4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653746.20117000001</v>
      </c>
    </row>
    <row r="200" spans="1:2" x14ac:dyDescent="0.35">
      <c r="A200" t="s">
        <v>8</v>
      </c>
      <c r="B200">
        <v>761309.70308000001</v>
      </c>
    </row>
    <row r="202" spans="1:2" x14ac:dyDescent="0.35">
      <c r="A202" t="s">
        <v>14</v>
      </c>
      <c r="B202">
        <v>10659226628.9119</v>
      </c>
    </row>
    <row r="203" spans="1:2" x14ac:dyDescent="0.35">
      <c r="A203" t="s">
        <v>15</v>
      </c>
      <c r="B203">
        <v>653744.87474300002</v>
      </c>
    </row>
    <row r="204" spans="1:2" x14ac:dyDescent="0.35">
      <c r="A204" t="s">
        <v>16</v>
      </c>
      <c r="B204">
        <v>694846.32810000004</v>
      </c>
    </row>
    <row r="205" spans="1:2" x14ac:dyDescent="0.35">
      <c r="A205" t="s">
        <v>17</v>
      </c>
      <c r="B205">
        <v>1.3264279999999999</v>
      </c>
    </row>
    <row r="206" spans="1:2" x14ac:dyDescent="0.35">
      <c r="A206" t="s">
        <v>18</v>
      </c>
      <c r="B206">
        <v>66463.374979999993</v>
      </c>
    </row>
    <row r="207" spans="1:2" x14ac:dyDescent="0.35">
      <c r="A207" t="s">
        <v>19</v>
      </c>
      <c r="B207">
        <v>7.7809999999999997</v>
      </c>
    </row>
    <row r="209" spans="1:2" x14ac:dyDescent="0.35">
      <c r="A209" t="s">
        <v>29</v>
      </c>
      <c r="B209">
        <v>5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581374.82964999997</v>
      </c>
    </row>
    <row r="212" spans="1:2" x14ac:dyDescent="0.35">
      <c r="A212" t="s">
        <v>8</v>
      </c>
      <c r="B212">
        <v>761309.70308000001</v>
      </c>
    </row>
    <row r="214" spans="1:2" x14ac:dyDescent="0.35">
      <c r="A214" t="s">
        <v>14</v>
      </c>
      <c r="B214">
        <v>10694217884.4575</v>
      </c>
    </row>
    <row r="215" spans="1:2" x14ac:dyDescent="0.35">
      <c r="A215" t="s">
        <v>15</v>
      </c>
      <c r="B215">
        <v>581368.08580700005</v>
      </c>
    </row>
    <row r="216" spans="1:2" x14ac:dyDescent="0.35">
      <c r="A216" t="s">
        <v>16</v>
      </c>
      <c r="B216">
        <v>694846.32810000004</v>
      </c>
    </row>
    <row r="217" spans="1:2" x14ac:dyDescent="0.35">
      <c r="A217" t="s">
        <v>17</v>
      </c>
      <c r="B217">
        <v>6.7438440000000002</v>
      </c>
    </row>
    <row r="218" spans="1:2" x14ac:dyDescent="0.35">
      <c r="A218" t="s">
        <v>18</v>
      </c>
      <c r="B218">
        <v>66463.374979999993</v>
      </c>
    </row>
    <row r="219" spans="1:2" x14ac:dyDescent="0.35">
      <c r="A219" t="s">
        <v>19</v>
      </c>
      <c r="B219">
        <v>16.844000000000001</v>
      </c>
    </row>
    <row r="221" spans="1:2" x14ac:dyDescent="0.35">
      <c r="A221" t="s">
        <v>29</v>
      </c>
      <c r="B221">
        <v>6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509003.45813099999</v>
      </c>
    </row>
    <row r="224" spans="1:2" x14ac:dyDescent="0.35">
      <c r="A224" t="s">
        <v>8</v>
      </c>
      <c r="B224">
        <v>761309.70308000001</v>
      </c>
    </row>
    <row r="226" spans="1:2" x14ac:dyDescent="0.35">
      <c r="A226" t="s">
        <v>14</v>
      </c>
      <c r="B226">
        <v>10664217654.427999</v>
      </c>
    </row>
    <row r="227" spans="1:2" x14ac:dyDescent="0.35">
      <c r="A227" t="s">
        <v>15</v>
      </c>
      <c r="B227">
        <v>508993.78324299998</v>
      </c>
    </row>
    <row r="228" spans="1:2" x14ac:dyDescent="0.35">
      <c r="A228" t="s">
        <v>16</v>
      </c>
      <c r="B228">
        <v>694846.32810000004</v>
      </c>
    </row>
    <row r="229" spans="1:2" x14ac:dyDescent="0.35">
      <c r="A229" t="s">
        <v>17</v>
      </c>
      <c r="B229">
        <v>9.6748879999999993</v>
      </c>
    </row>
    <row r="230" spans="1:2" x14ac:dyDescent="0.35">
      <c r="A230" t="s">
        <v>18</v>
      </c>
      <c r="B230">
        <v>66463.374979999993</v>
      </c>
    </row>
    <row r="231" spans="1:2" x14ac:dyDescent="0.35">
      <c r="A231" t="s">
        <v>19</v>
      </c>
      <c r="B231">
        <v>15.891</v>
      </c>
    </row>
    <row r="233" spans="1:2" x14ac:dyDescent="0.35">
      <c r="A233" t="s">
        <v>29</v>
      </c>
      <c r="B233">
        <v>7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436632.08661100001</v>
      </c>
    </row>
    <row r="236" spans="1:2" x14ac:dyDescent="0.35">
      <c r="A236" t="s">
        <v>8</v>
      </c>
      <c r="B236">
        <v>761309.70308000001</v>
      </c>
    </row>
    <row r="238" spans="1:2" x14ac:dyDescent="0.35">
      <c r="A238" t="s">
        <v>14</v>
      </c>
      <c r="B238">
        <v>10659466801.6271</v>
      </c>
    </row>
    <row r="239" spans="1:2" x14ac:dyDescent="0.35">
      <c r="A239" t="s">
        <v>15</v>
      </c>
      <c r="B239">
        <v>436629.93200899998</v>
      </c>
    </row>
    <row r="240" spans="1:2" x14ac:dyDescent="0.35">
      <c r="A240" t="s">
        <v>16</v>
      </c>
      <c r="B240">
        <v>694846.32810000004</v>
      </c>
    </row>
    <row r="241" spans="1:12" x14ac:dyDescent="0.35">
      <c r="A241" t="s">
        <v>17</v>
      </c>
      <c r="B241">
        <v>2.1546020000000001</v>
      </c>
    </row>
    <row r="242" spans="1:12" x14ac:dyDescent="0.35">
      <c r="A242" t="s">
        <v>18</v>
      </c>
      <c r="B242">
        <v>66463.374979999993</v>
      </c>
    </row>
    <row r="243" spans="1:12" x14ac:dyDescent="0.35">
      <c r="A243" t="s">
        <v>19</v>
      </c>
      <c r="B243">
        <v>8.7029999999999994</v>
      </c>
    </row>
    <row r="245" spans="1:12" x14ac:dyDescent="0.35">
      <c r="A245" t="s">
        <v>29</v>
      </c>
      <c r="B245">
        <v>8</v>
      </c>
    </row>
    <row r="246" spans="1:12" x14ac:dyDescent="0.35">
      <c r="A246" t="s">
        <v>30</v>
      </c>
      <c r="B246">
        <v>1</v>
      </c>
    </row>
    <row r="247" spans="1:12" x14ac:dyDescent="0.35">
      <c r="A247" t="s">
        <v>4</v>
      </c>
      <c r="B247">
        <v>364260.71509100002</v>
      </c>
    </row>
    <row r="248" spans="1:12" x14ac:dyDescent="0.35">
      <c r="A248" t="s">
        <v>8</v>
      </c>
      <c r="B248">
        <v>761309.70308000001</v>
      </c>
    </row>
    <row r="250" spans="1:12" x14ac:dyDescent="0.35">
      <c r="A250" t="s">
        <v>14</v>
      </c>
      <c r="B250">
        <v>10659687644.6084</v>
      </c>
      <c r="L250">
        <f>SUM(L1:L249)</f>
        <v>1553.4819999999993</v>
      </c>
    </row>
    <row r="251" spans="1:12" x14ac:dyDescent="0.35">
      <c r="A251" t="s">
        <v>15</v>
      </c>
      <c r="B251">
        <v>364258.01964399999</v>
      </c>
    </row>
    <row r="252" spans="1:12" x14ac:dyDescent="0.35">
      <c r="A252" t="s">
        <v>16</v>
      </c>
      <c r="B252">
        <v>694846.32810000004</v>
      </c>
    </row>
    <row r="253" spans="1:12" x14ac:dyDescent="0.35">
      <c r="A253" t="s">
        <v>17</v>
      </c>
      <c r="B253">
        <v>2.6954470000000001</v>
      </c>
    </row>
    <row r="254" spans="1:12" x14ac:dyDescent="0.35">
      <c r="A254" t="s">
        <v>18</v>
      </c>
      <c r="B254">
        <v>66463.374979999993</v>
      </c>
    </row>
    <row r="255" spans="1:12" x14ac:dyDescent="0.35">
      <c r="A255" t="s">
        <v>19</v>
      </c>
      <c r="B255">
        <v>9.0310000000000006</v>
      </c>
    </row>
    <row r="257" spans="1:2" x14ac:dyDescent="0.35">
      <c r="A257" t="s">
        <v>29</v>
      </c>
      <c r="B257">
        <v>9</v>
      </c>
    </row>
    <row r="258" spans="1:2" x14ac:dyDescent="0.35">
      <c r="A258" t="s">
        <v>30</v>
      </c>
      <c r="B258">
        <v>1</v>
      </c>
    </row>
    <row r="259" spans="1:2" x14ac:dyDescent="0.35">
      <c r="A259" t="s">
        <v>4</v>
      </c>
      <c r="B259">
        <v>291889.34357099998</v>
      </c>
    </row>
    <row r="260" spans="1:2" x14ac:dyDescent="0.35">
      <c r="A260" t="s">
        <v>8</v>
      </c>
      <c r="B260">
        <v>761309.70308000001</v>
      </c>
    </row>
    <row r="262" spans="1:2" x14ac:dyDescent="0.35">
      <c r="A262" t="s">
        <v>14</v>
      </c>
      <c r="B262">
        <v>10660610394.0431</v>
      </c>
    </row>
    <row r="263" spans="1:2" x14ac:dyDescent="0.35">
      <c r="A263" t="s">
        <v>15</v>
      </c>
      <c r="B263">
        <v>291887.903169</v>
      </c>
    </row>
    <row r="264" spans="1:2" x14ac:dyDescent="0.35">
      <c r="A264" t="s">
        <v>16</v>
      </c>
      <c r="B264">
        <v>694846.32810000004</v>
      </c>
    </row>
    <row r="265" spans="1:2" x14ac:dyDescent="0.35">
      <c r="A265" t="s">
        <v>17</v>
      </c>
      <c r="B265">
        <v>1.440402</v>
      </c>
    </row>
    <row r="266" spans="1:2" x14ac:dyDescent="0.35">
      <c r="A266" t="s">
        <v>18</v>
      </c>
      <c r="B266">
        <v>66463.374979999993</v>
      </c>
    </row>
    <row r="267" spans="1:2" x14ac:dyDescent="0.35">
      <c r="A267" t="s">
        <v>19</v>
      </c>
      <c r="B267">
        <v>79.031999999999996</v>
      </c>
    </row>
    <row r="269" spans="1:2" x14ac:dyDescent="0.35">
      <c r="A269" t="s">
        <v>29</v>
      </c>
      <c r="B269">
        <v>10</v>
      </c>
    </row>
    <row r="270" spans="1:2" x14ac:dyDescent="0.35">
      <c r="A270" t="s">
        <v>30</v>
      </c>
      <c r="B270">
        <v>1</v>
      </c>
    </row>
    <row r="271" spans="1:2" x14ac:dyDescent="0.35">
      <c r="A271" t="s">
        <v>4</v>
      </c>
      <c r="B271">
        <v>219517.97205099999</v>
      </c>
    </row>
    <row r="272" spans="1:2" x14ac:dyDescent="0.35">
      <c r="A272" t="s">
        <v>8</v>
      </c>
      <c r="B272">
        <v>761309.70308000001</v>
      </c>
    </row>
    <row r="274" spans="1:2" x14ac:dyDescent="0.35">
      <c r="A274" t="s">
        <v>38</v>
      </c>
    </row>
    <row r="275" spans="1:2" x14ac:dyDescent="0.35">
      <c r="A275" t="s">
        <v>37</v>
      </c>
    </row>
    <row r="276" spans="1:2" x14ac:dyDescent="0.35">
      <c r="A276" t="s">
        <v>37</v>
      </c>
    </row>
    <row r="277" spans="1:2" x14ac:dyDescent="0.35">
      <c r="A277" t="s">
        <v>177</v>
      </c>
    </row>
    <row r="278" spans="1:2" x14ac:dyDescent="0.35">
      <c r="A278" t="s">
        <v>128</v>
      </c>
    </row>
    <row r="279" spans="1:2" x14ac:dyDescent="0.35">
      <c r="A279" t="s">
        <v>19</v>
      </c>
      <c r="B279">
        <v>137.125</v>
      </c>
    </row>
    <row r="281" spans="1:2" x14ac:dyDescent="0.35">
      <c r="A281" t="s">
        <v>29</v>
      </c>
      <c r="B281">
        <v>0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943231.68724999996</v>
      </c>
    </row>
    <row r="284" spans="1:2" x14ac:dyDescent="0.35">
      <c r="A284" t="s">
        <v>8</v>
      </c>
      <c r="B284">
        <v>694752.06246000004</v>
      </c>
    </row>
    <row r="286" spans="1:2" x14ac:dyDescent="0.35">
      <c r="A286" t="s">
        <v>14</v>
      </c>
      <c r="B286">
        <v>12319195980.1387</v>
      </c>
    </row>
    <row r="287" spans="1:2" x14ac:dyDescent="0.35">
      <c r="A287" t="s">
        <v>15</v>
      </c>
      <c r="B287">
        <v>943189.65379300003</v>
      </c>
    </row>
    <row r="288" spans="1:2" x14ac:dyDescent="0.35">
      <c r="A288" t="s">
        <v>16</v>
      </c>
      <c r="B288">
        <v>574945.26560000004</v>
      </c>
    </row>
    <row r="289" spans="1:2" x14ac:dyDescent="0.35">
      <c r="A289" t="s">
        <v>17</v>
      </c>
      <c r="B289">
        <v>42.033456999999999</v>
      </c>
    </row>
    <row r="290" spans="1:2" x14ac:dyDescent="0.35">
      <c r="A290" t="s">
        <v>18</v>
      </c>
      <c r="B290">
        <v>119806.79686</v>
      </c>
    </row>
    <row r="291" spans="1:2" x14ac:dyDescent="0.35">
      <c r="A291" t="s">
        <v>19</v>
      </c>
      <c r="B291">
        <v>9.0779999999999994</v>
      </c>
    </row>
    <row r="293" spans="1:2" x14ac:dyDescent="0.35">
      <c r="A293" t="s">
        <v>29</v>
      </c>
      <c r="B293">
        <v>1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870860.31573000003</v>
      </c>
    </row>
    <row r="296" spans="1:2" x14ac:dyDescent="0.35">
      <c r="A296" t="s">
        <v>8</v>
      </c>
      <c r="B296">
        <v>694752.06246000004</v>
      </c>
    </row>
    <row r="298" spans="1:2" x14ac:dyDescent="0.35">
      <c r="A298" t="s">
        <v>14</v>
      </c>
      <c r="B298">
        <v>12319291568.8253</v>
      </c>
    </row>
    <row r="299" spans="1:2" x14ac:dyDescent="0.35">
      <c r="A299" t="s">
        <v>15</v>
      </c>
      <c r="B299">
        <v>870859.62060599995</v>
      </c>
    </row>
    <row r="300" spans="1:2" x14ac:dyDescent="0.35">
      <c r="A300" t="s">
        <v>16</v>
      </c>
      <c r="B300">
        <v>574945.26560000004</v>
      </c>
    </row>
    <row r="301" spans="1:2" x14ac:dyDescent="0.35">
      <c r="A301" t="s">
        <v>17</v>
      </c>
      <c r="B301">
        <v>0.69512300000000005</v>
      </c>
    </row>
    <row r="302" spans="1:2" x14ac:dyDescent="0.35">
      <c r="A302" t="s">
        <v>18</v>
      </c>
      <c r="B302">
        <v>119806.79686</v>
      </c>
    </row>
    <row r="303" spans="1:2" x14ac:dyDescent="0.35">
      <c r="A303" t="s">
        <v>19</v>
      </c>
      <c r="B303">
        <v>4.4210000000000003</v>
      </c>
    </row>
    <row r="305" spans="1:2" x14ac:dyDescent="0.35">
      <c r="A305" t="s">
        <v>29</v>
      </c>
      <c r="B305">
        <v>2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798488.94420999999</v>
      </c>
    </row>
    <row r="308" spans="1:2" x14ac:dyDescent="0.35">
      <c r="A308" t="s">
        <v>8</v>
      </c>
      <c r="B308">
        <v>694752.06246000004</v>
      </c>
    </row>
    <row r="310" spans="1:2" x14ac:dyDescent="0.35">
      <c r="A310" t="s">
        <v>14</v>
      </c>
      <c r="B310">
        <v>12320134264.8979</v>
      </c>
    </row>
    <row r="311" spans="1:2" x14ac:dyDescent="0.35">
      <c r="A311" t="s">
        <v>15</v>
      </c>
      <c r="B311">
        <v>612931.315329</v>
      </c>
    </row>
    <row r="312" spans="1:2" x14ac:dyDescent="0.35">
      <c r="A312" t="s">
        <v>16</v>
      </c>
      <c r="B312">
        <v>574945.26560000004</v>
      </c>
    </row>
    <row r="313" spans="1:2" x14ac:dyDescent="0.35">
      <c r="A313" t="s">
        <v>17</v>
      </c>
      <c r="B313">
        <v>185557.62888100001</v>
      </c>
    </row>
    <row r="314" spans="1:2" x14ac:dyDescent="0.35">
      <c r="A314" t="s">
        <v>18</v>
      </c>
      <c r="B314">
        <v>119806.79686</v>
      </c>
    </row>
    <row r="315" spans="1:2" x14ac:dyDescent="0.35">
      <c r="A315" t="s">
        <v>19</v>
      </c>
      <c r="B315">
        <v>5.8280000000000003</v>
      </c>
    </row>
    <row r="317" spans="1:2" x14ac:dyDescent="0.35">
      <c r="A317" t="s">
        <v>29</v>
      </c>
      <c r="B317">
        <v>4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653746.20117000001</v>
      </c>
    </row>
    <row r="320" spans="1:2" x14ac:dyDescent="0.35">
      <c r="A320" t="s">
        <v>8</v>
      </c>
      <c r="B320">
        <v>694752.06246000004</v>
      </c>
    </row>
    <row r="322" spans="1:2" x14ac:dyDescent="0.35">
      <c r="A322" t="s">
        <v>14</v>
      </c>
      <c r="B322">
        <v>12319402493.528299</v>
      </c>
    </row>
    <row r="323" spans="1:2" x14ac:dyDescent="0.35">
      <c r="A323" t="s">
        <v>15</v>
      </c>
      <c r="B323">
        <v>653739.93108600006</v>
      </c>
    </row>
    <row r="324" spans="1:2" x14ac:dyDescent="0.35">
      <c r="A324" t="s">
        <v>16</v>
      </c>
      <c r="B324">
        <v>574945.26560000004</v>
      </c>
    </row>
    <row r="325" spans="1:2" x14ac:dyDescent="0.35">
      <c r="A325" t="s">
        <v>17</v>
      </c>
      <c r="B325">
        <v>6.2700839999999998</v>
      </c>
    </row>
    <row r="326" spans="1:2" x14ac:dyDescent="0.35">
      <c r="A326" t="s">
        <v>18</v>
      </c>
      <c r="B326">
        <v>119806.79686</v>
      </c>
    </row>
    <row r="327" spans="1:2" x14ac:dyDescent="0.35">
      <c r="A327" t="s">
        <v>19</v>
      </c>
      <c r="B327">
        <v>21.765999999999998</v>
      </c>
    </row>
    <row r="329" spans="1:2" x14ac:dyDescent="0.35">
      <c r="A329" t="s">
        <v>29</v>
      </c>
      <c r="B329">
        <v>5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581374.82964999997</v>
      </c>
    </row>
    <row r="332" spans="1:2" x14ac:dyDescent="0.35">
      <c r="A332" t="s">
        <v>8</v>
      </c>
      <c r="B332">
        <v>694752.06246000004</v>
      </c>
    </row>
    <row r="334" spans="1:2" x14ac:dyDescent="0.35">
      <c r="A334" t="s">
        <v>14</v>
      </c>
      <c r="B334">
        <v>12319641863.450399</v>
      </c>
    </row>
    <row r="335" spans="1:2" x14ac:dyDescent="0.35">
      <c r="A335" t="s">
        <v>15</v>
      </c>
      <c r="B335">
        <v>581373.41084799997</v>
      </c>
    </row>
    <row r="336" spans="1:2" x14ac:dyDescent="0.35">
      <c r="A336" t="s">
        <v>16</v>
      </c>
      <c r="B336">
        <v>574945.26560000004</v>
      </c>
    </row>
    <row r="337" spans="1:2" x14ac:dyDescent="0.35">
      <c r="A337" t="s">
        <v>17</v>
      </c>
      <c r="B337">
        <v>1.4188019999999999</v>
      </c>
    </row>
    <row r="338" spans="1:2" x14ac:dyDescent="0.35">
      <c r="A338" t="s">
        <v>18</v>
      </c>
      <c r="B338">
        <v>119806.79686</v>
      </c>
    </row>
    <row r="339" spans="1:2" x14ac:dyDescent="0.35">
      <c r="A339" t="s">
        <v>19</v>
      </c>
      <c r="B339">
        <v>14.436999999999999</v>
      </c>
    </row>
    <row r="341" spans="1:2" x14ac:dyDescent="0.35">
      <c r="A341" t="s">
        <v>29</v>
      </c>
      <c r="B341">
        <v>6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509003.45813099999</v>
      </c>
    </row>
    <row r="344" spans="1:2" x14ac:dyDescent="0.35">
      <c r="A344" t="s">
        <v>8</v>
      </c>
      <c r="B344">
        <v>694752.06246000004</v>
      </c>
    </row>
    <row r="346" spans="1:2" x14ac:dyDescent="0.35">
      <c r="A346" t="s">
        <v>14</v>
      </c>
      <c r="B346">
        <v>12320230635.7838</v>
      </c>
    </row>
    <row r="347" spans="1:2" x14ac:dyDescent="0.35">
      <c r="A347" t="s">
        <v>15</v>
      </c>
      <c r="B347">
        <v>509001.908543</v>
      </c>
    </row>
    <row r="348" spans="1:2" x14ac:dyDescent="0.35">
      <c r="A348" t="s">
        <v>16</v>
      </c>
      <c r="B348">
        <v>574945.26560000004</v>
      </c>
    </row>
    <row r="349" spans="1:2" x14ac:dyDescent="0.35">
      <c r="A349" t="s">
        <v>17</v>
      </c>
      <c r="B349">
        <v>1.549588</v>
      </c>
    </row>
    <row r="350" spans="1:2" x14ac:dyDescent="0.35">
      <c r="A350" t="s">
        <v>18</v>
      </c>
      <c r="B350">
        <v>119806.79686</v>
      </c>
    </row>
    <row r="351" spans="1:2" x14ac:dyDescent="0.35">
      <c r="A351" t="s">
        <v>19</v>
      </c>
      <c r="B351">
        <v>18.843</v>
      </c>
    </row>
    <row r="353" spans="1:2" x14ac:dyDescent="0.35">
      <c r="A353" t="s">
        <v>29</v>
      </c>
      <c r="B353">
        <v>7</v>
      </c>
    </row>
    <row r="354" spans="1:2" x14ac:dyDescent="0.35">
      <c r="A354" t="s">
        <v>30</v>
      </c>
      <c r="B354">
        <v>2</v>
      </c>
    </row>
    <row r="355" spans="1:2" x14ac:dyDescent="0.35">
      <c r="A355" t="s">
        <v>4</v>
      </c>
      <c r="B355">
        <v>436632.08661100001</v>
      </c>
    </row>
    <row r="356" spans="1:2" x14ac:dyDescent="0.35">
      <c r="A356" t="s">
        <v>8</v>
      </c>
      <c r="B356">
        <v>694752.06246000004</v>
      </c>
    </row>
    <row r="358" spans="1:2" x14ac:dyDescent="0.35">
      <c r="A358" t="s">
        <v>14</v>
      </c>
      <c r="B358">
        <v>12319893325.9554</v>
      </c>
    </row>
    <row r="359" spans="1:2" x14ac:dyDescent="0.35">
      <c r="A359" t="s">
        <v>15</v>
      </c>
      <c r="B359">
        <v>436630.866263</v>
      </c>
    </row>
    <row r="360" spans="1:2" x14ac:dyDescent="0.35">
      <c r="A360" t="s">
        <v>16</v>
      </c>
      <c r="B360">
        <v>574945.26560000004</v>
      </c>
    </row>
    <row r="361" spans="1:2" x14ac:dyDescent="0.35">
      <c r="A361" t="s">
        <v>17</v>
      </c>
      <c r="B361">
        <v>1.2203470000000001</v>
      </c>
    </row>
    <row r="362" spans="1:2" x14ac:dyDescent="0.35">
      <c r="A362" t="s">
        <v>18</v>
      </c>
      <c r="B362">
        <v>119806.79686</v>
      </c>
    </row>
    <row r="363" spans="1:2" x14ac:dyDescent="0.35">
      <c r="A363" t="s">
        <v>19</v>
      </c>
      <c r="B363">
        <v>5.5940000000000003</v>
      </c>
    </row>
    <row r="365" spans="1:2" x14ac:dyDescent="0.35">
      <c r="A365" t="s">
        <v>29</v>
      </c>
      <c r="B365">
        <v>8</v>
      </c>
    </row>
    <row r="366" spans="1:2" x14ac:dyDescent="0.35">
      <c r="A366" t="s">
        <v>30</v>
      </c>
      <c r="B366">
        <v>2</v>
      </c>
    </row>
    <row r="367" spans="1:2" x14ac:dyDescent="0.35">
      <c r="A367" t="s">
        <v>4</v>
      </c>
      <c r="B367">
        <v>364260.71509100002</v>
      </c>
    </row>
    <row r="368" spans="1:2" x14ac:dyDescent="0.35">
      <c r="A368" t="s">
        <v>8</v>
      </c>
      <c r="B368">
        <v>694752.06246000004</v>
      </c>
    </row>
    <row r="370" spans="1:2" x14ac:dyDescent="0.35">
      <c r="A370" t="s">
        <v>14</v>
      </c>
      <c r="B370">
        <v>12320049107.6812</v>
      </c>
    </row>
    <row r="371" spans="1:2" x14ac:dyDescent="0.35">
      <c r="A371" t="s">
        <v>15</v>
      </c>
      <c r="B371">
        <v>364257.442851</v>
      </c>
    </row>
    <row r="372" spans="1:2" x14ac:dyDescent="0.35">
      <c r="A372" t="s">
        <v>16</v>
      </c>
      <c r="B372">
        <v>574945.26560000004</v>
      </c>
    </row>
    <row r="373" spans="1:2" x14ac:dyDescent="0.35">
      <c r="A373" t="s">
        <v>17</v>
      </c>
      <c r="B373">
        <v>3.2722389999999999</v>
      </c>
    </row>
    <row r="374" spans="1:2" x14ac:dyDescent="0.35">
      <c r="A374" t="s">
        <v>18</v>
      </c>
      <c r="B374">
        <v>119806.79686</v>
      </c>
    </row>
    <row r="375" spans="1:2" x14ac:dyDescent="0.35">
      <c r="A375" t="s">
        <v>19</v>
      </c>
      <c r="B375">
        <v>4.266</v>
      </c>
    </row>
    <row r="377" spans="1:2" x14ac:dyDescent="0.35">
      <c r="A377" t="s">
        <v>29</v>
      </c>
      <c r="B377">
        <v>9</v>
      </c>
    </row>
    <row r="378" spans="1:2" x14ac:dyDescent="0.35">
      <c r="A378" t="s">
        <v>30</v>
      </c>
      <c r="B378">
        <v>2</v>
      </c>
    </row>
    <row r="379" spans="1:2" x14ac:dyDescent="0.35">
      <c r="A379" t="s">
        <v>4</v>
      </c>
      <c r="B379">
        <v>291889.34357099998</v>
      </c>
    </row>
    <row r="380" spans="1:2" x14ac:dyDescent="0.35">
      <c r="A380" t="s">
        <v>8</v>
      </c>
      <c r="B380">
        <v>694752.06246000004</v>
      </c>
    </row>
    <row r="382" spans="1:2" x14ac:dyDescent="0.35">
      <c r="A382" t="s">
        <v>14</v>
      </c>
      <c r="B382">
        <v>12320049107.6812</v>
      </c>
    </row>
    <row r="383" spans="1:2" x14ac:dyDescent="0.35">
      <c r="A383" t="s">
        <v>15</v>
      </c>
      <c r="B383">
        <v>364257.442851</v>
      </c>
    </row>
    <row r="384" spans="1:2" x14ac:dyDescent="0.35">
      <c r="A384" t="s">
        <v>16</v>
      </c>
      <c r="B384">
        <v>574945.26560000004</v>
      </c>
    </row>
    <row r="385" spans="1:2" x14ac:dyDescent="0.35">
      <c r="A385" t="s">
        <v>17</v>
      </c>
      <c r="B385">
        <v>3.2722389999999999</v>
      </c>
    </row>
    <row r="386" spans="1:2" x14ac:dyDescent="0.35">
      <c r="A386" t="s">
        <v>18</v>
      </c>
      <c r="B386">
        <v>119806.79686</v>
      </c>
    </row>
    <row r="387" spans="1:2" x14ac:dyDescent="0.35">
      <c r="A387" t="s">
        <v>19</v>
      </c>
      <c r="B387">
        <v>113.562</v>
      </c>
    </row>
    <row r="389" spans="1:2" x14ac:dyDescent="0.35">
      <c r="A389" t="s">
        <v>29</v>
      </c>
      <c r="B389">
        <v>10</v>
      </c>
    </row>
    <row r="390" spans="1:2" x14ac:dyDescent="0.35">
      <c r="A390" t="s">
        <v>30</v>
      </c>
      <c r="B390">
        <v>2</v>
      </c>
    </row>
    <row r="391" spans="1:2" x14ac:dyDescent="0.35">
      <c r="A391" t="s">
        <v>4</v>
      </c>
      <c r="B391">
        <v>219517.97205099999</v>
      </c>
    </row>
    <row r="392" spans="1:2" x14ac:dyDescent="0.35">
      <c r="A392" t="s">
        <v>8</v>
      </c>
      <c r="B392">
        <v>694752.06246000004</v>
      </c>
    </row>
    <row r="394" spans="1:2" x14ac:dyDescent="0.35">
      <c r="A394" t="s">
        <v>38</v>
      </c>
    </row>
    <row r="395" spans="1:2" x14ac:dyDescent="0.35">
      <c r="A395" t="s">
        <v>45</v>
      </c>
    </row>
    <row r="396" spans="1:2" x14ac:dyDescent="0.35">
      <c r="A396" t="s">
        <v>41</v>
      </c>
    </row>
    <row r="397" spans="1:2" x14ac:dyDescent="0.35">
      <c r="A397" t="s">
        <v>177</v>
      </c>
    </row>
    <row r="398" spans="1:2" x14ac:dyDescent="0.35">
      <c r="A398" t="s">
        <v>129</v>
      </c>
    </row>
    <row r="399" spans="1:2" x14ac:dyDescent="0.35">
      <c r="A399" t="s">
        <v>19</v>
      </c>
      <c r="B399">
        <v>66.75</v>
      </c>
    </row>
    <row r="401" spans="1:2" x14ac:dyDescent="0.35">
      <c r="A401" t="s">
        <v>29</v>
      </c>
      <c r="B401">
        <v>0</v>
      </c>
    </row>
    <row r="402" spans="1:2" x14ac:dyDescent="0.35">
      <c r="A402" t="s">
        <v>30</v>
      </c>
      <c r="B402">
        <v>3</v>
      </c>
    </row>
    <row r="403" spans="1:2" x14ac:dyDescent="0.35">
      <c r="A403" t="s">
        <v>4</v>
      </c>
      <c r="B403">
        <v>943231.68724999996</v>
      </c>
    </row>
    <row r="404" spans="1:2" x14ac:dyDescent="0.35">
      <c r="A404" t="s">
        <v>8</v>
      </c>
      <c r="B404">
        <v>628194.42183999997</v>
      </c>
    </row>
    <row r="406" spans="1:2" x14ac:dyDescent="0.35">
      <c r="A406" t="s">
        <v>14</v>
      </c>
      <c r="B406">
        <v>12319420215.287001</v>
      </c>
    </row>
    <row r="407" spans="1:2" x14ac:dyDescent="0.35">
      <c r="A407" t="s">
        <v>15</v>
      </c>
      <c r="B407">
        <v>814576.23335600004</v>
      </c>
    </row>
    <row r="408" spans="1:2" x14ac:dyDescent="0.35">
      <c r="A408" t="s">
        <v>16</v>
      </c>
      <c r="B408">
        <v>574945.26560000004</v>
      </c>
    </row>
    <row r="409" spans="1:2" x14ac:dyDescent="0.35">
      <c r="A409" t="s">
        <v>17</v>
      </c>
      <c r="B409">
        <v>128655.453893</v>
      </c>
    </row>
    <row r="410" spans="1:2" x14ac:dyDescent="0.35">
      <c r="A410" t="s">
        <v>18</v>
      </c>
      <c r="B410">
        <v>53249.156239999997</v>
      </c>
    </row>
    <row r="411" spans="1:2" x14ac:dyDescent="0.35">
      <c r="A411" t="s">
        <v>19</v>
      </c>
      <c r="B411">
        <v>3.5</v>
      </c>
    </row>
    <row r="413" spans="1:2" x14ac:dyDescent="0.35">
      <c r="A413" t="s">
        <v>29</v>
      </c>
      <c r="B413">
        <v>1</v>
      </c>
    </row>
    <row r="414" spans="1:2" x14ac:dyDescent="0.35">
      <c r="A414" t="s">
        <v>30</v>
      </c>
      <c r="B414">
        <v>3</v>
      </c>
    </row>
    <row r="415" spans="1:2" x14ac:dyDescent="0.35">
      <c r="A415" t="s">
        <v>4</v>
      </c>
      <c r="B415">
        <v>870860.31573000003</v>
      </c>
    </row>
    <row r="416" spans="1:2" x14ac:dyDescent="0.35">
      <c r="A416" t="s">
        <v>8</v>
      </c>
      <c r="B416">
        <v>628194.42183999997</v>
      </c>
    </row>
    <row r="418" spans="1:2" x14ac:dyDescent="0.35">
      <c r="A418" t="s">
        <v>14</v>
      </c>
      <c r="B418">
        <v>12319290145.318199</v>
      </c>
    </row>
    <row r="419" spans="1:2" x14ac:dyDescent="0.35">
      <c r="A419" t="s">
        <v>15</v>
      </c>
      <c r="B419">
        <v>870847.05952000001</v>
      </c>
    </row>
    <row r="420" spans="1:2" x14ac:dyDescent="0.35">
      <c r="A420" t="s">
        <v>16</v>
      </c>
      <c r="B420">
        <v>574945.26560000004</v>
      </c>
    </row>
    <row r="421" spans="1:2" x14ac:dyDescent="0.35">
      <c r="A421" t="s">
        <v>17</v>
      </c>
      <c r="B421">
        <v>13.256209999999999</v>
      </c>
    </row>
    <row r="422" spans="1:2" x14ac:dyDescent="0.35">
      <c r="A422" t="s">
        <v>18</v>
      </c>
      <c r="B422">
        <v>53249.156239999997</v>
      </c>
    </row>
    <row r="423" spans="1:2" x14ac:dyDescent="0.35">
      <c r="A423" t="s">
        <v>19</v>
      </c>
      <c r="B423">
        <v>3.64</v>
      </c>
    </row>
    <row r="425" spans="1:2" x14ac:dyDescent="0.35">
      <c r="A425" t="s">
        <v>29</v>
      </c>
      <c r="B425">
        <v>2</v>
      </c>
    </row>
    <row r="426" spans="1:2" x14ac:dyDescent="0.35">
      <c r="A426" t="s">
        <v>30</v>
      </c>
      <c r="B426">
        <v>3</v>
      </c>
    </row>
    <row r="427" spans="1:2" x14ac:dyDescent="0.35">
      <c r="A427" t="s">
        <v>4</v>
      </c>
      <c r="B427">
        <v>798488.94420999999</v>
      </c>
    </row>
    <row r="428" spans="1:2" x14ac:dyDescent="0.35">
      <c r="A428" t="s">
        <v>8</v>
      </c>
      <c r="B428">
        <v>628194.42183999997</v>
      </c>
    </row>
    <row r="430" spans="1:2" x14ac:dyDescent="0.35">
      <c r="A430" t="s">
        <v>14</v>
      </c>
      <c r="B430">
        <v>12319290200.0755</v>
      </c>
    </row>
    <row r="431" spans="1:2" x14ac:dyDescent="0.35">
      <c r="A431" t="s">
        <v>15</v>
      </c>
      <c r="B431">
        <v>798453.43285700004</v>
      </c>
    </row>
    <row r="432" spans="1:2" x14ac:dyDescent="0.35">
      <c r="A432" t="s">
        <v>16</v>
      </c>
      <c r="B432">
        <v>574945.26560000004</v>
      </c>
    </row>
    <row r="433" spans="1:2" x14ac:dyDescent="0.35">
      <c r="A433" t="s">
        <v>17</v>
      </c>
      <c r="B433">
        <v>35.511353</v>
      </c>
    </row>
    <row r="434" spans="1:2" x14ac:dyDescent="0.35">
      <c r="A434" t="s">
        <v>18</v>
      </c>
      <c r="B434">
        <v>53249.156239999997</v>
      </c>
    </row>
    <row r="435" spans="1:2" x14ac:dyDescent="0.35">
      <c r="A435" t="s">
        <v>19</v>
      </c>
      <c r="B435">
        <v>5.0940000000000003</v>
      </c>
    </row>
    <row r="437" spans="1:2" x14ac:dyDescent="0.35">
      <c r="A437" t="s">
        <v>29</v>
      </c>
      <c r="B437">
        <v>3</v>
      </c>
    </row>
    <row r="438" spans="1:2" x14ac:dyDescent="0.35">
      <c r="A438" t="s">
        <v>30</v>
      </c>
      <c r="B438">
        <v>3</v>
      </c>
    </row>
    <row r="439" spans="1:2" x14ac:dyDescent="0.35">
      <c r="A439" t="s">
        <v>4</v>
      </c>
      <c r="B439">
        <v>726117.57268999994</v>
      </c>
    </row>
    <row r="440" spans="1:2" x14ac:dyDescent="0.35">
      <c r="A440" t="s">
        <v>8</v>
      </c>
      <c r="B440">
        <v>628194.42183999997</v>
      </c>
    </row>
    <row r="442" spans="1:2" x14ac:dyDescent="0.35">
      <c r="A442" t="s">
        <v>14</v>
      </c>
      <c r="B442">
        <v>12319408081.5947</v>
      </c>
    </row>
    <row r="443" spans="1:2" x14ac:dyDescent="0.35">
      <c r="A443" t="s">
        <v>15</v>
      </c>
      <c r="B443">
        <v>726116.45288999996</v>
      </c>
    </row>
    <row r="444" spans="1:2" x14ac:dyDescent="0.35">
      <c r="A444" t="s">
        <v>16</v>
      </c>
      <c r="B444">
        <v>574945.26560000004</v>
      </c>
    </row>
    <row r="445" spans="1:2" x14ac:dyDescent="0.35">
      <c r="A445" t="s">
        <v>17</v>
      </c>
      <c r="B445">
        <v>1.1197999999999999</v>
      </c>
    </row>
    <row r="446" spans="1:2" x14ac:dyDescent="0.35">
      <c r="A446" t="s">
        <v>18</v>
      </c>
      <c r="B446">
        <v>53249.156239999997</v>
      </c>
    </row>
    <row r="447" spans="1:2" x14ac:dyDescent="0.35">
      <c r="A447" t="s">
        <v>19</v>
      </c>
      <c r="B447">
        <v>4.0620000000000003</v>
      </c>
    </row>
    <row r="449" spans="1:2" x14ac:dyDescent="0.35">
      <c r="A449" t="s">
        <v>29</v>
      </c>
      <c r="B449">
        <v>4</v>
      </c>
    </row>
    <row r="450" spans="1:2" x14ac:dyDescent="0.35">
      <c r="A450" t="s">
        <v>30</v>
      </c>
      <c r="B450">
        <v>3</v>
      </c>
    </row>
    <row r="451" spans="1:2" x14ac:dyDescent="0.35">
      <c r="A451" t="s">
        <v>4</v>
      </c>
      <c r="B451">
        <v>653746.20117000001</v>
      </c>
    </row>
    <row r="452" spans="1:2" x14ac:dyDescent="0.35">
      <c r="A452" t="s">
        <v>8</v>
      </c>
      <c r="B452">
        <v>628194.42183999997</v>
      </c>
    </row>
    <row r="454" spans="1:2" x14ac:dyDescent="0.35">
      <c r="A454" t="s">
        <v>14</v>
      </c>
      <c r="B454">
        <v>12319381546.206301</v>
      </c>
    </row>
    <row r="455" spans="1:2" x14ac:dyDescent="0.35">
      <c r="A455" t="s">
        <v>15</v>
      </c>
      <c r="B455">
        <v>653734.40583800001</v>
      </c>
    </row>
    <row r="456" spans="1:2" x14ac:dyDescent="0.35">
      <c r="A456" t="s">
        <v>16</v>
      </c>
      <c r="B456">
        <v>574945.26560000004</v>
      </c>
    </row>
    <row r="457" spans="1:2" x14ac:dyDescent="0.35">
      <c r="A457" t="s">
        <v>17</v>
      </c>
      <c r="B457">
        <v>11.795332</v>
      </c>
    </row>
    <row r="458" spans="1:2" x14ac:dyDescent="0.35">
      <c r="A458" t="s">
        <v>18</v>
      </c>
      <c r="B458">
        <v>53249.156239999997</v>
      </c>
    </row>
    <row r="459" spans="1:2" x14ac:dyDescent="0.35">
      <c r="A459" t="s">
        <v>19</v>
      </c>
      <c r="B459">
        <v>13.141</v>
      </c>
    </row>
    <row r="461" spans="1:2" x14ac:dyDescent="0.35">
      <c r="A461" t="s">
        <v>29</v>
      </c>
      <c r="B461">
        <v>5</v>
      </c>
    </row>
    <row r="462" spans="1:2" x14ac:dyDescent="0.35">
      <c r="A462" t="s">
        <v>30</v>
      </c>
      <c r="B462">
        <v>3</v>
      </c>
    </row>
    <row r="463" spans="1:2" x14ac:dyDescent="0.35">
      <c r="A463" t="s">
        <v>4</v>
      </c>
      <c r="B463">
        <v>581374.82964999997</v>
      </c>
    </row>
    <row r="464" spans="1:2" x14ac:dyDescent="0.35">
      <c r="A464" t="s">
        <v>8</v>
      </c>
      <c r="B464">
        <v>628194.42183999997</v>
      </c>
    </row>
    <row r="466" spans="1:2" x14ac:dyDescent="0.35">
      <c r="A466" t="s">
        <v>14</v>
      </c>
      <c r="B466">
        <v>12532594332.385401</v>
      </c>
    </row>
    <row r="467" spans="1:2" x14ac:dyDescent="0.35">
      <c r="A467" t="s">
        <v>15</v>
      </c>
      <c r="B467">
        <v>581363.16596699995</v>
      </c>
    </row>
    <row r="468" spans="1:2" x14ac:dyDescent="0.35">
      <c r="A468" t="s">
        <v>16</v>
      </c>
      <c r="B468">
        <v>574945.26560000004</v>
      </c>
    </row>
    <row r="469" spans="1:2" x14ac:dyDescent="0.35">
      <c r="A469" t="s">
        <v>17</v>
      </c>
      <c r="B469">
        <v>11.663683000000001</v>
      </c>
    </row>
    <row r="470" spans="1:2" x14ac:dyDescent="0.35">
      <c r="A470" t="s">
        <v>18</v>
      </c>
      <c r="B470">
        <v>53249.156239999997</v>
      </c>
    </row>
    <row r="471" spans="1:2" x14ac:dyDescent="0.35">
      <c r="A471" t="s">
        <v>19</v>
      </c>
      <c r="B471">
        <v>16.11</v>
      </c>
    </row>
    <row r="473" spans="1:2" x14ac:dyDescent="0.35">
      <c r="A473" t="s">
        <v>29</v>
      </c>
      <c r="B473">
        <v>6</v>
      </c>
    </row>
    <row r="474" spans="1:2" x14ac:dyDescent="0.35">
      <c r="A474" t="s">
        <v>30</v>
      </c>
      <c r="B474">
        <v>3</v>
      </c>
    </row>
    <row r="475" spans="1:2" x14ac:dyDescent="0.35">
      <c r="A475" t="s">
        <v>4</v>
      </c>
      <c r="B475">
        <v>509003.45813099999</v>
      </c>
    </row>
    <row r="476" spans="1:2" x14ac:dyDescent="0.35">
      <c r="A476" t="s">
        <v>8</v>
      </c>
      <c r="B476">
        <v>628194.42183999997</v>
      </c>
    </row>
    <row r="478" spans="1:2" x14ac:dyDescent="0.35">
      <c r="A478" t="s">
        <v>14</v>
      </c>
      <c r="B478">
        <v>13832952004.064199</v>
      </c>
    </row>
    <row r="479" spans="1:2" x14ac:dyDescent="0.35">
      <c r="A479" t="s">
        <v>15</v>
      </c>
      <c r="B479">
        <v>508996.153291</v>
      </c>
    </row>
    <row r="480" spans="1:2" x14ac:dyDescent="0.35">
      <c r="A480" t="s">
        <v>16</v>
      </c>
      <c r="B480">
        <v>574945.26560000004</v>
      </c>
    </row>
    <row r="481" spans="1:2" x14ac:dyDescent="0.35">
      <c r="A481" t="s">
        <v>17</v>
      </c>
      <c r="B481">
        <v>7.3048400000000004</v>
      </c>
    </row>
    <row r="482" spans="1:2" x14ac:dyDescent="0.35">
      <c r="A482" t="s">
        <v>18</v>
      </c>
      <c r="B482">
        <v>53249.156239999997</v>
      </c>
    </row>
    <row r="483" spans="1:2" x14ac:dyDescent="0.35">
      <c r="A483" t="s">
        <v>19</v>
      </c>
      <c r="B483">
        <v>17.734000000000002</v>
      </c>
    </row>
    <row r="485" spans="1:2" x14ac:dyDescent="0.35">
      <c r="A485" t="s">
        <v>29</v>
      </c>
      <c r="B485">
        <v>7</v>
      </c>
    </row>
    <row r="486" spans="1:2" x14ac:dyDescent="0.35">
      <c r="A486" t="s">
        <v>30</v>
      </c>
      <c r="B486">
        <v>3</v>
      </c>
    </row>
    <row r="487" spans="1:2" x14ac:dyDescent="0.35">
      <c r="A487" t="s">
        <v>4</v>
      </c>
      <c r="B487">
        <v>436632.08661100001</v>
      </c>
    </row>
    <row r="488" spans="1:2" x14ac:dyDescent="0.35">
      <c r="A488" t="s">
        <v>8</v>
      </c>
      <c r="B488">
        <v>628194.42183999997</v>
      </c>
    </row>
    <row r="490" spans="1:2" x14ac:dyDescent="0.35">
      <c r="A490" t="s">
        <v>14</v>
      </c>
      <c r="B490">
        <v>12319825754.5285</v>
      </c>
    </row>
    <row r="491" spans="1:2" x14ac:dyDescent="0.35">
      <c r="A491" t="s">
        <v>15</v>
      </c>
      <c r="B491">
        <v>436629.33182100003</v>
      </c>
    </row>
    <row r="492" spans="1:2" x14ac:dyDescent="0.35">
      <c r="A492" t="s">
        <v>16</v>
      </c>
      <c r="B492">
        <v>574945.26560000004</v>
      </c>
    </row>
    <row r="493" spans="1:2" x14ac:dyDescent="0.35">
      <c r="A493" t="s">
        <v>17</v>
      </c>
      <c r="B493">
        <v>2.7547890000000002</v>
      </c>
    </row>
    <row r="494" spans="1:2" x14ac:dyDescent="0.35">
      <c r="A494" t="s">
        <v>18</v>
      </c>
      <c r="B494">
        <v>53249.156239999997</v>
      </c>
    </row>
    <row r="495" spans="1:2" x14ac:dyDescent="0.35">
      <c r="A495" t="s">
        <v>19</v>
      </c>
      <c r="B495">
        <v>3.766</v>
      </c>
    </row>
    <row r="497" spans="1:2" x14ac:dyDescent="0.35">
      <c r="A497" t="s">
        <v>29</v>
      </c>
      <c r="B497">
        <v>8</v>
      </c>
    </row>
    <row r="498" spans="1:2" x14ac:dyDescent="0.35">
      <c r="A498" t="s">
        <v>30</v>
      </c>
      <c r="B498">
        <v>3</v>
      </c>
    </row>
    <row r="499" spans="1:2" x14ac:dyDescent="0.35">
      <c r="A499" t="s">
        <v>4</v>
      </c>
      <c r="B499">
        <v>364260.71509100002</v>
      </c>
    </row>
    <row r="500" spans="1:2" x14ac:dyDescent="0.35">
      <c r="A500" t="s">
        <v>8</v>
      </c>
      <c r="B500">
        <v>628194.42183999997</v>
      </c>
    </row>
    <row r="502" spans="1:2" x14ac:dyDescent="0.35">
      <c r="A502" t="s">
        <v>14</v>
      </c>
      <c r="B502">
        <v>12676024012.223801</v>
      </c>
    </row>
    <row r="503" spans="1:2" x14ac:dyDescent="0.35">
      <c r="A503" t="s">
        <v>15</v>
      </c>
      <c r="B503">
        <v>364255.199448</v>
      </c>
    </row>
    <row r="504" spans="1:2" x14ac:dyDescent="0.35">
      <c r="A504" t="s">
        <v>16</v>
      </c>
      <c r="B504">
        <v>574945.26560000004</v>
      </c>
    </row>
    <row r="505" spans="1:2" x14ac:dyDescent="0.35">
      <c r="A505" t="s">
        <v>17</v>
      </c>
      <c r="B505">
        <v>5.5156419999999997</v>
      </c>
    </row>
    <row r="506" spans="1:2" x14ac:dyDescent="0.35">
      <c r="A506" t="s">
        <v>18</v>
      </c>
      <c r="B506">
        <v>53249.156239999997</v>
      </c>
    </row>
    <row r="507" spans="1:2" x14ac:dyDescent="0.35">
      <c r="A507" t="s">
        <v>19</v>
      </c>
      <c r="B507">
        <v>25.422000000000001</v>
      </c>
    </row>
    <row r="509" spans="1:2" x14ac:dyDescent="0.35">
      <c r="A509" t="s">
        <v>29</v>
      </c>
      <c r="B509">
        <v>9</v>
      </c>
    </row>
    <row r="510" spans="1:2" x14ac:dyDescent="0.35">
      <c r="A510" t="s">
        <v>30</v>
      </c>
      <c r="B510">
        <v>3</v>
      </c>
    </row>
    <row r="511" spans="1:2" x14ac:dyDescent="0.35">
      <c r="A511" t="s">
        <v>4</v>
      </c>
      <c r="B511">
        <v>291889.34357099998</v>
      </c>
    </row>
    <row r="512" spans="1:2" x14ac:dyDescent="0.35">
      <c r="A512" t="s">
        <v>8</v>
      </c>
      <c r="B512">
        <v>628194.42183999997</v>
      </c>
    </row>
    <row r="514" spans="1:2" x14ac:dyDescent="0.35">
      <c r="A514" t="s">
        <v>14</v>
      </c>
      <c r="B514">
        <v>12676024012.223801</v>
      </c>
    </row>
    <row r="515" spans="1:2" x14ac:dyDescent="0.35">
      <c r="A515" t="s">
        <v>15</v>
      </c>
      <c r="B515">
        <v>364255.199448</v>
      </c>
    </row>
    <row r="516" spans="1:2" x14ac:dyDescent="0.35">
      <c r="A516" t="s">
        <v>16</v>
      </c>
      <c r="B516">
        <v>574945.26560000004</v>
      </c>
    </row>
    <row r="517" spans="1:2" x14ac:dyDescent="0.35">
      <c r="A517" t="s">
        <v>17</v>
      </c>
      <c r="B517">
        <v>5.5156419999999997</v>
      </c>
    </row>
    <row r="518" spans="1:2" x14ac:dyDescent="0.35">
      <c r="A518" t="s">
        <v>18</v>
      </c>
      <c r="B518">
        <v>53249.156239999997</v>
      </c>
    </row>
    <row r="519" spans="1:2" x14ac:dyDescent="0.35">
      <c r="A519" t="s">
        <v>19</v>
      </c>
      <c r="B519">
        <v>76.593999999999994</v>
      </c>
    </row>
    <row r="521" spans="1:2" x14ac:dyDescent="0.35">
      <c r="A521" t="s">
        <v>29</v>
      </c>
      <c r="B521">
        <v>10</v>
      </c>
    </row>
    <row r="522" spans="1:2" x14ac:dyDescent="0.35">
      <c r="A522" t="s">
        <v>30</v>
      </c>
      <c r="B522">
        <v>3</v>
      </c>
    </row>
    <row r="523" spans="1:2" x14ac:dyDescent="0.35">
      <c r="A523" t="s">
        <v>4</v>
      </c>
      <c r="B523">
        <v>219517.97205099999</v>
      </c>
    </row>
    <row r="524" spans="1:2" x14ac:dyDescent="0.35">
      <c r="A524" t="s">
        <v>8</v>
      </c>
      <c r="B524">
        <v>628194.42183999997</v>
      </c>
    </row>
    <row r="526" spans="1:2" x14ac:dyDescent="0.35">
      <c r="A526" t="s">
        <v>38</v>
      </c>
    </row>
    <row r="527" spans="1:2" x14ac:dyDescent="0.35">
      <c r="A527" t="s">
        <v>41</v>
      </c>
    </row>
    <row r="528" spans="1:2" x14ac:dyDescent="0.35">
      <c r="A528" t="s">
        <v>35</v>
      </c>
    </row>
    <row r="529" spans="1:2" x14ac:dyDescent="0.35">
      <c r="A529" t="s">
        <v>177</v>
      </c>
    </row>
    <row r="530" spans="1:2" x14ac:dyDescent="0.35">
      <c r="A530" t="s">
        <v>130</v>
      </c>
    </row>
    <row r="531" spans="1:2" x14ac:dyDescent="0.35">
      <c r="A531" t="s">
        <v>19</v>
      </c>
      <c r="B531">
        <v>71.608999999999995</v>
      </c>
    </row>
    <row r="533" spans="1:2" x14ac:dyDescent="0.35">
      <c r="A533" t="s">
        <v>29</v>
      </c>
      <c r="B533">
        <v>0</v>
      </c>
    </row>
    <row r="534" spans="1:2" x14ac:dyDescent="0.35">
      <c r="A534" t="s">
        <v>30</v>
      </c>
      <c r="B534">
        <v>4</v>
      </c>
    </row>
    <row r="535" spans="1:2" x14ac:dyDescent="0.35">
      <c r="A535" t="s">
        <v>4</v>
      </c>
      <c r="B535">
        <v>943231.68724999996</v>
      </c>
    </row>
    <row r="536" spans="1:2" x14ac:dyDescent="0.35">
      <c r="A536" t="s">
        <v>8</v>
      </c>
      <c r="B536">
        <v>561636.78122</v>
      </c>
    </row>
    <row r="538" spans="1:2" x14ac:dyDescent="0.35">
      <c r="A538" t="s">
        <v>14</v>
      </c>
      <c r="B538">
        <v>14383540928.7757</v>
      </c>
    </row>
    <row r="539" spans="1:2" x14ac:dyDescent="0.35">
      <c r="A539" t="s">
        <v>15</v>
      </c>
      <c r="B539">
        <v>943188.52134900005</v>
      </c>
    </row>
    <row r="540" spans="1:2" x14ac:dyDescent="0.35">
      <c r="A540" t="s">
        <v>16</v>
      </c>
      <c r="B540">
        <v>439242.85940000002</v>
      </c>
    </row>
    <row r="541" spans="1:2" x14ac:dyDescent="0.35">
      <c r="A541" t="s">
        <v>17</v>
      </c>
      <c r="B541">
        <v>43.165900000000001</v>
      </c>
    </row>
    <row r="542" spans="1:2" x14ac:dyDescent="0.35">
      <c r="A542" t="s">
        <v>18</v>
      </c>
      <c r="B542">
        <v>122393.92182</v>
      </c>
    </row>
    <row r="543" spans="1:2" x14ac:dyDescent="0.35">
      <c r="A543" t="s">
        <v>19</v>
      </c>
      <c r="B543">
        <v>4.968</v>
      </c>
    </row>
    <row r="545" spans="1:2" x14ac:dyDescent="0.35">
      <c r="A545" t="s">
        <v>29</v>
      </c>
      <c r="B545">
        <v>1</v>
      </c>
    </row>
    <row r="546" spans="1:2" x14ac:dyDescent="0.35">
      <c r="A546" t="s">
        <v>30</v>
      </c>
      <c r="B546">
        <v>4</v>
      </c>
    </row>
    <row r="547" spans="1:2" x14ac:dyDescent="0.35">
      <c r="A547" t="s">
        <v>4</v>
      </c>
      <c r="B547">
        <v>870860.31573000003</v>
      </c>
    </row>
    <row r="548" spans="1:2" x14ac:dyDescent="0.35">
      <c r="A548" t="s">
        <v>8</v>
      </c>
      <c r="B548">
        <v>561636.78122</v>
      </c>
    </row>
    <row r="550" spans="1:2" x14ac:dyDescent="0.35">
      <c r="A550" t="s">
        <v>14</v>
      </c>
      <c r="B550">
        <v>14380120275.465</v>
      </c>
    </row>
    <row r="551" spans="1:2" x14ac:dyDescent="0.35">
      <c r="A551" t="s">
        <v>15</v>
      </c>
      <c r="B551">
        <v>870848.41174400004</v>
      </c>
    </row>
    <row r="552" spans="1:2" x14ac:dyDescent="0.35">
      <c r="A552" t="s">
        <v>16</v>
      </c>
      <c r="B552">
        <v>439242.85940000002</v>
      </c>
    </row>
    <row r="553" spans="1:2" x14ac:dyDescent="0.35">
      <c r="A553" t="s">
        <v>17</v>
      </c>
      <c r="B553">
        <v>11.903985</v>
      </c>
    </row>
    <row r="554" spans="1:2" x14ac:dyDescent="0.35">
      <c r="A554" t="s">
        <v>18</v>
      </c>
      <c r="B554">
        <v>122393.92182</v>
      </c>
    </row>
    <row r="555" spans="1:2" x14ac:dyDescent="0.35">
      <c r="A555" t="s">
        <v>19</v>
      </c>
      <c r="B555">
        <v>3.25</v>
      </c>
    </row>
    <row r="557" spans="1:2" x14ac:dyDescent="0.35">
      <c r="A557" t="s">
        <v>29</v>
      </c>
      <c r="B557">
        <v>2</v>
      </c>
    </row>
    <row r="558" spans="1:2" x14ac:dyDescent="0.35">
      <c r="A558" t="s">
        <v>30</v>
      </c>
      <c r="B558">
        <v>4</v>
      </c>
    </row>
    <row r="559" spans="1:2" x14ac:dyDescent="0.35">
      <c r="A559" t="s">
        <v>4</v>
      </c>
      <c r="B559">
        <v>798488.94420999999</v>
      </c>
    </row>
    <row r="560" spans="1:2" x14ac:dyDescent="0.35">
      <c r="A560" t="s">
        <v>8</v>
      </c>
      <c r="B560">
        <v>561636.78122</v>
      </c>
    </row>
    <row r="562" spans="1:2" x14ac:dyDescent="0.35">
      <c r="A562" t="s">
        <v>14</v>
      </c>
      <c r="B562">
        <v>14422971298.4552</v>
      </c>
    </row>
    <row r="563" spans="1:2" x14ac:dyDescent="0.35">
      <c r="A563" t="s">
        <v>15</v>
      </c>
      <c r="B563">
        <v>798475.141022</v>
      </c>
    </row>
    <row r="564" spans="1:2" x14ac:dyDescent="0.35">
      <c r="A564" t="s">
        <v>16</v>
      </c>
      <c r="B564">
        <v>439242.85940000002</v>
      </c>
    </row>
    <row r="565" spans="1:2" x14ac:dyDescent="0.35">
      <c r="A565" t="s">
        <v>17</v>
      </c>
      <c r="B565">
        <v>13.803188</v>
      </c>
    </row>
    <row r="566" spans="1:2" x14ac:dyDescent="0.35">
      <c r="A566" t="s">
        <v>18</v>
      </c>
      <c r="B566">
        <v>122393.92182</v>
      </c>
    </row>
    <row r="567" spans="1:2" x14ac:dyDescent="0.35">
      <c r="A567" t="s">
        <v>19</v>
      </c>
      <c r="B567">
        <v>5.109</v>
      </c>
    </row>
    <row r="569" spans="1:2" x14ac:dyDescent="0.35">
      <c r="A569" t="s">
        <v>29</v>
      </c>
      <c r="B569">
        <v>3</v>
      </c>
    </row>
    <row r="570" spans="1:2" x14ac:dyDescent="0.35">
      <c r="A570" t="s">
        <v>30</v>
      </c>
      <c r="B570">
        <v>4</v>
      </c>
    </row>
    <row r="571" spans="1:2" x14ac:dyDescent="0.35">
      <c r="A571" t="s">
        <v>4</v>
      </c>
      <c r="B571">
        <v>726117.57268999994</v>
      </c>
    </row>
    <row r="572" spans="1:2" x14ac:dyDescent="0.35">
      <c r="A572" t="s">
        <v>8</v>
      </c>
      <c r="B572">
        <v>561636.78122</v>
      </c>
    </row>
    <row r="574" spans="1:2" x14ac:dyDescent="0.35">
      <c r="A574" t="s">
        <v>14</v>
      </c>
      <c r="B574">
        <v>14367608892.555599</v>
      </c>
    </row>
    <row r="575" spans="1:2" x14ac:dyDescent="0.35">
      <c r="A575" t="s">
        <v>15</v>
      </c>
      <c r="B575">
        <v>726080.43440899998</v>
      </c>
    </row>
    <row r="576" spans="1:2" x14ac:dyDescent="0.35">
      <c r="A576" t="s">
        <v>16</v>
      </c>
      <c r="B576">
        <v>439242.85940000002</v>
      </c>
    </row>
    <row r="577" spans="1:2" x14ac:dyDescent="0.35">
      <c r="A577" t="s">
        <v>17</v>
      </c>
      <c r="B577">
        <v>37.138280999999999</v>
      </c>
    </row>
    <row r="578" spans="1:2" x14ac:dyDescent="0.35">
      <c r="A578" t="s">
        <v>18</v>
      </c>
      <c r="B578">
        <v>122393.92182</v>
      </c>
    </row>
    <row r="579" spans="1:2" x14ac:dyDescent="0.35">
      <c r="A579" t="s">
        <v>19</v>
      </c>
      <c r="B579">
        <v>6.5309999999999997</v>
      </c>
    </row>
    <row r="581" spans="1:2" x14ac:dyDescent="0.35">
      <c r="A581" t="s">
        <v>29</v>
      </c>
      <c r="B581">
        <v>4</v>
      </c>
    </row>
    <row r="582" spans="1:2" x14ac:dyDescent="0.35">
      <c r="A582" t="s">
        <v>30</v>
      </c>
      <c r="B582">
        <v>4</v>
      </c>
    </row>
    <row r="583" spans="1:2" x14ac:dyDescent="0.35">
      <c r="A583" t="s">
        <v>4</v>
      </c>
      <c r="B583">
        <v>653746.20117000001</v>
      </c>
    </row>
    <row r="584" spans="1:2" x14ac:dyDescent="0.35">
      <c r="A584" t="s">
        <v>8</v>
      </c>
      <c r="B584">
        <v>561636.78122</v>
      </c>
    </row>
    <row r="586" spans="1:2" x14ac:dyDescent="0.35">
      <c r="A586" t="s">
        <v>14</v>
      </c>
      <c r="B586">
        <v>14367657617.223101</v>
      </c>
    </row>
    <row r="587" spans="1:2" x14ac:dyDescent="0.35">
      <c r="A587" t="s">
        <v>15</v>
      </c>
      <c r="B587">
        <v>653742.11545599997</v>
      </c>
    </row>
    <row r="588" spans="1:2" x14ac:dyDescent="0.35">
      <c r="A588" t="s">
        <v>16</v>
      </c>
      <c r="B588">
        <v>439242.85940000002</v>
      </c>
    </row>
    <row r="589" spans="1:2" x14ac:dyDescent="0.35">
      <c r="A589" t="s">
        <v>17</v>
      </c>
      <c r="B589">
        <v>4.0857140000000003</v>
      </c>
    </row>
    <row r="590" spans="1:2" x14ac:dyDescent="0.35">
      <c r="A590" t="s">
        <v>18</v>
      </c>
      <c r="B590">
        <v>122393.92182</v>
      </c>
    </row>
    <row r="591" spans="1:2" x14ac:dyDescent="0.35">
      <c r="A591" t="s">
        <v>19</v>
      </c>
      <c r="B591">
        <v>9.6869999999999994</v>
      </c>
    </row>
    <row r="593" spans="1:2" x14ac:dyDescent="0.35">
      <c r="A593" t="s">
        <v>29</v>
      </c>
      <c r="B593">
        <v>5</v>
      </c>
    </row>
    <row r="594" spans="1:2" x14ac:dyDescent="0.35">
      <c r="A594" t="s">
        <v>30</v>
      </c>
      <c r="B594">
        <v>4</v>
      </c>
    </row>
    <row r="595" spans="1:2" x14ac:dyDescent="0.35">
      <c r="A595" t="s">
        <v>4</v>
      </c>
      <c r="B595">
        <v>581374.82964999997</v>
      </c>
    </row>
    <row r="596" spans="1:2" x14ac:dyDescent="0.35">
      <c r="A596" t="s">
        <v>8</v>
      </c>
      <c r="B596">
        <v>561636.78122</v>
      </c>
    </row>
    <row r="598" spans="1:2" x14ac:dyDescent="0.35">
      <c r="A598" t="s">
        <v>14</v>
      </c>
      <c r="B598">
        <v>14366927757.3358</v>
      </c>
    </row>
    <row r="599" spans="1:2" x14ac:dyDescent="0.35">
      <c r="A599" t="s">
        <v>15</v>
      </c>
      <c r="B599">
        <v>581367.69303800003</v>
      </c>
    </row>
    <row r="600" spans="1:2" x14ac:dyDescent="0.35">
      <c r="A600" t="s">
        <v>16</v>
      </c>
      <c r="B600">
        <v>439242.85940000002</v>
      </c>
    </row>
    <row r="601" spans="1:2" x14ac:dyDescent="0.35">
      <c r="A601" t="s">
        <v>17</v>
      </c>
      <c r="B601">
        <v>7.1366120000000004</v>
      </c>
    </row>
    <row r="602" spans="1:2" x14ac:dyDescent="0.35">
      <c r="A602" t="s">
        <v>18</v>
      </c>
      <c r="B602">
        <v>122393.92182</v>
      </c>
    </row>
    <row r="603" spans="1:2" x14ac:dyDescent="0.35">
      <c r="A603" t="s">
        <v>19</v>
      </c>
      <c r="B603">
        <v>7.391</v>
      </c>
    </row>
    <row r="605" spans="1:2" x14ac:dyDescent="0.35">
      <c r="A605" t="s">
        <v>29</v>
      </c>
      <c r="B605">
        <v>6</v>
      </c>
    </row>
    <row r="606" spans="1:2" x14ac:dyDescent="0.35">
      <c r="A606" t="s">
        <v>30</v>
      </c>
      <c r="B606">
        <v>4</v>
      </c>
    </row>
    <row r="607" spans="1:2" x14ac:dyDescent="0.35">
      <c r="A607" t="s">
        <v>4</v>
      </c>
      <c r="B607">
        <v>509003.45813099999</v>
      </c>
    </row>
    <row r="608" spans="1:2" x14ac:dyDescent="0.35">
      <c r="A608" t="s">
        <v>8</v>
      </c>
      <c r="B608">
        <v>561636.78122</v>
      </c>
    </row>
    <row r="610" spans="1:2" x14ac:dyDescent="0.35">
      <c r="A610" t="s">
        <v>14</v>
      </c>
      <c r="B610">
        <v>14524484299.9821</v>
      </c>
    </row>
    <row r="611" spans="1:2" x14ac:dyDescent="0.35">
      <c r="A611" t="s">
        <v>15</v>
      </c>
      <c r="B611">
        <v>508999.19776800001</v>
      </c>
    </row>
    <row r="612" spans="1:2" x14ac:dyDescent="0.35">
      <c r="A612" t="s">
        <v>16</v>
      </c>
      <c r="B612">
        <v>439242.85940000002</v>
      </c>
    </row>
    <row r="613" spans="1:2" x14ac:dyDescent="0.35">
      <c r="A613" t="s">
        <v>17</v>
      </c>
      <c r="B613">
        <v>4.2603619999999998</v>
      </c>
    </row>
    <row r="614" spans="1:2" x14ac:dyDescent="0.35">
      <c r="A614" t="s">
        <v>18</v>
      </c>
      <c r="B614">
        <v>122393.92182</v>
      </c>
    </row>
    <row r="615" spans="1:2" x14ac:dyDescent="0.35">
      <c r="A615" t="s">
        <v>19</v>
      </c>
      <c r="B615">
        <v>11.452999999999999</v>
      </c>
    </row>
    <row r="617" spans="1:2" x14ac:dyDescent="0.35">
      <c r="A617" t="s">
        <v>29</v>
      </c>
      <c r="B617">
        <v>7</v>
      </c>
    </row>
    <row r="618" spans="1:2" x14ac:dyDescent="0.35">
      <c r="A618" t="s">
        <v>30</v>
      </c>
      <c r="B618">
        <v>4</v>
      </c>
    </row>
    <row r="619" spans="1:2" x14ac:dyDescent="0.35">
      <c r="A619" t="s">
        <v>4</v>
      </c>
      <c r="B619">
        <v>436632.08661100001</v>
      </c>
    </row>
    <row r="620" spans="1:2" x14ac:dyDescent="0.35">
      <c r="A620" t="s">
        <v>8</v>
      </c>
      <c r="B620">
        <v>561636.78122</v>
      </c>
    </row>
    <row r="622" spans="1:2" x14ac:dyDescent="0.35">
      <c r="A622" t="s">
        <v>14</v>
      </c>
      <c r="B622">
        <v>14524484299.9821</v>
      </c>
    </row>
    <row r="623" spans="1:2" x14ac:dyDescent="0.35">
      <c r="A623" t="s">
        <v>15</v>
      </c>
      <c r="B623">
        <v>508999.19776800001</v>
      </c>
    </row>
    <row r="624" spans="1:2" x14ac:dyDescent="0.35">
      <c r="A624" t="s">
        <v>16</v>
      </c>
      <c r="B624">
        <v>439242.85940000002</v>
      </c>
    </row>
    <row r="625" spans="1:2" x14ac:dyDescent="0.35">
      <c r="A625" t="s">
        <v>17</v>
      </c>
      <c r="B625">
        <v>4.2603619999999998</v>
      </c>
    </row>
    <row r="626" spans="1:2" x14ac:dyDescent="0.35">
      <c r="A626" t="s">
        <v>18</v>
      </c>
      <c r="B626">
        <v>122393.92182</v>
      </c>
    </row>
    <row r="627" spans="1:2" x14ac:dyDescent="0.35">
      <c r="A627" t="s">
        <v>19</v>
      </c>
      <c r="B627">
        <v>17.297000000000001</v>
      </c>
    </row>
    <row r="629" spans="1:2" x14ac:dyDescent="0.35">
      <c r="A629" t="s">
        <v>29</v>
      </c>
      <c r="B629">
        <v>8</v>
      </c>
    </row>
    <row r="630" spans="1:2" x14ac:dyDescent="0.35">
      <c r="A630" t="s">
        <v>30</v>
      </c>
      <c r="B630">
        <v>4</v>
      </c>
    </row>
    <row r="631" spans="1:2" x14ac:dyDescent="0.35">
      <c r="A631" t="s">
        <v>4</v>
      </c>
      <c r="B631">
        <v>364260.71509100002</v>
      </c>
    </row>
    <row r="632" spans="1:2" x14ac:dyDescent="0.35">
      <c r="A632" t="s">
        <v>8</v>
      </c>
      <c r="B632">
        <v>561636.78122</v>
      </c>
    </row>
    <row r="634" spans="1:2" x14ac:dyDescent="0.35">
      <c r="A634" t="s">
        <v>14</v>
      </c>
      <c r="B634">
        <v>14524484299.9821</v>
      </c>
    </row>
    <row r="635" spans="1:2" x14ac:dyDescent="0.35">
      <c r="A635" t="s">
        <v>15</v>
      </c>
      <c r="B635">
        <v>508999.19776800001</v>
      </c>
    </row>
    <row r="636" spans="1:2" x14ac:dyDescent="0.35">
      <c r="A636" t="s">
        <v>16</v>
      </c>
      <c r="B636">
        <v>439242.85940000002</v>
      </c>
    </row>
    <row r="637" spans="1:2" x14ac:dyDescent="0.35">
      <c r="A637" t="s">
        <v>17</v>
      </c>
      <c r="B637">
        <v>4.2603619999999998</v>
      </c>
    </row>
    <row r="638" spans="1:2" x14ac:dyDescent="0.35">
      <c r="A638" t="s">
        <v>18</v>
      </c>
      <c r="B638">
        <v>122393.92182</v>
      </c>
    </row>
    <row r="639" spans="1:2" x14ac:dyDescent="0.35">
      <c r="A639" t="s">
        <v>19</v>
      </c>
      <c r="B639">
        <v>55.594000000000001</v>
      </c>
    </row>
    <row r="641" spans="1:2" x14ac:dyDescent="0.35">
      <c r="A641" t="s">
        <v>29</v>
      </c>
      <c r="B641">
        <v>9</v>
      </c>
    </row>
    <row r="642" spans="1:2" x14ac:dyDescent="0.35">
      <c r="A642" t="s">
        <v>30</v>
      </c>
      <c r="B642">
        <v>4</v>
      </c>
    </row>
    <row r="643" spans="1:2" x14ac:dyDescent="0.35">
      <c r="A643" t="s">
        <v>4</v>
      </c>
      <c r="B643">
        <v>291889.34357099998</v>
      </c>
    </row>
    <row r="644" spans="1:2" x14ac:dyDescent="0.35">
      <c r="A644" t="s">
        <v>8</v>
      </c>
      <c r="B644">
        <v>561636.78122</v>
      </c>
    </row>
    <row r="646" spans="1:2" x14ac:dyDescent="0.35">
      <c r="A646" t="s">
        <v>31</v>
      </c>
    </row>
    <row r="647" spans="1:2" x14ac:dyDescent="0.35">
      <c r="A647" t="s">
        <v>44</v>
      </c>
    </row>
    <row r="648" spans="1:2" x14ac:dyDescent="0.35">
      <c r="A648" t="s">
        <v>44</v>
      </c>
    </row>
    <row r="649" spans="1:2" x14ac:dyDescent="0.35">
      <c r="A649" t="s">
        <v>178</v>
      </c>
    </row>
    <row r="650" spans="1:2" x14ac:dyDescent="0.35">
      <c r="A650" t="s">
        <v>131</v>
      </c>
    </row>
    <row r="651" spans="1:2" x14ac:dyDescent="0.35">
      <c r="A651" t="s">
        <v>19</v>
      </c>
      <c r="B651">
        <v>47.061999999999998</v>
      </c>
    </row>
    <row r="653" spans="1:2" x14ac:dyDescent="0.35">
      <c r="A653" t="s">
        <v>29</v>
      </c>
      <c r="B653">
        <v>0</v>
      </c>
    </row>
    <row r="654" spans="1:2" x14ac:dyDescent="0.35">
      <c r="A654" t="s">
        <v>30</v>
      </c>
      <c r="B654">
        <v>5</v>
      </c>
    </row>
    <row r="655" spans="1:2" x14ac:dyDescent="0.35">
      <c r="A655" t="s">
        <v>4</v>
      </c>
      <c r="B655">
        <v>943231.68724999996</v>
      </c>
    </row>
    <row r="656" spans="1:2" x14ac:dyDescent="0.35">
      <c r="A656" t="s">
        <v>8</v>
      </c>
      <c r="B656">
        <v>495079.14059999998</v>
      </c>
    </row>
    <row r="658" spans="1:2" x14ac:dyDescent="0.35">
      <c r="A658" t="s">
        <v>14</v>
      </c>
      <c r="B658">
        <v>14474463030.437799</v>
      </c>
    </row>
    <row r="659" spans="1:2" x14ac:dyDescent="0.35">
      <c r="A659" t="s">
        <v>15</v>
      </c>
      <c r="B659">
        <v>943198.89790800004</v>
      </c>
    </row>
    <row r="660" spans="1:2" x14ac:dyDescent="0.35">
      <c r="A660" t="s">
        <v>16</v>
      </c>
      <c r="B660">
        <v>439242.85940000002</v>
      </c>
    </row>
    <row r="661" spans="1:2" x14ac:dyDescent="0.35">
      <c r="A661" t="s">
        <v>17</v>
      </c>
      <c r="B661">
        <v>32.789341999999998</v>
      </c>
    </row>
    <row r="662" spans="1:2" x14ac:dyDescent="0.35">
      <c r="A662" t="s">
        <v>18</v>
      </c>
      <c r="B662">
        <v>55836.281199999998</v>
      </c>
    </row>
    <row r="663" spans="1:2" x14ac:dyDescent="0.35">
      <c r="A663" t="s">
        <v>19</v>
      </c>
      <c r="B663">
        <v>3.1720000000000002</v>
      </c>
    </row>
    <row r="665" spans="1:2" x14ac:dyDescent="0.35">
      <c r="A665" t="s">
        <v>29</v>
      </c>
      <c r="B665">
        <v>1</v>
      </c>
    </row>
    <row r="666" spans="1:2" x14ac:dyDescent="0.35">
      <c r="A666" t="s">
        <v>30</v>
      </c>
      <c r="B666">
        <v>5</v>
      </c>
    </row>
    <row r="667" spans="1:2" x14ac:dyDescent="0.35">
      <c r="A667" t="s">
        <v>4</v>
      </c>
      <c r="B667">
        <v>870860.31573000003</v>
      </c>
    </row>
    <row r="668" spans="1:2" x14ac:dyDescent="0.35">
      <c r="A668" t="s">
        <v>8</v>
      </c>
      <c r="B668">
        <v>495079.14059999998</v>
      </c>
    </row>
    <row r="670" spans="1:2" x14ac:dyDescent="0.35">
      <c r="A670" t="s">
        <v>14</v>
      </c>
      <c r="B670">
        <v>14366234394.789499</v>
      </c>
    </row>
    <row r="671" spans="1:2" x14ac:dyDescent="0.35">
      <c r="A671" t="s">
        <v>15</v>
      </c>
      <c r="B671">
        <v>870821.41629800003</v>
      </c>
    </row>
    <row r="672" spans="1:2" x14ac:dyDescent="0.35">
      <c r="A672" t="s">
        <v>16</v>
      </c>
      <c r="B672">
        <v>439242.85940000002</v>
      </c>
    </row>
    <row r="673" spans="1:2" x14ac:dyDescent="0.35">
      <c r="A673" t="s">
        <v>17</v>
      </c>
      <c r="B673">
        <v>38.899431999999997</v>
      </c>
    </row>
    <row r="674" spans="1:2" x14ac:dyDescent="0.35">
      <c r="A674" t="s">
        <v>18</v>
      </c>
      <c r="B674">
        <v>55836.281199999998</v>
      </c>
    </row>
    <row r="675" spans="1:2" x14ac:dyDescent="0.35">
      <c r="A675" t="s">
        <v>19</v>
      </c>
      <c r="B675">
        <v>3.5</v>
      </c>
    </row>
    <row r="677" spans="1:2" x14ac:dyDescent="0.35">
      <c r="A677" t="s">
        <v>29</v>
      </c>
      <c r="B677">
        <v>2</v>
      </c>
    </row>
    <row r="678" spans="1:2" x14ac:dyDescent="0.35">
      <c r="A678" t="s">
        <v>30</v>
      </c>
      <c r="B678">
        <v>5</v>
      </c>
    </row>
    <row r="679" spans="1:2" x14ac:dyDescent="0.35">
      <c r="A679" t="s">
        <v>4</v>
      </c>
      <c r="B679">
        <v>798488.94420999999</v>
      </c>
    </row>
    <row r="680" spans="1:2" x14ac:dyDescent="0.35">
      <c r="A680" t="s">
        <v>8</v>
      </c>
      <c r="B680">
        <v>495079.14059999998</v>
      </c>
    </row>
    <row r="682" spans="1:2" x14ac:dyDescent="0.35">
      <c r="A682" t="s">
        <v>14</v>
      </c>
      <c r="B682">
        <v>14366342997.874901</v>
      </c>
    </row>
    <row r="683" spans="1:2" x14ac:dyDescent="0.35">
      <c r="A683" t="s">
        <v>15</v>
      </c>
      <c r="B683">
        <v>798468.632186</v>
      </c>
    </row>
    <row r="684" spans="1:2" x14ac:dyDescent="0.35">
      <c r="A684" t="s">
        <v>16</v>
      </c>
      <c r="B684">
        <v>439242.85940000002</v>
      </c>
    </row>
    <row r="685" spans="1:2" x14ac:dyDescent="0.35">
      <c r="A685" t="s">
        <v>17</v>
      </c>
      <c r="B685">
        <v>20.312024000000001</v>
      </c>
    </row>
    <row r="686" spans="1:2" x14ac:dyDescent="0.35">
      <c r="A686" t="s">
        <v>18</v>
      </c>
      <c r="B686">
        <v>55836.281199999998</v>
      </c>
    </row>
    <row r="687" spans="1:2" x14ac:dyDescent="0.35">
      <c r="A687" t="s">
        <v>19</v>
      </c>
      <c r="B687">
        <v>5.5309999999999997</v>
      </c>
    </row>
    <row r="689" spans="1:2" x14ac:dyDescent="0.35">
      <c r="A689" t="s">
        <v>29</v>
      </c>
      <c r="B689">
        <v>3</v>
      </c>
    </row>
    <row r="690" spans="1:2" x14ac:dyDescent="0.35">
      <c r="A690" t="s">
        <v>30</v>
      </c>
      <c r="B690">
        <v>5</v>
      </c>
    </row>
    <row r="691" spans="1:2" x14ac:dyDescent="0.35">
      <c r="A691" t="s">
        <v>4</v>
      </c>
      <c r="B691">
        <v>726117.57268999994</v>
      </c>
    </row>
    <row r="692" spans="1:2" x14ac:dyDescent="0.35">
      <c r="A692" t="s">
        <v>8</v>
      </c>
      <c r="B692">
        <v>495079.14059999998</v>
      </c>
    </row>
    <row r="694" spans="1:2" x14ac:dyDescent="0.35">
      <c r="A694" t="s">
        <v>14</v>
      </c>
      <c r="B694">
        <v>14366666686.5243</v>
      </c>
    </row>
    <row r="695" spans="1:2" x14ac:dyDescent="0.35">
      <c r="A695" t="s">
        <v>15</v>
      </c>
      <c r="B695">
        <v>726080.52155900002</v>
      </c>
    </row>
    <row r="696" spans="1:2" x14ac:dyDescent="0.35">
      <c r="A696" t="s">
        <v>16</v>
      </c>
      <c r="B696">
        <v>439242.85940000002</v>
      </c>
    </row>
    <row r="697" spans="1:2" x14ac:dyDescent="0.35">
      <c r="A697" t="s">
        <v>17</v>
      </c>
      <c r="B697">
        <v>37.051130999999998</v>
      </c>
    </row>
    <row r="698" spans="1:2" x14ac:dyDescent="0.35">
      <c r="A698" t="s">
        <v>18</v>
      </c>
      <c r="B698">
        <v>55836.281199999998</v>
      </c>
    </row>
    <row r="699" spans="1:2" x14ac:dyDescent="0.35">
      <c r="A699" t="s">
        <v>19</v>
      </c>
      <c r="B699">
        <v>4.5780000000000003</v>
      </c>
    </row>
    <row r="701" spans="1:2" x14ac:dyDescent="0.35">
      <c r="A701" t="s">
        <v>29</v>
      </c>
      <c r="B701">
        <v>4</v>
      </c>
    </row>
    <row r="702" spans="1:2" x14ac:dyDescent="0.35">
      <c r="A702" t="s">
        <v>30</v>
      </c>
      <c r="B702">
        <v>5</v>
      </c>
    </row>
    <row r="703" spans="1:2" x14ac:dyDescent="0.35">
      <c r="A703" t="s">
        <v>4</v>
      </c>
      <c r="B703">
        <v>653746.20117000001</v>
      </c>
    </row>
    <row r="704" spans="1:2" x14ac:dyDescent="0.35">
      <c r="A704" t="s">
        <v>8</v>
      </c>
      <c r="B704">
        <v>495079.14059999998</v>
      </c>
    </row>
    <row r="706" spans="1:2" x14ac:dyDescent="0.35">
      <c r="A706" t="s">
        <v>14</v>
      </c>
      <c r="B706">
        <v>14366534977.565599</v>
      </c>
    </row>
    <row r="707" spans="1:2" x14ac:dyDescent="0.35">
      <c r="A707" t="s">
        <v>15</v>
      </c>
      <c r="B707">
        <v>653741.52554199996</v>
      </c>
    </row>
    <row r="708" spans="1:2" x14ac:dyDescent="0.35">
      <c r="A708" t="s">
        <v>16</v>
      </c>
      <c r="B708">
        <v>439242.85940000002</v>
      </c>
    </row>
    <row r="709" spans="1:2" x14ac:dyDescent="0.35">
      <c r="A709" t="s">
        <v>17</v>
      </c>
      <c r="B709">
        <v>4.6756279999999997</v>
      </c>
    </row>
    <row r="710" spans="1:2" x14ac:dyDescent="0.35">
      <c r="A710" t="s">
        <v>18</v>
      </c>
      <c r="B710">
        <v>55836.281199999998</v>
      </c>
    </row>
    <row r="711" spans="1:2" x14ac:dyDescent="0.35">
      <c r="A711" t="s">
        <v>19</v>
      </c>
      <c r="B711">
        <v>5.0309999999999997</v>
      </c>
    </row>
    <row r="713" spans="1:2" x14ac:dyDescent="0.35">
      <c r="A713" t="s">
        <v>29</v>
      </c>
      <c r="B713">
        <v>5</v>
      </c>
    </row>
    <row r="714" spans="1:2" x14ac:dyDescent="0.35">
      <c r="A714" t="s">
        <v>30</v>
      </c>
      <c r="B714">
        <v>5</v>
      </c>
    </row>
    <row r="715" spans="1:2" x14ac:dyDescent="0.35">
      <c r="A715" t="s">
        <v>4</v>
      </c>
      <c r="B715">
        <v>581374.82964999997</v>
      </c>
    </row>
    <row r="716" spans="1:2" x14ac:dyDescent="0.35">
      <c r="A716" t="s">
        <v>8</v>
      </c>
      <c r="B716">
        <v>495079.14059999998</v>
      </c>
    </row>
    <row r="718" spans="1:2" x14ac:dyDescent="0.35">
      <c r="A718" t="s">
        <v>14</v>
      </c>
      <c r="B718">
        <v>14366649059.885</v>
      </c>
    </row>
    <row r="719" spans="1:2" x14ac:dyDescent="0.35">
      <c r="A719" t="s">
        <v>15</v>
      </c>
      <c r="B719">
        <v>581372.70432100003</v>
      </c>
    </row>
    <row r="720" spans="1:2" x14ac:dyDescent="0.35">
      <c r="A720" t="s">
        <v>16</v>
      </c>
      <c r="B720">
        <v>439242.85940000002</v>
      </c>
    </row>
    <row r="721" spans="1:2" x14ac:dyDescent="0.35">
      <c r="A721" t="s">
        <v>17</v>
      </c>
      <c r="B721">
        <v>2.1253289999999998</v>
      </c>
    </row>
    <row r="722" spans="1:2" x14ac:dyDescent="0.35">
      <c r="A722" t="s">
        <v>18</v>
      </c>
      <c r="B722">
        <v>55836.281199999998</v>
      </c>
    </row>
    <row r="723" spans="1:2" x14ac:dyDescent="0.35">
      <c r="A723" t="s">
        <v>19</v>
      </c>
      <c r="B723">
        <v>5.0309999999999997</v>
      </c>
    </row>
    <row r="725" spans="1:2" x14ac:dyDescent="0.35">
      <c r="A725" t="s">
        <v>29</v>
      </c>
      <c r="B725">
        <v>6</v>
      </c>
    </row>
    <row r="726" spans="1:2" x14ac:dyDescent="0.35">
      <c r="A726" t="s">
        <v>30</v>
      </c>
      <c r="B726">
        <v>5</v>
      </c>
    </row>
    <row r="727" spans="1:2" x14ac:dyDescent="0.35">
      <c r="A727" t="s">
        <v>4</v>
      </c>
      <c r="B727">
        <v>509003.45813099999</v>
      </c>
    </row>
    <row r="728" spans="1:2" x14ac:dyDescent="0.35">
      <c r="A728" t="s">
        <v>8</v>
      </c>
      <c r="B728">
        <v>495079.14059999998</v>
      </c>
    </row>
    <row r="730" spans="1:2" x14ac:dyDescent="0.35">
      <c r="A730" t="s">
        <v>14</v>
      </c>
      <c r="B730">
        <v>14366790272.207899</v>
      </c>
    </row>
    <row r="731" spans="1:2" x14ac:dyDescent="0.35">
      <c r="A731" t="s">
        <v>15</v>
      </c>
      <c r="B731">
        <v>508994.57708000002</v>
      </c>
    </row>
    <row r="732" spans="1:2" x14ac:dyDescent="0.35">
      <c r="A732" t="s">
        <v>16</v>
      </c>
      <c r="B732">
        <v>439242.85940000002</v>
      </c>
    </row>
    <row r="733" spans="1:2" x14ac:dyDescent="0.35">
      <c r="A733" t="s">
        <v>17</v>
      </c>
      <c r="B733">
        <v>8.8810509999999994</v>
      </c>
    </row>
    <row r="734" spans="1:2" x14ac:dyDescent="0.35">
      <c r="A734" t="s">
        <v>18</v>
      </c>
      <c r="B734">
        <v>55836.281199999998</v>
      </c>
    </row>
    <row r="735" spans="1:2" x14ac:dyDescent="0.35">
      <c r="A735" t="s">
        <v>19</v>
      </c>
      <c r="B735">
        <v>4.734</v>
      </c>
    </row>
    <row r="737" spans="1:2" x14ac:dyDescent="0.35">
      <c r="A737" t="s">
        <v>29</v>
      </c>
      <c r="B737">
        <v>7</v>
      </c>
    </row>
    <row r="738" spans="1:2" x14ac:dyDescent="0.35">
      <c r="A738" t="s">
        <v>30</v>
      </c>
      <c r="B738">
        <v>5</v>
      </c>
    </row>
    <row r="739" spans="1:2" x14ac:dyDescent="0.35">
      <c r="A739" t="s">
        <v>4</v>
      </c>
      <c r="B739">
        <v>436632.08661100001</v>
      </c>
    </row>
    <row r="740" spans="1:2" x14ac:dyDescent="0.35">
      <c r="A740" t="s">
        <v>8</v>
      </c>
      <c r="B740">
        <v>495079.14059999998</v>
      </c>
    </row>
    <row r="742" spans="1:2" x14ac:dyDescent="0.35">
      <c r="A742" t="s">
        <v>14</v>
      </c>
      <c r="B742">
        <v>14367154729.0063</v>
      </c>
    </row>
    <row r="743" spans="1:2" x14ac:dyDescent="0.35">
      <c r="A743" t="s">
        <v>15</v>
      </c>
      <c r="B743">
        <v>436625.50834399997</v>
      </c>
    </row>
    <row r="744" spans="1:2" x14ac:dyDescent="0.35">
      <c r="A744" t="s">
        <v>16</v>
      </c>
      <c r="B744">
        <v>439242.85940000002</v>
      </c>
    </row>
    <row r="745" spans="1:2" x14ac:dyDescent="0.35">
      <c r="A745" t="s">
        <v>17</v>
      </c>
      <c r="B745">
        <v>6.5782670000000003</v>
      </c>
    </row>
    <row r="746" spans="1:2" x14ac:dyDescent="0.35">
      <c r="A746" t="s">
        <v>18</v>
      </c>
      <c r="B746">
        <v>55836.281199999998</v>
      </c>
    </row>
    <row r="747" spans="1:2" x14ac:dyDescent="0.35">
      <c r="A747" t="s">
        <v>19</v>
      </c>
      <c r="B747">
        <v>7.75</v>
      </c>
    </row>
    <row r="749" spans="1:2" x14ac:dyDescent="0.35">
      <c r="A749" t="s">
        <v>29</v>
      </c>
      <c r="B749">
        <v>8</v>
      </c>
    </row>
    <row r="750" spans="1:2" x14ac:dyDescent="0.35">
      <c r="A750" t="s">
        <v>30</v>
      </c>
      <c r="B750">
        <v>5</v>
      </c>
    </row>
    <row r="751" spans="1:2" x14ac:dyDescent="0.35">
      <c r="A751" t="s">
        <v>4</v>
      </c>
      <c r="B751">
        <v>364260.71509100002</v>
      </c>
    </row>
    <row r="752" spans="1:2" x14ac:dyDescent="0.35">
      <c r="A752" t="s">
        <v>8</v>
      </c>
      <c r="B752">
        <v>495079.14059999998</v>
      </c>
    </row>
    <row r="754" spans="1:2" x14ac:dyDescent="0.35">
      <c r="A754" t="s">
        <v>14</v>
      </c>
      <c r="B754">
        <v>14367592022.0271</v>
      </c>
    </row>
    <row r="755" spans="1:2" x14ac:dyDescent="0.35">
      <c r="A755" t="s">
        <v>15</v>
      </c>
      <c r="B755">
        <v>364260.63049000001</v>
      </c>
    </row>
    <row r="756" spans="1:2" x14ac:dyDescent="0.35">
      <c r="A756" t="s">
        <v>16</v>
      </c>
      <c r="B756">
        <v>439242.85940000002</v>
      </c>
    </row>
    <row r="757" spans="1:2" x14ac:dyDescent="0.35">
      <c r="A757" t="s">
        <v>17</v>
      </c>
      <c r="B757">
        <v>8.4599999999999995E-2</v>
      </c>
    </row>
    <row r="758" spans="1:2" x14ac:dyDescent="0.35">
      <c r="A758" t="s">
        <v>18</v>
      </c>
      <c r="B758">
        <v>55836.281199999998</v>
      </c>
    </row>
    <row r="759" spans="1:2" x14ac:dyDescent="0.35">
      <c r="A759" t="s">
        <v>19</v>
      </c>
      <c r="B759">
        <v>3.734</v>
      </c>
    </row>
    <row r="761" spans="1:2" x14ac:dyDescent="0.35">
      <c r="A761" t="s">
        <v>29</v>
      </c>
      <c r="B761">
        <v>9</v>
      </c>
    </row>
    <row r="762" spans="1:2" x14ac:dyDescent="0.35">
      <c r="A762" t="s">
        <v>30</v>
      </c>
      <c r="B762">
        <v>5</v>
      </c>
    </row>
    <row r="763" spans="1:2" x14ac:dyDescent="0.35">
      <c r="A763" t="s">
        <v>4</v>
      </c>
      <c r="B763">
        <v>291889.34357099998</v>
      </c>
    </row>
    <row r="764" spans="1:2" x14ac:dyDescent="0.35">
      <c r="A764" t="s">
        <v>8</v>
      </c>
      <c r="B764">
        <v>495079.14059999998</v>
      </c>
    </row>
    <row r="766" spans="1:2" x14ac:dyDescent="0.35">
      <c r="A766" t="s">
        <v>31</v>
      </c>
    </row>
    <row r="767" spans="1:2" x14ac:dyDescent="0.35">
      <c r="A767" t="s">
        <v>35</v>
      </c>
    </row>
    <row r="768" spans="1:2" x14ac:dyDescent="0.35">
      <c r="A768" t="s">
        <v>36</v>
      </c>
    </row>
    <row r="769" spans="1:2" x14ac:dyDescent="0.35">
      <c r="A769" t="s">
        <v>178</v>
      </c>
    </row>
    <row r="770" spans="1:2" x14ac:dyDescent="0.35">
      <c r="A770" t="s">
        <v>132</v>
      </c>
    </row>
    <row r="771" spans="1:2" x14ac:dyDescent="0.35">
      <c r="A771" t="s">
        <v>19</v>
      </c>
      <c r="B771">
        <v>54.719000000000001</v>
      </c>
    </row>
    <row r="773" spans="1:2" x14ac:dyDescent="0.35">
      <c r="A773" t="s">
        <v>29</v>
      </c>
      <c r="B773">
        <v>0</v>
      </c>
    </row>
    <row r="774" spans="1:2" x14ac:dyDescent="0.35">
      <c r="A774" t="s">
        <v>30</v>
      </c>
      <c r="B774">
        <v>6</v>
      </c>
    </row>
    <row r="775" spans="1:2" x14ac:dyDescent="0.35">
      <c r="A775" t="s">
        <v>4</v>
      </c>
      <c r="B775">
        <v>943231.68724999996</v>
      </c>
    </row>
    <row r="776" spans="1:2" x14ac:dyDescent="0.35">
      <c r="A776" t="s">
        <v>8</v>
      </c>
      <c r="B776">
        <v>428521.49998000002</v>
      </c>
    </row>
    <row r="778" spans="1:2" x14ac:dyDescent="0.35">
      <c r="A778" t="s">
        <v>14</v>
      </c>
      <c r="B778">
        <v>16545735503.364</v>
      </c>
    </row>
    <row r="779" spans="1:2" x14ac:dyDescent="0.35">
      <c r="A779" t="s">
        <v>15</v>
      </c>
      <c r="B779">
        <v>943221.88202799996</v>
      </c>
    </row>
    <row r="780" spans="1:2" x14ac:dyDescent="0.35">
      <c r="A780" t="s">
        <v>16</v>
      </c>
      <c r="B780">
        <v>417894.40620000003</v>
      </c>
    </row>
    <row r="781" spans="1:2" x14ac:dyDescent="0.35">
      <c r="A781" t="s">
        <v>17</v>
      </c>
      <c r="B781">
        <v>9.8052209999999995</v>
      </c>
    </row>
    <row r="782" spans="1:2" x14ac:dyDescent="0.35">
      <c r="A782" t="s">
        <v>18</v>
      </c>
      <c r="B782">
        <v>10627.093779999999</v>
      </c>
    </row>
    <row r="783" spans="1:2" x14ac:dyDescent="0.35">
      <c r="A783" t="s">
        <v>19</v>
      </c>
      <c r="B783">
        <v>10.891</v>
      </c>
    </row>
    <row r="785" spans="1:2" x14ac:dyDescent="0.35">
      <c r="A785" t="s">
        <v>29</v>
      </c>
      <c r="B785">
        <v>1</v>
      </c>
    </row>
    <row r="786" spans="1:2" x14ac:dyDescent="0.35">
      <c r="A786" t="s">
        <v>30</v>
      </c>
      <c r="B786">
        <v>6</v>
      </c>
    </row>
    <row r="787" spans="1:2" x14ac:dyDescent="0.35">
      <c r="A787" t="s">
        <v>4</v>
      </c>
      <c r="B787">
        <v>870860.31573000003</v>
      </c>
    </row>
    <row r="788" spans="1:2" x14ac:dyDescent="0.35">
      <c r="A788" t="s">
        <v>8</v>
      </c>
      <c r="B788">
        <v>428521.49998000002</v>
      </c>
    </row>
    <row r="790" spans="1:2" x14ac:dyDescent="0.35">
      <c r="A790" t="s">
        <v>14</v>
      </c>
      <c r="B790">
        <v>16363753980.2945</v>
      </c>
    </row>
    <row r="791" spans="1:2" x14ac:dyDescent="0.35">
      <c r="A791" t="s">
        <v>15</v>
      </c>
      <c r="B791">
        <v>870859.854773</v>
      </c>
    </row>
    <row r="792" spans="1:2" x14ac:dyDescent="0.35">
      <c r="A792" t="s">
        <v>16</v>
      </c>
      <c r="B792">
        <v>415213.01559999998</v>
      </c>
    </row>
    <row r="793" spans="1:2" x14ac:dyDescent="0.35">
      <c r="A793" t="s">
        <v>17</v>
      </c>
      <c r="B793">
        <v>0.46095599999999998</v>
      </c>
    </row>
    <row r="794" spans="1:2" x14ac:dyDescent="0.35">
      <c r="A794" t="s">
        <v>18</v>
      </c>
      <c r="B794">
        <v>13308.48438</v>
      </c>
    </row>
    <row r="795" spans="1:2" x14ac:dyDescent="0.35">
      <c r="A795" t="s">
        <v>19</v>
      </c>
      <c r="B795">
        <v>6.1719999999999997</v>
      </c>
    </row>
    <row r="797" spans="1:2" x14ac:dyDescent="0.35">
      <c r="A797" t="s">
        <v>29</v>
      </c>
      <c r="B797">
        <v>2</v>
      </c>
    </row>
    <row r="798" spans="1:2" x14ac:dyDescent="0.35">
      <c r="A798" t="s">
        <v>30</v>
      </c>
      <c r="B798">
        <v>6</v>
      </c>
    </row>
    <row r="799" spans="1:2" x14ac:dyDescent="0.35">
      <c r="A799" t="s">
        <v>4</v>
      </c>
      <c r="B799">
        <v>798488.94420999999</v>
      </c>
    </row>
    <row r="800" spans="1:2" x14ac:dyDescent="0.35">
      <c r="A800" t="s">
        <v>8</v>
      </c>
      <c r="B800">
        <v>428521.49998000002</v>
      </c>
    </row>
    <row r="802" spans="1:2" x14ac:dyDescent="0.35">
      <c r="A802" t="s">
        <v>14</v>
      </c>
      <c r="B802">
        <v>16446265470.624201</v>
      </c>
    </row>
    <row r="803" spans="1:2" x14ac:dyDescent="0.35">
      <c r="A803" t="s">
        <v>15</v>
      </c>
      <c r="B803">
        <v>798483.64104000002</v>
      </c>
    </row>
    <row r="804" spans="1:2" x14ac:dyDescent="0.35">
      <c r="A804" t="s">
        <v>16</v>
      </c>
      <c r="B804">
        <v>415213.01559999998</v>
      </c>
    </row>
    <row r="805" spans="1:2" x14ac:dyDescent="0.35">
      <c r="A805" t="s">
        <v>17</v>
      </c>
      <c r="B805">
        <v>5.3031699999999997</v>
      </c>
    </row>
    <row r="806" spans="1:2" x14ac:dyDescent="0.35">
      <c r="A806" t="s">
        <v>18</v>
      </c>
      <c r="B806">
        <v>13308.48438</v>
      </c>
    </row>
    <row r="807" spans="1:2" x14ac:dyDescent="0.35">
      <c r="A807" t="s">
        <v>19</v>
      </c>
      <c r="B807">
        <v>7.86</v>
      </c>
    </row>
    <row r="809" spans="1:2" x14ac:dyDescent="0.35">
      <c r="A809" t="s">
        <v>29</v>
      </c>
      <c r="B809">
        <v>3</v>
      </c>
    </row>
    <row r="810" spans="1:2" x14ac:dyDescent="0.35">
      <c r="A810" t="s">
        <v>30</v>
      </c>
      <c r="B810">
        <v>6</v>
      </c>
    </row>
    <row r="811" spans="1:2" x14ac:dyDescent="0.35">
      <c r="A811" t="s">
        <v>4</v>
      </c>
      <c r="B811">
        <v>726117.57268999994</v>
      </c>
    </row>
    <row r="812" spans="1:2" x14ac:dyDescent="0.35">
      <c r="A812" t="s">
        <v>8</v>
      </c>
      <c r="B812">
        <v>428521.49998000002</v>
      </c>
    </row>
    <row r="814" spans="1:2" x14ac:dyDescent="0.35">
      <c r="A814" t="s">
        <v>14</v>
      </c>
      <c r="B814">
        <v>16363925869.3929</v>
      </c>
    </row>
    <row r="815" spans="1:2" x14ac:dyDescent="0.35">
      <c r="A815" t="s">
        <v>15</v>
      </c>
      <c r="B815">
        <v>726092.34709699999</v>
      </c>
    </row>
    <row r="816" spans="1:2" x14ac:dyDescent="0.35">
      <c r="A816" t="s">
        <v>16</v>
      </c>
      <c r="B816">
        <v>415213.01559999998</v>
      </c>
    </row>
    <row r="817" spans="1:2" x14ac:dyDescent="0.35">
      <c r="A817" t="s">
        <v>17</v>
      </c>
      <c r="B817">
        <v>25.225593</v>
      </c>
    </row>
    <row r="818" spans="1:2" x14ac:dyDescent="0.35">
      <c r="A818" t="s">
        <v>18</v>
      </c>
      <c r="B818">
        <v>13308.48438</v>
      </c>
    </row>
    <row r="819" spans="1:2" x14ac:dyDescent="0.35">
      <c r="A819" t="s">
        <v>19</v>
      </c>
      <c r="B819">
        <v>5.6559999999999997</v>
      </c>
    </row>
    <row r="821" spans="1:2" x14ac:dyDescent="0.35">
      <c r="A821" t="s">
        <v>29</v>
      </c>
      <c r="B821">
        <v>4</v>
      </c>
    </row>
    <row r="822" spans="1:2" x14ac:dyDescent="0.35">
      <c r="A822" t="s">
        <v>30</v>
      </c>
      <c r="B822">
        <v>6</v>
      </c>
    </row>
    <row r="823" spans="1:2" x14ac:dyDescent="0.35">
      <c r="A823" t="s">
        <v>4</v>
      </c>
      <c r="B823">
        <v>653746.20117000001</v>
      </c>
    </row>
    <row r="824" spans="1:2" x14ac:dyDescent="0.35">
      <c r="A824" t="s">
        <v>8</v>
      </c>
      <c r="B824">
        <v>428521.49998000002</v>
      </c>
    </row>
    <row r="826" spans="1:2" x14ac:dyDescent="0.35">
      <c r="A826" t="s">
        <v>14</v>
      </c>
      <c r="B826">
        <v>16412210390.6182</v>
      </c>
    </row>
    <row r="827" spans="1:2" x14ac:dyDescent="0.35">
      <c r="A827" t="s">
        <v>15</v>
      </c>
      <c r="B827">
        <v>653735.31330699997</v>
      </c>
    </row>
    <row r="828" spans="1:2" x14ac:dyDescent="0.35">
      <c r="A828" t="s">
        <v>16</v>
      </c>
      <c r="B828">
        <v>415213.01559999998</v>
      </c>
    </row>
    <row r="829" spans="1:2" x14ac:dyDescent="0.35">
      <c r="A829" t="s">
        <v>17</v>
      </c>
      <c r="B829">
        <v>10.887862999999999</v>
      </c>
    </row>
    <row r="830" spans="1:2" x14ac:dyDescent="0.35">
      <c r="A830" t="s">
        <v>18</v>
      </c>
      <c r="B830">
        <v>13308.48438</v>
      </c>
    </row>
    <row r="831" spans="1:2" x14ac:dyDescent="0.35">
      <c r="A831" t="s">
        <v>19</v>
      </c>
      <c r="B831">
        <v>8.2810000000000006</v>
      </c>
    </row>
    <row r="833" spans="1:2" x14ac:dyDescent="0.35">
      <c r="A833" t="s">
        <v>29</v>
      </c>
      <c r="B833">
        <v>5</v>
      </c>
    </row>
    <row r="834" spans="1:2" x14ac:dyDescent="0.35">
      <c r="A834" t="s">
        <v>30</v>
      </c>
      <c r="B834">
        <v>6</v>
      </c>
    </row>
    <row r="835" spans="1:2" x14ac:dyDescent="0.35">
      <c r="A835" t="s">
        <v>4</v>
      </c>
      <c r="B835">
        <v>581374.82964999997</v>
      </c>
    </row>
    <row r="836" spans="1:2" x14ac:dyDescent="0.35">
      <c r="A836" t="s">
        <v>8</v>
      </c>
      <c r="B836">
        <v>428521.49998000002</v>
      </c>
    </row>
    <row r="838" spans="1:2" x14ac:dyDescent="0.35">
      <c r="A838" t="s">
        <v>14</v>
      </c>
      <c r="B838">
        <v>16363746211.4076</v>
      </c>
    </row>
    <row r="839" spans="1:2" x14ac:dyDescent="0.35">
      <c r="A839" t="s">
        <v>15</v>
      </c>
      <c r="B839">
        <v>581360.67431000003</v>
      </c>
    </row>
    <row r="840" spans="1:2" x14ac:dyDescent="0.35">
      <c r="A840" t="s">
        <v>16</v>
      </c>
      <c r="B840">
        <v>415213.01559999998</v>
      </c>
    </row>
    <row r="841" spans="1:2" x14ac:dyDescent="0.35">
      <c r="A841" t="s">
        <v>17</v>
      </c>
      <c r="B841">
        <v>14.155340000000001</v>
      </c>
    </row>
    <row r="842" spans="1:2" x14ac:dyDescent="0.35">
      <c r="A842" t="s">
        <v>18</v>
      </c>
      <c r="B842">
        <v>13308.48438</v>
      </c>
    </row>
    <row r="843" spans="1:2" x14ac:dyDescent="0.35">
      <c r="A843" t="s">
        <v>19</v>
      </c>
      <c r="B843">
        <v>5.625</v>
      </c>
    </row>
    <row r="845" spans="1:2" x14ac:dyDescent="0.35">
      <c r="A845" t="s">
        <v>29</v>
      </c>
      <c r="B845">
        <v>6</v>
      </c>
    </row>
    <row r="846" spans="1:2" x14ac:dyDescent="0.35">
      <c r="A846" t="s">
        <v>30</v>
      </c>
      <c r="B846">
        <v>6</v>
      </c>
    </row>
    <row r="847" spans="1:2" x14ac:dyDescent="0.35">
      <c r="A847" t="s">
        <v>4</v>
      </c>
      <c r="B847">
        <v>509003.45813099999</v>
      </c>
    </row>
    <row r="848" spans="1:2" x14ac:dyDescent="0.35">
      <c r="A848" t="s">
        <v>8</v>
      </c>
      <c r="B848">
        <v>428521.49998000002</v>
      </c>
    </row>
    <row r="850" spans="1:2" x14ac:dyDescent="0.35">
      <c r="A850" t="s">
        <v>14</v>
      </c>
      <c r="B850">
        <v>16364025046.201401</v>
      </c>
    </row>
    <row r="851" spans="1:2" x14ac:dyDescent="0.35">
      <c r="A851" t="s">
        <v>15</v>
      </c>
      <c r="B851">
        <v>508988.51986300002</v>
      </c>
    </row>
    <row r="852" spans="1:2" x14ac:dyDescent="0.35">
      <c r="A852" t="s">
        <v>16</v>
      </c>
      <c r="B852">
        <v>415213.01559999998</v>
      </c>
    </row>
    <row r="853" spans="1:2" x14ac:dyDescent="0.35">
      <c r="A853" t="s">
        <v>17</v>
      </c>
      <c r="B853">
        <v>14.938267</v>
      </c>
    </row>
    <row r="854" spans="1:2" x14ac:dyDescent="0.35">
      <c r="A854" t="s">
        <v>18</v>
      </c>
      <c r="B854">
        <v>13308.48438</v>
      </c>
    </row>
    <row r="855" spans="1:2" x14ac:dyDescent="0.35">
      <c r="A855" t="s">
        <v>19</v>
      </c>
      <c r="B855">
        <v>5.625</v>
      </c>
    </row>
    <row r="857" spans="1:2" x14ac:dyDescent="0.35">
      <c r="A857" t="s">
        <v>29</v>
      </c>
      <c r="B857">
        <v>7</v>
      </c>
    </row>
    <row r="858" spans="1:2" x14ac:dyDescent="0.35">
      <c r="A858" t="s">
        <v>30</v>
      </c>
      <c r="B858">
        <v>6</v>
      </c>
    </row>
    <row r="859" spans="1:2" x14ac:dyDescent="0.35">
      <c r="A859" t="s">
        <v>4</v>
      </c>
      <c r="B859">
        <v>436632.08661100001</v>
      </c>
    </row>
    <row r="860" spans="1:2" x14ac:dyDescent="0.35">
      <c r="A860" t="s">
        <v>8</v>
      </c>
      <c r="B860">
        <v>428521.49998000002</v>
      </c>
    </row>
    <row r="862" spans="1:2" x14ac:dyDescent="0.35">
      <c r="A862" t="s">
        <v>14</v>
      </c>
      <c r="B862">
        <v>16364025046.201401</v>
      </c>
    </row>
    <row r="863" spans="1:2" x14ac:dyDescent="0.35">
      <c r="A863" t="s">
        <v>15</v>
      </c>
      <c r="B863">
        <v>508988.51986300002</v>
      </c>
    </row>
    <row r="864" spans="1:2" x14ac:dyDescent="0.35">
      <c r="A864" t="s">
        <v>16</v>
      </c>
      <c r="B864">
        <v>415213.01559999998</v>
      </c>
    </row>
    <row r="865" spans="1:2" x14ac:dyDescent="0.35">
      <c r="A865" t="s">
        <v>17</v>
      </c>
      <c r="B865">
        <v>14.938267</v>
      </c>
    </row>
    <row r="866" spans="1:2" x14ac:dyDescent="0.35">
      <c r="A866" t="s">
        <v>18</v>
      </c>
      <c r="B866">
        <v>13308.48438</v>
      </c>
    </row>
    <row r="867" spans="1:2" x14ac:dyDescent="0.35">
      <c r="A867" t="s">
        <v>19</v>
      </c>
      <c r="B867">
        <v>10.641</v>
      </c>
    </row>
    <row r="869" spans="1:2" x14ac:dyDescent="0.35">
      <c r="A869" t="s">
        <v>29</v>
      </c>
      <c r="B869">
        <v>8</v>
      </c>
    </row>
    <row r="870" spans="1:2" x14ac:dyDescent="0.35">
      <c r="A870" t="s">
        <v>30</v>
      </c>
      <c r="B870">
        <v>6</v>
      </c>
    </row>
    <row r="871" spans="1:2" x14ac:dyDescent="0.35">
      <c r="A871" t="s">
        <v>4</v>
      </c>
      <c r="B871">
        <v>364260.71509100002</v>
      </c>
    </row>
    <row r="872" spans="1:2" x14ac:dyDescent="0.35">
      <c r="A872" t="s">
        <v>8</v>
      </c>
      <c r="B872">
        <v>428521.49998000002</v>
      </c>
    </row>
    <row r="874" spans="1:2" x14ac:dyDescent="0.35">
      <c r="A874" t="s">
        <v>33</v>
      </c>
    </row>
    <row r="875" spans="1:2" x14ac:dyDescent="0.35">
      <c r="A875" t="s">
        <v>46</v>
      </c>
    </row>
    <row r="876" spans="1:2" x14ac:dyDescent="0.35">
      <c r="A876" t="s">
        <v>176</v>
      </c>
    </row>
    <row r="877" spans="1:2" x14ac:dyDescent="0.35">
      <c r="A877" t="s">
        <v>179</v>
      </c>
    </row>
    <row r="878" spans="1:2" x14ac:dyDescent="0.35">
      <c r="A878" t="s">
        <v>133</v>
      </c>
    </row>
    <row r="879" spans="1:2" x14ac:dyDescent="0.35">
      <c r="A879" t="s">
        <v>19</v>
      </c>
      <c r="B879">
        <v>28.702999999999999</v>
      </c>
    </row>
    <row r="881" spans="1:2" x14ac:dyDescent="0.35">
      <c r="A881" t="s">
        <v>29</v>
      </c>
      <c r="B881">
        <v>0</v>
      </c>
    </row>
    <row r="882" spans="1:2" x14ac:dyDescent="0.35">
      <c r="A882" t="s">
        <v>30</v>
      </c>
      <c r="B882">
        <v>7</v>
      </c>
    </row>
    <row r="883" spans="1:2" x14ac:dyDescent="0.35">
      <c r="A883" t="s">
        <v>4</v>
      </c>
      <c r="B883">
        <v>943231.68724999996</v>
      </c>
    </row>
    <row r="884" spans="1:2" x14ac:dyDescent="0.35">
      <c r="A884" t="s">
        <v>8</v>
      </c>
      <c r="B884">
        <v>361963.85936</v>
      </c>
    </row>
    <row r="886" spans="1:2" x14ac:dyDescent="0.35">
      <c r="A886" t="s">
        <v>14</v>
      </c>
      <c r="B886">
        <v>18652597212.150902</v>
      </c>
    </row>
    <row r="887" spans="1:2" x14ac:dyDescent="0.35">
      <c r="A887" t="s">
        <v>15</v>
      </c>
      <c r="B887">
        <v>943223.95138600003</v>
      </c>
    </row>
    <row r="888" spans="1:2" x14ac:dyDescent="0.35">
      <c r="A888" t="s">
        <v>16</v>
      </c>
      <c r="B888">
        <v>295311.95309999998</v>
      </c>
    </row>
    <row r="889" spans="1:2" x14ac:dyDescent="0.35">
      <c r="A889" t="s">
        <v>17</v>
      </c>
      <c r="B889">
        <v>7.7358640000000003</v>
      </c>
    </row>
    <row r="890" spans="1:2" x14ac:dyDescent="0.35">
      <c r="A890" t="s">
        <v>18</v>
      </c>
      <c r="B890">
        <v>66651.906260000003</v>
      </c>
    </row>
    <row r="891" spans="1:2" x14ac:dyDescent="0.35">
      <c r="A891" t="s">
        <v>19</v>
      </c>
      <c r="B891">
        <v>1.641</v>
      </c>
    </row>
    <row r="893" spans="1:2" x14ac:dyDescent="0.35">
      <c r="A893" t="s">
        <v>29</v>
      </c>
      <c r="B893">
        <v>1</v>
      </c>
    </row>
    <row r="894" spans="1:2" x14ac:dyDescent="0.35">
      <c r="A894" t="s">
        <v>30</v>
      </c>
      <c r="B894">
        <v>7</v>
      </c>
    </row>
    <row r="895" spans="1:2" x14ac:dyDescent="0.35">
      <c r="A895" t="s">
        <v>4</v>
      </c>
      <c r="B895">
        <v>870860.31573000003</v>
      </c>
    </row>
    <row r="896" spans="1:2" x14ac:dyDescent="0.35">
      <c r="A896" t="s">
        <v>8</v>
      </c>
      <c r="B896">
        <v>361963.85936</v>
      </c>
    </row>
    <row r="898" spans="1:2" x14ac:dyDescent="0.35">
      <c r="A898" t="s">
        <v>14</v>
      </c>
      <c r="B898">
        <v>18652503847.895901</v>
      </c>
    </row>
    <row r="899" spans="1:2" x14ac:dyDescent="0.35">
      <c r="A899" t="s">
        <v>15</v>
      </c>
      <c r="B899">
        <v>870848.069319</v>
      </c>
    </row>
    <row r="900" spans="1:2" x14ac:dyDescent="0.35">
      <c r="A900" t="s">
        <v>16</v>
      </c>
      <c r="B900">
        <v>295311.95309999998</v>
      </c>
    </row>
    <row r="901" spans="1:2" x14ac:dyDescent="0.35">
      <c r="A901" t="s">
        <v>17</v>
      </c>
      <c r="B901">
        <v>12.246409999999999</v>
      </c>
    </row>
    <row r="902" spans="1:2" x14ac:dyDescent="0.35">
      <c r="A902" t="s">
        <v>18</v>
      </c>
      <c r="B902">
        <v>66651.906260000003</v>
      </c>
    </row>
    <row r="903" spans="1:2" x14ac:dyDescent="0.35">
      <c r="A903" t="s">
        <v>19</v>
      </c>
      <c r="B903">
        <v>1.6559999999999999</v>
      </c>
    </row>
    <row r="905" spans="1:2" x14ac:dyDescent="0.35">
      <c r="A905" t="s">
        <v>29</v>
      </c>
      <c r="B905">
        <v>2</v>
      </c>
    </row>
    <row r="906" spans="1:2" x14ac:dyDescent="0.35">
      <c r="A906" t="s">
        <v>30</v>
      </c>
      <c r="B906">
        <v>7</v>
      </c>
    </row>
    <row r="907" spans="1:2" x14ac:dyDescent="0.35">
      <c r="A907" t="s">
        <v>4</v>
      </c>
      <c r="B907">
        <v>798488.94420999999</v>
      </c>
    </row>
    <row r="908" spans="1:2" x14ac:dyDescent="0.35">
      <c r="A908" t="s">
        <v>8</v>
      </c>
      <c r="B908">
        <v>361963.85936</v>
      </c>
    </row>
    <row r="910" spans="1:2" x14ac:dyDescent="0.35">
      <c r="A910" t="s">
        <v>14</v>
      </c>
      <c r="B910">
        <v>18652519336.161301</v>
      </c>
    </row>
    <row r="911" spans="1:2" x14ac:dyDescent="0.35">
      <c r="A911" t="s">
        <v>15</v>
      </c>
      <c r="B911">
        <v>798457.87543999997</v>
      </c>
    </row>
    <row r="912" spans="1:2" x14ac:dyDescent="0.35">
      <c r="A912" t="s">
        <v>16</v>
      </c>
      <c r="B912">
        <v>295311.95309999998</v>
      </c>
    </row>
    <row r="913" spans="1:2" x14ac:dyDescent="0.35">
      <c r="A913" t="s">
        <v>17</v>
      </c>
      <c r="B913">
        <v>31.068769</v>
      </c>
    </row>
    <row r="914" spans="1:2" x14ac:dyDescent="0.35">
      <c r="A914" t="s">
        <v>18</v>
      </c>
      <c r="B914">
        <v>66651.906260000003</v>
      </c>
    </row>
    <row r="915" spans="1:2" x14ac:dyDescent="0.35">
      <c r="A915" t="s">
        <v>19</v>
      </c>
      <c r="B915">
        <v>1.7190000000000001</v>
      </c>
    </row>
    <row r="917" spans="1:2" x14ac:dyDescent="0.35">
      <c r="A917" t="s">
        <v>29</v>
      </c>
      <c r="B917">
        <v>3</v>
      </c>
    </row>
    <row r="918" spans="1:2" x14ac:dyDescent="0.35">
      <c r="A918" t="s">
        <v>30</v>
      </c>
      <c r="B918">
        <v>7</v>
      </c>
    </row>
    <row r="919" spans="1:2" x14ac:dyDescent="0.35">
      <c r="A919" t="s">
        <v>4</v>
      </c>
      <c r="B919">
        <v>726117.57268999994</v>
      </c>
    </row>
    <row r="920" spans="1:2" x14ac:dyDescent="0.35">
      <c r="A920" t="s">
        <v>8</v>
      </c>
      <c r="B920">
        <v>361963.85936</v>
      </c>
    </row>
    <row r="922" spans="1:2" x14ac:dyDescent="0.35">
      <c r="A922" t="s">
        <v>14</v>
      </c>
      <c r="B922">
        <v>18652835661.624802</v>
      </c>
    </row>
    <row r="923" spans="1:2" x14ac:dyDescent="0.35">
      <c r="A923" t="s">
        <v>15</v>
      </c>
      <c r="B923">
        <v>726107.13373700005</v>
      </c>
    </row>
    <row r="924" spans="1:2" x14ac:dyDescent="0.35">
      <c r="A924" t="s">
        <v>16</v>
      </c>
      <c r="B924">
        <v>295311.95309999998</v>
      </c>
    </row>
    <row r="925" spans="1:2" x14ac:dyDescent="0.35">
      <c r="A925" t="s">
        <v>17</v>
      </c>
      <c r="B925">
        <v>10.438953</v>
      </c>
    </row>
    <row r="926" spans="1:2" x14ac:dyDescent="0.35">
      <c r="A926" t="s">
        <v>18</v>
      </c>
      <c r="B926">
        <v>66651.906260000003</v>
      </c>
    </row>
    <row r="927" spans="1:2" x14ac:dyDescent="0.35">
      <c r="A927" t="s">
        <v>19</v>
      </c>
      <c r="B927">
        <v>1.984</v>
      </c>
    </row>
    <row r="929" spans="1:2" x14ac:dyDescent="0.35">
      <c r="A929" t="s">
        <v>29</v>
      </c>
      <c r="B929">
        <v>4</v>
      </c>
    </row>
    <row r="930" spans="1:2" x14ac:dyDescent="0.35">
      <c r="A930" t="s">
        <v>30</v>
      </c>
      <c r="B930">
        <v>7</v>
      </c>
    </row>
    <row r="931" spans="1:2" x14ac:dyDescent="0.35">
      <c r="A931" t="s">
        <v>4</v>
      </c>
      <c r="B931">
        <v>653746.20117000001</v>
      </c>
    </row>
    <row r="932" spans="1:2" x14ac:dyDescent="0.35">
      <c r="A932" t="s">
        <v>8</v>
      </c>
      <c r="B932">
        <v>361963.85936</v>
      </c>
    </row>
    <row r="934" spans="1:2" x14ac:dyDescent="0.35">
      <c r="A934" t="s">
        <v>14</v>
      </c>
      <c r="B934">
        <v>18652990594.987202</v>
      </c>
    </row>
    <row r="935" spans="1:2" x14ac:dyDescent="0.35">
      <c r="A935" t="s">
        <v>15</v>
      </c>
      <c r="B935">
        <v>653744.46947100002</v>
      </c>
    </row>
    <row r="936" spans="1:2" x14ac:dyDescent="0.35">
      <c r="A936" t="s">
        <v>16</v>
      </c>
      <c r="B936">
        <v>295311.95309999998</v>
      </c>
    </row>
    <row r="937" spans="1:2" x14ac:dyDescent="0.35">
      <c r="A937" t="s">
        <v>17</v>
      </c>
      <c r="B937">
        <v>1.7316990000000001</v>
      </c>
    </row>
    <row r="938" spans="1:2" x14ac:dyDescent="0.35">
      <c r="A938" t="s">
        <v>18</v>
      </c>
      <c r="B938">
        <v>66651.906260000003</v>
      </c>
    </row>
    <row r="939" spans="1:2" x14ac:dyDescent="0.35">
      <c r="A939" t="s">
        <v>19</v>
      </c>
      <c r="B939">
        <v>2.25</v>
      </c>
    </row>
    <row r="941" spans="1:2" x14ac:dyDescent="0.35">
      <c r="A941" t="s">
        <v>29</v>
      </c>
      <c r="B941">
        <v>5</v>
      </c>
    </row>
    <row r="942" spans="1:2" x14ac:dyDescent="0.35">
      <c r="A942" t="s">
        <v>30</v>
      </c>
      <c r="B942">
        <v>7</v>
      </c>
    </row>
    <row r="943" spans="1:2" x14ac:dyDescent="0.35">
      <c r="A943" t="s">
        <v>4</v>
      </c>
      <c r="B943">
        <v>581374.82964999997</v>
      </c>
    </row>
    <row r="944" spans="1:2" x14ac:dyDescent="0.35">
      <c r="A944" t="s">
        <v>8</v>
      </c>
      <c r="B944">
        <v>361963.85936</v>
      </c>
    </row>
    <row r="946" spans="1:2" x14ac:dyDescent="0.35">
      <c r="A946" t="s">
        <v>14</v>
      </c>
      <c r="B946">
        <v>18653133370.556499</v>
      </c>
    </row>
    <row r="947" spans="1:2" x14ac:dyDescent="0.35">
      <c r="A947" t="s">
        <v>15</v>
      </c>
      <c r="B947">
        <v>581369.57247999997</v>
      </c>
    </row>
    <row r="948" spans="1:2" x14ac:dyDescent="0.35">
      <c r="A948" t="s">
        <v>16</v>
      </c>
      <c r="B948">
        <v>295311.95309999998</v>
      </c>
    </row>
    <row r="949" spans="1:2" x14ac:dyDescent="0.35">
      <c r="A949" t="s">
        <v>17</v>
      </c>
      <c r="B949">
        <v>5.2571700000000003</v>
      </c>
    </row>
    <row r="950" spans="1:2" x14ac:dyDescent="0.35">
      <c r="A950" t="s">
        <v>18</v>
      </c>
      <c r="B950">
        <v>66651.906260000003</v>
      </c>
    </row>
    <row r="951" spans="1:2" x14ac:dyDescent="0.35">
      <c r="A951" t="s">
        <v>19</v>
      </c>
      <c r="B951">
        <v>1.7809999999999999</v>
      </c>
    </row>
    <row r="953" spans="1:2" x14ac:dyDescent="0.35">
      <c r="A953" t="s">
        <v>29</v>
      </c>
      <c r="B953">
        <v>6</v>
      </c>
    </row>
    <row r="954" spans="1:2" x14ac:dyDescent="0.35">
      <c r="A954" t="s">
        <v>30</v>
      </c>
      <c r="B954">
        <v>7</v>
      </c>
    </row>
    <row r="955" spans="1:2" x14ac:dyDescent="0.35">
      <c r="A955" t="s">
        <v>4</v>
      </c>
      <c r="B955">
        <v>509003.45813099999</v>
      </c>
    </row>
    <row r="956" spans="1:2" x14ac:dyDescent="0.35">
      <c r="A956" t="s">
        <v>8</v>
      </c>
      <c r="B956">
        <v>361963.85936</v>
      </c>
    </row>
    <row r="958" spans="1:2" x14ac:dyDescent="0.35">
      <c r="A958" t="s">
        <v>14</v>
      </c>
      <c r="B958">
        <v>18654355539.479198</v>
      </c>
    </row>
    <row r="959" spans="1:2" x14ac:dyDescent="0.35">
      <c r="A959" t="s">
        <v>15</v>
      </c>
      <c r="B959">
        <v>509003.26007600001</v>
      </c>
    </row>
    <row r="960" spans="1:2" x14ac:dyDescent="0.35">
      <c r="A960" t="s">
        <v>16</v>
      </c>
      <c r="B960">
        <v>295311.95309999998</v>
      </c>
    </row>
    <row r="961" spans="1:2" x14ac:dyDescent="0.35">
      <c r="A961" t="s">
        <v>17</v>
      </c>
      <c r="B961">
        <v>0.19805500000000001</v>
      </c>
    </row>
    <row r="962" spans="1:2" x14ac:dyDescent="0.35">
      <c r="A962" t="s">
        <v>18</v>
      </c>
      <c r="B962">
        <v>66651.906260000003</v>
      </c>
    </row>
    <row r="963" spans="1:2" x14ac:dyDescent="0.35">
      <c r="A963" t="s">
        <v>19</v>
      </c>
      <c r="B963">
        <v>2.2029999999999998</v>
      </c>
    </row>
    <row r="965" spans="1:2" x14ac:dyDescent="0.35">
      <c r="A965" t="s">
        <v>29</v>
      </c>
      <c r="B965">
        <v>7</v>
      </c>
    </row>
    <row r="966" spans="1:2" x14ac:dyDescent="0.35">
      <c r="A966" t="s">
        <v>30</v>
      </c>
      <c r="B966">
        <v>7</v>
      </c>
    </row>
    <row r="967" spans="1:2" x14ac:dyDescent="0.35">
      <c r="A967" t="s">
        <v>4</v>
      </c>
      <c r="B967">
        <v>436632.08661100001</v>
      </c>
    </row>
    <row r="968" spans="1:2" x14ac:dyDescent="0.35">
      <c r="A968" t="s">
        <v>8</v>
      </c>
      <c r="B968">
        <v>361963.85936</v>
      </c>
    </row>
    <row r="970" spans="1:2" x14ac:dyDescent="0.35">
      <c r="A970" t="s">
        <v>47</v>
      </c>
    </row>
    <row r="971" spans="1:2" x14ac:dyDescent="0.35">
      <c r="A971" t="s">
        <v>47</v>
      </c>
    </row>
    <row r="972" spans="1:2" x14ac:dyDescent="0.35">
      <c r="A972" t="s">
        <v>36</v>
      </c>
    </row>
    <row r="973" spans="1:2" x14ac:dyDescent="0.35">
      <c r="A973" t="s">
        <v>180</v>
      </c>
    </row>
    <row r="974" spans="1:2" x14ac:dyDescent="0.35">
      <c r="A974" t="s">
        <v>134</v>
      </c>
    </row>
    <row r="975" spans="1:2" x14ac:dyDescent="0.35">
      <c r="A975" t="s">
        <v>19</v>
      </c>
      <c r="B975">
        <v>21.594000000000001</v>
      </c>
    </row>
    <row r="977" spans="1:2" x14ac:dyDescent="0.35">
      <c r="A977" t="s">
        <v>29</v>
      </c>
      <c r="B977">
        <v>0</v>
      </c>
    </row>
    <row r="978" spans="1:2" x14ac:dyDescent="0.35">
      <c r="A978" t="s">
        <v>30</v>
      </c>
      <c r="B978">
        <v>8</v>
      </c>
    </row>
    <row r="979" spans="1:2" x14ac:dyDescent="0.35">
      <c r="A979" t="s">
        <v>4</v>
      </c>
      <c r="B979">
        <v>943231.68724999996</v>
      </c>
    </row>
    <row r="980" spans="1:2" x14ac:dyDescent="0.35">
      <c r="A980" t="s">
        <v>8</v>
      </c>
      <c r="B980">
        <v>295406.21873999998</v>
      </c>
    </row>
    <row r="982" spans="1:2" x14ac:dyDescent="0.35">
      <c r="A982" t="s">
        <v>14</v>
      </c>
      <c r="B982">
        <v>18652533587.4799</v>
      </c>
    </row>
    <row r="983" spans="1:2" x14ac:dyDescent="0.35">
      <c r="A983" t="s">
        <v>15</v>
      </c>
      <c r="B983">
        <v>943229.97397799999</v>
      </c>
    </row>
    <row r="984" spans="1:2" x14ac:dyDescent="0.35">
      <c r="A984" t="s">
        <v>16</v>
      </c>
      <c r="B984">
        <v>295311.95309999998</v>
      </c>
    </row>
    <row r="985" spans="1:2" x14ac:dyDescent="0.35">
      <c r="A985" t="s">
        <v>17</v>
      </c>
      <c r="B985">
        <v>1.7132719999999999</v>
      </c>
    </row>
    <row r="986" spans="1:2" x14ac:dyDescent="0.35">
      <c r="A986" t="s">
        <v>18</v>
      </c>
      <c r="B986">
        <v>94.265640000000005</v>
      </c>
    </row>
    <row r="987" spans="1:2" x14ac:dyDescent="0.35">
      <c r="A987" t="s">
        <v>19</v>
      </c>
      <c r="B987">
        <v>1.625</v>
      </c>
    </row>
    <row r="989" spans="1:2" x14ac:dyDescent="0.35">
      <c r="A989" t="s">
        <v>29</v>
      </c>
      <c r="B989">
        <v>1</v>
      </c>
    </row>
    <row r="990" spans="1:2" x14ac:dyDescent="0.35">
      <c r="A990" t="s">
        <v>30</v>
      </c>
      <c r="B990">
        <v>8</v>
      </c>
    </row>
    <row r="991" spans="1:2" x14ac:dyDescent="0.35">
      <c r="A991" t="s">
        <v>4</v>
      </c>
      <c r="B991">
        <v>870860.31573000003</v>
      </c>
    </row>
    <row r="992" spans="1:2" x14ac:dyDescent="0.35">
      <c r="A992" t="s">
        <v>8</v>
      </c>
      <c r="B992">
        <v>295406.21873999998</v>
      </c>
    </row>
    <row r="994" spans="1:2" x14ac:dyDescent="0.35">
      <c r="A994" t="s">
        <v>14</v>
      </c>
      <c r="B994">
        <v>18652617986.566799</v>
      </c>
    </row>
    <row r="995" spans="1:2" x14ac:dyDescent="0.35">
      <c r="A995" t="s">
        <v>15</v>
      </c>
      <c r="B995">
        <v>870857.48834000004</v>
      </c>
    </row>
    <row r="996" spans="1:2" x14ac:dyDescent="0.35">
      <c r="A996" t="s">
        <v>16</v>
      </c>
      <c r="B996">
        <v>295311.95309999998</v>
      </c>
    </row>
    <row r="997" spans="1:2" x14ac:dyDescent="0.35">
      <c r="A997" t="s">
        <v>17</v>
      </c>
      <c r="B997">
        <v>2.8273899999999998</v>
      </c>
    </row>
    <row r="998" spans="1:2" x14ac:dyDescent="0.35">
      <c r="A998" t="s">
        <v>18</v>
      </c>
      <c r="B998">
        <v>94.265640000000005</v>
      </c>
    </row>
    <row r="999" spans="1:2" x14ac:dyDescent="0.35">
      <c r="A999" t="s">
        <v>19</v>
      </c>
      <c r="B999">
        <v>1.61</v>
      </c>
    </row>
    <row r="1001" spans="1:2" x14ac:dyDescent="0.35">
      <c r="A1001" t="s">
        <v>29</v>
      </c>
      <c r="B1001">
        <v>2</v>
      </c>
    </row>
    <row r="1002" spans="1:2" x14ac:dyDescent="0.35">
      <c r="A1002" t="s">
        <v>30</v>
      </c>
      <c r="B1002">
        <v>8</v>
      </c>
    </row>
    <row r="1003" spans="1:2" x14ac:dyDescent="0.35">
      <c r="A1003" t="s">
        <v>4</v>
      </c>
      <c r="B1003">
        <v>798488.94420999999</v>
      </c>
    </row>
    <row r="1004" spans="1:2" x14ac:dyDescent="0.35">
      <c r="A1004" t="s">
        <v>8</v>
      </c>
      <c r="B1004">
        <v>295406.21873999998</v>
      </c>
    </row>
    <row r="1006" spans="1:2" x14ac:dyDescent="0.35">
      <c r="A1006" t="s">
        <v>14</v>
      </c>
      <c r="B1006">
        <v>18652725760.131699</v>
      </c>
    </row>
    <row r="1007" spans="1:2" x14ac:dyDescent="0.35">
      <c r="A1007" t="s">
        <v>15</v>
      </c>
      <c r="B1007">
        <v>798486.861362</v>
      </c>
    </row>
    <row r="1008" spans="1:2" x14ac:dyDescent="0.35">
      <c r="A1008" t="s">
        <v>16</v>
      </c>
      <c r="B1008">
        <v>295311.95309999998</v>
      </c>
    </row>
    <row r="1009" spans="1:2" x14ac:dyDescent="0.35">
      <c r="A1009" t="s">
        <v>17</v>
      </c>
      <c r="B1009">
        <v>2.0828479999999998</v>
      </c>
    </row>
    <row r="1010" spans="1:2" x14ac:dyDescent="0.35">
      <c r="A1010" t="s">
        <v>18</v>
      </c>
      <c r="B1010">
        <v>94.265640000000005</v>
      </c>
    </row>
    <row r="1011" spans="1:2" x14ac:dyDescent="0.35">
      <c r="A1011" t="s">
        <v>19</v>
      </c>
      <c r="B1011">
        <v>1.6870000000000001</v>
      </c>
    </row>
    <row r="1013" spans="1:2" x14ac:dyDescent="0.35">
      <c r="A1013" t="s">
        <v>29</v>
      </c>
      <c r="B1013">
        <v>3</v>
      </c>
    </row>
    <row r="1014" spans="1:2" x14ac:dyDescent="0.35">
      <c r="A1014" t="s">
        <v>30</v>
      </c>
      <c r="B1014">
        <v>8</v>
      </c>
    </row>
    <row r="1015" spans="1:2" x14ac:dyDescent="0.35">
      <c r="A1015" t="s">
        <v>4</v>
      </c>
      <c r="B1015">
        <v>726117.57268999994</v>
      </c>
    </row>
    <row r="1016" spans="1:2" x14ac:dyDescent="0.35">
      <c r="A1016" t="s">
        <v>8</v>
      </c>
      <c r="B1016">
        <v>295406.21873999998</v>
      </c>
    </row>
    <row r="1018" spans="1:2" x14ac:dyDescent="0.35">
      <c r="A1018" t="s">
        <v>14</v>
      </c>
      <c r="B1018">
        <v>18652835661.624802</v>
      </c>
    </row>
    <row r="1019" spans="1:2" x14ac:dyDescent="0.35">
      <c r="A1019" t="s">
        <v>15</v>
      </c>
      <c r="B1019">
        <v>726107.13373700005</v>
      </c>
    </row>
    <row r="1020" spans="1:2" x14ac:dyDescent="0.35">
      <c r="A1020" t="s">
        <v>16</v>
      </c>
      <c r="B1020">
        <v>295311.95309999998</v>
      </c>
    </row>
    <row r="1021" spans="1:2" x14ac:dyDescent="0.35">
      <c r="A1021" t="s">
        <v>17</v>
      </c>
      <c r="B1021">
        <v>10.438953</v>
      </c>
    </row>
    <row r="1022" spans="1:2" x14ac:dyDescent="0.35">
      <c r="A1022" t="s">
        <v>18</v>
      </c>
      <c r="B1022">
        <v>94.265640000000005</v>
      </c>
    </row>
    <row r="1023" spans="1:2" x14ac:dyDescent="0.35">
      <c r="A1023" t="s">
        <v>19</v>
      </c>
      <c r="B1023">
        <v>2.0310000000000001</v>
      </c>
    </row>
    <row r="1025" spans="1:2" x14ac:dyDescent="0.35">
      <c r="A1025" t="s">
        <v>29</v>
      </c>
      <c r="B1025">
        <v>4</v>
      </c>
    </row>
    <row r="1026" spans="1:2" x14ac:dyDescent="0.35">
      <c r="A1026" t="s">
        <v>30</v>
      </c>
      <c r="B1026">
        <v>8</v>
      </c>
    </row>
    <row r="1027" spans="1:2" x14ac:dyDescent="0.35">
      <c r="A1027" t="s">
        <v>4</v>
      </c>
      <c r="B1027">
        <v>653746.20117000001</v>
      </c>
    </row>
    <row r="1028" spans="1:2" x14ac:dyDescent="0.35">
      <c r="A1028" t="s">
        <v>8</v>
      </c>
      <c r="B1028">
        <v>295406.21873999998</v>
      </c>
    </row>
    <row r="1030" spans="1:2" x14ac:dyDescent="0.35">
      <c r="A1030" t="s">
        <v>14</v>
      </c>
      <c r="B1030">
        <v>18652990594.987202</v>
      </c>
    </row>
    <row r="1031" spans="1:2" x14ac:dyDescent="0.35">
      <c r="A1031" t="s">
        <v>15</v>
      </c>
      <c r="B1031">
        <v>653744.46947100002</v>
      </c>
    </row>
    <row r="1032" spans="1:2" x14ac:dyDescent="0.35">
      <c r="A1032" t="s">
        <v>16</v>
      </c>
      <c r="B1032">
        <v>295311.95309999998</v>
      </c>
    </row>
    <row r="1033" spans="1:2" x14ac:dyDescent="0.35">
      <c r="A1033" t="s">
        <v>17</v>
      </c>
      <c r="B1033">
        <v>1.7316990000000001</v>
      </c>
    </row>
    <row r="1034" spans="1:2" x14ac:dyDescent="0.35">
      <c r="A1034" t="s">
        <v>18</v>
      </c>
      <c r="B1034">
        <v>94.265640000000005</v>
      </c>
    </row>
    <row r="1035" spans="1:2" x14ac:dyDescent="0.35">
      <c r="A1035" t="s">
        <v>19</v>
      </c>
      <c r="B1035">
        <v>2.1869999999999998</v>
      </c>
    </row>
    <row r="1037" spans="1:2" x14ac:dyDescent="0.35">
      <c r="A1037" t="s">
        <v>29</v>
      </c>
      <c r="B1037">
        <v>5</v>
      </c>
    </row>
    <row r="1038" spans="1:2" x14ac:dyDescent="0.35">
      <c r="A1038" t="s">
        <v>30</v>
      </c>
      <c r="B1038">
        <v>8</v>
      </c>
    </row>
    <row r="1039" spans="1:2" x14ac:dyDescent="0.35">
      <c r="A1039" t="s">
        <v>4</v>
      </c>
      <c r="B1039">
        <v>581374.82964999997</v>
      </c>
    </row>
    <row r="1040" spans="1:2" x14ac:dyDescent="0.35">
      <c r="A1040" t="s">
        <v>8</v>
      </c>
      <c r="B1040">
        <v>295406.21873999998</v>
      </c>
    </row>
    <row r="1042" spans="1:2" x14ac:dyDescent="0.35">
      <c r="A1042" t="s">
        <v>14</v>
      </c>
      <c r="B1042">
        <v>18653133370.556499</v>
      </c>
    </row>
    <row r="1043" spans="1:2" x14ac:dyDescent="0.35">
      <c r="A1043" t="s">
        <v>15</v>
      </c>
      <c r="B1043">
        <v>581369.57247999997</v>
      </c>
    </row>
    <row r="1044" spans="1:2" x14ac:dyDescent="0.35">
      <c r="A1044" t="s">
        <v>16</v>
      </c>
      <c r="B1044">
        <v>295311.95309999998</v>
      </c>
    </row>
    <row r="1045" spans="1:2" x14ac:dyDescent="0.35">
      <c r="A1045" t="s">
        <v>17</v>
      </c>
      <c r="B1045">
        <v>5.2571700000000003</v>
      </c>
    </row>
    <row r="1046" spans="1:2" x14ac:dyDescent="0.35">
      <c r="A1046" t="s">
        <v>18</v>
      </c>
      <c r="B1046">
        <v>94.265640000000005</v>
      </c>
    </row>
    <row r="1047" spans="1:2" x14ac:dyDescent="0.35">
      <c r="A1047" t="s">
        <v>19</v>
      </c>
      <c r="B1047">
        <v>1.75</v>
      </c>
    </row>
    <row r="1049" spans="1:2" x14ac:dyDescent="0.35">
      <c r="A1049" t="s">
        <v>29</v>
      </c>
      <c r="B1049">
        <v>6</v>
      </c>
    </row>
    <row r="1050" spans="1:2" x14ac:dyDescent="0.35">
      <c r="A1050" t="s">
        <v>30</v>
      </c>
      <c r="B1050">
        <v>8</v>
      </c>
    </row>
    <row r="1051" spans="1:2" x14ac:dyDescent="0.35">
      <c r="A1051" t="s">
        <v>4</v>
      </c>
      <c r="B1051">
        <v>509003.45813099999</v>
      </c>
    </row>
    <row r="1052" spans="1:2" x14ac:dyDescent="0.35">
      <c r="A1052" t="s">
        <v>8</v>
      </c>
      <c r="B1052">
        <v>295406.21873999998</v>
      </c>
    </row>
    <row r="1054" spans="1:2" x14ac:dyDescent="0.35">
      <c r="A1054" t="s">
        <v>14</v>
      </c>
      <c r="B1054">
        <v>18654355539.479198</v>
      </c>
    </row>
    <row r="1055" spans="1:2" x14ac:dyDescent="0.35">
      <c r="A1055" t="s">
        <v>15</v>
      </c>
      <c r="B1055">
        <v>509003.26007600001</v>
      </c>
    </row>
    <row r="1056" spans="1:2" x14ac:dyDescent="0.35">
      <c r="A1056" t="s">
        <v>16</v>
      </c>
      <c r="B1056">
        <v>295311.95309999998</v>
      </c>
    </row>
    <row r="1057" spans="1:2" x14ac:dyDescent="0.35">
      <c r="A1057" t="s">
        <v>17</v>
      </c>
      <c r="B1057">
        <v>0.19805500000000001</v>
      </c>
    </row>
    <row r="1058" spans="1:2" x14ac:dyDescent="0.35">
      <c r="A1058" t="s">
        <v>18</v>
      </c>
      <c r="B1058">
        <v>94.265640000000005</v>
      </c>
    </row>
    <row r="1059" spans="1:2" x14ac:dyDescent="0.35">
      <c r="A1059" t="s">
        <v>19</v>
      </c>
      <c r="B1059">
        <v>2.2810000000000001</v>
      </c>
    </row>
    <row r="1061" spans="1:2" x14ac:dyDescent="0.35">
      <c r="A1061" t="s">
        <v>29</v>
      </c>
      <c r="B1061">
        <v>7</v>
      </c>
    </row>
    <row r="1062" spans="1:2" x14ac:dyDescent="0.35">
      <c r="A1062" t="s">
        <v>30</v>
      </c>
      <c r="B1062">
        <v>8</v>
      </c>
    </row>
    <row r="1063" spans="1:2" x14ac:dyDescent="0.35">
      <c r="A1063" t="s">
        <v>4</v>
      </c>
      <c r="B1063">
        <v>436632.08661100001</v>
      </c>
    </row>
    <row r="1064" spans="1:2" x14ac:dyDescent="0.35">
      <c r="A1064" t="s">
        <v>8</v>
      </c>
      <c r="B1064">
        <v>295406.21873999998</v>
      </c>
    </row>
    <row r="1066" spans="1:2" x14ac:dyDescent="0.35">
      <c r="A1066" t="s">
        <v>47</v>
      </c>
    </row>
    <row r="1067" spans="1:2" x14ac:dyDescent="0.35">
      <c r="A1067" t="s">
        <v>33</v>
      </c>
    </row>
    <row r="1068" spans="1:2" x14ac:dyDescent="0.35">
      <c r="A1068" t="s">
        <v>36</v>
      </c>
    </row>
    <row r="1069" spans="1:2" x14ac:dyDescent="0.35">
      <c r="A1069" t="s">
        <v>180</v>
      </c>
    </row>
    <row r="1070" spans="1:2" x14ac:dyDescent="0.35">
      <c r="A1070" t="s">
        <v>135</v>
      </c>
    </row>
    <row r="1071" spans="1:2" x14ac:dyDescent="0.35">
      <c r="A1071" t="s">
        <v>19</v>
      </c>
      <c r="B1071">
        <v>21.390999999999998</v>
      </c>
    </row>
    <row r="1073" spans="1:2" x14ac:dyDescent="0.35">
      <c r="A1073" t="s">
        <v>29</v>
      </c>
      <c r="B1073">
        <v>0</v>
      </c>
    </row>
    <row r="1074" spans="1:2" x14ac:dyDescent="0.35">
      <c r="A1074" t="s">
        <v>30</v>
      </c>
      <c r="B1074">
        <v>9</v>
      </c>
    </row>
    <row r="1075" spans="1:2" x14ac:dyDescent="0.35">
      <c r="A1075" t="s">
        <v>4</v>
      </c>
      <c r="B1075">
        <v>943231.68724999996</v>
      </c>
    </row>
    <row r="1076" spans="1:2" x14ac:dyDescent="0.35">
      <c r="A1076" t="s">
        <v>8</v>
      </c>
      <c r="B1076">
        <v>228848.57811999999</v>
      </c>
    </row>
    <row r="1078" spans="1:2" x14ac:dyDescent="0.35">
      <c r="A1078" t="s">
        <v>14</v>
      </c>
      <c r="B1078">
        <v>19075513373.584599</v>
      </c>
    </row>
    <row r="1079" spans="1:2" x14ac:dyDescent="0.35">
      <c r="A1079" t="s">
        <v>15</v>
      </c>
      <c r="B1079">
        <v>943228.35951900005</v>
      </c>
    </row>
    <row r="1080" spans="1:2" x14ac:dyDescent="0.35">
      <c r="A1080" t="s">
        <v>16</v>
      </c>
      <c r="B1080">
        <v>162290.9375</v>
      </c>
    </row>
    <row r="1081" spans="1:2" x14ac:dyDescent="0.35">
      <c r="A1081" t="s">
        <v>17</v>
      </c>
      <c r="B1081">
        <v>3.327731</v>
      </c>
    </row>
    <row r="1082" spans="1:2" x14ac:dyDescent="0.35">
      <c r="A1082" t="s">
        <v>18</v>
      </c>
      <c r="B1082">
        <v>66557.640620000006</v>
      </c>
    </row>
    <row r="1083" spans="1:2" x14ac:dyDescent="0.35">
      <c r="A1083" t="s">
        <v>19</v>
      </c>
      <c r="B1083">
        <v>1.516</v>
      </c>
    </row>
    <row r="1085" spans="1:2" x14ac:dyDescent="0.35">
      <c r="A1085" t="s">
        <v>29</v>
      </c>
      <c r="B1085">
        <v>1</v>
      </c>
    </row>
    <row r="1086" spans="1:2" x14ac:dyDescent="0.35">
      <c r="A1086" t="s">
        <v>30</v>
      </c>
      <c r="B1086">
        <v>9</v>
      </c>
    </row>
    <row r="1087" spans="1:2" x14ac:dyDescent="0.35">
      <c r="A1087" t="s">
        <v>4</v>
      </c>
      <c r="B1087">
        <v>870860.31573000003</v>
      </c>
    </row>
    <row r="1088" spans="1:2" x14ac:dyDescent="0.35">
      <c r="A1088" t="s">
        <v>8</v>
      </c>
      <c r="B1088">
        <v>228848.57811999999</v>
      </c>
    </row>
    <row r="1090" spans="1:2" x14ac:dyDescent="0.35">
      <c r="A1090" t="s">
        <v>14</v>
      </c>
      <c r="B1090">
        <v>19075526996.365898</v>
      </c>
    </row>
    <row r="1091" spans="1:2" x14ac:dyDescent="0.35">
      <c r="A1091" t="s">
        <v>15</v>
      </c>
      <c r="B1091">
        <v>870856.53217499994</v>
      </c>
    </row>
    <row r="1092" spans="1:2" x14ac:dyDescent="0.35">
      <c r="A1092" t="s">
        <v>16</v>
      </c>
      <c r="B1092">
        <v>162290.9375</v>
      </c>
    </row>
    <row r="1093" spans="1:2" x14ac:dyDescent="0.35">
      <c r="A1093" t="s">
        <v>17</v>
      </c>
      <c r="B1093">
        <v>3.7835549999999998</v>
      </c>
    </row>
    <row r="1094" spans="1:2" x14ac:dyDescent="0.35">
      <c r="A1094" t="s">
        <v>18</v>
      </c>
      <c r="B1094">
        <v>66557.640620000006</v>
      </c>
    </row>
    <row r="1095" spans="1:2" x14ac:dyDescent="0.35">
      <c r="A1095" t="s">
        <v>19</v>
      </c>
      <c r="B1095">
        <v>1.4690000000000001</v>
      </c>
    </row>
    <row r="1097" spans="1:2" x14ac:dyDescent="0.35">
      <c r="A1097" t="s">
        <v>29</v>
      </c>
      <c r="B1097">
        <v>2</v>
      </c>
    </row>
    <row r="1098" spans="1:2" x14ac:dyDescent="0.35">
      <c r="A1098" t="s">
        <v>30</v>
      </c>
      <c r="B1098">
        <v>9</v>
      </c>
    </row>
    <row r="1099" spans="1:2" x14ac:dyDescent="0.35">
      <c r="A1099" t="s">
        <v>4</v>
      </c>
      <c r="B1099">
        <v>798488.94420999999</v>
      </c>
    </row>
    <row r="1100" spans="1:2" x14ac:dyDescent="0.35">
      <c r="A1100" t="s">
        <v>8</v>
      </c>
      <c r="B1100">
        <v>228848.57811999999</v>
      </c>
    </row>
    <row r="1102" spans="1:2" x14ac:dyDescent="0.35">
      <c r="A1102" t="s">
        <v>14</v>
      </c>
      <c r="B1102">
        <v>19075622189.941002</v>
      </c>
    </row>
    <row r="1103" spans="1:2" x14ac:dyDescent="0.35">
      <c r="A1103" t="s">
        <v>15</v>
      </c>
      <c r="B1103">
        <v>798487.42574900005</v>
      </c>
    </row>
    <row r="1104" spans="1:2" x14ac:dyDescent="0.35">
      <c r="A1104" t="s">
        <v>16</v>
      </c>
      <c r="B1104">
        <v>162290.9375</v>
      </c>
    </row>
    <row r="1105" spans="1:2" x14ac:dyDescent="0.35">
      <c r="A1105" t="s">
        <v>17</v>
      </c>
      <c r="B1105">
        <v>1.5184610000000001</v>
      </c>
    </row>
    <row r="1106" spans="1:2" x14ac:dyDescent="0.35">
      <c r="A1106" t="s">
        <v>18</v>
      </c>
      <c r="B1106">
        <v>66557.640620000006</v>
      </c>
    </row>
    <row r="1107" spans="1:2" x14ac:dyDescent="0.35">
      <c r="A1107" t="s">
        <v>19</v>
      </c>
      <c r="B1107">
        <v>1.5</v>
      </c>
    </row>
    <row r="1109" spans="1:2" x14ac:dyDescent="0.35">
      <c r="A1109" t="s">
        <v>29</v>
      </c>
      <c r="B1109">
        <v>3</v>
      </c>
    </row>
    <row r="1110" spans="1:2" x14ac:dyDescent="0.35">
      <c r="A1110" t="s">
        <v>30</v>
      </c>
      <c r="B1110">
        <v>9</v>
      </c>
    </row>
    <row r="1111" spans="1:2" x14ac:dyDescent="0.35">
      <c r="A1111" t="s">
        <v>4</v>
      </c>
      <c r="B1111">
        <v>726117.57268999994</v>
      </c>
    </row>
    <row r="1112" spans="1:2" x14ac:dyDescent="0.35">
      <c r="A1112" t="s">
        <v>8</v>
      </c>
      <c r="B1112">
        <v>228848.57811999999</v>
      </c>
    </row>
    <row r="1114" spans="1:2" x14ac:dyDescent="0.35">
      <c r="A1114" t="s">
        <v>14</v>
      </c>
      <c r="B1114">
        <v>19075774542.986599</v>
      </c>
    </row>
    <row r="1115" spans="1:2" x14ac:dyDescent="0.35">
      <c r="A1115" t="s">
        <v>15</v>
      </c>
      <c r="B1115">
        <v>726107.70565400005</v>
      </c>
    </row>
    <row r="1116" spans="1:2" x14ac:dyDescent="0.35">
      <c r="A1116" t="s">
        <v>16</v>
      </c>
      <c r="B1116">
        <v>162290.9375</v>
      </c>
    </row>
    <row r="1117" spans="1:2" x14ac:dyDescent="0.35">
      <c r="A1117" t="s">
        <v>17</v>
      </c>
      <c r="B1117">
        <v>9.8670360000000006</v>
      </c>
    </row>
    <row r="1118" spans="1:2" x14ac:dyDescent="0.35">
      <c r="A1118" t="s">
        <v>18</v>
      </c>
      <c r="B1118">
        <v>66557.640620000006</v>
      </c>
    </row>
    <row r="1119" spans="1:2" x14ac:dyDescent="0.35">
      <c r="A1119" t="s">
        <v>19</v>
      </c>
      <c r="B1119">
        <v>1.532</v>
      </c>
    </row>
    <row r="1121" spans="1:2" x14ac:dyDescent="0.35">
      <c r="A1121" t="s">
        <v>29</v>
      </c>
      <c r="B1121">
        <v>4</v>
      </c>
    </row>
    <row r="1122" spans="1:2" x14ac:dyDescent="0.35">
      <c r="A1122" t="s">
        <v>30</v>
      </c>
      <c r="B1122">
        <v>9</v>
      </c>
    </row>
    <row r="1123" spans="1:2" x14ac:dyDescent="0.35">
      <c r="A1123" t="s">
        <v>4</v>
      </c>
      <c r="B1123">
        <v>653746.20117000001</v>
      </c>
    </row>
    <row r="1124" spans="1:2" x14ac:dyDescent="0.35">
      <c r="A1124" t="s">
        <v>8</v>
      </c>
      <c r="B1124">
        <v>228848.57811999999</v>
      </c>
    </row>
    <row r="1126" spans="1:2" x14ac:dyDescent="0.35">
      <c r="A1126" t="s">
        <v>14</v>
      </c>
      <c r="B1126">
        <v>19075860419.195</v>
      </c>
    </row>
    <row r="1127" spans="1:2" x14ac:dyDescent="0.35">
      <c r="A1127" t="s">
        <v>15</v>
      </c>
      <c r="B1127">
        <v>653745.13440500002</v>
      </c>
    </row>
    <row r="1128" spans="1:2" x14ac:dyDescent="0.35">
      <c r="A1128" t="s">
        <v>16</v>
      </c>
      <c r="B1128">
        <v>162290.9375</v>
      </c>
    </row>
    <row r="1129" spans="1:2" x14ac:dyDescent="0.35">
      <c r="A1129" t="s">
        <v>17</v>
      </c>
      <c r="B1129">
        <v>1.066765</v>
      </c>
    </row>
    <row r="1130" spans="1:2" x14ac:dyDescent="0.35">
      <c r="A1130" t="s">
        <v>18</v>
      </c>
      <c r="B1130">
        <v>66557.640620000006</v>
      </c>
    </row>
    <row r="1131" spans="1:2" x14ac:dyDescent="0.35">
      <c r="A1131" t="s">
        <v>19</v>
      </c>
      <c r="B1131">
        <v>1.5780000000000001</v>
      </c>
    </row>
    <row r="1133" spans="1:2" x14ac:dyDescent="0.35">
      <c r="A1133" t="s">
        <v>29</v>
      </c>
      <c r="B1133">
        <v>5</v>
      </c>
    </row>
    <row r="1134" spans="1:2" x14ac:dyDescent="0.35">
      <c r="A1134" t="s">
        <v>30</v>
      </c>
      <c r="B1134">
        <v>9</v>
      </c>
    </row>
    <row r="1135" spans="1:2" x14ac:dyDescent="0.35">
      <c r="A1135" t="s">
        <v>4</v>
      </c>
      <c r="B1135">
        <v>581374.82964999997</v>
      </c>
    </row>
    <row r="1136" spans="1:2" x14ac:dyDescent="0.35">
      <c r="A1136" t="s">
        <v>8</v>
      </c>
      <c r="B1136">
        <v>228848.57811999999</v>
      </c>
    </row>
    <row r="1138" spans="1:2" x14ac:dyDescent="0.35">
      <c r="A1138" t="s">
        <v>14</v>
      </c>
      <c r="B1138">
        <v>19076068240.1516</v>
      </c>
    </row>
    <row r="1139" spans="1:2" x14ac:dyDescent="0.35">
      <c r="A1139" t="s">
        <v>15</v>
      </c>
      <c r="B1139">
        <v>581368.81071300001</v>
      </c>
    </row>
    <row r="1140" spans="1:2" x14ac:dyDescent="0.35">
      <c r="A1140" t="s">
        <v>16</v>
      </c>
      <c r="B1140">
        <v>162290.9375</v>
      </c>
    </row>
    <row r="1141" spans="1:2" x14ac:dyDescent="0.35">
      <c r="A1141" t="s">
        <v>17</v>
      </c>
      <c r="B1141">
        <v>6.0189370000000002</v>
      </c>
    </row>
    <row r="1142" spans="1:2" x14ac:dyDescent="0.35">
      <c r="A1142" t="s">
        <v>18</v>
      </c>
      <c r="B1142">
        <v>66557.640620000006</v>
      </c>
    </row>
    <row r="1143" spans="1:2" x14ac:dyDescent="0.35">
      <c r="A1143" t="s">
        <v>19</v>
      </c>
      <c r="B1143">
        <v>1.6559999999999999</v>
      </c>
    </row>
    <row r="1145" spans="1:2" x14ac:dyDescent="0.35">
      <c r="A1145" t="s">
        <v>29</v>
      </c>
      <c r="B1145">
        <v>6</v>
      </c>
    </row>
    <row r="1146" spans="1:2" x14ac:dyDescent="0.35">
      <c r="A1146" t="s">
        <v>30</v>
      </c>
      <c r="B1146">
        <v>9</v>
      </c>
    </row>
    <row r="1147" spans="1:2" x14ac:dyDescent="0.35">
      <c r="A1147" t="s">
        <v>4</v>
      </c>
      <c r="B1147">
        <v>509003.45813099999</v>
      </c>
    </row>
    <row r="1148" spans="1:2" x14ac:dyDescent="0.35">
      <c r="A1148" t="s">
        <v>8</v>
      </c>
      <c r="B1148">
        <v>228848.57811999999</v>
      </c>
    </row>
    <row r="1150" spans="1:2" x14ac:dyDescent="0.35">
      <c r="A1150" t="s">
        <v>14</v>
      </c>
      <c r="B1150">
        <v>19076068240.1516</v>
      </c>
    </row>
    <row r="1151" spans="1:2" x14ac:dyDescent="0.35">
      <c r="A1151" t="s">
        <v>15</v>
      </c>
      <c r="B1151">
        <v>581368.81071300001</v>
      </c>
    </row>
    <row r="1152" spans="1:2" x14ac:dyDescent="0.35">
      <c r="A1152" t="s">
        <v>16</v>
      </c>
      <c r="B1152">
        <v>162290.9375</v>
      </c>
    </row>
    <row r="1153" spans="1:2" x14ac:dyDescent="0.35">
      <c r="A1153" t="s">
        <v>17</v>
      </c>
      <c r="B1153">
        <v>6.0189370000000002</v>
      </c>
    </row>
    <row r="1154" spans="1:2" x14ac:dyDescent="0.35">
      <c r="A1154" t="s">
        <v>18</v>
      </c>
      <c r="B1154">
        <v>66557.640620000006</v>
      </c>
    </row>
    <row r="1155" spans="1:2" x14ac:dyDescent="0.35">
      <c r="A1155" t="s">
        <v>19</v>
      </c>
      <c r="B1155">
        <v>17.765000000000001</v>
      </c>
    </row>
    <row r="1157" spans="1:2" x14ac:dyDescent="0.35">
      <c r="A1157" t="s">
        <v>29</v>
      </c>
      <c r="B1157">
        <v>7</v>
      </c>
    </row>
    <row r="1158" spans="1:2" x14ac:dyDescent="0.35">
      <c r="A1158" t="s">
        <v>30</v>
      </c>
      <c r="B1158">
        <v>9</v>
      </c>
    </row>
    <row r="1159" spans="1:2" x14ac:dyDescent="0.35">
      <c r="A1159" t="s">
        <v>4</v>
      </c>
      <c r="B1159">
        <v>436632.08661100001</v>
      </c>
    </row>
    <row r="1160" spans="1:2" x14ac:dyDescent="0.35">
      <c r="A1160" t="s">
        <v>8</v>
      </c>
      <c r="B1160">
        <v>228848.57811999999</v>
      </c>
    </row>
    <row r="1162" spans="1:2" x14ac:dyDescent="0.35">
      <c r="A1162" t="s">
        <v>47</v>
      </c>
    </row>
    <row r="1163" spans="1:2" x14ac:dyDescent="0.35">
      <c r="A1163" t="s">
        <v>31</v>
      </c>
    </row>
    <row r="1164" spans="1:2" x14ac:dyDescent="0.35">
      <c r="A1164" t="s">
        <v>46</v>
      </c>
    </row>
    <row r="1165" spans="1:2" x14ac:dyDescent="0.35">
      <c r="A1165" t="s">
        <v>180</v>
      </c>
    </row>
    <row r="1166" spans="1:2" x14ac:dyDescent="0.35">
      <c r="A1166" t="s">
        <v>136</v>
      </c>
    </row>
    <row r="1167" spans="1:2" x14ac:dyDescent="0.35">
      <c r="A1167" t="s">
        <v>19</v>
      </c>
      <c r="B1167">
        <v>18.219000000000001</v>
      </c>
    </row>
    <row r="1169" spans="1:2" x14ac:dyDescent="0.35">
      <c r="A1169" t="s">
        <v>29</v>
      </c>
      <c r="B1169">
        <v>0</v>
      </c>
    </row>
    <row r="1170" spans="1:2" x14ac:dyDescent="0.35">
      <c r="A1170" t="s">
        <v>30</v>
      </c>
      <c r="B1170">
        <v>10</v>
      </c>
    </row>
    <row r="1171" spans="1:2" x14ac:dyDescent="0.35">
      <c r="A1171" t="s">
        <v>4</v>
      </c>
      <c r="B1171">
        <v>943231.68724999996</v>
      </c>
    </row>
    <row r="1172" spans="1:2" x14ac:dyDescent="0.35">
      <c r="A1172" t="s">
        <v>8</v>
      </c>
      <c r="B1172">
        <v>162290.9375</v>
      </c>
    </row>
    <row r="1174" spans="1:2" x14ac:dyDescent="0.35">
      <c r="A1174" t="s">
        <v>14</v>
      </c>
      <c r="B1174">
        <v>19075460406.5858</v>
      </c>
    </row>
    <row r="1175" spans="1:2" x14ac:dyDescent="0.35">
      <c r="A1175" t="s">
        <v>15</v>
      </c>
      <c r="B1175">
        <v>943227.42149700003</v>
      </c>
    </row>
    <row r="1176" spans="1:2" x14ac:dyDescent="0.35">
      <c r="A1176" t="s">
        <v>16</v>
      </c>
      <c r="B1176">
        <v>162290.9375</v>
      </c>
    </row>
    <row r="1177" spans="1:2" x14ac:dyDescent="0.35">
      <c r="A1177" t="s">
        <v>17</v>
      </c>
      <c r="B1177">
        <v>4.2657530000000001</v>
      </c>
    </row>
    <row r="1178" spans="1:2" x14ac:dyDescent="0.35">
      <c r="A1178" t="s">
        <v>18</v>
      </c>
      <c r="B1178">
        <v>0</v>
      </c>
    </row>
    <row r="1179" spans="1:2" x14ac:dyDescent="0.35">
      <c r="A1179" t="s">
        <v>19</v>
      </c>
      <c r="B1179">
        <v>1.5629999999999999</v>
      </c>
    </row>
    <row r="1181" spans="1:2" x14ac:dyDescent="0.35">
      <c r="A1181" t="s">
        <v>29</v>
      </c>
      <c r="B1181">
        <v>1</v>
      </c>
    </row>
    <row r="1182" spans="1:2" x14ac:dyDescent="0.35">
      <c r="A1182" t="s">
        <v>30</v>
      </c>
      <c r="B1182">
        <v>10</v>
      </c>
    </row>
    <row r="1183" spans="1:2" x14ac:dyDescent="0.35">
      <c r="A1183" t="s">
        <v>4</v>
      </c>
      <c r="B1183">
        <v>870860.31573000003</v>
      </c>
    </row>
    <row r="1184" spans="1:2" x14ac:dyDescent="0.35">
      <c r="A1184" t="s">
        <v>8</v>
      </c>
      <c r="B1184">
        <v>162290.9375</v>
      </c>
    </row>
    <row r="1186" spans="1:2" x14ac:dyDescent="0.35">
      <c r="A1186" t="s">
        <v>14</v>
      </c>
      <c r="B1186">
        <v>19075541544.624001</v>
      </c>
    </row>
    <row r="1187" spans="1:2" x14ac:dyDescent="0.35">
      <c r="A1187" t="s">
        <v>15</v>
      </c>
      <c r="B1187">
        <v>870852.64603800001</v>
      </c>
    </row>
    <row r="1188" spans="1:2" x14ac:dyDescent="0.35">
      <c r="A1188" t="s">
        <v>16</v>
      </c>
      <c r="B1188">
        <v>162290.9375</v>
      </c>
    </row>
    <row r="1189" spans="1:2" x14ac:dyDescent="0.35">
      <c r="A1189" t="s">
        <v>17</v>
      </c>
      <c r="B1189">
        <v>7.6696910000000003</v>
      </c>
    </row>
    <row r="1190" spans="1:2" x14ac:dyDescent="0.35">
      <c r="A1190" t="s">
        <v>18</v>
      </c>
      <c r="B1190">
        <v>0</v>
      </c>
    </row>
    <row r="1191" spans="1:2" x14ac:dyDescent="0.35">
      <c r="A1191" t="s">
        <v>19</v>
      </c>
      <c r="B1191">
        <v>1.484</v>
      </c>
    </row>
    <row r="1193" spans="1:2" x14ac:dyDescent="0.35">
      <c r="A1193" t="s">
        <v>29</v>
      </c>
      <c r="B1193">
        <v>2</v>
      </c>
    </row>
    <row r="1194" spans="1:2" x14ac:dyDescent="0.35">
      <c r="A1194" t="s">
        <v>30</v>
      </c>
      <c r="B1194">
        <v>10</v>
      </c>
    </row>
    <row r="1195" spans="1:2" x14ac:dyDescent="0.35">
      <c r="A1195" t="s">
        <v>4</v>
      </c>
      <c r="B1195">
        <v>798488.94420999999</v>
      </c>
    </row>
    <row r="1196" spans="1:2" x14ac:dyDescent="0.35">
      <c r="A1196" t="s">
        <v>8</v>
      </c>
      <c r="B1196">
        <v>162290.9375</v>
      </c>
    </row>
    <row r="1198" spans="1:2" x14ac:dyDescent="0.35">
      <c r="A1198" t="s">
        <v>14</v>
      </c>
      <c r="B1198">
        <v>19075636619.135502</v>
      </c>
    </row>
    <row r="1199" spans="1:2" x14ac:dyDescent="0.35">
      <c r="A1199" t="s">
        <v>15</v>
      </c>
      <c r="B1199">
        <v>798483.78838000004</v>
      </c>
    </row>
    <row r="1200" spans="1:2" x14ac:dyDescent="0.35">
      <c r="A1200" t="s">
        <v>16</v>
      </c>
      <c r="B1200">
        <v>162290.9375</v>
      </c>
    </row>
    <row r="1201" spans="1:2" x14ac:dyDescent="0.35">
      <c r="A1201" t="s">
        <v>17</v>
      </c>
      <c r="B1201">
        <v>5.1558299999999999</v>
      </c>
    </row>
    <row r="1202" spans="1:2" x14ac:dyDescent="0.35">
      <c r="A1202" t="s">
        <v>18</v>
      </c>
      <c r="B1202">
        <v>0</v>
      </c>
    </row>
    <row r="1203" spans="1:2" x14ac:dyDescent="0.35">
      <c r="A1203" t="s">
        <v>19</v>
      </c>
      <c r="B1203">
        <v>1.5</v>
      </c>
    </row>
    <row r="1205" spans="1:2" x14ac:dyDescent="0.35">
      <c r="A1205" t="s">
        <v>29</v>
      </c>
      <c r="B1205">
        <v>3</v>
      </c>
    </row>
    <row r="1206" spans="1:2" x14ac:dyDescent="0.35">
      <c r="A1206" t="s">
        <v>30</v>
      </c>
      <c r="B1206">
        <v>10</v>
      </c>
    </row>
    <row r="1207" spans="1:2" x14ac:dyDescent="0.35">
      <c r="A1207" t="s">
        <v>4</v>
      </c>
      <c r="B1207">
        <v>726117.57268999994</v>
      </c>
    </row>
    <row r="1208" spans="1:2" x14ac:dyDescent="0.35">
      <c r="A1208" t="s">
        <v>8</v>
      </c>
      <c r="B1208">
        <v>162290.9375</v>
      </c>
    </row>
    <row r="1210" spans="1:2" x14ac:dyDescent="0.35">
      <c r="A1210" t="s">
        <v>14</v>
      </c>
      <c r="B1210">
        <v>19075721387.588699</v>
      </c>
    </row>
    <row r="1211" spans="1:2" x14ac:dyDescent="0.35">
      <c r="A1211" t="s">
        <v>15</v>
      </c>
      <c r="B1211">
        <v>726086.73615200003</v>
      </c>
    </row>
    <row r="1212" spans="1:2" x14ac:dyDescent="0.35">
      <c r="A1212" t="s">
        <v>16</v>
      </c>
      <c r="B1212">
        <v>162290.9375</v>
      </c>
    </row>
    <row r="1213" spans="1:2" x14ac:dyDescent="0.35">
      <c r="A1213" t="s">
        <v>17</v>
      </c>
      <c r="B1213">
        <v>30.836538000000001</v>
      </c>
    </row>
    <row r="1214" spans="1:2" x14ac:dyDescent="0.35">
      <c r="A1214" t="s">
        <v>18</v>
      </c>
      <c r="B1214">
        <v>0</v>
      </c>
    </row>
    <row r="1215" spans="1:2" x14ac:dyDescent="0.35">
      <c r="A1215" t="s">
        <v>19</v>
      </c>
      <c r="B1215">
        <v>2.0939999999999999</v>
      </c>
    </row>
    <row r="1217" spans="1:2" x14ac:dyDescent="0.35">
      <c r="A1217" t="s">
        <v>29</v>
      </c>
      <c r="B1217">
        <v>4</v>
      </c>
    </row>
    <row r="1218" spans="1:2" x14ac:dyDescent="0.35">
      <c r="A1218" t="s">
        <v>30</v>
      </c>
      <c r="B1218">
        <v>10</v>
      </c>
    </row>
    <row r="1219" spans="1:2" x14ac:dyDescent="0.35">
      <c r="A1219" t="s">
        <v>4</v>
      </c>
      <c r="B1219">
        <v>653746.20117000001</v>
      </c>
    </row>
    <row r="1220" spans="1:2" x14ac:dyDescent="0.35">
      <c r="A1220" t="s">
        <v>8</v>
      </c>
      <c r="B1220">
        <v>162290.9375</v>
      </c>
    </row>
    <row r="1222" spans="1:2" x14ac:dyDescent="0.35">
      <c r="A1222" t="s">
        <v>14</v>
      </c>
      <c r="B1222">
        <v>19076654895.459202</v>
      </c>
    </row>
    <row r="1223" spans="1:2" x14ac:dyDescent="0.35">
      <c r="A1223" t="s">
        <v>15</v>
      </c>
      <c r="B1223">
        <v>653745.43757399998</v>
      </c>
    </row>
    <row r="1224" spans="1:2" x14ac:dyDescent="0.35">
      <c r="A1224" t="s">
        <v>16</v>
      </c>
      <c r="B1224">
        <v>162290.9375</v>
      </c>
    </row>
    <row r="1225" spans="1:2" x14ac:dyDescent="0.35">
      <c r="A1225" t="s">
        <v>17</v>
      </c>
      <c r="B1225">
        <v>0.76359600000000005</v>
      </c>
    </row>
    <row r="1226" spans="1:2" x14ac:dyDescent="0.35">
      <c r="A1226" t="s">
        <v>18</v>
      </c>
      <c r="B1226">
        <v>0</v>
      </c>
    </row>
    <row r="1227" spans="1:2" x14ac:dyDescent="0.35">
      <c r="A1227" t="s">
        <v>19</v>
      </c>
      <c r="B1227">
        <v>2.125</v>
      </c>
    </row>
    <row r="1229" spans="1:2" x14ac:dyDescent="0.35">
      <c r="A1229" t="s">
        <v>29</v>
      </c>
      <c r="B1229">
        <v>5</v>
      </c>
    </row>
    <row r="1230" spans="1:2" x14ac:dyDescent="0.35">
      <c r="A1230" t="s">
        <v>30</v>
      </c>
      <c r="B1230">
        <v>10</v>
      </c>
    </row>
    <row r="1231" spans="1:2" x14ac:dyDescent="0.35">
      <c r="A1231" t="s">
        <v>4</v>
      </c>
      <c r="B1231">
        <v>581374.82964999997</v>
      </c>
    </row>
    <row r="1232" spans="1:2" x14ac:dyDescent="0.35">
      <c r="A1232" t="s">
        <v>8</v>
      </c>
      <c r="B1232">
        <v>162290.9375</v>
      </c>
    </row>
    <row r="1234" spans="1:2" x14ac:dyDescent="0.35">
      <c r="A1234" t="s">
        <v>14</v>
      </c>
      <c r="B1234">
        <v>19076047212.434799</v>
      </c>
    </row>
    <row r="1235" spans="1:2" x14ac:dyDescent="0.35">
      <c r="A1235" t="s">
        <v>15</v>
      </c>
      <c r="B1235">
        <v>581369.42309299996</v>
      </c>
    </row>
    <row r="1236" spans="1:2" x14ac:dyDescent="0.35">
      <c r="A1236" t="s">
        <v>16</v>
      </c>
      <c r="B1236">
        <v>162290.9375</v>
      </c>
    </row>
    <row r="1237" spans="1:2" x14ac:dyDescent="0.35">
      <c r="A1237" t="s">
        <v>17</v>
      </c>
      <c r="B1237">
        <v>5.4065580000000004</v>
      </c>
    </row>
    <row r="1238" spans="1:2" x14ac:dyDescent="0.35">
      <c r="A1238" t="s">
        <v>18</v>
      </c>
      <c r="B1238">
        <v>0</v>
      </c>
    </row>
    <row r="1239" spans="1:2" x14ac:dyDescent="0.35">
      <c r="A1239" t="s">
        <v>19</v>
      </c>
      <c r="B1239">
        <v>1.9059999999999999</v>
      </c>
    </row>
    <row r="1241" spans="1:2" x14ac:dyDescent="0.35">
      <c r="A1241" t="s">
        <v>29</v>
      </c>
      <c r="B1241">
        <v>6</v>
      </c>
    </row>
    <row r="1242" spans="1:2" x14ac:dyDescent="0.35">
      <c r="A1242" t="s">
        <v>30</v>
      </c>
      <c r="B1242">
        <v>10</v>
      </c>
    </row>
    <row r="1243" spans="1:2" x14ac:dyDescent="0.35">
      <c r="A1243" t="s">
        <v>4</v>
      </c>
      <c r="B1243">
        <v>509003.45813099999</v>
      </c>
    </row>
    <row r="1244" spans="1:2" x14ac:dyDescent="0.35">
      <c r="A1244" t="s">
        <v>8</v>
      </c>
      <c r="B1244">
        <v>162290.9375</v>
      </c>
    </row>
    <row r="1246" spans="1:2" x14ac:dyDescent="0.35">
      <c r="A1246" t="s">
        <v>14</v>
      </c>
      <c r="B1246">
        <v>19076047212.434799</v>
      </c>
    </row>
    <row r="1247" spans="1:2" x14ac:dyDescent="0.35">
      <c r="A1247" t="s">
        <v>15</v>
      </c>
      <c r="B1247">
        <v>581369.42309299996</v>
      </c>
    </row>
    <row r="1248" spans="1:2" x14ac:dyDescent="0.35">
      <c r="A1248" t="s">
        <v>16</v>
      </c>
      <c r="B1248">
        <v>162290.9375</v>
      </c>
    </row>
    <row r="1249" spans="1:2" x14ac:dyDescent="0.35">
      <c r="A1249" t="s">
        <v>17</v>
      </c>
      <c r="B1249">
        <v>5.4065580000000004</v>
      </c>
    </row>
    <row r="1250" spans="1:2" x14ac:dyDescent="0.35">
      <c r="A1250" t="s">
        <v>18</v>
      </c>
      <c r="B1250">
        <v>0</v>
      </c>
    </row>
    <row r="1251" spans="1:2" x14ac:dyDescent="0.35">
      <c r="A1251" t="s">
        <v>19</v>
      </c>
      <c r="B1251">
        <v>17.75</v>
      </c>
    </row>
    <row r="1253" spans="1:2" x14ac:dyDescent="0.35">
      <c r="A1253" t="s">
        <v>29</v>
      </c>
      <c r="B1253">
        <v>7</v>
      </c>
    </row>
    <row r="1254" spans="1:2" x14ac:dyDescent="0.35">
      <c r="A1254" t="s">
        <v>30</v>
      </c>
      <c r="B1254">
        <v>10</v>
      </c>
    </row>
    <row r="1255" spans="1:2" x14ac:dyDescent="0.35">
      <c r="A1255" t="s">
        <v>4</v>
      </c>
      <c r="B1255">
        <v>436632.08661100001</v>
      </c>
    </row>
    <row r="1256" spans="1:2" x14ac:dyDescent="0.35">
      <c r="A1256" t="s">
        <v>8</v>
      </c>
      <c r="B1256">
        <v>162290.9375</v>
      </c>
    </row>
    <row r="1258" spans="1:2" x14ac:dyDescent="0.35">
      <c r="A1258" t="s">
        <v>47</v>
      </c>
    </row>
    <row r="1259" spans="1:2" x14ac:dyDescent="0.35">
      <c r="A1259" t="s">
        <v>38</v>
      </c>
    </row>
    <row r="1260" spans="1:2" x14ac:dyDescent="0.35">
      <c r="A1260" t="s">
        <v>35</v>
      </c>
    </row>
    <row r="1261" spans="1:2" x14ac:dyDescent="0.35">
      <c r="A1261" t="s">
        <v>180</v>
      </c>
    </row>
    <row r="1262" spans="1:2" x14ac:dyDescent="0.35">
      <c r="A1262" t="s">
        <v>137</v>
      </c>
    </row>
    <row r="1263" spans="1:2" x14ac:dyDescent="0.35">
      <c r="A1263" t="s">
        <v>19</v>
      </c>
      <c r="B1263">
        <v>18.093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33A6-2C6B-4DF4-9195-B9CAAEF50F08}">
  <sheetPr>
    <tabColor rgb="FF00B050"/>
  </sheetPr>
  <dimension ref="A1:AG75"/>
  <sheetViews>
    <sheetView zoomScale="55" zoomScaleNormal="55" workbookViewId="0">
      <selection activeCell="I21" sqref="I21"/>
    </sheetView>
  </sheetViews>
  <sheetFormatPr baseColWidth="10" defaultRowHeight="14.5" x14ac:dyDescent="0.35"/>
  <cols>
    <col min="1" max="1" width="3.08984375" style="7" customWidth="1"/>
    <col min="2" max="4" width="12" style="7" bestFit="1" customWidth="1"/>
    <col min="5" max="5" width="10.90625" style="7"/>
    <col min="6" max="6" width="3.08984375" style="7" bestFit="1" customWidth="1"/>
    <col min="7" max="9" width="12" style="7" bestFit="1" customWidth="1"/>
    <col min="10" max="10" width="10.90625" style="7"/>
    <col min="11" max="11" width="3.08984375" style="7" bestFit="1" customWidth="1"/>
    <col min="12" max="14" width="12" style="7" bestFit="1" customWidth="1"/>
    <col min="15" max="15" width="4.08984375" style="7" bestFit="1" customWidth="1"/>
    <col min="16" max="16" width="4.08984375" style="7" customWidth="1"/>
    <col min="17" max="17" width="3.08984375" style="7" bestFit="1" customWidth="1"/>
    <col min="18" max="20" width="12" style="7" bestFit="1" customWidth="1"/>
    <col min="21" max="21" width="4.08984375" style="7" customWidth="1"/>
    <col min="22" max="22" width="10.90625" style="7"/>
    <col min="23" max="23" width="3.08984375" style="7" bestFit="1" customWidth="1"/>
    <col min="24" max="24" width="11" style="7" bestFit="1" customWidth="1"/>
    <col min="25" max="26" width="12" style="7" bestFit="1" customWidth="1"/>
    <col min="27" max="27" width="4.08984375" style="7" bestFit="1" customWidth="1"/>
    <col min="28" max="28" width="10.90625" style="7"/>
    <col min="29" max="29" width="3.08984375" style="7" bestFit="1" customWidth="1"/>
    <col min="30" max="30" width="5.7265625" style="7" bestFit="1" customWidth="1"/>
    <col min="31" max="31" width="3.08984375" style="7" customWidth="1"/>
    <col min="32" max="33" width="6.54296875" style="7" bestFit="1" customWidth="1"/>
    <col min="34" max="16384" width="10.90625" style="7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f>'[1]13INT'!Z5</f>
        <v>31</v>
      </c>
      <c r="B2" s="9"/>
      <c r="C2" s="9"/>
      <c r="D2" s="9"/>
      <c r="E2" s="9"/>
      <c r="F2" s="9">
        <f>'[1]13KS'!Z5</f>
        <v>24</v>
      </c>
      <c r="G2" s="9"/>
      <c r="H2" s="9"/>
      <c r="I2" s="9"/>
    </row>
    <row r="3" spans="1:33" x14ac:dyDescent="0.35">
      <c r="A3" s="9">
        <v>1</v>
      </c>
      <c r="B3" s="9">
        <v>5125545604</v>
      </c>
      <c r="C3" s="9">
        <v>124289.372</v>
      </c>
      <c r="D3" s="9">
        <v>799597.09380000003</v>
      </c>
      <c r="E3" s="9"/>
      <c r="F3" s="9">
        <v>1</v>
      </c>
      <c r="G3" s="9">
        <v>5124644964</v>
      </c>
      <c r="H3" s="9">
        <v>340020.1666</v>
      </c>
      <c r="I3" s="9">
        <v>799597.09380000003</v>
      </c>
      <c r="W3" s="9"/>
      <c r="X3" s="9"/>
      <c r="Y3" s="9"/>
      <c r="Z3" s="9"/>
    </row>
    <row r="4" spans="1:33" x14ac:dyDescent="0.35">
      <c r="A4" s="9">
        <v>2</v>
      </c>
      <c r="B4" s="9">
        <v>5125438444</v>
      </c>
      <c r="C4" s="9">
        <v>148326.55859999999</v>
      </c>
      <c r="D4" s="9">
        <v>799597.09380000003</v>
      </c>
      <c r="E4" s="9"/>
      <c r="F4" s="9">
        <v>2</v>
      </c>
      <c r="G4" s="9">
        <v>5124738920</v>
      </c>
      <c r="H4" s="9">
        <v>292073.45049999998</v>
      </c>
      <c r="I4" s="9">
        <v>799597.09380000003</v>
      </c>
      <c r="W4" s="9"/>
      <c r="X4" s="9"/>
      <c r="Y4" s="9"/>
      <c r="Z4" s="9"/>
      <c r="AA4" s="8"/>
      <c r="AF4" s="1"/>
      <c r="AG4" s="1"/>
    </row>
    <row r="5" spans="1:33" x14ac:dyDescent="0.35">
      <c r="A5" s="9">
        <v>3</v>
      </c>
      <c r="B5" s="9">
        <v>5125125237</v>
      </c>
      <c r="C5" s="9">
        <v>172360.61309999999</v>
      </c>
      <c r="D5" s="9">
        <v>799597.09380000003</v>
      </c>
      <c r="E5" s="9"/>
      <c r="F5" s="9">
        <v>3</v>
      </c>
      <c r="G5" s="9">
        <v>5124773055</v>
      </c>
      <c r="H5" s="9">
        <v>268101.8456</v>
      </c>
      <c r="I5" s="9">
        <v>799597.09380000003</v>
      </c>
      <c r="W5" s="9"/>
      <c r="X5" s="9"/>
      <c r="Y5" s="9"/>
      <c r="Z5" s="9"/>
      <c r="AA5" s="8"/>
      <c r="AF5" s="1"/>
      <c r="AG5" s="1"/>
    </row>
    <row r="6" spans="1:33" x14ac:dyDescent="0.35">
      <c r="A6" s="9">
        <v>4</v>
      </c>
      <c r="B6" s="9">
        <v>5124966877</v>
      </c>
      <c r="C6" s="9">
        <v>196391.52669999999</v>
      </c>
      <c r="D6" s="9">
        <v>799597.09380000003</v>
      </c>
      <c r="E6" s="9"/>
      <c r="F6" s="9">
        <v>4</v>
      </c>
      <c r="G6" s="9">
        <v>5124796131</v>
      </c>
      <c r="H6" s="9">
        <v>244131.66190000001</v>
      </c>
      <c r="I6" s="9">
        <v>799597.09380000003</v>
      </c>
      <c r="W6" s="9"/>
      <c r="X6" s="9"/>
      <c r="Y6" s="9"/>
      <c r="Z6" s="9"/>
      <c r="AA6" s="8"/>
    </row>
    <row r="7" spans="1:33" x14ac:dyDescent="0.35">
      <c r="A7" s="9">
        <v>5</v>
      </c>
      <c r="B7" s="9">
        <v>5124861584</v>
      </c>
      <c r="C7" s="9">
        <v>220426.8561</v>
      </c>
      <c r="D7" s="9">
        <v>799597.09380000003</v>
      </c>
      <c r="E7" s="9"/>
      <c r="F7" s="9">
        <v>5</v>
      </c>
      <c r="G7" s="9">
        <v>5124935993</v>
      </c>
      <c r="H7" s="9">
        <v>219979.62030000001</v>
      </c>
      <c r="I7" s="9">
        <v>799597.09380000003</v>
      </c>
      <c r="W7" s="9"/>
      <c r="X7" s="9"/>
      <c r="Y7" s="9"/>
      <c r="Z7" s="9"/>
      <c r="AA7" s="8"/>
    </row>
    <row r="8" spans="1:33" x14ac:dyDescent="0.35">
      <c r="A8" s="9">
        <v>6</v>
      </c>
      <c r="B8" s="9">
        <v>5124762641</v>
      </c>
      <c r="C8" s="9">
        <v>244457.20970000001</v>
      </c>
      <c r="D8" s="9">
        <v>799597.09380000003</v>
      </c>
      <c r="E8" s="9"/>
      <c r="F8" s="9">
        <v>6</v>
      </c>
      <c r="G8" s="9">
        <v>5125074255</v>
      </c>
      <c r="H8" s="9">
        <v>196175.03229999999</v>
      </c>
      <c r="I8" s="9">
        <v>799597.09380000003</v>
      </c>
      <c r="W8" s="9"/>
      <c r="X8" s="9"/>
      <c r="Y8" s="9"/>
      <c r="Z8" s="9"/>
      <c r="AA8" s="8"/>
    </row>
    <row r="9" spans="1:33" x14ac:dyDescent="0.35">
      <c r="A9" s="9">
        <v>7</v>
      </c>
      <c r="B9" s="9">
        <v>5124662184</v>
      </c>
      <c r="C9" s="9">
        <v>268498.54629999999</v>
      </c>
      <c r="D9" s="9">
        <v>799597.09380000003</v>
      </c>
      <c r="E9" s="9"/>
      <c r="F9" s="9">
        <v>7</v>
      </c>
      <c r="G9" s="9">
        <v>5125218169</v>
      </c>
      <c r="H9" s="9">
        <v>171855.0214</v>
      </c>
      <c r="I9" s="9">
        <v>799597.09380000003</v>
      </c>
      <c r="W9" s="9"/>
      <c r="X9" s="9"/>
      <c r="Y9" s="9"/>
      <c r="Z9" s="9"/>
      <c r="AA9" s="8"/>
    </row>
    <row r="10" spans="1:33" x14ac:dyDescent="0.35">
      <c r="A10" s="9">
        <v>8</v>
      </c>
      <c r="B10" s="9">
        <v>5124634323</v>
      </c>
      <c r="C10" s="9">
        <v>292531.7463</v>
      </c>
      <c r="D10" s="9">
        <v>799597.09380000003</v>
      </c>
      <c r="E10" s="9"/>
      <c r="F10" s="9">
        <v>8</v>
      </c>
      <c r="G10" s="9">
        <v>5125241475</v>
      </c>
      <c r="H10" s="9">
        <v>148226.75630000001</v>
      </c>
      <c r="I10" s="9">
        <v>799597.09380000003</v>
      </c>
      <c r="W10" s="9"/>
      <c r="X10" s="9"/>
      <c r="Y10" s="9"/>
      <c r="Z10" s="9"/>
      <c r="AA10" s="8"/>
    </row>
    <row r="11" spans="1:33" x14ac:dyDescent="0.35">
      <c r="A11" s="9">
        <v>9</v>
      </c>
      <c r="B11" s="9">
        <v>5124542243</v>
      </c>
      <c r="C11" s="9">
        <v>316567.10800000001</v>
      </c>
      <c r="D11" s="9">
        <v>799597.09380000003</v>
      </c>
      <c r="E11" s="9"/>
      <c r="F11" s="9">
        <v>9</v>
      </c>
      <c r="G11" s="9">
        <v>5125514021</v>
      </c>
      <c r="H11" s="9">
        <v>123954.5209</v>
      </c>
      <c r="I11" s="9">
        <v>799597.09380000003</v>
      </c>
      <c r="W11" s="9"/>
      <c r="X11" s="9"/>
      <c r="Y11" s="9"/>
      <c r="Z11" s="9"/>
      <c r="AA11" s="8"/>
    </row>
    <row r="12" spans="1:33" x14ac:dyDescent="0.35">
      <c r="A12" s="9">
        <v>10</v>
      </c>
      <c r="B12" s="9">
        <v>7354512269</v>
      </c>
      <c r="C12" s="9">
        <v>196395.68780000001</v>
      </c>
      <c r="D12" s="9">
        <v>671344.11719999998</v>
      </c>
      <c r="E12" s="9"/>
      <c r="F12" s="9">
        <v>10</v>
      </c>
      <c r="G12" s="9">
        <v>7321839818</v>
      </c>
      <c r="H12" s="9">
        <v>195017.33850000001</v>
      </c>
      <c r="I12" s="9">
        <v>671344.11719999998</v>
      </c>
      <c r="W12" s="9"/>
      <c r="X12" s="9"/>
      <c r="Y12" s="9"/>
      <c r="Z12" s="9"/>
      <c r="AA12" s="8"/>
    </row>
    <row r="13" spans="1:33" x14ac:dyDescent="0.35">
      <c r="A13" s="9">
        <v>11</v>
      </c>
      <c r="B13" s="9">
        <v>7354485687</v>
      </c>
      <c r="C13" s="9">
        <v>196396.66440000001</v>
      </c>
      <c r="D13" s="9">
        <v>671344.11719999998</v>
      </c>
      <c r="E13" s="9"/>
      <c r="F13" s="9">
        <v>11</v>
      </c>
      <c r="G13" s="9">
        <v>7324675890</v>
      </c>
      <c r="H13" s="9">
        <v>194901.4069</v>
      </c>
      <c r="I13" s="9">
        <v>671344.11719999998</v>
      </c>
      <c r="W13" s="9"/>
      <c r="X13" s="9"/>
      <c r="Y13" s="9"/>
      <c r="Z13" s="9"/>
      <c r="AA13" s="8"/>
    </row>
    <row r="14" spans="1:33" x14ac:dyDescent="0.35">
      <c r="A14" s="9">
        <v>12</v>
      </c>
      <c r="B14" s="9">
        <v>7354326464</v>
      </c>
      <c r="C14" s="9">
        <v>220431.1721</v>
      </c>
      <c r="D14" s="9">
        <v>671344.11719999998</v>
      </c>
      <c r="E14" s="9"/>
      <c r="F14" s="9">
        <v>12</v>
      </c>
      <c r="G14" s="9">
        <v>8975292295</v>
      </c>
      <c r="H14" s="9">
        <v>333494.54509999999</v>
      </c>
      <c r="I14" s="9">
        <v>550238.52350000001</v>
      </c>
      <c r="W14" s="9"/>
      <c r="X14" s="9"/>
      <c r="Y14" s="9"/>
      <c r="Z14" s="9"/>
      <c r="AA14" s="8"/>
    </row>
    <row r="15" spans="1:33" x14ac:dyDescent="0.35">
      <c r="A15" s="9">
        <v>13</v>
      </c>
      <c r="B15" s="9">
        <v>7354129990</v>
      </c>
      <c r="C15" s="9">
        <v>244461.67670000001</v>
      </c>
      <c r="D15" s="9">
        <v>671344.11719999998</v>
      </c>
      <c r="E15" s="9"/>
      <c r="F15" s="9">
        <v>13</v>
      </c>
      <c r="G15" s="9">
        <v>8975358010</v>
      </c>
      <c r="H15" s="9">
        <v>315468.51569999999</v>
      </c>
      <c r="I15" s="9">
        <v>550238.52350000001</v>
      </c>
      <c r="W15" s="9"/>
      <c r="X15" s="9"/>
      <c r="Y15" s="9"/>
      <c r="Z15" s="9"/>
      <c r="AA15" s="8"/>
    </row>
    <row r="16" spans="1:33" x14ac:dyDescent="0.35">
      <c r="A16" s="9">
        <v>14</v>
      </c>
      <c r="B16" s="9">
        <v>7353985793</v>
      </c>
      <c r="C16" s="9">
        <v>268495.37760000001</v>
      </c>
      <c r="D16" s="9">
        <v>671344.11719999998</v>
      </c>
      <c r="E16" s="9"/>
      <c r="F16" s="9">
        <v>14</v>
      </c>
      <c r="G16" s="9">
        <v>8975577744</v>
      </c>
      <c r="H16" s="9">
        <v>291782.80900000001</v>
      </c>
      <c r="I16" s="9">
        <v>550238.52350000001</v>
      </c>
      <c r="W16" s="9"/>
      <c r="X16" s="9"/>
      <c r="Y16" s="9"/>
      <c r="Z16" s="9"/>
      <c r="AA16" s="8"/>
    </row>
    <row r="17" spans="1:27" x14ac:dyDescent="0.35">
      <c r="A17" s="9">
        <v>15</v>
      </c>
      <c r="B17" s="9">
        <v>7353892205</v>
      </c>
      <c r="C17" s="9">
        <v>292536.7855</v>
      </c>
      <c r="D17" s="9">
        <v>671344.11719999998</v>
      </c>
      <c r="E17" s="9"/>
      <c r="F17" s="9">
        <v>15</v>
      </c>
      <c r="G17" s="9">
        <v>8975754826</v>
      </c>
      <c r="H17" s="9">
        <v>267466.38620000001</v>
      </c>
      <c r="I17" s="9">
        <v>550238.52350000001</v>
      </c>
      <c r="W17" s="9"/>
      <c r="X17" s="9"/>
      <c r="Y17" s="9"/>
      <c r="Z17" s="9"/>
      <c r="AA17" s="8"/>
    </row>
    <row r="18" spans="1:27" x14ac:dyDescent="0.35">
      <c r="A18" s="9">
        <v>16</v>
      </c>
      <c r="B18" s="9">
        <v>7353777966</v>
      </c>
      <c r="C18" s="9">
        <v>316571.98759999999</v>
      </c>
      <c r="D18" s="9">
        <v>671344.11719999998</v>
      </c>
      <c r="E18" s="9"/>
      <c r="F18" s="9">
        <v>16</v>
      </c>
      <c r="G18" s="9">
        <v>8975824853</v>
      </c>
      <c r="H18" s="9">
        <v>236728.7322</v>
      </c>
      <c r="I18" s="9">
        <v>550238.52350000001</v>
      </c>
      <c r="W18" s="9"/>
      <c r="X18" s="9"/>
      <c r="Y18" s="9"/>
      <c r="Z18" s="9"/>
      <c r="AA18" s="8"/>
    </row>
    <row r="19" spans="1:27" x14ac:dyDescent="0.35">
      <c r="A19" s="9">
        <v>17</v>
      </c>
      <c r="B19" s="9">
        <v>7353700559</v>
      </c>
      <c r="C19" s="9">
        <v>340601.2439</v>
      </c>
      <c r="D19" s="9">
        <v>671344.11719999998</v>
      </c>
      <c r="E19" s="9"/>
      <c r="F19" s="9">
        <v>17</v>
      </c>
      <c r="G19" s="9">
        <v>8975238019</v>
      </c>
      <c r="H19" s="9">
        <v>339762.38860000001</v>
      </c>
      <c r="I19" s="9">
        <v>550238.52350000001</v>
      </c>
      <c r="W19" s="9"/>
      <c r="X19" s="9"/>
      <c r="Y19" s="9"/>
      <c r="Z19" s="9"/>
      <c r="AA19" s="8"/>
    </row>
    <row r="20" spans="1:27" x14ac:dyDescent="0.35">
      <c r="A20" s="9">
        <v>18</v>
      </c>
      <c r="B20" s="9">
        <v>7353691372</v>
      </c>
      <c r="C20" s="9">
        <v>340602.63089999999</v>
      </c>
      <c r="D20" s="9">
        <v>671344.11719999998</v>
      </c>
      <c r="E20" s="9"/>
      <c r="F20" s="9">
        <v>18</v>
      </c>
      <c r="G20" s="9">
        <v>8975493174</v>
      </c>
      <c r="H20" s="9">
        <v>314080.54830000002</v>
      </c>
      <c r="I20" s="9">
        <v>550238.52350000001</v>
      </c>
      <c r="L20" s="9"/>
      <c r="M20" s="9"/>
      <c r="N20" s="9"/>
      <c r="O20" s="9"/>
      <c r="W20" s="9"/>
      <c r="X20" s="9"/>
      <c r="Y20" s="9"/>
      <c r="Z20" s="9"/>
      <c r="AA20" s="8"/>
    </row>
    <row r="21" spans="1:27" x14ac:dyDescent="0.35">
      <c r="A21" s="9">
        <v>19</v>
      </c>
      <c r="B21" s="9">
        <v>8976271555</v>
      </c>
      <c r="C21" s="9">
        <v>244466.94680000001</v>
      </c>
      <c r="D21" s="9">
        <v>550238.52350000001</v>
      </c>
      <c r="E21" s="9"/>
      <c r="F21" s="9">
        <v>19</v>
      </c>
      <c r="G21" s="9">
        <v>8975576737</v>
      </c>
      <c r="H21" s="9">
        <v>291970.96730000002</v>
      </c>
      <c r="I21" s="9">
        <v>550238.52350000001</v>
      </c>
      <c r="L21" s="9"/>
      <c r="M21" s="9"/>
      <c r="N21" s="9"/>
      <c r="O21" s="9"/>
      <c r="W21" s="9"/>
      <c r="X21" s="9"/>
      <c r="Y21" s="9"/>
      <c r="Z21" s="9"/>
      <c r="AA21" s="8"/>
    </row>
    <row r="22" spans="1:27" x14ac:dyDescent="0.35">
      <c r="A22" s="9">
        <v>20</v>
      </c>
      <c r="B22" s="9">
        <v>8976194391</v>
      </c>
      <c r="C22" s="9">
        <v>244467.6697</v>
      </c>
      <c r="D22" s="9">
        <v>550238.52350000001</v>
      </c>
      <c r="E22" s="9"/>
      <c r="F22" s="9">
        <v>20</v>
      </c>
      <c r="G22" s="9">
        <v>8975872739</v>
      </c>
      <c r="H22" s="9">
        <v>234080.15640000001</v>
      </c>
      <c r="I22" s="9">
        <v>550238.52350000001</v>
      </c>
      <c r="L22" s="9"/>
      <c r="M22" s="9"/>
      <c r="N22" s="9"/>
      <c r="O22" s="9"/>
      <c r="W22" s="9"/>
      <c r="X22" s="9"/>
      <c r="Y22" s="9"/>
      <c r="Z22" s="9"/>
      <c r="AA22" s="8"/>
    </row>
    <row r="23" spans="1:27" x14ac:dyDescent="0.35">
      <c r="A23" s="9">
        <v>21</v>
      </c>
      <c r="B23" s="9">
        <v>8976142396</v>
      </c>
      <c r="C23" s="9">
        <v>268500.81229999999</v>
      </c>
      <c r="D23" s="9">
        <v>550238.52350000001</v>
      </c>
      <c r="E23" s="9"/>
      <c r="F23" s="9">
        <v>21</v>
      </c>
      <c r="G23" s="9">
        <v>9259998294</v>
      </c>
      <c r="H23" s="9">
        <v>339938.35499999998</v>
      </c>
      <c r="I23" s="9">
        <v>285530.47659999999</v>
      </c>
      <c r="L23" s="9"/>
      <c r="M23" s="9"/>
      <c r="N23" s="9"/>
      <c r="O23" s="9"/>
      <c r="W23" s="9"/>
      <c r="X23" s="9"/>
      <c r="Y23" s="9"/>
      <c r="Z23" s="9"/>
      <c r="AA23" s="8"/>
    </row>
    <row r="24" spans="1:27" x14ac:dyDescent="0.35">
      <c r="A24" s="9">
        <v>22</v>
      </c>
      <c r="B24" s="9">
        <v>8975926284</v>
      </c>
      <c r="C24" s="9">
        <v>268502.21100000001</v>
      </c>
      <c r="D24" s="9">
        <v>550238.52350000001</v>
      </c>
      <c r="E24" s="9"/>
      <c r="F24" s="9">
        <v>22</v>
      </c>
      <c r="G24" s="9">
        <v>9260268930</v>
      </c>
      <c r="H24" s="9">
        <v>291876.93900000001</v>
      </c>
      <c r="I24" s="9">
        <v>285530.47659999999</v>
      </c>
      <c r="W24" s="9"/>
      <c r="X24" s="9"/>
      <c r="Y24" s="9"/>
      <c r="Z24" s="9"/>
      <c r="AA24" s="8"/>
    </row>
    <row r="25" spans="1:27" x14ac:dyDescent="0.35">
      <c r="A25" s="9">
        <v>23</v>
      </c>
      <c r="B25" s="9">
        <v>8975480557</v>
      </c>
      <c r="C25" s="9">
        <v>292533.45360000001</v>
      </c>
      <c r="D25" s="9">
        <v>550238.52350000001</v>
      </c>
      <c r="E25" s="9"/>
      <c r="F25" s="9">
        <v>23</v>
      </c>
      <c r="G25" s="9">
        <v>9260561452</v>
      </c>
      <c r="H25" s="9">
        <v>267674.01579999999</v>
      </c>
      <c r="I25" s="9">
        <v>285530.47659999999</v>
      </c>
      <c r="W25" s="9"/>
      <c r="X25" s="9"/>
      <c r="Y25" s="9"/>
      <c r="Z25" s="9"/>
      <c r="AA25" s="8"/>
    </row>
    <row r="26" spans="1:27" x14ac:dyDescent="0.35">
      <c r="A26" s="9">
        <v>24</v>
      </c>
      <c r="B26" s="9">
        <v>8975472923</v>
      </c>
      <c r="C26" s="9">
        <v>316568.02039999998</v>
      </c>
      <c r="D26" s="9">
        <v>550238.52350000001</v>
      </c>
      <c r="E26" s="9"/>
      <c r="F26" s="9">
        <v>24</v>
      </c>
      <c r="G26" s="9">
        <v>9260836646</v>
      </c>
      <c r="H26" s="9">
        <v>244139.5325</v>
      </c>
      <c r="I26" s="9">
        <v>285530.47659999999</v>
      </c>
      <c r="W26" s="9"/>
      <c r="X26" s="9"/>
      <c r="Y26" s="9"/>
      <c r="Z26" s="9"/>
      <c r="AA26" s="8"/>
    </row>
    <row r="27" spans="1:27" x14ac:dyDescent="0.35">
      <c r="A27" s="9">
        <v>25</v>
      </c>
      <c r="B27" s="9">
        <v>8975375773</v>
      </c>
      <c r="C27" s="9">
        <v>316569.5416</v>
      </c>
      <c r="D27" s="9">
        <v>550238.52350000001</v>
      </c>
      <c r="E27" s="9"/>
      <c r="F27" s="9"/>
      <c r="G27" s="9"/>
      <c r="H27" s="9"/>
      <c r="I27" s="9"/>
      <c r="W27" s="8"/>
      <c r="X27" s="8"/>
      <c r="Y27" s="8"/>
      <c r="Z27" s="8"/>
      <c r="AA27" s="8"/>
    </row>
    <row r="28" spans="1:27" x14ac:dyDescent="0.35">
      <c r="A28" s="9">
        <v>26</v>
      </c>
      <c r="B28" s="9">
        <v>8975352439</v>
      </c>
      <c r="C28" s="9">
        <v>340605.97659999999</v>
      </c>
      <c r="D28" s="9">
        <v>550238.52350000001</v>
      </c>
      <c r="E28" s="9"/>
      <c r="F28" s="9"/>
      <c r="G28" s="9"/>
      <c r="H28" s="9"/>
      <c r="I28" s="9"/>
      <c r="W28" s="8"/>
      <c r="X28" s="8"/>
      <c r="Y28" s="8"/>
      <c r="Z28" s="8"/>
      <c r="AA28" s="8"/>
    </row>
    <row r="29" spans="1:27" x14ac:dyDescent="0.35">
      <c r="A29" s="9">
        <v>27</v>
      </c>
      <c r="B29" s="9">
        <v>9260992641</v>
      </c>
      <c r="C29" s="9">
        <v>244467.6513</v>
      </c>
      <c r="D29" s="9">
        <v>285530.47659999999</v>
      </c>
      <c r="E29" s="9"/>
      <c r="F29" s="9"/>
      <c r="G29" s="9"/>
      <c r="H29" s="9"/>
      <c r="I29" s="9"/>
      <c r="W29" s="8"/>
      <c r="X29" s="8"/>
      <c r="Y29" s="8"/>
      <c r="Z29" s="8"/>
      <c r="AA29" s="8"/>
    </row>
    <row r="30" spans="1:27" x14ac:dyDescent="0.35">
      <c r="A30" s="9">
        <v>28</v>
      </c>
      <c r="B30" s="9">
        <v>9260536571</v>
      </c>
      <c r="C30" s="9">
        <v>268499.91210000002</v>
      </c>
      <c r="D30" s="9">
        <v>285530.47659999999</v>
      </c>
      <c r="E30" s="9"/>
      <c r="F30" s="9"/>
      <c r="G30" s="9"/>
      <c r="H30" s="9"/>
      <c r="I30" s="9"/>
      <c r="W30" s="8"/>
      <c r="X30" s="8"/>
      <c r="Y30" s="8"/>
      <c r="Z30" s="8"/>
      <c r="AA30" s="8"/>
    </row>
    <row r="31" spans="1:27" x14ac:dyDescent="0.35">
      <c r="A31" s="9">
        <v>29</v>
      </c>
      <c r="B31" s="9">
        <v>9260300506</v>
      </c>
      <c r="C31" s="9">
        <v>292537.0294</v>
      </c>
      <c r="D31" s="9">
        <v>285530.47659999999</v>
      </c>
      <c r="E31" s="9"/>
      <c r="F31" s="9"/>
      <c r="G31" s="9"/>
      <c r="H31" s="9"/>
      <c r="I31" s="9"/>
      <c r="W31" s="8"/>
      <c r="X31" s="8"/>
      <c r="Y31" s="8"/>
      <c r="Z31" s="8"/>
      <c r="AA31" s="8"/>
    </row>
    <row r="32" spans="1:27" x14ac:dyDescent="0.35">
      <c r="A32" s="9">
        <v>30</v>
      </c>
      <c r="B32" s="9">
        <v>9260113040</v>
      </c>
      <c r="C32" s="9">
        <v>316571.44929999998</v>
      </c>
      <c r="D32" s="9">
        <v>285530.47659999999</v>
      </c>
      <c r="E32" s="9"/>
      <c r="F32" s="9"/>
      <c r="G32" s="9"/>
      <c r="H32" s="9"/>
      <c r="I32" s="9"/>
      <c r="W32" s="8"/>
      <c r="X32" s="8"/>
      <c r="Y32" s="8"/>
      <c r="Z32" s="8"/>
      <c r="AA32" s="8"/>
    </row>
    <row r="33" spans="1:27" x14ac:dyDescent="0.35">
      <c r="A33" s="9">
        <v>31</v>
      </c>
      <c r="B33" s="9">
        <v>9259985055</v>
      </c>
      <c r="C33" s="9">
        <v>340607.52929999999</v>
      </c>
      <c r="D33" s="9">
        <v>285530.47659999999</v>
      </c>
      <c r="E33" s="9"/>
      <c r="F33" s="9"/>
      <c r="G33" s="9"/>
      <c r="H33" s="9"/>
      <c r="I33" s="9"/>
      <c r="W33" s="8"/>
      <c r="X33" s="8"/>
      <c r="Y33" s="8"/>
      <c r="Z33" s="8"/>
      <c r="AA33" s="8"/>
    </row>
    <row r="34" spans="1:27" x14ac:dyDescent="0.35">
      <c r="A34" s="8"/>
      <c r="B34" s="8"/>
      <c r="C34" s="8"/>
      <c r="D34" s="8"/>
      <c r="F34" s="9"/>
      <c r="W34" s="8"/>
      <c r="X34" s="8"/>
      <c r="Y34" s="8"/>
      <c r="Z34" s="8"/>
      <c r="AA34" s="8"/>
    </row>
    <row r="35" spans="1:27" x14ac:dyDescent="0.35">
      <c r="A35" s="8"/>
      <c r="B35" s="8"/>
      <c r="C35" s="8"/>
      <c r="D35" s="8"/>
      <c r="W35" s="8"/>
      <c r="X35" s="8"/>
      <c r="Y35" s="8"/>
      <c r="Z35" s="8"/>
      <c r="AA35" s="8"/>
    </row>
    <row r="36" spans="1:27" x14ac:dyDescent="0.35">
      <c r="W36" s="8"/>
      <c r="X36" s="8"/>
      <c r="Y36" s="8"/>
      <c r="Z36" s="8"/>
      <c r="AA36" s="8"/>
    </row>
    <row r="37" spans="1:27" x14ac:dyDescent="0.35">
      <c r="W37" s="8"/>
      <c r="X37" s="8"/>
      <c r="Y37" s="8"/>
      <c r="Z37" s="8"/>
      <c r="AA37" s="8"/>
    </row>
    <row r="38" spans="1:27" x14ac:dyDescent="0.35">
      <c r="W38" s="9"/>
      <c r="X38" s="9"/>
      <c r="Y38" s="9"/>
      <c r="Z38" s="9"/>
      <c r="AA38" s="9"/>
    </row>
    <row r="39" spans="1:27" x14ac:dyDescent="0.35">
      <c r="W39" s="9"/>
      <c r="X39" s="9"/>
      <c r="Y39" s="9"/>
      <c r="Z39" s="9"/>
      <c r="AA39" s="9"/>
    </row>
    <row r="40" spans="1:27" x14ac:dyDescent="0.35">
      <c r="W40" s="9"/>
      <c r="X40" s="9"/>
      <c r="Y40" s="9"/>
      <c r="Z40" s="9"/>
      <c r="AA40" s="9"/>
    </row>
    <row r="41" spans="1:27" x14ac:dyDescent="0.35">
      <c r="W41" s="9"/>
      <c r="X41" s="9"/>
      <c r="Y41" s="9"/>
      <c r="Z41" s="9"/>
      <c r="AA41" s="9"/>
    </row>
    <row r="42" spans="1:27" x14ac:dyDescent="0.35">
      <c r="W42" s="9"/>
      <c r="X42" s="9"/>
      <c r="Y42" s="9"/>
      <c r="Z42" s="9"/>
      <c r="AA42" s="9"/>
    </row>
    <row r="43" spans="1:27" x14ac:dyDescent="0.35">
      <c r="W43" s="9"/>
      <c r="X43" s="9"/>
      <c r="Y43" s="9"/>
      <c r="Z43" s="9"/>
      <c r="AA43" s="9"/>
    </row>
    <row r="44" spans="1:27" x14ac:dyDescent="0.35">
      <c r="W44" s="9"/>
      <c r="X44" s="9"/>
      <c r="Y44" s="9"/>
      <c r="Z44" s="9"/>
      <c r="AA44" s="9"/>
    </row>
    <row r="45" spans="1:27" x14ac:dyDescent="0.35">
      <c r="W45" s="9"/>
      <c r="X45" s="9"/>
      <c r="Y45" s="9"/>
      <c r="Z45" s="9"/>
      <c r="AA45" s="9"/>
    </row>
    <row r="46" spans="1:27" x14ac:dyDescent="0.35">
      <c r="W46" s="9"/>
      <c r="X46" s="9"/>
      <c r="Y46" s="9"/>
      <c r="Z46" s="9"/>
      <c r="AA46" s="9"/>
    </row>
    <row r="47" spans="1:27" x14ac:dyDescent="0.35">
      <c r="W47" s="9"/>
      <c r="X47" s="9"/>
      <c r="Y47" s="9"/>
      <c r="Z47" s="9"/>
      <c r="AA47" s="9"/>
    </row>
    <row r="48" spans="1:27" x14ac:dyDescent="0.35">
      <c r="K48" s="8"/>
      <c r="W48" s="9"/>
      <c r="X48" s="9"/>
      <c r="Y48" s="9"/>
      <c r="Z48" s="9"/>
      <c r="AA48" s="9"/>
    </row>
    <row r="49" spans="11:27" x14ac:dyDescent="0.35">
      <c r="K49" s="8"/>
      <c r="W49" s="9"/>
      <c r="X49" s="9"/>
      <c r="Y49" s="9"/>
      <c r="Z49" s="9"/>
      <c r="AA49" s="9"/>
    </row>
    <row r="50" spans="11:27" x14ac:dyDescent="0.35">
      <c r="K50" s="8"/>
      <c r="W50" s="9"/>
      <c r="X50" s="9"/>
      <c r="Y50" s="9"/>
      <c r="Z50" s="9"/>
      <c r="AA50" s="9"/>
    </row>
    <row r="51" spans="11:27" x14ac:dyDescent="0.35">
      <c r="K51" s="9"/>
      <c r="W51" s="9"/>
      <c r="X51" s="9"/>
      <c r="Y51" s="9"/>
      <c r="Z51" s="9"/>
      <c r="AA51" s="9"/>
    </row>
    <row r="52" spans="11:27" x14ac:dyDescent="0.35">
      <c r="K52" s="9"/>
      <c r="L52" s="8"/>
      <c r="M52" s="8"/>
      <c r="N52" s="8"/>
      <c r="O52" s="8"/>
      <c r="W52" s="9"/>
      <c r="X52" s="9"/>
      <c r="Y52" s="9"/>
      <c r="Z52" s="9"/>
      <c r="AA52" s="9"/>
    </row>
    <row r="53" spans="11:27" x14ac:dyDescent="0.35">
      <c r="K53" s="9"/>
      <c r="L53" s="8"/>
      <c r="M53" s="8"/>
      <c r="N53" s="8"/>
      <c r="O53" s="8"/>
      <c r="W53" s="9"/>
      <c r="X53" s="9"/>
      <c r="Y53" s="9"/>
      <c r="Z53" s="9"/>
      <c r="AA53" s="9"/>
    </row>
    <row r="54" spans="11:27" x14ac:dyDescent="0.35">
      <c r="K54" s="9"/>
      <c r="L54" s="8"/>
      <c r="M54" s="8"/>
      <c r="N54" s="8"/>
      <c r="O54" s="8"/>
      <c r="W54" s="9"/>
      <c r="X54" s="9"/>
      <c r="Y54" s="9"/>
      <c r="Z54" s="9"/>
      <c r="AA54" s="9"/>
    </row>
    <row r="55" spans="11:27" x14ac:dyDescent="0.35">
      <c r="W55" s="9"/>
      <c r="X55" s="9"/>
      <c r="Y55" s="9"/>
      <c r="Z55" s="9"/>
      <c r="AA55" s="9"/>
    </row>
    <row r="56" spans="11:27" x14ac:dyDescent="0.35">
      <c r="W56" s="9"/>
      <c r="X56" s="9"/>
      <c r="Y56" s="9"/>
      <c r="Z56" s="9"/>
      <c r="AA56" s="9"/>
    </row>
    <row r="57" spans="11:27" x14ac:dyDescent="0.35">
      <c r="W57" s="9"/>
      <c r="X57" s="9"/>
      <c r="Y57" s="9"/>
      <c r="Z57" s="9"/>
      <c r="AA57" s="9"/>
    </row>
    <row r="58" spans="11:27" x14ac:dyDescent="0.35">
      <c r="W58" s="9"/>
      <c r="X58" s="9"/>
      <c r="Y58" s="9"/>
      <c r="Z58" s="9"/>
      <c r="AA58" s="9"/>
    </row>
    <row r="59" spans="11:27" x14ac:dyDescent="0.35">
      <c r="W59" s="9"/>
      <c r="X59" s="9"/>
      <c r="Y59" s="9"/>
      <c r="Z59" s="9"/>
      <c r="AA59" s="9"/>
    </row>
    <row r="60" spans="11:27" x14ac:dyDescent="0.35">
      <c r="W60" s="9"/>
      <c r="X60" s="9"/>
      <c r="Y60" s="9"/>
      <c r="Z60" s="9"/>
      <c r="AA60" s="9"/>
    </row>
    <row r="61" spans="11:27" x14ac:dyDescent="0.35">
      <c r="W61" s="9"/>
      <c r="X61" s="9"/>
      <c r="Y61" s="9"/>
      <c r="Z61" s="9"/>
      <c r="AA61" s="9"/>
    </row>
    <row r="62" spans="11:27" x14ac:dyDescent="0.35">
      <c r="W62" s="8"/>
      <c r="X62" s="8"/>
      <c r="Y62" s="8"/>
      <c r="Z62" s="8"/>
      <c r="AA62" s="8"/>
    </row>
    <row r="63" spans="11:27" x14ac:dyDescent="0.35">
      <c r="W63" s="8"/>
      <c r="X63" s="8"/>
      <c r="Y63" s="8"/>
      <c r="Z63" s="8"/>
      <c r="AA63" s="8"/>
    </row>
    <row r="64" spans="11:27" x14ac:dyDescent="0.35">
      <c r="W64" s="8"/>
      <c r="X64" s="8"/>
      <c r="Y64" s="8"/>
      <c r="Z64" s="8"/>
      <c r="AA64" s="8"/>
    </row>
    <row r="65" spans="23:27" x14ac:dyDescent="0.35">
      <c r="W65" s="8"/>
      <c r="X65" s="8"/>
      <c r="Y65" s="8"/>
      <c r="Z65" s="8"/>
      <c r="AA65" s="8"/>
    </row>
    <row r="66" spans="23:27" x14ac:dyDescent="0.35">
      <c r="W66" s="8"/>
      <c r="X66" s="8"/>
      <c r="Y66" s="8"/>
      <c r="Z66" s="8"/>
      <c r="AA66" s="8"/>
    </row>
    <row r="67" spans="23:27" x14ac:dyDescent="0.35">
      <c r="W67" s="8"/>
      <c r="X67" s="8"/>
      <c r="Y67" s="8"/>
      <c r="Z67" s="8"/>
      <c r="AA67" s="8"/>
    </row>
    <row r="68" spans="23:27" x14ac:dyDescent="0.35">
      <c r="W68" s="8"/>
      <c r="X68" s="8"/>
      <c r="Y68" s="8"/>
      <c r="Z68" s="8"/>
      <c r="AA68" s="8"/>
    </row>
    <row r="69" spans="23:27" x14ac:dyDescent="0.35">
      <c r="W69" s="8"/>
      <c r="X69" s="8"/>
      <c r="Y69" s="8"/>
      <c r="Z69" s="8"/>
      <c r="AA69" s="8"/>
    </row>
    <row r="70" spans="23:27" x14ac:dyDescent="0.35">
      <c r="W70" s="8"/>
      <c r="X70" s="8"/>
      <c r="Y70" s="8"/>
      <c r="Z70" s="8"/>
      <c r="AA70" s="8"/>
    </row>
    <row r="71" spans="23:27" x14ac:dyDescent="0.35">
      <c r="W71" s="8"/>
      <c r="X71" s="8"/>
      <c r="Y71" s="8"/>
      <c r="Z71" s="8"/>
      <c r="AA71" s="8"/>
    </row>
    <row r="72" spans="23:27" x14ac:dyDescent="0.35">
      <c r="W72" s="8"/>
      <c r="X72" s="8"/>
      <c r="Y72" s="8"/>
      <c r="Z72" s="8"/>
      <c r="AA72" s="8"/>
    </row>
    <row r="73" spans="23:27" x14ac:dyDescent="0.35">
      <c r="W73" s="8"/>
      <c r="X73" s="8"/>
      <c r="Y73" s="8"/>
      <c r="Z73" s="8"/>
      <c r="AA73" s="8"/>
    </row>
    <row r="74" spans="23:27" x14ac:dyDescent="0.35">
      <c r="W74" s="8"/>
      <c r="X74" s="8"/>
      <c r="Y74" s="8"/>
      <c r="Z74" s="8"/>
      <c r="AA74" s="8"/>
    </row>
    <row r="75" spans="23:27" x14ac:dyDescent="0.35">
      <c r="W75" s="8"/>
      <c r="X75" s="8"/>
      <c r="Y75" s="8"/>
      <c r="Z75" s="8"/>
      <c r="AA75" s="8"/>
    </row>
  </sheetData>
  <sortState ref="Q3:U54">
    <sortCondition descending="1" ref="T3:T54"/>
    <sortCondition ref="S3:S54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D6C0-AAFB-4A24-AD03-2400C99A6204}">
  <sheetPr>
    <tabColor rgb="FF00B050"/>
  </sheetPr>
  <dimension ref="A1:AG113"/>
  <sheetViews>
    <sheetView topLeftCell="A21" zoomScale="55" zoomScaleNormal="70" workbookViewId="0">
      <selection activeCell="G15" sqref="G15"/>
    </sheetView>
  </sheetViews>
  <sheetFormatPr baseColWidth="10" defaultRowHeight="14.5" x14ac:dyDescent="0.35"/>
  <cols>
    <col min="1" max="1" width="3.08984375" bestFit="1" customWidth="1"/>
    <col min="2" max="4" width="12" bestFit="1" customWidth="1"/>
    <col min="6" max="6" width="3.08984375" bestFit="1" customWidth="1"/>
    <col min="7" max="9" width="12" bestFit="1" customWidth="1"/>
    <col min="11" max="11" width="3.08984375" bestFit="1" customWidth="1"/>
    <col min="12" max="14" width="12" bestFit="1" customWidth="1"/>
    <col min="15" max="15" width="4.08984375" bestFit="1" customWidth="1"/>
    <col min="16" max="16" width="3.6328125" customWidth="1"/>
    <col min="17" max="17" width="3.08984375" bestFit="1" customWidth="1"/>
    <col min="18" max="20" width="12" bestFit="1" customWidth="1"/>
    <col min="21" max="21" width="4.08984375" bestFit="1" customWidth="1"/>
    <col min="23" max="23" width="3.08984375" bestFit="1" customWidth="1"/>
    <col min="24" max="26" width="12" bestFit="1" customWidth="1"/>
    <col min="27" max="27" width="4.08984375" bestFit="1" customWidth="1"/>
    <col min="29" max="29" width="3.08984375" bestFit="1" customWidth="1"/>
    <col min="30" max="30" width="5.7265625" bestFit="1" customWidth="1"/>
    <col min="31" max="31" width="3.08984375" bestFit="1" customWidth="1"/>
    <col min="32" max="33" width="6.5429687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>
        <v>52</v>
      </c>
      <c r="F2">
        <v>33</v>
      </c>
    </row>
    <row r="3" spans="1:33" x14ac:dyDescent="0.35">
      <c r="A3" s="9">
        <v>1</v>
      </c>
      <c r="B3">
        <v>9983318539</v>
      </c>
      <c r="C3">
        <v>265144.43359999999</v>
      </c>
      <c r="D3">
        <v>827867.34369999997</v>
      </c>
      <c r="F3">
        <v>1</v>
      </c>
      <c r="G3">
        <v>9981013596</v>
      </c>
      <c r="H3">
        <v>92502.471090000006</v>
      </c>
      <c r="I3">
        <v>827867.34369999997</v>
      </c>
      <c r="Q3" s="9"/>
      <c r="R3" s="9"/>
      <c r="S3" s="9"/>
      <c r="T3" s="9"/>
      <c r="U3" s="9"/>
      <c r="W3" s="9"/>
      <c r="X3" s="9"/>
      <c r="Y3" s="9"/>
      <c r="Z3" s="9"/>
    </row>
    <row r="4" spans="1:33" x14ac:dyDescent="0.35">
      <c r="A4" s="9">
        <v>2</v>
      </c>
      <c r="B4">
        <v>9982951604</v>
      </c>
      <c r="C4">
        <v>317372.72159999999</v>
      </c>
      <c r="D4">
        <v>827867.34369999997</v>
      </c>
      <c r="F4" s="9">
        <v>2</v>
      </c>
      <c r="G4">
        <v>10659177768</v>
      </c>
      <c r="H4">
        <v>202590.3941</v>
      </c>
      <c r="I4">
        <v>694846.32810000004</v>
      </c>
      <c r="Q4" s="9"/>
      <c r="R4" s="9"/>
      <c r="S4" s="9"/>
      <c r="T4" s="9"/>
      <c r="U4" s="9"/>
      <c r="W4" s="9"/>
      <c r="X4" s="9"/>
      <c r="Y4" s="9"/>
      <c r="Z4" s="9"/>
      <c r="AA4" s="9"/>
      <c r="AF4" s="1"/>
      <c r="AG4" s="1"/>
    </row>
    <row r="5" spans="1:33" x14ac:dyDescent="0.35">
      <c r="A5" s="9">
        <v>3</v>
      </c>
      <c r="B5">
        <v>9982800203</v>
      </c>
      <c r="C5">
        <v>369607.08740000002</v>
      </c>
      <c r="D5">
        <v>827867.34369999997</v>
      </c>
      <c r="F5">
        <v>3</v>
      </c>
      <c r="G5">
        <v>12319665381</v>
      </c>
      <c r="H5">
        <v>216362.48050000001</v>
      </c>
      <c r="I5">
        <v>574945.26560000004</v>
      </c>
      <c r="Q5" s="9"/>
      <c r="R5" s="9"/>
      <c r="S5" s="9"/>
      <c r="T5" s="9"/>
      <c r="U5" s="9"/>
      <c r="W5" s="9"/>
      <c r="X5" s="9"/>
      <c r="Y5" s="9"/>
      <c r="Z5" s="9"/>
      <c r="AA5" s="9"/>
      <c r="AF5" s="1"/>
      <c r="AG5" s="1"/>
    </row>
    <row r="6" spans="1:33" x14ac:dyDescent="0.35">
      <c r="A6" s="9">
        <v>4</v>
      </c>
      <c r="B6">
        <v>9982731178</v>
      </c>
      <c r="C6">
        <v>421832.88559999998</v>
      </c>
      <c r="D6">
        <v>827867.34369999997</v>
      </c>
      <c r="F6" s="9">
        <v>4</v>
      </c>
      <c r="G6">
        <v>12319652401</v>
      </c>
      <c r="H6">
        <v>473612.6874</v>
      </c>
      <c r="I6">
        <v>574945.26560000004</v>
      </c>
      <c r="Q6" s="9"/>
      <c r="R6" s="9"/>
      <c r="S6" s="9"/>
      <c r="T6" s="9"/>
      <c r="U6" s="9"/>
      <c r="W6" s="9"/>
      <c r="X6" s="9"/>
      <c r="Y6" s="9"/>
      <c r="Z6" s="9"/>
      <c r="AA6" s="9"/>
    </row>
    <row r="7" spans="1:33" x14ac:dyDescent="0.35">
      <c r="A7" s="9">
        <v>5</v>
      </c>
      <c r="B7">
        <v>9982508588</v>
      </c>
      <c r="C7">
        <v>526291.16870000004</v>
      </c>
      <c r="D7">
        <v>827867.34369999997</v>
      </c>
      <c r="F7" s="9">
        <v>5</v>
      </c>
      <c r="G7">
        <v>12319572445</v>
      </c>
      <c r="H7">
        <v>525221.33510000003</v>
      </c>
      <c r="I7">
        <v>574945.26560000004</v>
      </c>
      <c r="Q7" s="9"/>
      <c r="R7" s="9"/>
      <c r="S7" s="9"/>
      <c r="T7" s="9"/>
      <c r="U7" s="9"/>
      <c r="W7" s="9"/>
      <c r="X7" s="9"/>
      <c r="Y7" s="9"/>
      <c r="Z7" s="9"/>
      <c r="AA7" s="9"/>
    </row>
    <row r="8" spans="1:33" x14ac:dyDescent="0.35">
      <c r="A8" s="9">
        <v>6</v>
      </c>
      <c r="B8">
        <v>9982308095</v>
      </c>
      <c r="C8">
        <v>578510.49670000002</v>
      </c>
      <c r="D8">
        <v>827867.34369999997</v>
      </c>
      <c r="F8" s="9">
        <v>6</v>
      </c>
      <c r="G8">
        <v>12319426944</v>
      </c>
      <c r="H8">
        <v>578510.98939999996</v>
      </c>
      <c r="I8">
        <v>574945.26560000004</v>
      </c>
      <c r="Q8" s="9"/>
      <c r="R8" s="9"/>
      <c r="S8" s="9"/>
      <c r="T8" s="9"/>
      <c r="U8" s="9"/>
      <c r="W8" s="9"/>
      <c r="X8" s="9"/>
      <c r="Y8" s="9"/>
      <c r="Z8" s="9"/>
      <c r="AA8" s="9"/>
    </row>
    <row r="9" spans="1:33" x14ac:dyDescent="0.35">
      <c r="A9" s="9">
        <v>7</v>
      </c>
      <c r="B9">
        <v>9982180710</v>
      </c>
      <c r="C9">
        <v>735066.84299999999</v>
      </c>
      <c r="D9">
        <v>827867.34369999997</v>
      </c>
      <c r="F9" s="9">
        <v>7</v>
      </c>
      <c r="G9">
        <v>12319358593</v>
      </c>
      <c r="H9">
        <v>629844.3382</v>
      </c>
      <c r="I9">
        <v>574945.26560000004</v>
      </c>
      <c r="Q9" s="9"/>
      <c r="R9" s="9"/>
      <c r="S9" s="9"/>
      <c r="T9" s="9"/>
      <c r="U9" s="9"/>
      <c r="W9" s="9"/>
      <c r="X9" s="9"/>
      <c r="Y9" s="9"/>
      <c r="Z9" s="9"/>
      <c r="AA9" s="9"/>
    </row>
    <row r="10" spans="1:33" x14ac:dyDescent="0.35">
      <c r="A10" s="9">
        <v>8</v>
      </c>
      <c r="B10">
        <v>10660243489</v>
      </c>
      <c r="C10">
        <v>265145.05109999998</v>
      </c>
      <c r="D10">
        <v>694846.32810000004</v>
      </c>
      <c r="F10" s="9">
        <v>8</v>
      </c>
      <c r="G10">
        <v>12319275601</v>
      </c>
      <c r="H10">
        <v>735208.82270000002</v>
      </c>
      <c r="I10">
        <v>574945.26560000004</v>
      </c>
      <c r="Q10" s="9"/>
      <c r="R10" s="9"/>
      <c r="S10" s="9"/>
      <c r="T10" s="9"/>
      <c r="U10" s="9"/>
      <c r="W10" s="9"/>
      <c r="X10" s="9"/>
      <c r="Y10" s="9"/>
      <c r="Z10" s="9"/>
      <c r="AA10" s="9"/>
    </row>
    <row r="11" spans="1:33" x14ac:dyDescent="0.35">
      <c r="A11" s="9">
        <v>9</v>
      </c>
      <c r="B11">
        <v>10659942928</v>
      </c>
      <c r="C11">
        <v>317370.67440000002</v>
      </c>
      <c r="D11">
        <v>694846.32810000004</v>
      </c>
      <c r="F11" s="9">
        <v>9</v>
      </c>
      <c r="G11">
        <v>14376403845</v>
      </c>
      <c r="H11">
        <v>369042.08750000002</v>
      </c>
      <c r="I11">
        <v>439242.85940000002</v>
      </c>
      <c r="Q11" s="9"/>
      <c r="R11" s="9"/>
      <c r="S11" s="9"/>
      <c r="T11" s="9"/>
      <c r="U11" s="9"/>
      <c r="W11" s="9"/>
      <c r="X11" s="9"/>
      <c r="Y11" s="9"/>
      <c r="Z11" s="9"/>
      <c r="AA11" s="9"/>
    </row>
    <row r="12" spans="1:33" x14ac:dyDescent="0.35">
      <c r="A12" s="9">
        <v>10</v>
      </c>
      <c r="B12">
        <v>10659694722</v>
      </c>
      <c r="C12">
        <v>369605.57860000001</v>
      </c>
      <c r="D12">
        <v>694846.32810000004</v>
      </c>
      <c r="F12" s="9">
        <v>10</v>
      </c>
      <c r="G12">
        <v>14367679713</v>
      </c>
      <c r="H12">
        <v>421104.76730000001</v>
      </c>
      <c r="I12">
        <v>439242.85940000002</v>
      </c>
      <c r="Q12" s="9"/>
      <c r="R12" s="9"/>
      <c r="S12" s="9"/>
      <c r="T12" s="9"/>
      <c r="U12" s="9"/>
      <c r="W12" s="9"/>
      <c r="X12" s="9"/>
      <c r="Y12" s="9"/>
      <c r="Z12" s="9"/>
      <c r="AA12" s="9"/>
    </row>
    <row r="13" spans="1:33" x14ac:dyDescent="0.35">
      <c r="A13" s="9">
        <v>11</v>
      </c>
      <c r="B13">
        <v>10659544788</v>
      </c>
      <c r="C13">
        <v>421832.364</v>
      </c>
      <c r="D13">
        <v>694846.32810000004</v>
      </c>
      <c r="F13" s="9">
        <v>11</v>
      </c>
      <c r="G13">
        <v>14367658976</v>
      </c>
      <c r="H13">
        <v>421802.45480000001</v>
      </c>
      <c r="I13">
        <v>439242.85940000002</v>
      </c>
      <c r="Q13" s="9"/>
      <c r="R13" s="9"/>
      <c r="S13" s="9"/>
      <c r="T13" s="9"/>
      <c r="U13" s="9"/>
      <c r="W13" s="9"/>
      <c r="X13" s="9"/>
      <c r="Y13" s="9"/>
      <c r="Z13" s="9"/>
      <c r="AA13" s="9"/>
    </row>
    <row r="14" spans="1:33" x14ac:dyDescent="0.35">
      <c r="A14" s="9">
        <v>12</v>
      </c>
      <c r="B14">
        <v>10659421435</v>
      </c>
      <c r="C14">
        <v>474063.36599999998</v>
      </c>
      <c r="D14">
        <v>694846.32810000004</v>
      </c>
      <c r="F14" s="9">
        <v>12</v>
      </c>
      <c r="G14">
        <v>14366811156</v>
      </c>
      <c r="H14">
        <v>473518.39720000001</v>
      </c>
      <c r="I14">
        <v>439242.85940000002</v>
      </c>
      <c r="Q14" s="9"/>
      <c r="R14" s="9"/>
      <c r="S14" s="9"/>
      <c r="T14" s="9"/>
      <c r="U14" s="9"/>
      <c r="W14" s="9"/>
      <c r="X14" s="9"/>
      <c r="Y14" s="9"/>
      <c r="Z14" s="9"/>
      <c r="AA14" s="9"/>
    </row>
    <row r="15" spans="1:33" x14ac:dyDescent="0.35">
      <c r="A15" s="9">
        <v>13</v>
      </c>
      <c r="B15">
        <v>10659313440</v>
      </c>
      <c r="C15">
        <v>526282.06169999996</v>
      </c>
      <c r="D15">
        <v>694846.32810000004</v>
      </c>
      <c r="F15" s="9">
        <v>13</v>
      </c>
      <c r="G15">
        <v>14366681500</v>
      </c>
      <c r="H15">
        <v>523891.8665</v>
      </c>
      <c r="I15">
        <v>439242.85940000002</v>
      </c>
      <c r="Q15" s="9"/>
      <c r="R15" s="9"/>
      <c r="S15" s="9"/>
      <c r="T15" s="9"/>
      <c r="U15" s="9"/>
      <c r="W15" s="9"/>
      <c r="X15" s="9"/>
      <c r="Y15" s="9"/>
      <c r="Z15" s="9"/>
      <c r="AA15" s="9"/>
    </row>
    <row r="16" spans="1:33" x14ac:dyDescent="0.35">
      <c r="A16" s="9">
        <v>14</v>
      </c>
      <c r="B16">
        <v>10659198344</v>
      </c>
      <c r="C16">
        <v>578512.53639999998</v>
      </c>
      <c r="D16">
        <v>694846.32810000004</v>
      </c>
      <c r="F16" s="9">
        <v>14</v>
      </c>
      <c r="G16">
        <v>14366592214</v>
      </c>
      <c r="H16">
        <v>578132.71369999996</v>
      </c>
      <c r="I16">
        <v>439242.85940000002</v>
      </c>
      <c r="Q16" s="9"/>
      <c r="R16" s="9"/>
      <c r="S16" s="9"/>
      <c r="T16" s="9"/>
      <c r="U16" s="9"/>
      <c r="W16" s="9"/>
      <c r="X16" s="9"/>
      <c r="Y16" s="9"/>
      <c r="Z16" s="9"/>
      <c r="AA16" s="9"/>
    </row>
    <row r="17" spans="1:27" x14ac:dyDescent="0.35">
      <c r="A17" s="9">
        <v>15</v>
      </c>
      <c r="B17">
        <v>10659096467</v>
      </c>
      <c r="C17">
        <v>682973.03029999998</v>
      </c>
      <c r="D17">
        <v>694846.32810000004</v>
      </c>
      <c r="F17" s="9">
        <v>15</v>
      </c>
      <c r="G17">
        <v>14366588748</v>
      </c>
      <c r="H17">
        <v>578304.46089999995</v>
      </c>
      <c r="I17">
        <v>439242.85940000002</v>
      </c>
      <c r="Q17" s="9"/>
      <c r="R17" s="9"/>
      <c r="S17" s="9"/>
      <c r="T17" s="9"/>
      <c r="U17" s="9"/>
      <c r="W17" s="9"/>
      <c r="X17" s="9"/>
      <c r="Y17" s="9"/>
      <c r="Z17" s="9"/>
      <c r="AA17" s="9"/>
    </row>
    <row r="18" spans="1:27" x14ac:dyDescent="0.35">
      <c r="A18" s="9">
        <v>16</v>
      </c>
      <c r="B18">
        <v>10659082235</v>
      </c>
      <c r="C18">
        <v>735196.74620000005</v>
      </c>
      <c r="D18">
        <v>694846.32810000004</v>
      </c>
      <c r="F18" s="9">
        <v>16</v>
      </c>
      <c r="G18">
        <v>14366534181</v>
      </c>
      <c r="H18">
        <v>630541.55940000003</v>
      </c>
      <c r="I18">
        <v>439242.85940000002</v>
      </c>
      <c r="Q18" s="9"/>
      <c r="R18" s="9"/>
      <c r="S18" s="9"/>
      <c r="T18" s="9"/>
      <c r="U18" s="9"/>
      <c r="W18" s="9"/>
      <c r="X18" s="9"/>
      <c r="Y18" s="9"/>
      <c r="Z18" s="9"/>
      <c r="AA18" s="9"/>
    </row>
    <row r="19" spans="1:27" x14ac:dyDescent="0.35">
      <c r="A19" s="9">
        <v>17</v>
      </c>
      <c r="B19">
        <v>12320554249</v>
      </c>
      <c r="C19">
        <v>317374.12949999998</v>
      </c>
      <c r="D19">
        <v>574945.26560000004</v>
      </c>
      <c r="F19" s="9">
        <v>17</v>
      </c>
      <c r="G19">
        <v>14366530785</v>
      </c>
      <c r="H19">
        <v>630654.71629999997</v>
      </c>
      <c r="I19">
        <v>439242.85940000002</v>
      </c>
      <c r="Q19" s="9"/>
      <c r="R19" s="9"/>
      <c r="S19" s="9"/>
      <c r="T19" s="9"/>
      <c r="U19" s="9"/>
      <c r="W19" s="9"/>
      <c r="X19" s="9"/>
      <c r="Y19" s="9"/>
      <c r="Z19" s="9"/>
      <c r="AA19" s="9"/>
    </row>
    <row r="20" spans="1:27" x14ac:dyDescent="0.35">
      <c r="A20" s="9">
        <v>18</v>
      </c>
      <c r="B20">
        <v>12320374358</v>
      </c>
      <c r="C20">
        <v>317375.96789999999</v>
      </c>
      <c r="D20">
        <v>574945.26560000004</v>
      </c>
      <c r="F20" s="9">
        <v>18</v>
      </c>
      <c r="G20">
        <v>14366496488</v>
      </c>
      <c r="H20">
        <v>682094.66689999995</v>
      </c>
      <c r="I20">
        <v>439242.85940000002</v>
      </c>
      <c r="Q20" s="9"/>
      <c r="R20" s="9"/>
      <c r="S20" s="9"/>
      <c r="T20" s="9"/>
      <c r="U20" s="9"/>
      <c r="W20" s="9"/>
      <c r="X20" s="9"/>
      <c r="Y20" s="9"/>
      <c r="Z20" s="9"/>
      <c r="AA20" s="9"/>
    </row>
    <row r="21" spans="1:27" x14ac:dyDescent="0.35">
      <c r="A21" s="9">
        <v>19</v>
      </c>
      <c r="B21">
        <v>12320074935</v>
      </c>
      <c r="C21">
        <v>369601.23180000001</v>
      </c>
      <c r="D21">
        <v>574945.26560000004</v>
      </c>
      <c r="F21" s="9">
        <v>19</v>
      </c>
      <c r="G21">
        <v>14366436230</v>
      </c>
      <c r="H21">
        <v>734565.24509999994</v>
      </c>
      <c r="I21">
        <v>439242.85940000002</v>
      </c>
      <c r="Q21" s="9"/>
      <c r="R21" s="9"/>
      <c r="S21" s="9"/>
      <c r="T21" s="9"/>
      <c r="U21" s="9"/>
      <c r="W21" s="9"/>
      <c r="X21" s="9"/>
      <c r="Y21" s="9"/>
      <c r="Z21" s="9"/>
      <c r="AA21" s="9"/>
    </row>
    <row r="22" spans="1:27" x14ac:dyDescent="0.35">
      <c r="A22" s="9">
        <v>20</v>
      </c>
      <c r="B22">
        <v>12320038427</v>
      </c>
      <c r="C22">
        <v>369606.96730000002</v>
      </c>
      <c r="D22">
        <v>574945.26560000004</v>
      </c>
      <c r="F22" s="9">
        <v>20</v>
      </c>
      <c r="G22">
        <v>14366407510</v>
      </c>
      <c r="H22">
        <v>734782.37009999994</v>
      </c>
      <c r="I22">
        <v>439242.85940000002</v>
      </c>
      <c r="Q22" s="9"/>
      <c r="R22" s="9"/>
      <c r="S22" s="9"/>
      <c r="T22" s="9"/>
      <c r="U22" s="9"/>
      <c r="W22" s="9"/>
      <c r="X22" s="9"/>
      <c r="Y22" s="9"/>
      <c r="Z22" s="9"/>
      <c r="AA22" s="9"/>
    </row>
    <row r="23" spans="1:27" x14ac:dyDescent="0.35">
      <c r="A23" s="9">
        <v>21</v>
      </c>
      <c r="B23">
        <v>12319785420</v>
      </c>
      <c r="C23">
        <v>421828.38520000002</v>
      </c>
      <c r="D23">
        <v>574945.26560000004</v>
      </c>
      <c r="F23" s="9">
        <v>21</v>
      </c>
      <c r="G23">
        <v>16364396368</v>
      </c>
      <c r="H23">
        <v>421811.45640000002</v>
      </c>
      <c r="I23">
        <v>415213.01559999998</v>
      </c>
      <c r="Q23" s="9"/>
      <c r="R23" s="9"/>
      <c r="S23" s="9"/>
      <c r="T23" s="9"/>
      <c r="U23" s="9"/>
      <c r="W23" s="9"/>
      <c r="X23" s="9"/>
      <c r="Y23" s="9"/>
      <c r="Z23" s="9"/>
      <c r="AA23" s="9"/>
    </row>
    <row r="24" spans="1:27" x14ac:dyDescent="0.35">
      <c r="A24" s="9">
        <v>22</v>
      </c>
      <c r="B24">
        <v>12319676250</v>
      </c>
      <c r="C24">
        <v>474052.6447</v>
      </c>
      <c r="D24">
        <v>574945.26560000004</v>
      </c>
      <c r="F24" s="9">
        <v>22</v>
      </c>
      <c r="G24">
        <v>16363968895</v>
      </c>
      <c r="H24">
        <v>473987.78350000002</v>
      </c>
      <c r="I24">
        <v>415213.01559999998</v>
      </c>
      <c r="L24" s="7"/>
      <c r="M24" s="7"/>
      <c r="N24" s="7"/>
      <c r="O24" s="7"/>
      <c r="Q24" s="9"/>
      <c r="R24" s="9"/>
      <c r="S24" s="9"/>
      <c r="T24" s="9"/>
      <c r="U24" s="9"/>
      <c r="W24" s="9"/>
      <c r="X24" s="9"/>
      <c r="Y24" s="9"/>
      <c r="Z24" s="9"/>
      <c r="AA24" s="9"/>
    </row>
    <row r="25" spans="1:27" x14ac:dyDescent="0.35">
      <c r="A25" s="9">
        <v>23</v>
      </c>
      <c r="B25">
        <v>12319655670</v>
      </c>
      <c r="C25">
        <v>474054.49890000001</v>
      </c>
      <c r="D25">
        <v>574945.26560000004</v>
      </c>
      <c r="F25" s="9">
        <v>23</v>
      </c>
      <c r="G25">
        <v>16363705427</v>
      </c>
      <c r="H25">
        <v>526274.37320000003</v>
      </c>
      <c r="I25">
        <v>415213.01559999998</v>
      </c>
      <c r="L25" s="7"/>
      <c r="M25" s="7"/>
      <c r="N25" s="7"/>
      <c r="O25" s="7"/>
      <c r="Q25" s="9"/>
      <c r="R25" s="9"/>
      <c r="S25" s="9"/>
      <c r="T25" s="9"/>
      <c r="U25" s="9"/>
      <c r="W25" s="9"/>
      <c r="X25" s="9"/>
      <c r="Y25" s="9"/>
      <c r="Z25" s="9"/>
      <c r="AA25" s="9"/>
    </row>
    <row r="26" spans="1:27" x14ac:dyDescent="0.35">
      <c r="A26" s="9">
        <v>24</v>
      </c>
      <c r="B26">
        <v>12319470136</v>
      </c>
      <c r="C26">
        <v>578518.1716</v>
      </c>
      <c r="D26">
        <v>574945.26560000004</v>
      </c>
      <c r="F26" s="9">
        <v>24</v>
      </c>
      <c r="G26">
        <v>16363591828</v>
      </c>
      <c r="H26">
        <v>682665.52830000001</v>
      </c>
      <c r="I26">
        <v>415213.01559999998</v>
      </c>
      <c r="L26" s="7"/>
      <c r="M26" s="7"/>
      <c r="N26" s="7"/>
      <c r="O26" s="7"/>
      <c r="Q26" s="9"/>
      <c r="R26" s="9"/>
      <c r="S26" s="9"/>
      <c r="T26" s="9"/>
      <c r="U26" s="9"/>
      <c r="W26" s="9"/>
      <c r="X26" s="9"/>
      <c r="Y26" s="9"/>
      <c r="Z26" s="9"/>
      <c r="AA26" s="9"/>
    </row>
    <row r="27" spans="1:27" x14ac:dyDescent="0.35">
      <c r="A27" s="9">
        <v>25</v>
      </c>
      <c r="B27">
        <v>12319406253</v>
      </c>
      <c r="C27">
        <v>630739.5871</v>
      </c>
      <c r="D27">
        <v>574945.26560000004</v>
      </c>
      <c r="F27" s="9">
        <v>25</v>
      </c>
      <c r="G27">
        <v>18653627502</v>
      </c>
      <c r="H27">
        <v>526105.429</v>
      </c>
      <c r="I27">
        <v>295311.95309999998</v>
      </c>
      <c r="L27" s="7"/>
      <c r="M27" s="7"/>
      <c r="N27" s="7"/>
      <c r="O27" s="7"/>
      <c r="Q27" s="9"/>
      <c r="R27" s="9"/>
      <c r="S27" s="9"/>
      <c r="T27" s="9"/>
      <c r="U27" s="9"/>
      <c r="W27" s="9"/>
      <c r="X27" s="9"/>
      <c r="Y27" s="9"/>
      <c r="Z27" s="9"/>
      <c r="AA27" s="9"/>
    </row>
    <row r="28" spans="1:27" x14ac:dyDescent="0.35">
      <c r="A28" s="9">
        <v>26</v>
      </c>
      <c r="B28">
        <v>14367499168</v>
      </c>
      <c r="C28">
        <v>369603.68030000001</v>
      </c>
      <c r="D28">
        <v>439242.85940000002</v>
      </c>
      <c r="F28" s="9">
        <v>26</v>
      </c>
      <c r="G28">
        <v>18653010966</v>
      </c>
      <c r="H28">
        <v>578388.85789999994</v>
      </c>
      <c r="I28">
        <v>295311.95309999998</v>
      </c>
      <c r="L28" s="7"/>
      <c r="M28" s="7"/>
      <c r="N28" s="7"/>
      <c r="O28" s="7"/>
      <c r="Q28" s="9"/>
      <c r="R28" s="9"/>
      <c r="S28" s="9"/>
      <c r="T28" s="9"/>
      <c r="U28" s="9"/>
      <c r="W28" s="9"/>
      <c r="X28" s="9"/>
      <c r="Y28" s="9"/>
      <c r="Z28" s="9"/>
      <c r="AA28" s="9"/>
    </row>
    <row r="29" spans="1:27" x14ac:dyDescent="0.35">
      <c r="A29" s="9">
        <v>27</v>
      </c>
      <c r="B29">
        <v>14366935190</v>
      </c>
      <c r="C29">
        <v>421830.8653</v>
      </c>
      <c r="D29">
        <v>439242.85940000002</v>
      </c>
      <c r="F29" s="9">
        <v>27</v>
      </c>
      <c r="G29">
        <v>18652950070</v>
      </c>
      <c r="H29">
        <v>630584.35259999998</v>
      </c>
      <c r="I29">
        <v>295311.95309999998</v>
      </c>
      <c r="L29" s="7"/>
      <c r="M29" s="7"/>
      <c r="N29" s="7"/>
      <c r="O29" s="7"/>
      <c r="Q29" s="9"/>
      <c r="R29" s="9"/>
      <c r="S29" s="9"/>
      <c r="T29" s="9"/>
      <c r="U29" s="9"/>
      <c r="W29" s="9"/>
      <c r="X29" s="9"/>
      <c r="Y29" s="9"/>
      <c r="Z29" s="9"/>
      <c r="AA29" s="9"/>
    </row>
    <row r="30" spans="1:27" x14ac:dyDescent="0.35">
      <c r="A30" s="9">
        <v>28</v>
      </c>
      <c r="B30">
        <v>14366928893</v>
      </c>
      <c r="C30">
        <v>474065.58840000001</v>
      </c>
      <c r="D30">
        <v>439242.85940000002</v>
      </c>
      <c r="F30" s="9">
        <v>28</v>
      </c>
      <c r="G30">
        <v>18652901390</v>
      </c>
      <c r="H30">
        <v>682556.35210000002</v>
      </c>
      <c r="I30">
        <v>295311.95309999998</v>
      </c>
      <c r="L30" s="7"/>
      <c r="M30" s="7"/>
      <c r="N30" s="7"/>
      <c r="O30" s="7"/>
      <c r="Q30" s="9"/>
      <c r="R30" s="9"/>
      <c r="S30" s="9"/>
      <c r="T30" s="9"/>
      <c r="U30" s="9"/>
      <c r="W30" s="9"/>
      <c r="X30" s="9"/>
      <c r="Y30" s="9"/>
      <c r="Z30" s="9"/>
      <c r="AA30" s="9"/>
    </row>
    <row r="31" spans="1:27" x14ac:dyDescent="0.35">
      <c r="A31" s="9">
        <v>29</v>
      </c>
      <c r="B31">
        <v>14366802444</v>
      </c>
      <c r="C31">
        <v>474066.13140000001</v>
      </c>
      <c r="D31">
        <v>439242.85940000002</v>
      </c>
      <c r="F31" s="9">
        <v>29</v>
      </c>
      <c r="G31">
        <v>18652788752</v>
      </c>
      <c r="H31">
        <v>682803.72719999996</v>
      </c>
      <c r="I31">
        <v>295311.95309999998</v>
      </c>
      <c r="L31" s="7"/>
      <c r="M31" s="7"/>
      <c r="N31" s="7"/>
      <c r="O31" s="7"/>
      <c r="Q31" s="9"/>
      <c r="R31" s="9"/>
      <c r="S31" s="9"/>
      <c r="T31" s="9"/>
      <c r="U31" s="9"/>
      <c r="W31" s="9"/>
      <c r="X31" s="9"/>
      <c r="Y31" s="9"/>
      <c r="Z31" s="9"/>
      <c r="AA31" s="9"/>
    </row>
    <row r="32" spans="1:27" x14ac:dyDescent="0.35">
      <c r="A32" s="9">
        <v>30</v>
      </c>
      <c r="B32">
        <v>14366705233</v>
      </c>
      <c r="C32">
        <v>526293.93019999994</v>
      </c>
      <c r="D32">
        <v>439242.85940000002</v>
      </c>
      <c r="F32" s="9">
        <v>30</v>
      </c>
      <c r="G32">
        <v>19076387021</v>
      </c>
      <c r="H32">
        <v>524256.4376</v>
      </c>
      <c r="I32">
        <v>162290.9375</v>
      </c>
      <c r="L32" s="7"/>
      <c r="M32" s="7"/>
      <c r="N32" s="7"/>
      <c r="O32" s="7"/>
      <c r="Q32" s="9"/>
      <c r="R32" s="9"/>
      <c r="S32" s="9"/>
      <c r="T32" s="9"/>
      <c r="U32" s="9"/>
      <c r="W32" s="9"/>
      <c r="X32" s="9"/>
      <c r="Y32" s="9"/>
      <c r="Z32" s="9"/>
      <c r="AA32" s="9"/>
    </row>
    <row r="33" spans="1:27" x14ac:dyDescent="0.35">
      <c r="A33" s="9">
        <v>31</v>
      </c>
      <c r="B33">
        <v>14366581607</v>
      </c>
      <c r="C33">
        <v>578526.78229999996</v>
      </c>
      <c r="D33">
        <v>439242.85940000002</v>
      </c>
      <c r="F33" s="9">
        <v>31</v>
      </c>
      <c r="G33">
        <v>19075950157</v>
      </c>
      <c r="H33">
        <v>630728.01399999997</v>
      </c>
      <c r="I33">
        <v>162290.9375</v>
      </c>
      <c r="L33" s="7"/>
      <c r="M33" s="7"/>
      <c r="N33" s="7"/>
      <c r="O33" s="7"/>
      <c r="Q33" s="9"/>
      <c r="R33" s="9"/>
      <c r="S33" s="9"/>
      <c r="T33" s="9"/>
      <c r="U33" s="9"/>
      <c r="W33" s="9"/>
      <c r="X33" s="9"/>
      <c r="Y33" s="9"/>
      <c r="Z33" s="9"/>
      <c r="AA33" s="9"/>
    </row>
    <row r="34" spans="1:27" x14ac:dyDescent="0.35">
      <c r="A34" s="9">
        <v>32</v>
      </c>
      <c r="B34">
        <v>14366476296</v>
      </c>
      <c r="C34">
        <v>630755.3236</v>
      </c>
      <c r="D34">
        <v>439242.85940000002</v>
      </c>
      <c r="F34" s="9">
        <v>32</v>
      </c>
      <c r="G34">
        <v>19075829886</v>
      </c>
      <c r="H34">
        <v>682927.95270000002</v>
      </c>
      <c r="I34">
        <v>162290.9375</v>
      </c>
      <c r="L34" s="7"/>
      <c r="M34" s="7"/>
      <c r="N34" s="7"/>
      <c r="O34" s="7"/>
      <c r="Q34" s="9"/>
      <c r="R34" s="9"/>
      <c r="S34" s="9"/>
      <c r="T34" s="9"/>
      <c r="U34" s="9"/>
      <c r="W34" s="9"/>
      <c r="X34" s="9"/>
      <c r="Y34" s="9"/>
      <c r="Z34" s="9"/>
      <c r="AA34" s="9"/>
    </row>
    <row r="35" spans="1:27" x14ac:dyDescent="0.35">
      <c r="A35" s="9">
        <v>33</v>
      </c>
      <c r="B35">
        <v>14366442878</v>
      </c>
      <c r="C35">
        <v>682980.24289999995</v>
      </c>
      <c r="D35">
        <v>439242.85940000002</v>
      </c>
      <c r="F35" s="9">
        <v>33</v>
      </c>
      <c r="G35">
        <v>19075789516</v>
      </c>
      <c r="H35">
        <v>733178.65760000004</v>
      </c>
      <c r="I35">
        <v>162290.9375</v>
      </c>
      <c r="L35" s="7"/>
      <c r="M35" s="7"/>
      <c r="N35" s="7"/>
      <c r="O35" s="7"/>
      <c r="Q35" s="9"/>
      <c r="R35" s="9"/>
      <c r="S35" s="9"/>
      <c r="T35" s="9"/>
      <c r="U35" s="9"/>
      <c r="W35" s="9"/>
      <c r="X35" s="9"/>
      <c r="Y35" s="9"/>
      <c r="Z35" s="9"/>
      <c r="AA35" s="9"/>
    </row>
    <row r="36" spans="1:27" x14ac:dyDescent="0.35">
      <c r="A36" s="9">
        <v>34</v>
      </c>
      <c r="B36">
        <v>14366341081</v>
      </c>
      <c r="C36">
        <v>735208.071</v>
      </c>
      <c r="D36">
        <v>439242.85940000002</v>
      </c>
      <c r="L36" s="7"/>
      <c r="M36" s="7"/>
      <c r="N36" s="7"/>
      <c r="O36" s="7"/>
      <c r="Q36" s="9"/>
      <c r="R36" s="9"/>
      <c r="S36" s="9"/>
      <c r="T36" s="9"/>
      <c r="U36" s="9"/>
      <c r="W36" s="9"/>
      <c r="X36" s="9"/>
      <c r="Y36" s="9"/>
      <c r="Z36" s="9"/>
      <c r="AA36" s="9"/>
    </row>
    <row r="37" spans="1:27" x14ac:dyDescent="0.35">
      <c r="A37" s="9">
        <v>35</v>
      </c>
      <c r="B37">
        <v>16367131284</v>
      </c>
      <c r="C37">
        <v>421838.08069999999</v>
      </c>
      <c r="D37">
        <v>415213.01559999998</v>
      </c>
      <c r="L37" s="7"/>
      <c r="M37" s="7"/>
      <c r="N37" s="7"/>
      <c r="O37" s="7"/>
      <c r="Q37" s="9"/>
      <c r="R37" s="9"/>
      <c r="S37" s="9"/>
      <c r="T37" s="9"/>
      <c r="U37" s="9"/>
      <c r="W37" s="9"/>
      <c r="X37" s="9"/>
      <c r="Y37" s="9"/>
      <c r="Z37" s="9"/>
      <c r="AA37" s="9"/>
    </row>
    <row r="38" spans="1:27" x14ac:dyDescent="0.35">
      <c r="A38" s="9">
        <v>36</v>
      </c>
      <c r="B38">
        <v>16364096053</v>
      </c>
      <c r="C38">
        <v>474067.16710000002</v>
      </c>
      <c r="D38">
        <v>415213.01559999998</v>
      </c>
      <c r="L38" s="7"/>
      <c r="M38" s="7"/>
      <c r="N38" s="7"/>
      <c r="O38" s="7"/>
      <c r="Q38" s="9"/>
      <c r="R38" s="9"/>
      <c r="S38" s="9"/>
      <c r="T38" s="9"/>
      <c r="U38" s="9"/>
      <c r="W38" s="9"/>
      <c r="X38" s="9"/>
      <c r="Y38" s="9"/>
      <c r="Z38" s="9"/>
      <c r="AA38" s="9"/>
    </row>
    <row r="39" spans="1:27" x14ac:dyDescent="0.35">
      <c r="A39" s="9">
        <v>37</v>
      </c>
      <c r="B39">
        <v>16363983061</v>
      </c>
      <c r="C39">
        <v>526286.19259999995</v>
      </c>
      <c r="D39">
        <v>415213.01559999998</v>
      </c>
      <c r="L39" s="7"/>
      <c r="M39" s="7"/>
      <c r="N39" s="7"/>
      <c r="O39" s="7"/>
      <c r="Q39" s="9"/>
      <c r="R39" s="9"/>
      <c r="S39" s="9"/>
      <c r="T39" s="9"/>
      <c r="U39" s="9"/>
      <c r="W39" s="9"/>
      <c r="X39" s="9"/>
      <c r="Y39" s="9"/>
      <c r="Z39" s="9"/>
      <c r="AA39" s="9"/>
    </row>
    <row r="40" spans="1:27" x14ac:dyDescent="0.35">
      <c r="A40" s="9">
        <v>38</v>
      </c>
      <c r="B40">
        <v>16363924720</v>
      </c>
      <c r="C40">
        <v>578529.05330000003</v>
      </c>
      <c r="D40">
        <v>415213.01559999998</v>
      </c>
      <c r="L40" s="7"/>
      <c r="M40" s="7"/>
      <c r="N40" s="7"/>
      <c r="O40" s="7"/>
      <c r="Q40" s="9"/>
      <c r="R40" s="9"/>
      <c r="S40" s="9"/>
      <c r="T40" s="9"/>
      <c r="U40" s="9"/>
      <c r="W40" s="9"/>
      <c r="X40" s="9"/>
      <c r="Y40" s="9"/>
      <c r="Z40" s="9"/>
      <c r="AA40" s="9"/>
    </row>
    <row r="41" spans="1:27" x14ac:dyDescent="0.35">
      <c r="A41" s="9">
        <v>39</v>
      </c>
      <c r="B41">
        <v>16363627414</v>
      </c>
      <c r="C41">
        <v>630754.60809999995</v>
      </c>
      <c r="D41">
        <v>415213.01559999998</v>
      </c>
      <c r="G41" s="8"/>
      <c r="H41" s="8"/>
      <c r="I41" s="8"/>
      <c r="L41" s="7"/>
      <c r="M41" s="7"/>
      <c r="N41" s="7"/>
      <c r="O41" s="7"/>
      <c r="Q41" s="9"/>
      <c r="R41" s="9"/>
      <c r="S41" s="9"/>
      <c r="T41" s="9"/>
      <c r="U41" s="9"/>
      <c r="W41" s="9"/>
      <c r="X41" s="9"/>
      <c r="Y41" s="9"/>
      <c r="Z41" s="9"/>
      <c r="AA41" s="9"/>
    </row>
    <row r="42" spans="1:27" x14ac:dyDescent="0.35">
      <c r="A42" s="9">
        <v>40</v>
      </c>
      <c r="B42">
        <v>16363374492</v>
      </c>
      <c r="C42">
        <v>682966.75159999996</v>
      </c>
      <c r="D42">
        <v>415213.01559999998</v>
      </c>
      <c r="F42" s="8"/>
      <c r="G42" s="8"/>
      <c r="H42" s="8"/>
      <c r="I42" s="8"/>
      <c r="L42" s="7"/>
      <c r="M42" s="8"/>
      <c r="N42" s="8"/>
      <c r="O42" s="7"/>
      <c r="Q42" s="9"/>
      <c r="R42" s="9"/>
      <c r="S42" s="9"/>
      <c r="T42" s="9"/>
      <c r="U42" s="9"/>
      <c r="W42" s="9"/>
      <c r="X42" s="9"/>
      <c r="Y42" s="9"/>
      <c r="Z42" s="9"/>
      <c r="AA42" s="9"/>
    </row>
    <row r="43" spans="1:27" x14ac:dyDescent="0.35">
      <c r="A43" s="9">
        <v>41</v>
      </c>
      <c r="B43">
        <v>18653523021</v>
      </c>
      <c r="C43">
        <v>526294.73670000001</v>
      </c>
      <c r="D43">
        <v>295311.95309999998</v>
      </c>
      <c r="G43" s="8"/>
      <c r="L43" s="8"/>
      <c r="M43" s="8"/>
      <c r="N43" s="8"/>
      <c r="O43" s="7"/>
      <c r="Q43" s="9"/>
      <c r="R43" s="9"/>
      <c r="S43" s="9"/>
      <c r="T43" s="9"/>
      <c r="U43" s="9"/>
      <c r="W43" s="9"/>
      <c r="X43" s="9"/>
      <c r="Y43" s="9"/>
      <c r="Z43" s="9"/>
      <c r="AA43" s="9"/>
    </row>
    <row r="44" spans="1:27" x14ac:dyDescent="0.35">
      <c r="A44" s="9">
        <v>42</v>
      </c>
      <c r="B44">
        <v>18653196143</v>
      </c>
      <c r="C44">
        <v>578522.44369999995</v>
      </c>
      <c r="D44">
        <v>295311.95309999998</v>
      </c>
      <c r="G44" s="8"/>
      <c r="L44" s="8"/>
      <c r="M44" s="8"/>
      <c r="N44" s="8"/>
      <c r="O44" s="7"/>
      <c r="Q44" s="9"/>
      <c r="R44" s="9"/>
      <c r="S44" s="9"/>
      <c r="T44" s="9"/>
      <c r="U44" s="9"/>
      <c r="W44" s="9"/>
      <c r="X44" s="9"/>
      <c r="Y44" s="9"/>
      <c r="Z44" s="9"/>
      <c r="AA44" s="9"/>
    </row>
    <row r="45" spans="1:27" x14ac:dyDescent="0.35">
      <c r="A45" s="9">
        <v>43</v>
      </c>
      <c r="B45">
        <v>18653001337</v>
      </c>
      <c r="C45">
        <v>630753.67570000002</v>
      </c>
      <c r="D45">
        <v>295311.95309999998</v>
      </c>
      <c r="G45" s="8"/>
      <c r="L45" s="8"/>
      <c r="M45" s="8"/>
      <c r="N45" s="8"/>
      <c r="O45" s="7"/>
      <c r="Q45" s="9"/>
      <c r="R45" s="9"/>
      <c r="S45" s="9"/>
      <c r="T45" s="9"/>
      <c r="U45" s="9"/>
      <c r="W45" s="9"/>
      <c r="X45" s="9"/>
      <c r="Y45" s="9"/>
      <c r="Z45" s="9"/>
      <c r="AA45" s="9"/>
    </row>
    <row r="46" spans="1:27" x14ac:dyDescent="0.35">
      <c r="A46" s="9">
        <v>44</v>
      </c>
      <c r="B46">
        <v>18652984158</v>
      </c>
      <c r="C46">
        <v>630755.35930000001</v>
      </c>
      <c r="D46">
        <v>295311.95309999998</v>
      </c>
      <c r="G46" s="8"/>
      <c r="L46" s="8"/>
      <c r="M46" s="8"/>
      <c r="N46" s="8"/>
      <c r="O46" s="7"/>
      <c r="Q46" s="9"/>
      <c r="R46" s="9"/>
      <c r="S46" s="9"/>
      <c r="T46" s="9"/>
      <c r="U46" s="9"/>
      <c r="W46" s="9"/>
      <c r="X46" s="9"/>
      <c r="Y46" s="9"/>
      <c r="Z46" s="9"/>
      <c r="AA46" s="9"/>
    </row>
    <row r="47" spans="1:27" x14ac:dyDescent="0.35">
      <c r="A47" s="9">
        <v>45</v>
      </c>
      <c r="B47">
        <v>18652963111</v>
      </c>
      <c r="C47">
        <v>682983.94129999995</v>
      </c>
      <c r="D47">
        <v>295311.95309999998</v>
      </c>
      <c r="G47" s="8"/>
      <c r="L47" s="8"/>
      <c r="M47" s="8"/>
      <c r="N47" s="8"/>
      <c r="O47" s="7"/>
      <c r="Q47" s="9"/>
      <c r="R47" s="9"/>
      <c r="S47" s="9"/>
      <c r="T47" s="9"/>
      <c r="U47" s="9"/>
      <c r="W47" s="9"/>
      <c r="X47" s="9"/>
      <c r="Y47" s="9"/>
      <c r="Z47" s="9"/>
      <c r="AA47" s="9"/>
    </row>
    <row r="48" spans="1:27" x14ac:dyDescent="0.35">
      <c r="A48" s="9">
        <v>46</v>
      </c>
      <c r="B48">
        <v>18652903033</v>
      </c>
      <c r="C48">
        <v>682985.77419999999</v>
      </c>
      <c r="D48">
        <v>295311.95309999998</v>
      </c>
      <c r="G48" s="8"/>
      <c r="L48" s="8"/>
      <c r="M48" s="8"/>
      <c r="N48" s="8"/>
      <c r="O48" s="7"/>
      <c r="Q48" s="9"/>
      <c r="R48" s="9"/>
      <c r="S48" s="9"/>
      <c r="T48" s="9"/>
      <c r="U48" s="9"/>
      <c r="W48" s="9"/>
      <c r="X48" s="9"/>
      <c r="Y48" s="9"/>
      <c r="Z48" s="9"/>
      <c r="AA48" s="9"/>
    </row>
    <row r="49" spans="1:27" x14ac:dyDescent="0.35">
      <c r="A49" s="9">
        <v>47</v>
      </c>
      <c r="B49">
        <v>18652807083</v>
      </c>
      <c r="C49">
        <v>735220.81980000006</v>
      </c>
      <c r="D49">
        <v>295311.95309999998</v>
      </c>
      <c r="G49" s="8"/>
      <c r="L49" s="8"/>
      <c r="M49" s="8"/>
      <c r="N49" s="8"/>
      <c r="O49" s="7"/>
      <c r="Q49" s="9"/>
      <c r="R49" s="9"/>
      <c r="S49" s="9"/>
      <c r="T49" s="9"/>
      <c r="U49" s="9"/>
      <c r="W49" s="9"/>
      <c r="X49" s="9"/>
      <c r="Y49" s="9"/>
      <c r="Z49" s="9"/>
      <c r="AA49" s="9"/>
    </row>
    <row r="50" spans="1:27" x14ac:dyDescent="0.35">
      <c r="A50" s="9">
        <v>48</v>
      </c>
      <c r="B50">
        <v>19076666665</v>
      </c>
      <c r="C50">
        <v>526299.02229999995</v>
      </c>
      <c r="D50">
        <v>162290.9375</v>
      </c>
      <c r="G50" s="8"/>
      <c r="L50" s="8"/>
      <c r="M50" s="8"/>
      <c r="N50" s="8"/>
      <c r="O50" s="7"/>
      <c r="Q50" s="9"/>
      <c r="R50" s="9"/>
      <c r="S50" s="9"/>
      <c r="T50" s="9"/>
      <c r="U50" s="9"/>
      <c r="W50" s="9"/>
      <c r="X50" s="9"/>
      <c r="Y50" s="9"/>
      <c r="Z50" s="9"/>
      <c r="AA50" s="9"/>
    </row>
    <row r="51" spans="1:27" x14ac:dyDescent="0.35">
      <c r="A51" s="9">
        <v>49</v>
      </c>
      <c r="B51">
        <v>19076072885</v>
      </c>
      <c r="C51">
        <v>578523.42929999996</v>
      </c>
      <c r="D51">
        <v>162290.9375</v>
      </c>
      <c r="G51" s="8"/>
      <c r="L51" s="8"/>
      <c r="M51" s="8"/>
      <c r="N51" s="8"/>
      <c r="O51" s="7"/>
      <c r="Q51" s="9"/>
      <c r="R51" s="9"/>
      <c r="S51" s="9"/>
      <c r="T51" s="9"/>
      <c r="U51" s="9"/>
      <c r="W51" s="9"/>
      <c r="X51" s="9"/>
      <c r="Y51" s="9"/>
      <c r="Z51" s="9"/>
      <c r="AA51" s="9"/>
    </row>
    <row r="52" spans="1:27" x14ac:dyDescent="0.35">
      <c r="A52" s="9">
        <v>50</v>
      </c>
      <c r="B52" s="8">
        <v>19075925405</v>
      </c>
      <c r="C52" s="8">
        <v>630759.10309999995</v>
      </c>
      <c r="D52" s="8">
        <v>162290.9375</v>
      </c>
      <c r="L52" s="8"/>
      <c r="M52" s="8"/>
      <c r="N52" s="8"/>
      <c r="O52" s="7"/>
      <c r="Q52" s="9"/>
      <c r="R52" s="9"/>
      <c r="S52" s="9"/>
      <c r="T52" s="9"/>
      <c r="U52" s="9"/>
      <c r="W52" s="9"/>
      <c r="X52" s="9"/>
      <c r="Y52" s="9"/>
      <c r="Z52" s="9"/>
      <c r="AA52" s="9"/>
    </row>
    <row r="53" spans="1:27" x14ac:dyDescent="0.35">
      <c r="A53" s="9">
        <v>51</v>
      </c>
      <c r="B53" s="8">
        <v>19075799974</v>
      </c>
      <c r="C53" s="8">
        <v>682988.17440000002</v>
      </c>
      <c r="D53" s="8">
        <v>162290.9375</v>
      </c>
      <c r="L53" s="8"/>
      <c r="M53" s="8"/>
      <c r="N53" s="8"/>
      <c r="O53" s="7"/>
      <c r="Q53" s="9"/>
      <c r="R53" s="9"/>
      <c r="S53" s="9"/>
      <c r="T53" s="9"/>
      <c r="U53" s="9"/>
      <c r="W53" s="9"/>
      <c r="X53" s="9"/>
      <c r="Y53" s="9"/>
      <c r="Z53" s="9"/>
      <c r="AA53" s="9"/>
    </row>
    <row r="54" spans="1:27" x14ac:dyDescent="0.35">
      <c r="A54" s="9">
        <v>52</v>
      </c>
      <c r="B54" s="8">
        <v>19075709047</v>
      </c>
      <c r="C54" s="8">
        <v>735220.03740000003</v>
      </c>
      <c r="D54" s="8">
        <v>162290.9375</v>
      </c>
      <c r="L54" s="8"/>
      <c r="M54" s="8"/>
      <c r="N54" s="8"/>
      <c r="O54" s="7"/>
      <c r="Q54" s="9"/>
      <c r="R54" s="9"/>
      <c r="S54" s="9"/>
      <c r="T54" s="9"/>
      <c r="U54" s="9"/>
      <c r="W54" s="9"/>
      <c r="X54" s="9"/>
      <c r="Y54" s="9"/>
      <c r="Z54" s="9"/>
      <c r="AA54" s="9"/>
    </row>
    <row r="55" spans="1:27" x14ac:dyDescent="0.35">
      <c r="A55" s="8"/>
      <c r="B55" s="8"/>
      <c r="C55" s="8"/>
      <c r="D55" s="8"/>
      <c r="L55" s="8"/>
      <c r="M55" s="8"/>
      <c r="N55" s="8"/>
      <c r="O55" s="7"/>
      <c r="Q55" s="9"/>
      <c r="R55" s="9"/>
      <c r="S55" s="9"/>
      <c r="T55" s="9"/>
      <c r="U55" s="9"/>
      <c r="W55" s="9"/>
      <c r="X55" s="9"/>
      <c r="Y55" s="9"/>
      <c r="Z55" s="9"/>
      <c r="AA55" s="9"/>
    </row>
    <row r="56" spans="1:27" x14ac:dyDescent="0.35">
      <c r="A56" s="8"/>
      <c r="B56" s="8"/>
      <c r="C56" s="8"/>
      <c r="D56" s="8"/>
      <c r="L56" s="8"/>
      <c r="M56" s="8"/>
      <c r="N56" s="8"/>
      <c r="O56" s="7"/>
      <c r="Q56" s="9"/>
      <c r="R56" s="9"/>
      <c r="S56" s="9"/>
      <c r="T56" s="9"/>
      <c r="U56" s="9"/>
      <c r="W56" s="9"/>
      <c r="X56" s="9"/>
      <c r="Y56" s="9"/>
      <c r="Z56" s="9"/>
      <c r="AA56" s="9"/>
    </row>
    <row r="57" spans="1:27" x14ac:dyDescent="0.35">
      <c r="L57" s="8"/>
      <c r="M57" s="8"/>
      <c r="N57" s="8"/>
      <c r="O57" s="7"/>
      <c r="Q57" s="9"/>
      <c r="R57" s="9"/>
      <c r="S57" s="9"/>
      <c r="T57" s="9"/>
      <c r="U57" s="9"/>
      <c r="W57" s="9"/>
      <c r="X57" s="9"/>
      <c r="Y57" s="9"/>
      <c r="Z57" s="9"/>
      <c r="AA57" s="9"/>
    </row>
    <row r="58" spans="1:27" x14ac:dyDescent="0.35">
      <c r="L58" s="8"/>
      <c r="M58" s="8"/>
      <c r="N58" s="8"/>
      <c r="O58" s="7"/>
      <c r="Q58" s="9"/>
      <c r="R58" s="9"/>
      <c r="S58" s="9"/>
      <c r="T58" s="9"/>
      <c r="U58" s="9"/>
      <c r="W58" s="9"/>
      <c r="X58" s="9"/>
      <c r="Y58" s="9"/>
      <c r="Z58" s="9"/>
      <c r="AA58" s="9"/>
    </row>
    <row r="59" spans="1:27" x14ac:dyDescent="0.35">
      <c r="L59" s="8"/>
      <c r="M59" s="8"/>
      <c r="N59" s="8"/>
      <c r="O59" s="7"/>
      <c r="Q59" s="9"/>
      <c r="R59" s="9"/>
      <c r="S59" s="9"/>
      <c r="T59" s="9"/>
      <c r="U59" s="9"/>
      <c r="W59" s="9"/>
      <c r="X59" s="9"/>
      <c r="Y59" s="9"/>
      <c r="Z59" s="9"/>
      <c r="AA59" s="9"/>
    </row>
    <row r="60" spans="1:27" x14ac:dyDescent="0.35">
      <c r="L60" s="8"/>
      <c r="M60" s="8"/>
      <c r="N60" s="8"/>
      <c r="O60" s="7"/>
      <c r="Q60" s="9"/>
      <c r="R60" s="9"/>
      <c r="S60" s="9"/>
      <c r="T60" s="9"/>
      <c r="U60" s="9"/>
      <c r="W60" s="9"/>
      <c r="X60" s="9"/>
      <c r="Y60" s="9"/>
      <c r="Z60" s="9"/>
      <c r="AA60" s="9"/>
    </row>
    <row r="61" spans="1:27" x14ac:dyDescent="0.35">
      <c r="L61" s="8"/>
      <c r="M61" s="8"/>
      <c r="N61" s="8"/>
      <c r="O61" s="7"/>
      <c r="Q61" s="9"/>
      <c r="R61" s="9"/>
      <c r="S61" s="9"/>
      <c r="T61" s="9"/>
      <c r="U61" s="9"/>
      <c r="W61" s="9"/>
      <c r="X61" s="9"/>
      <c r="Y61" s="9"/>
      <c r="Z61" s="9"/>
      <c r="AA61" s="9"/>
    </row>
    <row r="62" spans="1:27" x14ac:dyDescent="0.35">
      <c r="L62" s="8"/>
      <c r="M62" s="8"/>
      <c r="N62" s="8"/>
      <c r="O62" s="7"/>
      <c r="Q62" s="9"/>
      <c r="R62" s="9"/>
      <c r="S62" s="9"/>
      <c r="T62" s="9"/>
      <c r="U62" s="9"/>
      <c r="W62" s="9"/>
      <c r="X62" s="9"/>
      <c r="Y62" s="9"/>
      <c r="Z62" s="9"/>
      <c r="AA62" s="9"/>
    </row>
    <row r="63" spans="1:27" x14ac:dyDescent="0.35">
      <c r="L63" s="8"/>
      <c r="M63" s="8"/>
      <c r="N63" s="8"/>
      <c r="O63" s="7"/>
      <c r="Q63" s="9"/>
      <c r="R63" s="9"/>
      <c r="S63" s="9"/>
      <c r="T63" s="9"/>
      <c r="U63" s="9"/>
      <c r="W63" s="9"/>
      <c r="X63" s="9"/>
      <c r="Y63" s="9"/>
      <c r="Z63" s="9"/>
      <c r="AA63" s="9"/>
    </row>
    <row r="64" spans="1:27" x14ac:dyDescent="0.35">
      <c r="L64" s="8"/>
      <c r="M64" s="8"/>
      <c r="N64" s="8"/>
      <c r="O64" s="7"/>
      <c r="Q64" s="9"/>
      <c r="R64" s="9"/>
      <c r="S64" s="9"/>
      <c r="T64" s="9"/>
      <c r="U64" s="9"/>
      <c r="W64" s="9"/>
      <c r="X64" s="9"/>
      <c r="Y64" s="9"/>
      <c r="Z64" s="9"/>
      <c r="AA64" s="9"/>
    </row>
    <row r="65" spans="11:27" x14ac:dyDescent="0.35">
      <c r="L65" s="8"/>
      <c r="M65" s="8"/>
      <c r="N65" s="8"/>
      <c r="O65" s="7"/>
      <c r="Q65" s="9"/>
      <c r="R65" s="9"/>
      <c r="S65" s="9"/>
      <c r="T65" s="9"/>
      <c r="U65" s="9"/>
      <c r="W65" s="9"/>
      <c r="X65" s="9"/>
      <c r="Y65" s="9"/>
      <c r="Z65" s="9"/>
      <c r="AA65" s="9"/>
    </row>
    <row r="66" spans="11:27" x14ac:dyDescent="0.35">
      <c r="L66" s="8"/>
      <c r="M66" s="8"/>
      <c r="N66" s="8"/>
      <c r="O66" s="7"/>
      <c r="Q66" s="9"/>
      <c r="R66" s="9"/>
      <c r="S66" s="9"/>
      <c r="T66" s="9"/>
      <c r="U66" s="9"/>
      <c r="W66" s="9"/>
      <c r="X66" s="9"/>
      <c r="Y66" s="9"/>
      <c r="Z66" s="9"/>
      <c r="AA66" s="9"/>
    </row>
    <row r="67" spans="11:27" x14ac:dyDescent="0.35">
      <c r="L67" s="8"/>
      <c r="M67" s="8"/>
      <c r="N67" s="8"/>
      <c r="O67" s="7"/>
      <c r="Q67" s="9"/>
      <c r="R67" s="9"/>
      <c r="S67" s="9"/>
      <c r="T67" s="9"/>
      <c r="U67" s="9"/>
      <c r="W67" s="9"/>
      <c r="X67" s="9"/>
      <c r="Y67" s="9"/>
      <c r="Z67" s="9"/>
      <c r="AA67" s="9"/>
    </row>
    <row r="68" spans="11:27" x14ac:dyDescent="0.35">
      <c r="L68" s="8"/>
      <c r="M68" s="8"/>
      <c r="N68" s="8"/>
      <c r="O68" s="7"/>
      <c r="Q68" s="9"/>
      <c r="R68" s="9"/>
      <c r="S68" s="9"/>
      <c r="T68" s="9"/>
      <c r="U68" s="9"/>
      <c r="W68" s="9"/>
      <c r="X68" s="9"/>
      <c r="Y68" s="9"/>
      <c r="Z68" s="9"/>
      <c r="AA68" s="9"/>
    </row>
    <row r="69" spans="11:27" x14ac:dyDescent="0.35">
      <c r="L69" s="8"/>
      <c r="M69" s="8"/>
      <c r="N69" s="8"/>
      <c r="O69" s="7"/>
      <c r="Q69" s="9"/>
      <c r="R69" s="9"/>
      <c r="S69" s="9"/>
      <c r="T69" s="9"/>
      <c r="U69" s="9"/>
      <c r="W69" s="9"/>
      <c r="X69" s="9"/>
      <c r="Y69" s="9"/>
      <c r="Z69" s="9"/>
      <c r="AA69" s="9"/>
    </row>
    <row r="70" spans="11:27" x14ac:dyDescent="0.35">
      <c r="L70" s="8"/>
      <c r="M70" s="8"/>
      <c r="N70" s="8"/>
      <c r="O70" s="7"/>
      <c r="Q70" s="9"/>
      <c r="R70" s="9"/>
      <c r="S70" s="9"/>
      <c r="T70" s="9"/>
      <c r="U70" s="9"/>
      <c r="W70" s="9"/>
      <c r="X70" s="9"/>
      <c r="Y70" s="9"/>
      <c r="Z70" s="9"/>
      <c r="AA70" s="9"/>
    </row>
    <row r="71" spans="11:27" x14ac:dyDescent="0.35">
      <c r="L71" s="8"/>
      <c r="M71" s="8"/>
      <c r="N71" s="8"/>
      <c r="O71" s="7"/>
      <c r="Q71" s="9"/>
      <c r="R71" s="9"/>
      <c r="S71" s="9"/>
      <c r="T71" s="9"/>
      <c r="U71" s="9"/>
      <c r="W71" s="9"/>
      <c r="X71" s="9"/>
      <c r="Y71" s="9"/>
      <c r="Z71" s="9"/>
      <c r="AA71" s="9"/>
    </row>
    <row r="72" spans="11:27" x14ac:dyDescent="0.35">
      <c r="L72" s="8"/>
      <c r="M72" s="8"/>
      <c r="N72" s="8"/>
      <c r="O72" s="7"/>
      <c r="Q72" s="9"/>
      <c r="R72" s="9"/>
      <c r="S72" s="9"/>
      <c r="T72" s="9"/>
      <c r="U72" s="9"/>
      <c r="W72" s="9"/>
      <c r="X72" s="9"/>
      <c r="Y72" s="9"/>
      <c r="Z72" s="9"/>
      <c r="AA72" s="9"/>
    </row>
    <row r="73" spans="11:27" x14ac:dyDescent="0.35">
      <c r="K73" s="7"/>
      <c r="L73" s="8"/>
      <c r="M73" s="8"/>
      <c r="N73" s="8"/>
      <c r="O73" s="7"/>
      <c r="Q73" s="9"/>
      <c r="R73" s="9"/>
      <c r="S73" s="9"/>
      <c r="T73" s="9"/>
      <c r="U73" s="9"/>
      <c r="W73" s="9"/>
      <c r="X73" s="9"/>
      <c r="Y73" s="9"/>
      <c r="Z73" s="9"/>
      <c r="AA73" s="9"/>
    </row>
    <row r="74" spans="11:27" x14ac:dyDescent="0.35">
      <c r="K74" s="7"/>
      <c r="L74" s="8"/>
      <c r="M74" s="8"/>
      <c r="N74" s="8"/>
      <c r="O74" s="7"/>
      <c r="Q74" s="9"/>
      <c r="R74" s="9"/>
      <c r="S74" s="9"/>
      <c r="T74" s="9"/>
      <c r="U74" s="9"/>
      <c r="W74" s="9"/>
      <c r="X74" s="9"/>
      <c r="Y74" s="9"/>
      <c r="Z74" s="9"/>
      <c r="AA74" s="9"/>
    </row>
    <row r="75" spans="11:27" x14ac:dyDescent="0.35">
      <c r="K75" s="7"/>
      <c r="L75" s="8"/>
      <c r="M75" s="8"/>
      <c r="N75" s="8"/>
      <c r="O75" s="7"/>
      <c r="Q75" s="9"/>
      <c r="R75" s="9"/>
      <c r="S75" s="9"/>
      <c r="T75" s="9"/>
      <c r="U75" s="9"/>
      <c r="W75" s="9"/>
      <c r="X75" s="9"/>
      <c r="Y75" s="9"/>
      <c r="Z75" s="9"/>
      <c r="AA75" s="9"/>
    </row>
    <row r="76" spans="11:27" x14ac:dyDescent="0.35">
      <c r="K76" s="7"/>
      <c r="L76" s="8"/>
      <c r="M76" s="8"/>
      <c r="N76" s="8"/>
      <c r="O76" s="7"/>
      <c r="Q76" s="9"/>
      <c r="R76" s="9"/>
      <c r="S76" s="9"/>
      <c r="T76" s="9"/>
      <c r="U76" s="9"/>
      <c r="W76" s="9"/>
      <c r="X76" s="9"/>
      <c r="Y76" s="9"/>
      <c r="Z76" s="9"/>
      <c r="AA76" s="9"/>
    </row>
    <row r="77" spans="11:27" x14ac:dyDescent="0.35">
      <c r="K77" s="7"/>
      <c r="L77" s="8"/>
      <c r="M77" s="8"/>
      <c r="N77" s="8"/>
      <c r="O77" s="7"/>
      <c r="Q77" s="9"/>
      <c r="R77" s="9"/>
      <c r="S77" s="9"/>
      <c r="T77" s="9"/>
      <c r="U77" s="9"/>
      <c r="W77" s="9"/>
      <c r="X77" s="9"/>
      <c r="Y77" s="9"/>
      <c r="Z77" s="9"/>
      <c r="AA77" s="9"/>
    </row>
    <row r="78" spans="11:27" x14ac:dyDescent="0.35">
      <c r="K78" s="7"/>
      <c r="L78" s="8"/>
      <c r="M78" s="8"/>
      <c r="N78" s="8"/>
      <c r="O78" s="7"/>
      <c r="Q78" s="9"/>
      <c r="R78" s="9"/>
      <c r="S78" s="9"/>
      <c r="T78" s="9"/>
      <c r="U78" s="9"/>
      <c r="W78" s="9"/>
      <c r="X78" s="9"/>
      <c r="Y78" s="9"/>
      <c r="Z78" s="9"/>
      <c r="AA78" s="9"/>
    </row>
    <row r="79" spans="11:27" x14ac:dyDescent="0.35">
      <c r="K79" s="7"/>
      <c r="L79" s="8"/>
      <c r="M79" s="8"/>
      <c r="N79" s="8"/>
      <c r="O79" s="7"/>
      <c r="Q79" s="9"/>
      <c r="R79" s="9"/>
      <c r="S79" s="9"/>
      <c r="T79" s="9"/>
      <c r="U79" s="9"/>
      <c r="W79" s="9"/>
      <c r="X79" s="9"/>
      <c r="Y79" s="9"/>
      <c r="Z79" s="9"/>
      <c r="AA79" s="9"/>
    </row>
    <row r="80" spans="11:27" x14ac:dyDescent="0.35">
      <c r="K80" s="7"/>
      <c r="L80" s="8"/>
      <c r="M80" s="8"/>
      <c r="N80" s="8"/>
      <c r="O80" s="7"/>
      <c r="Q80" s="9"/>
      <c r="R80" s="9"/>
      <c r="S80" s="9"/>
      <c r="T80" s="9"/>
      <c r="U80" s="9"/>
      <c r="W80" s="9"/>
      <c r="X80" s="9"/>
      <c r="Y80" s="9"/>
      <c r="Z80" s="9"/>
      <c r="AA80" s="9"/>
    </row>
    <row r="81" spans="11:27" x14ac:dyDescent="0.35">
      <c r="K81" s="7"/>
      <c r="L81" s="8"/>
      <c r="M81" s="8"/>
      <c r="N81" s="8"/>
      <c r="O81" s="7"/>
      <c r="Q81" s="9"/>
      <c r="R81" s="9"/>
      <c r="S81" s="9"/>
      <c r="T81" s="9"/>
      <c r="U81" s="9"/>
      <c r="W81" s="9"/>
      <c r="X81" s="9"/>
      <c r="Y81" s="9"/>
      <c r="Z81" s="9"/>
      <c r="AA81" s="9"/>
    </row>
    <row r="82" spans="11:27" x14ac:dyDescent="0.35">
      <c r="K82" s="7"/>
      <c r="L82" s="8"/>
      <c r="M82" s="8"/>
      <c r="N82" s="8"/>
      <c r="O82" s="7"/>
      <c r="Q82" s="9"/>
      <c r="R82" s="9"/>
      <c r="S82" s="9"/>
      <c r="T82" s="9"/>
      <c r="U82" s="9"/>
      <c r="W82" s="9"/>
      <c r="X82" s="9"/>
      <c r="Y82" s="9"/>
      <c r="Z82" s="9"/>
      <c r="AA82" s="9"/>
    </row>
    <row r="83" spans="11:27" x14ac:dyDescent="0.35">
      <c r="K83" s="7"/>
      <c r="L83" s="8"/>
      <c r="M83" s="8"/>
      <c r="N83" s="8"/>
      <c r="O83" s="7"/>
      <c r="Q83" s="9"/>
      <c r="R83" s="9"/>
      <c r="S83" s="9"/>
      <c r="T83" s="9"/>
      <c r="U83" s="9"/>
      <c r="W83" s="9"/>
      <c r="X83" s="9"/>
      <c r="Y83" s="9"/>
      <c r="Z83" s="9"/>
      <c r="AA83" s="9"/>
    </row>
    <row r="84" spans="11:27" x14ac:dyDescent="0.35">
      <c r="K84" s="7"/>
      <c r="L84" s="8"/>
      <c r="M84" s="8"/>
      <c r="N84" s="8"/>
      <c r="O84" s="7"/>
      <c r="Q84" s="9"/>
      <c r="R84" s="9"/>
      <c r="S84" s="9"/>
      <c r="T84" s="9"/>
      <c r="U84" s="9"/>
      <c r="W84" s="9"/>
      <c r="X84" s="9"/>
      <c r="Y84" s="9"/>
      <c r="Z84" s="9"/>
      <c r="AA84" s="9"/>
    </row>
    <row r="85" spans="11:27" x14ac:dyDescent="0.35">
      <c r="K85" s="7"/>
      <c r="L85" s="8"/>
      <c r="M85" s="8"/>
      <c r="N85" s="8"/>
      <c r="O85" s="7"/>
      <c r="Q85" s="9"/>
      <c r="R85" s="9"/>
      <c r="S85" s="9"/>
      <c r="T85" s="9"/>
      <c r="U85" s="9"/>
      <c r="W85" s="9"/>
      <c r="X85" s="9"/>
      <c r="Y85" s="9"/>
      <c r="Z85" s="9"/>
      <c r="AA85" s="9"/>
    </row>
    <row r="86" spans="11:27" x14ac:dyDescent="0.35">
      <c r="K86" s="7"/>
      <c r="L86" s="8"/>
      <c r="M86" s="8"/>
      <c r="N86" s="8"/>
      <c r="O86" s="7"/>
      <c r="Q86" s="9"/>
      <c r="R86" s="9"/>
      <c r="S86" s="9"/>
      <c r="T86" s="9"/>
      <c r="U86" s="9"/>
      <c r="W86" s="9"/>
      <c r="X86" s="9"/>
      <c r="Y86" s="9"/>
      <c r="Z86" s="9"/>
      <c r="AA86" s="9"/>
    </row>
    <row r="87" spans="11:27" x14ac:dyDescent="0.35">
      <c r="K87" s="7"/>
      <c r="L87" s="8"/>
      <c r="M87" s="8"/>
      <c r="N87" s="8"/>
      <c r="O87" s="7"/>
      <c r="Q87" s="9"/>
      <c r="R87" s="9"/>
      <c r="S87" s="9"/>
      <c r="T87" s="9"/>
      <c r="U87" s="9"/>
      <c r="W87" s="9"/>
      <c r="X87" s="9"/>
      <c r="Y87" s="9"/>
      <c r="Z87" s="9"/>
      <c r="AA87" s="9"/>
    </row>
    <row r="88" spans="11:27" x14ac:dyDescent="0.35">
      <c r="K88" s="7"/>
      <c r="L88" s="8"/>
      <c r="M88" s="8"/>
      <c r="N88" s="8"/>
      <c r="O88" s="7"/>
      <c r="Q88" s="9"/>
      <c r="R88" s="9"/>
      <c r="S88" s="9"/>
      <c r="T88" s="9"/>
      <c r="U88" s="9"/>
      <c r="W88" s="9"/>
      <c r="X88" s="9"/>
      <c r="Y88" s="9"/>
      <c r="Z88" s="9"/>
      <c r="AA88" s="9"/>
    </row>
    <row r="89" spans="11:27" x14ac:dyDescent="0.35">
      <c r="K89" s="7"/>
      <c r="L89" s="8"/>
      <c r="M89" s="8"/>
      <c r="N89" s="8"/>
      <c r="O89" s="7"/>
      <c r="Q89" s="9"/>
      <c r="R89" s="9"/>
      <c r="S89" s="9"/>
      <c r="T89" s="9"/>
      <c r="U89" s="9"/>
      <c r="W89" s="9"/>
      <c r="X89" s="9"/>
      <c r="Y89" s="9"/>
      <c r="Z89" s="9"/>
      <c r="AA89" s="9"/>
    </row>
    <row r="90" spans="11:27" x14ac:dyDescent="0.35">
      <c r="K90" s="7"/>
      <c r="L90" s="8"/>
      <c r="M90" s="8"/>
      <c r="N90" s="8"/>
      <c r="O90" s="8"/>
      <c r="Q90" s="9"/>
      <c r="R90" s="9"/>
      <c r="S90" s="9"/>
      <c r="T90" s="9"/>
      <c r="U90" s="9"/>
      <c r="W90" s="9"/>
      <c r="X90" s="9"/>
      <c r="Y90" s="9"/>
      <c r="Z90" s="9"/>
      <c r="AA90" s="9"/>
    </row>
    <row r="91" spans="11:27" x14ac:dyDescent="0.35">
      <c r="L91" s="8"/>
      <c r="M91" s="8"/>
      <c r="N91" s="8"/>
      <c r="O91" s="8"/>
      <c r="Q91" s="9"/>
      <c r="R91" s="9"/>
      <c r="S91" s="9"/>
      <c r="T91" s="9"/>
      <c r="U91" s="9"/>
      <c r="W91" s="9"/>
      <c r="X91" s="9"/>
      <c r="Y91" s="9"/>
      <c r="Z91" s="9"/>
      <c r="AA91" s="9"/>
    </row>
    <row r="92" spans="11:27" x14ac:dyDescent="0.35">
      <c r="K92" s="8"/>
      <c r="L92" s="8"/>
      <c r="M92" s="8"/>
      <c r="N92" s="8"/>
      <c r="O92" s="8"/>
      <c r="Q92" s="9"/>
      <c r="R92" s="9"/>
      <c r="S92" s="9"/>
      <c r="T92" s="9"/>
      <c r="U92" s="9"/>
      <c r="W92" s="9"/>
      <c r="X92" s="9"/>
      <c r="Y92" s="9"/>
      <c r="Z92" s="9"/>
      <c r="AA92" s="9"/>
    </row>
    <row r="93" spans="11:27" x14ac:dyDescent="0.35">
      <c r="K93" s="8"/>
      <c r="L93" s="8"/>
      <c r="M93" s="8"/>
      <c r="N93" s="8"/>
      <c r="O93" s="8"/>
      <c r="Q93" s="9"/>
      <c r="R93" s="9"/>
      <c r="S93" s="9"/>
      <c r="T93" s="9"/>
      <c r="U93" s="9"/>
      <c r="W93" s="9"/>
      <c r="X93" s="9"/>
      <c r="Y93" s="9"/>
      <c r="Z93" s="9"/>
      <c r="AA93" s="9"/>
    </row>
    <row r="94" spans="11:27" x14ac:dyDescent="0.35">
      <c r="K94" s="8"/>
      <c r="W94" s="9"/>
      <c r="X94" s="9"/>
      <c r="Y94" s="9"/>
      <c r="Z94" s="9"/>
      <c r="AA94" s="9"/>
    </row>
    <row r="95" spans="11:27" x14ac:dyDescent="0.35">
      <c r="K95" s="8"/>
      <c r="L95" s="8"/>
      <c r="M95" s="8"/>
      <c r="N95" s="8"/>
      <c r="O95" s="8"/>
      <c r="W95" s="9"/>
      <c r="X95" s="9"/>
      <c r="Y95" s="9"/>
      <c r="Z95" s="9"/>
      <c r="AA95" s="9"/>
    </row>
    <row r="96" spans="11:27" x14ac:dyDescent="0.35">
      <c r="K96" s="8"/>
      <c r="L96" s="8"/>
      <c r="M96" s="8"/>
      <c r="N96" s="8"/>
      <c r="O96" s="8"/>
      <c r="W96" s="9"/>
      <c r="X96" s="9"/>
      <c r="Y96" s="9"/>
      <c r="Z96" s="9"/>
      <c r="AA96" s="9"/>
    </row>
    <row r="97" spans="12:27" x14ac:dyDescent="0.35">
      <c r="L97" s="7"/>
      <c r="M97" s="7"/>
      <c r="N97" s="7"/>
      <c r="O97" s="7"/>
      <c r="W97" s="9"/>
      <c r="X97" s="9"/>
      <c r="Y97" s="9"/>
      <c r="Z97" s="9"/>
      <c r="AA97" s="9"/>
    </row>
    <row r="98" spans="12:27" x14ac:dyDescent="0.35">
      <c r="L98" s="7"/>
      <c r="M98" s="7"/>
      <c r="N98" s="7"/>
      <c r="O98" s="7"/>
      <c r="W98" s="9"/>
      <c r="X98" s="9"/>
      <c r="Y98" s="9"/>
      <c r="Z98" s="9"/>
      <c r="AA98" s="9"/>
    </row>
    <row r="99" spans="12:27" x14ac:dyDescent="0.35">
      <c r="L99" s="7"/>
      <c r="M99" s="7"/>
      <c r="N99" s="7"/>
      <c r="O99" s="7"/>
      <c r="W99" s="9"/>
      <c r="X99" s="9"/>
      <c r="Y99" s="9"/>
      <c r="Z99" s="9"/>
      <c r="AA99" s="9"/>
    </row>
    <row r="100" spans="12:27" x14ac:dyDescent="0.35">
      <c r="L100" s="7"/>
      <c r="M100" s="7"/>
      <c r="N100" s="7"/>
      <c r="O100" s="7"/>
      <c r="W100" s="9"/>
      <c r="X100" s="9"/>
      <c r="Y100" s="9"/>
      <c r="Z100" s="9"/>
      <c r="AA100" s="9"/>
    </row>
    <row r="101" spans="12:27" x14ac:dyDescent="0.35">
      <c r="L101" s="7"/>
      <c r="M101" s="7"/>
      <c r="N101" s="7"/>
      <c r="O101" s="7"/>
      <c r="W101" s="9"/>
      <c r="X101" s="9"/>
      <c r="Y101" s="9"/>
      <c r="Z101" s="9"/>
      <c r="AA101" s="9"/>
    </row>
    <row r="102" spans="12:27" x14ac:dyDescent="0.35">
      <c r="L102" s="7"/>
      <c r="M102" s="7"/>
      <c r="N102" s="7"/>
      <c r="O102" s="7"/>
      <c r="W102" s="9"/>
      <c r="X102" s="9"/>
      <c r="Y102" s="9"/>
      <c r="Z102" s="9"/>
      <c r="AA102" s="9"/>
    </row>
    <row r="103" spans="12:27" x14ac:dyDescent="0.35">
      <c r="L103" s="7"/>
      <c r="M103" s="7"/>
      <c r="N103" s="7"/>
      <c r="O103" s="7"/>
      <c r="W103" s="9"/>
      <c r="X103" s="9"/>
      <c r="Y103" s="9"/>
      <c r="Z103" s="9"/>
      <c r="AA103" s="9"/>
    </row>
    <row r="104" spans="12:27" x14ac:dyDescent="0.35">
      <c r="L104" s="7"/>
      <c r="M104" s="7"/>
      <c r="N104" s="7"/>
      <c r="O104" s="7"/>
      <c r="W104" s="9"/>
      <c r="X104" s="9"/>
      <c r="Y104" s="9"/>
      <c r="Z104" s="9"/>
      <c r="AA104" s="9"/>
    </row>
    <row r="105" spans="12:27" x14ac:dyDescent="0.35">
      <c r="L105" s="7"/>
      <c r="M105" s="7"/>
      <c r="N105" s="7"/>
      <c r="O105" s="7"/>
      <c r="W105" s="9"/>
      <c r="X105" s="9"/>
      <c r="Y105" s="9"/>
      <c r="Z105" s="9"/>
      <c r="AA105" s="9"/>
    </row>
    <row r="106" spans="12:27" x14ac:dyDescent="0.35">
      <c r="W106" s="9"/>
      <c r="X106" s="9"/>
      <c r="Y106" s="9"/>
      <c r="Z106" s="9"/>
      <c r="AA106" s="9"/>
    </row>
    <row r="107" spans="12:27" x14ac:dyDescent="0.35">
      <c r="W107" s="9"/>
      <c r="X107" s="9"/>
      <c r="Y107" s="9"/>
      <c r="Z107" s="9"/>
      <c r="AA107" s="9"/>
    </row>
    <row r="108" spans="12:27" x14ac:dyDescent="0.35">
      <c r="W108" s="9"/>
      <c r="X108" s="9"/>
      <c r="Y108" s="9"/>
      <c r="Z108" s="9"/>
      <c r="AA108" s="9"/>
    </row>
    <row r="109" spans="12:27" x14ac:dyDescent="0.35">
      <c r="W109" s="9"/>
      <c r="X109" s="9"/>
      <c r="Y109" s="9"/>
      <c r="Z109" s="9"/>
      <c r="AA109" s="9"/>
    </row>
    <row r="110" spans="12:27" x14ac:dyDescent="0.35">
      <c r="W110" s="9"/>
      <c r="X110" s="9"/>
      <c r="Y110" s="9"/>
      <c r="Z110" s="9"/>
      <c r="AA110" s="9"/>
    </row>
    <row r="111" spans="12:27" x14ac:dyDescent="0.35">
      <c r="W111" s="8"/>
      <c r="X111" s="8"/>
      <c r="Y111" s="8"/>
      <c r="Z111" s="8"/>
      <c r="AA111" s="8"/>
    </row>
    <row r="112" spans="12:27" x14ac:dyDescent="0.35">
      <c r="W112" s="8"/>
      <c r="X112" s="8"/>
      <c r="Y112" s="8"/>
      <c r="Z112" s="8"/>
      <c r="AA112" s="8"/>
    </row>
    <row r="113" spans="23:27" x14ac:dyDescent="0.35">
      <c r="W113" s="8"/>
      <c r="X113" s="8"/>
      <c r="Y113" s="8"/>
      <c r="Z113" s="8"/>
      <c r="AA113" s="8"/>
    </row>
  </sheetData>
  <sortState ref="Q3:U93">
    <sortCondition descending="1" ref="T3:T93"/>
    <sortCondition ref="S3:S93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559B-BC7B-4C63-9F49-5346BE4CAA4F}">
  <sheetPr>
    <tabColor rgb="FF00B050"/>
  </sheetPr>
  <dimension ref="A1:AG93"/>
  <sheetViews>
    <sheetView zoomScale="77" zoomScaleNormal="70" workbookViewId="0">
      <selection activeCell="F1" sqref="F1:I1"/>
    </sheetView>
  </sheetViews>
  <sheetFormatPr baseColWidth="10" defaultRowHeight="14.5" x14ac:dyDescent="0.35"/>
  <cols>
    <col min="1" max="1" width="3.1796875" style="9" bestFit="1" customWidth="1"/>
    <col min="2" max="2" width="10.81640625" style="9" bestFit="1" customWidth="1"/>
    <col min="3" max="4" width="11.81640625" style="9" bestFit="1" customWidth="1"/>
    <col min="5" max="5" width="10.90625" style="9"/>
    <col min="6" max="6" width="3.1796875" style="9" bestFit="1" customWidth="1"/>
    <col min="7" max="7" width="10.81640625" style="9" bestFit="1" customWidth="1"/>
    <col min="8" max="9" width="11.81640625" style="9" bestFit="1" customWidth="1"/>
    <col min="10" max="10" width="11.81640625" customWidth="1"/>
    <col min="11" max="11" width="2.81640625" bestFit="1" customWidth="1"/>
    <col min="12" max="12" width="10.81640625" bestFit="1" customWidth="1"/>
    <col min="13" max="14" width="11.81640625" customWidth="1"/>
    <col min="15" max="15" width="3.6328125" bestFit="1" customWidth="1"/>
    <col min="17" max="17" width="2.81640625" bestFit="1" customWidth="1"/>
    <col min="18" max="18" width="10.81640625" bestFit="1" customWidth="1"/>
    <col min="19" max="20" width="11.81640625" bestFit="1" customWidth="1"/>
    <col min="21" max="21" width="3.6328125" bestFit="1" customWidth="1"/>
    <col min="23" max="23" width="2.81640625" bestFit="1" customWidth="1"/>
    <col min="24" max="24" width="10.81640625" bestFit="1" customWidth="1"/>
    <col min="25" max="26" width="11.81640625" bestFit="1" customWidth="1"/>
    <col min="27" max="27" width="3.6328125" bestFit="1" customWidth="1"/>
    <col min="29" max="29" width="2.81640625" bestFit="1" customWidth="1"/>
    <col min="30" max="30" width="5" bestFit="1" customWidth="1"/>
    <col min="31" max="31" width="2.81640625" bestFit="1" customWidth="1"/>
    <col min="32" max="33" width="6.363281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30</v>
      </c>
      <c r="F2" s="9">
        <v>33</v>
      </c>
    </row>
    <row r="3" spans="1:33" x14ac:dyDescent="0.35">
      <c r="A3" s="9">
        <v>1</v>
      </c>
      <c r="B3" s="9">
        <v>1936225073</v>
      </c>
      <c r="C3" s="9">
        <v>71685.630179999993</v>
      </c>
      <c r="D3" s="9">
        <v>525688.01170000003</v>
      </c>
      <c r="F3" s="9">
        <v>1</v>
      </c>
      <c r="G3" s="9">
        <v>1936009411</v>
      </c>
      <c r="H3" s="9">
        <v>182349.8591</v>
      </c>
      <c r="I3" s="9">
        <v>525688.01170000003</v>
      </c>
      <c r="W3" s="9"/>
      <c r="X3" s="9"/>
      <c r="Y3" s="9"/>
      <c r="Z3" s="9"/>
      <c r="AA3" s="8"/>
    </row>
    <row r="4" spans="1:33" x14ac:dyDescent="0.35">
      <c r="A4" s="9">
        <v>2</v>
      </c>
      <c r="B4" s="9">
        <v>1936186266</v>
      </c>
      <c r="C4" s="9">
        <v>85512.342709999997</v>
      </c>
      <c r="D4" s="9">
        <v>525688.01170000003</v>
      </c>
      <c r="F4" s="9">
        <v>2</v>
      </c>
      <c r="G4" s="9">
        <v>1936103430</v>
      </c>
      <c r="H4" s="9">
        <v>140032.54610000001</v>
      </c>
      <c r="I4" s="9">
        <v>525688.01170000003</v>
      </c>
      <c r="W4" s="9"/>
      <c r="X4" s="9"/>
      <c r="Y4" s="9"/>
      <c r="Z4" s="9"/>
      <c r="AA4" s="9"/>
      <c r="AF4" s="1"/>
      <c r="AG4" s="1"/>
    </row>
    <row r="5" spans="1:33" x14ac:dyDescent="0.35">
      <c r="A5" s="9">
        <v>3</v>
      </c>
      <c r="B5" s="9">
        <v>1936083279</v>
      </c>
      <c r="C5" s="9">
        <v>99368.009210000004</v>
      </c>
      <c r="D5" s="9">
        <v>525688.01170000003</v>
      </c>
      <c r="F5" s="9">
        <v>3</v>
      </c>
      <c r="G5" s="9">
        <v>1936105276</v>
      </c>
      <c r="H5" s="9">
        <v>126909.4687</v>
      </c>
      <c r="I5" s="9">
        <v>525688.01170000003</v>
      </c>
      <c r="W5" s="9"/>
      <c r="X5" s="9"/>
      <c r="Y5" s="9"/>
      <c r="Z5" s="9"/>
      <c r="AA5" s="9"/>
      <c r="AF5" s="1"/>
      <c r="AG5" s="1"/>
    </row>
    <row r="6" spans="1:33" x14ac:dyDescent="0.35">
      <c r="A6" s="9">
        <v>4</v>
      </c>
      <c r="B6" s="9">
        <v>1936065289</v>
      </c>
      <c r="C6" s="9">
        <v>127053.0717</v>
      </c>
      <c r="D6" s="9">
        <v>525688.01170000003</v>
      </c>
      <c r="F6" s="9">
        <v>4</v>
      </c>
      <c r="G6" s="9">
        <v>1936125531</v>
      </c>
      <c r="H6" s="9">
        <v>112015.66469999999</v>
      </c>
      <c r="I6" s="9">
        <v>525688.01170000003</v>
      </c>
      <c r="W6" s="9"/>
      <c r="X6" s="9"/>
      <c r="Y6" s="9"/>
      <c r="Z6" s="9"/>
      <c r="AA6" s="9"/>
    </row>
    <row r="7" spans="1:33" x14ac:dyDescent="0.35">
      <c r="A7" s="9">
        <v>5</v>
      </c>
      <c r="B7" s="9">
        <v>1936030318</v>
      </c>
      <c r="C7" s="9">
        <v>154730.39009999999</v>
      </c>
      <c r="D7" s="9">
        <v>525688.01170000003</v>
      </c>
      <c r="F7" s="9">
        <v>5</v>
      </c>
      <c r="G7" s="9">
        <v>1936141808</v>
      </c>
      <c r="H7" s="9">
        <v>85334.774739999993</v>
      </c>
      <c r="I7" s="9">
        <v>525688.01170000003</v>
      </c>
      <c r="W7" s="9"/>
      <c r="X7" s="9"/>
      <c r="Y7" s="9"/>
      <c r="Z7" s="9"/>
      <c r="AA7" s="9"/>
    </row>
    <row r="8" spans="1:33" x14ac:dyDescent="0.35">
      <c r="A8" s="9">
        <v>6</v>
      </c>
      <c r="B8" s="9">
        <v>2380854208</v>
      </c>
      <c r="C8" s="9">
        <v>85519.334959999993</v>
      </c>
      <c r="D8" s="9">
        <v>329181.19130000001</v>
      </c>
      <c r="F8" s="9">
        <v>6</v>
      </c>
      <c r="G8" s="9">
        <v>1936213738</v>
      </c>
      <c r="H8" s="9">
        <v>70803.54608</v>
      </c>
      <c r="I8" s="9">
        <v>525688.01170000003</v>
      </c>
      <c r="W8" s="9"/>
      <c r="X8" s="9"/>
      <c r="Y8" s="9"/>
      <c r="Z8" s="9"/>
      <c r="AA8" s="9"/>
    </row>
    <row r="9" spans="1:33" x14ac:dyDescent="0.35">
      <c r="A9" s="9">
        <v>7</v>
      </c>
      <c r="B9" s="9">
        <v>2380760311</v>
      </c>
      <c r="C9" s="9">
        <v>85525.003349999999</v>
      </c>
      <c r="D9" s="9">
        <v>329181.19130000001</v>
      </c>
      <c r="F9" s="9">
        <v>7</v>
      </c>
      <c r="G9" s="9">
        <v>2380600669</v>
      </c>
      <c r="H9" s="9">
        <v>182345.02540000001</v>
      </c>
      <c r="I9" s="9">
        <v>426003.1679</v>
      </c>
      <c r="W9" s="9"/>
      <c r="X9" s="9"/>
      <c r="Y9" s="9"/>
      <c r="Z9" s="9"/>
      <c r="AA9" s="9"/>
    </row>
    <row r="10" spans="1:33" x14ac:dyDescent="0.35">
      <c r="A10" s="9">
        <v>8</v>
      </c>
      <c r="B10" s="9">
        <v>2380717782</v>
      </c>
      <c r="C10" s="9">
        <v>99359.455489999993</v>
      </c>
      <c r="D10" s="9">
        <v>329181.19130000001</v>
      </c>
      <c r="F10" s="9">
        <v>8</v>
      </c>
      <c r="G10" s="9">
        <v>2380610742</v>
      </c>
      <c r="H10" s="9">
        <v>166466.31409999999</v>
      </c>
      <c r="I10" s="9">
        <v>329181.19130000001</v>
      </c>
      <c r="W10" s="9"/>
      <c r="X10" s="9"/>
      <c r="Y10" s="9"/>
      <c r="Z10" s="9"/>
      <c r="AA10" s="9"/>
    </row>
    <row r="11" spans="1:33" x14ac:dyDescent="0.35">
      <c r="A11" s="9">
        <v>9</v>
      </c>
      <c r="B11" s="9">
        <v>2380667038</v>
      </c>
      <c r="C11" s="9">
        <v>127053.5419</v>
      </c>
      <c r="D11" s="9">
        <v>329181.19130000001</v>
      </c>
      <c r="F11" s="9">
        <v>9</v>
      </c>
      <c r="G11" s="9">
        <v>2380656550</v>
      </c>
      <c r="H11" s="9">
        <v>140860.17310000001</v>
      </c>
      <c r="I11" s="9">
        <v>329181.19130000001</v>
      </c>
      <c r="W11" s="9"/>
      <c r="X11" s="9"/>
      <c r="Y11" s="9"/>
      <c r="Z11" s="9"/>
      <c r="AA11" s="9"/>
    </row>
    <row r="12" spans="1:33" x14ac:dyDescent="0.35">
      <c r="A12" s="9">
        <v>10</v>
      </c>
      <c r="B12" s="9">
        <v>2380650421</v>
      </c>
      <c r="C12" s="9">
        <v>140842.1422</v>
      </c>
      <c r="D12" s="9">
        <v>329181.19130000001</v>
      </c>
      <c r="F12" s="9">
        <v>10</v>
      </c>
      <c r="G12" s="9">
        <v>2380664547</v>
      </c>
      <c r="H12" s="9">
        <v>126098.4947</v>
      </c>
      <c r="I12" s="9">
        <v>426003.1679</v>
      </c>
      <c r="W12" s="9"/>
      <c r="X12" s="9"/>
      <c r="Y12" s="9"/>
      <c r="Z12" s="9"/>
      <c r="AA12" s="9"/>
    </row>
    <row r="13" spans="1:33" x14ac:dyDescent="0.35">
      <c r="A13" s="9">
        <v>11</v>
      </c>
      <c r="B13" s="9">
        <v>2380630606</v>
      </c>
      <c r="C13" s="9">
        <v>140882.19779999999</v>
      </c>
      <c r="D13" s="9">
        <v>329181.19130000001</v>
      </c>
      <c r="F13" s="9">
        <v>11</v>
      </c>
      <c r="G13" s="9">
        <v>2380666807</v>
      </c>
      <c r="H13" s="9">
        <v>113200.66409999999</v>
      </c>
      <c r="I13" s="9">
        <v>329181.19130000001</v>
      </c>
      <c r="W13" s="9"/>
      <c r="X13" s="9"/>
      <c r="Y13" s="9"/>
      <c r="Z13" s="9"/>
      <c r="AA13" s="9"/>
    </row>
    <row r="14" spans="1:33" x14ac:dyDescent="0.35">
      <c r="A14" s="9">
        <v>12</v>
      </c>
      <c r="B14" s="9">
        <v>2380621858</v>
      </c>
      <c r="C14" s="9">
        <v>154703.04939999999</v>
      </c>
      <c r="D14" s="9">
        <v>329181.19130000001</v>
      </c>
      <c r="F14" s="9">
        <v>12</v>
      </c>
      <c r="G14" s="9">
        <v>2380733677</v>
      </c>
      <c r="H14" s="9">
        <v>99373.305789999999</v>
      </c>
      <c r="I14" s="9">
        <v>329181.19130000001</v>
      </c>
      <c r="W14" s="9"/>
      <c r="X14" s="9"/>
      <c r="Y14" s="9"/>
      <c r="Z14" s="9"/>
      <c r="AA14" s="9"/>
    </row>
    <row r="15" spans="1:33" x14ac:dyDescent="0.35">
      <c r="A15" s="9">
        <v>13</v>
      </c>
      <c r="B15" s="9">
        <v>2380614732</v>
      </c>
      <c r="C15" s="9">
        <v>154724.21309999999</v>
      </c>
      <c r="D15" s="9">
        <v>329181.19130000001</v>
      </c>
      <c r="F15" s="9">
        <v>13</v>
      </c>
      <c r="G15" s="9">
        <v>2380616610</v>
      </c>
      <c r="H15" s="9">
        <v>154736.12959999999</v>
      </c>
      <c r="I15" s="9">
        <v>329181.19130000001</v>
      </c>
      <c r="W15" s="9"/>
      <c r="X15" s="9"/>
      <c r="Y15" s="9"/>
      <c r="Z15" s="9"/>
      <c r="AA15" s="9"/>
    </row>
    <row r="16" spans="1:33" x14ac:dyDescent="0.35">
      <c r="A16" s="9">
        <v>14</v>
      </c>
      <c r="B16" s="9">
        <v>2380594447</v>
      </c>
      <c r="C16" s="9">
        <v>196214.027</v>
      </c>
      <c r="D16" s="9">
        <v>329181.19130000001</v>
      </c>
      <c r="F16" s="9">
        <v>14</v>
      </c>
      <c r="G16" s="9">
        <v>2380628583</v>
      </c>
      <c r="H16" s="9">
        <v>140897.796</v>
      </c>
      <c r="I16" s="9">
        <v>329181.19130000001</v>
      </c>
      <c r="W16" s="9"/>
      <c r="X16" s="9"/>
      <c r="Y16" s="9"/>
      <c r="Z16" s="9"/>
      <c r="AA16" s="9"/>
    </row>
    <row r="17" spans="1:27" x14ac:dyDescent="0.35">
      <c r="A17" s="9">
        <v>15</v>
      </c>
      <c r="B17" s="9">
        <v>2380948777</v>
      </c>
      <c r="C17" s="9">
        <v>85524.288010000004</v>
      </c>
      <c r="D17" s="9">
        <v>236388.06630000001</v>
      </c>
      <c r="F17" s="9">
        <v>15</v>
      </c>
      <c r="G17" s="9">
        <v>2380689926</v>
      </c>
      <c r="H17" s="9">
        <v>113051.12330000001</v>
      </c>
      <c r="I17" s="9">
        <v>329181.19130000001</v>
      </c>
      <c r="W17" s="9"/>
      <c r="X17" s="9"/>
      <c r="Y17" s="9"/>
      <c r="Z17" s="9"/>
      <c r="AA17" s="9"/>
    </row>
    <row r="18" spans="1:27" x14ac:dyDescent="0.35">
      <c r="A18" s="9">
        <v>16</v>
      </c>
      <c r="B18" s="9">
        <v>2380890867</v>
      </c>
      <c r="C18" s="9">
        <v>99364.639469999995</v>
      </c>
      <c r="D18" s="9">
        <v>236388.06630000001</v>
      </c>
      <c r="F18" s="9">
        <v>16</v>
      </c>
      <c r="G18" s="9">
        <v>2380736073</v>
      </c>
      <c r="H18" s="9">
        <v>99106.507299999997</v>
      </c>
      <c r="I18" s="9">
        <v>329181.19130000001</v>
      </c>
      <c r="W18" s="9"/>
      <c r="X18" s="9"/>
      <c r="Y18" s="9"/>
      <c r="Z18" s="9"/>
      <c r="AA18" s="9"/>
    </row>
    <row r="19" spans="1:27" x14ac:dyDescent="0.35">
      <c r="A19" s="9">
        <v>17</v>
      </c>
      <c r="B19" s="9">
        <v>2380878205</v>
      </c>
      <c r="C19" s="9">
        <v>113201.45110000001</v>
      </c>
      <c r="D19" s="9">
        <v>236388.06630000001</v>
      </c>
      <c r="F19" s="9">
        <v>17</v>
      </c>
      <c r="G19" s="9">
        <v>2380763193</v>
      </c>
      <c r="H19" s="9">
        <v>84752.922189999997</v>
      </c>
      <c r="I19" s="9">
        <v>329181.19130000001</v>
      </c>
      <c r="W19" s="9"/>
      <c r="X19" s="9"/>
      <c r="Y19" s="9"/>
      <c r="Z19" s="9"/>
      <c r="AA19" s="9"/>
    </row>
    <row r="20" spans="1:27" x14ac:dyDescent="0.35">
      <c r="A20" s="9">
        <v>18</v>
      </c>
      <c r="B20" s="9">
        <v>2380816660</v>
      </c>
      <c r="C20" s="9">
        <v>140852.8792</v>
      </c>
      <c r="D20" s="9">
        <v>236388.06630000001</v>
      </c>
      <c r="F20" s="9">
        <v>18</v>
      </c>
      <c r="G20" s="9">
        <v>2380771473</v>
      </c>
      <c r="H20" s="9">
        <v>195950.1122</v>
      </c>
      <c r="I20" s="9">
        <v>236388.06630000001</v>
      </c>
      <c r="W20" s="9"/>
      <c r="X20" s="9"/>
      <c r="Y20" s="9"/>
      <c r="Z20" s="9"/>
      <c r="AA20" s="9"/>
    </row>
    <row r="21" spans="1:27" x14ac:dyDescent="0.35">
      <c r="A21" s="9">
        <v>19</v>
      </c>
      <c r="B21" s="9">
        <v>2380799798</v>
      </c>
      <c r="C21" s="9">
        <v>140866.64509999999</v>
      </c>
      <c r="D21" s="9">
        <v>236388.06630000001</v>
      </c>
      <c r="F21" s="9">
        <v>19</v>
      </c>
      <c r="G21" s="9">
        <v>2380859294</v>
      </c>
      <c r="H21" s="9">
        <v>126941.4184</v>
      </c>
      <c r="I21" s="9">
        <v>236388.06630000001</v>
      </c>
      <c r="W21" s="9"/>
      <c r="X21" s="9"/>
      <c r="Y21" s="9"/>
      <c r="Z21" s="9"/>
      <c r="AA21" s="9"/>
    </row>
    <row r="22" spans="1:27" x14ac:dyDescent="0.35">
      <c r="A22" s="9">
        <v>20</v>
      </c>
      <c r="B22" s="9">
        <v>2380787066</v>
      </c>
      <c r="C22" s="9">
        <v>154685.6024</v>
      </c>
      <c r="D22" s="9">
        <v>236388.06630000001</v>
      </c>
      <c r="F22" s="9">
        <v>20</v>
      </c>
      <c r="G22" s="9">
        <v>2380914369</v>
      </c>
      <c r="H22" s="9">
        <v>85537.150380000006</v>
      </c>
      <c r="I22" s="9">
        <v>236388.06630000001</v>
      </c>
      <c r="W22" s="9"/>
      <c r="X22" s="9"/>
      <c r="Y22" s="9"/>
      <c r="Z22" s="9"/>
      <c r="AA22" s="9"/>
    </row>
    <row r="23" spans="1:27" x14ac:dyDescent="0.35">
      <c r="A23" s="9">
        <v>21</v>
      </c>
      <c r="B23" s="9">
        <v>2380778372</v>
      </c>
      <c r="C23" s="9">
        <v>196251.08739999999</v>
      </c>
      <c r="D23" s="9">
        <v>236388.06630000001</v>
      </c>
      <c r="F23" s="9">
        <v>21</v>
      </c>
      <c r="G23" s="9">
        <v>2380764414</v>
      </c>
      <c r="H23" s="9">
        <v>196150.4896</v>
      </c>
      <c r="I23" s="9">
        <v>236388.06630000001</v>
      </c>
      <c r="W23" s="9"/>
      <c r="X23" s="9"/>
      <c r="Y23" s="9"/>
      <c r="Z23" s="9"/>
      <c r="AA23" s="9"/>
    </row>
    <row r="24" spans="1:27" x14ac:dyDescent="0.35">
      <c r="A24" s="9">
        <v>22</v>
      </c>
      <c r="B24" s="9">
        <v>2683658063</v>
      </c>
      <c r="C24" s="9">
        <v>85528.195670000001</v>
      </c>
      <c r="D24" s="9">
        <v>136456.80850000001</v>
      </c>
      <c r="F24" s="9">
        <v>22</v>
      </c>
      <c r="G24" s="9">
        <v>2380777656</v>
      </c>
      <c r="H24" s="9">
        <v>168503.0577</v>
      </c>
      <c r="I24" s="9">
        <v>236388.06630000001</v>
      </c>
      <c r="L24" s="8"/>
      <c r="M24" s="8"/>
      <c r="N24" s="8"/>
      <c r="O24" s="8"/>
      <c r="W24" s="9"/>
      <c r="X24" s="9"/>
      <c r="Y24" s="9"/>
      <c r="Z24" s="9"/>
      <c r="AA24" s="9"/>
    </row>
    <row r="25" spans="1:27" x14ac:dyDescent="0.35">
      <c r="A25" s="9">
        <v>23</v>
      </c>
      <c r="B25" s="9">
        <v>2683556493</v>
      </c>
      <c r="C25" s="9">
        <v>99363.353130000003</v>
      </c>
      <c r="D25" s="9">
        <v>136456.80850000001</v>
      </c>
      <c r="F25" s="9">
        <v>23</v>
      </c>
      <c r="G25" s="9">
        <v>2380798835</v>
      </c>
      <c r="H25" s="9">
        <v>140893.91010000001</v>
      </c>
      <c r="I25" s="9">
        <v>236388.06630000001</v>
      </c>
      <c r="L25" s="8"/>
      <c r="M25" s="8"/>
      <c r="N25" s="8"/>
      <c r="O25" s="8"/>
      <c r="W25" s="9"/>
      <c r="X25" s="9"/>
      <c r="Y25" s="9"/>
      <c r="Z25" s="9"/>
      <c r="AA25" s="9"/>
    </row>
    <row r="26" spans="1:27" x14ac:dyDescent="0.35">
      <c r="A26" s="9">
        <v>24</v>
      </c>
      <c r="B26" s="9">
        <v>2683506693</v>
      </c>
      <c r="C26" s="9">
        <v>113201.0876</v>
      </c>
      <c r="D26" s="9">
        <v>136456.80850000001</v>
      </c>
      <c r="F26" s="9">
        <v>24</v>
      </c>
      <c r="G26" s="9">
        <v>2380846747</v>
      </c>
      <c r="H26" s="9">
        <v>126969.2458</v>
      </c>
      <c r="I26" s="9">
        <v>236388.06630000001</v>
      </c>
      <c r="L26" s="8"/>
      <c r="M26" s="8"/>
      <c r="N26" s="8"/>
      <c r="O26" s="8"/>
      <c r="V26" s="5"/>
      <c r="W26" s="9"/>
      <c r="X26" s="9"/>
      <c r="Y26" s="9"/>
      <c r="Z26" s="9"/>
      <c r="AA26" s="9"/>
    </row>
    <row r="27" spans="1:27" x14ac:dyDescent="0.35">
      <c r="A27" s="9">
        <v>25</v>
      </c>
      <c r="B27" s="9">
        <v>2683468693</v>
      </c>
      <c r="C27" s="9">
        <v>127047.9111</v>
      </c>
      <c r="D27" s="9">
        <v>136456.80850000001</v>
      </c>
      <c r="F27" s="9">
        <v>25</v>
      </c>
      <c r="G27" s="9">
        <v>2380882228</v>
      </c>
      <c r="H27" s="9">
        <v>99377.736610000007</v>
      </c>
      <c r="I27" s="9">
        <v>236388.06630000001</v>
      </c>
      <c r="L27" s="8"/>
      <c r="M27" s="8"/>
      <c r="N27" s="8"/>
      <c r="O27" s="8"/>
      <c r="W27" s="9"/>
      <c r="X27" s="9"/>
      <c r="Y27" s="9"/>
      <c r="Z27" s="9"/>
      <c r="AA27" s="9"/>
    </row>
    <row r="28" spans="1:27" x14ac:dyDescent="0.35">
      <c r="A28" s="9">
        <v>26</v>
      </c>
      <c r="B28" s="9">
        <v>2683455383</v>
      </c>
      <c r="C28" s="9">
        <v>140876.65</v>
      </c>
      <c r="D28" s="9">
        <v>136456.80850000001</v>
      </c>
      <c r="F28" s="9">
        <v>26</v>
      </c>
      <c r="G28" s="9">
        <v>2380917866</v>
      </c>
      <c r="H28" s="9">
        <v>85282.133549999999</v>
      </c>
      <c r="I28" s="9">
        <v>236388.06630000001</v>
      </c>
      <c r="L28" s="8"/>
      <c r="M28" s="8"/>
      <c r="N28" s="8"/>
      <c r="O28" s="8"/>
      <c r="W28" s="9"/>
      <c r="X28" s="9"/>
      <c r="Y28" s="9"/>
      <c r="Z28" s="9"/>
      <c r="AA28" s="9"/>
    </row>
    <row r="29" spans="1:27" x14ac:dyDescent="0.35">
      <c r="A29" s="9">
        <v>27</v>
      </c>
      <c r="B29" s="9">
        <v>2683428525</v>
      </c>
      <c r="C29" s="9">
        <v>154709.5331</v>
      </c>
      <c r="D29" s="9">
        <v>136456.80850000001</v>
      </c>
      <c r="F29" s="9">
        <v>27</v>
      </c>
      <c r="G29" s="9">
        <v>2683384901</v>
      </c>
      <c r="H29" s="9">
        <v>181368.0007</v>
      </c>
      <c r="I29" s="9">
        <v>136456.80850000001</v>
      </c>
      <c r="L29" s="8"/>
      <c r="M29" s="8"/>
      <c r="N29" s="8"/>
      <c r="O29" s="8"/>
      <c r="W29" s="9"/>
      <c r="X29" s="9"/>
      <c r="Y29" s="9"/>
      <c r="Z29" s="9"/>
      <c r="AA29" s="9"/>
    </row>
    <row r="30" spans="1:27" x14ac:dyDescent="0.35">
      <c r="A30" s="9">
        <v>28</v>
      </c>
      <c r="B30" s="9">
        <v>2683413825</v>
      </c>
      <c r="C30" s="9">
        <v>168578.2715</v>
      </c>
      <c r="D30" s="9">
        <v>136456.80850000001</v>
      </c>
      <c r="F30" s="9">
        <v>28</v>
      </c>
      <c r="G30" s="9">
        <v>2683396871</v>
      </c>
      <c r="H30" s="9">
        <v>168533.74410000001</v>
      </c>
      <c r="I30" s="9">
        <v>136456.80850000001</v>
      </c>
      <c r="L30" s="8"/>
      <c r="M30" s="8"/>
      <c r="N30" s="8"/>
      <c r="O30" s="8"/>
      <c r="W30" s="9"/>
      <c r="X30" s="9"/>
      <c r="Y30" s="9"/>
      <c r="Z30" s="9"/>
      <c r="AA30" s="9"/>
    </row>
    <row r="31" spans="1:27" x14ac:dyDescent="0.35">
      <c r="A31" s="9">
        <v>29</v>
      </c>
      <c r="B31" s="9">
        <v>2683401951</v>
      </c>
      <c r="C31" s="9">
        <v>182370.3518</v>
      </c>
      <c r="D31" s="9">
        <v>136456.80850000001</v>
      </c>
      <c r="F31" s="9">
        <v>29</v>
      </c>
      <c r="G31" s="9">
        <v>2683410291</v>
      </c>
      <c r="H31" s="9">
        <v>154710.5209</v>
      </c>
      <c r="I31" s="9">
        <v>136456.80850000001</v>
      </c>
      <c r="L31" s="8"/>
      <c r="M31" s="8"/>
      <c r="N31" s="8"/>
      <c r="O31" s="8"/>
      <c r="W31" s="9"/>
      <c r="X31" s="9"/>
      <c r="Y31" s="9"/>
      <c r="Z31" s="9"/>
      <c r="AA31" s="9"/>
    </row>
    <row r="32" spans="1:27" x14ac:dyDescent="0.35">
      <c r="A32" s="9">
        <v>30</v>
      </c>
      <c r="B32" s="9">
        <v>2683393017</v>
      </c>
      <c r="C32" s="9">
        <v>196239.24710000001</v>
      </c>
      <c r="D32" s="9">
        <v>136456.80850000001</v>
      </c>
      <c r="F32" s="9">
        <v>30</v>
      </c>
      <c r="G32" s="9">
        <v>2683428231</v>
      </c>
      <c r="H32" s="9">
        <v>140896.18090000001</v>
      </c>
      <c r="I32" s="9">
        <v>136456.80850000001</v>
      </c>
      <c r="L32" s="8"/>
      <c r="M32" s="8"/>
      <c r="N32" s="8"/>
      <c r="O32" s="8"/>
      <c r="W32" s="9"/>
      <c r="X32" s="9"/>
      <c r="Y32" s="9"/>
      <c r="Z32" s="9"/>
      <c r="AA32" s="9"/>
    </row>
    <row r="33" spans="6:27" x14ac:dyDescent="0.35">
      <c r="F33" s="9">
        <v>31</v>
      </c>
      <c r="G33" s="9">
        <v>2683515008</v>
      </c>
      <c r="H33" s="9">
        <v>113004.5735</v>
      </c>
      <c r="I33" s="9">
        <v>136456.80850000001</v>
      </c>
      <c r="L33" s="8"/>
      <c r="M33" s="8"/>
      <c r="N33" s="8"/>
      <c r="O33" s="8"/>
      <c r="W33" s="9"/>
      <c r="X33" s="9"/>
      <c r="Y33" s="9"/>
      <c r="Z33" s="9"/>
      <c r="AA33" s="9"/>
    </row>
    <row r="34" spans="6:27" x14ac:dyDescent="0.35">
      <c r="F34" s="9">
        <v>32</v>
      </c>
      <c r="G34" s="9">
        <v>2683538048</v>
      </c>
      <c r="H34" s="9">
        <v>99377.519849999997</v>
      </c>
      <c r="I34" s="9">
        <v>136456.80850000001</v>
      </c>
      <c r="L34" s="8"/>
      <c r="M34" s="8"/>
      <c r="N34" s="8"/>
      <c r="O34" s="8"/>
      <c r="W34" s="9"/>
      <c r="X34" s="9"/>
      <c r="Y34" s="9"/>
      <c r="Z34" s="9"/>
      <c r="AA34" s="9"/>
    </row>
    <row r="35" spans="6:27" x14ac:dyDescent="0.35">
      <c r="F35" s="9">
        <v>33</v>
      </c>
      <c r="G35" s="9">
        <v>2683728943</v>
      </c>
      <c r="H35" s="9">
        <v>85535.825870000001</v>
      </c>
      <c r="I35" s="9">
        <v>136456.80850000001</v>
      </c>
      <c r="L35" s="8"/>
      <c r="M35" s="8"/>
      <c r="N35" s="8"/>
      <c r="O35" s="8"/>
      <c r="W35" s="9"/>
      <c r="X35" s="9"/>
      <c r="Y35" s="9"/>
      <c r="Z35" s="9"/>
      <c r="AA35" s="9"/>
    </row>
    <row r="36" spans="6:27" x14ac:dyDescent="0.35">
      <c r="W36" s="9"/>
      <c r="X36" s="9"/>
      <c r="Y36" s="9"/>
      <c r="Z36" s="9"/>
      <c r="AA36" s="9"/>
    </row>
    <row r="37" spans="6:27" x14ac:dyDescent="0.35">
      <c r="W37" s="9"/>
      <c r="X37" s="9"/>
      <c r="Y37" s="9"/>
      <c r="Z37" s="9"/>
      <c r="AA37" s="9"/>
    </row>
    <row r="38" spans="6:27" x14ac:dyDescent="0.35">
      <c r="W38" s="9"/>
      <c r="X38" s="9"/>
      <c r="Y38" s="9"/>
      <c r="Z38" s="9"/>
      <c r="AA38" s="9"/>
    </row>
    <row r="39" spans="6:27" x14ac:dyDescent="0.35">
      <c r="W39" s="9"/>
      <c r="X39" s="9"/>
      <c r="Y39" s="9"/>
      <c r="Z39" s="9"/>
      <c r="AA39" s="9"/>
    </row>
    <row r="40" spans="6:27" x14ac:dyDescent="0.35">
      <c r="W40" s="9"/>
      <c r="X40" s="9"/>
      <c r="Y40" s="9"/>
      <c r="Z40" s="9"/>
      <c r="AA40" s="9"/>
    </row>
    <row r="41" spans="6:27" x14ac:dyDescent="0.35">
      <c r="W41" s="9"/>
      <c r="X41" s="9"/>
      <c r="Y41" s="9"/>
      <c r="Z41" s="9"/>
      <c r="AA41" s="9"/>
    </row>
    <row r="42" spans="6:27" x14ac:dyDescent="0.35">
      <c r="W42" s="9"/>
      <c r="X42" s="9"/>
      <c r="Y42" s="9"/>
      <c r="Z42" s="9"/>
      <c r="AA42" s="9"/>
    </row>
    <row r="43" spans="6:27" x14ac:dyDescent="0.35">
      <c r="W43" s="9"/>
      <c r="X43" s="9"/>
      <c r="Y43" s="9"/>
      <c r="Z43" s="9"/>
      <c r="AA43" s="9"/>
    </row>
    <row r="44" spans="6:27" x14ac:dyDescent="0.35">
      <c r="W44" s="9"/>
      <c r="X44" s="9"/>
      <c r="Y44" s="9"/>
      <c r="Z44" s="9"/>
      <c r="AA44" s="9"/>
    </row>
    <row r="45" spans="6:27" x14ac:dyDescent="0.35">
      <c r="W45" s="9"/>
      <c r="X45" s="9"/>
      <c r="Y45" s="9"/>
      <c r="Z45" s="9"/>
      <c r="AA45" s="9"/>
    </row>
    <row r="46" spans="6:27" x14ac:dyDescent="0.35">
      <c r="W46" s="9"/>
      <c r="X46" s="9"/>
      <c r="Y46" s="9"/>
      <c r="Z46" s="9"/>
      <c r="AA46" s="9"/>
    </row>
    <row r="47" spans="6:27" x14ac:dyDescent="0.35">
      <c r="W47" s="9"/>
      <c r="X47" s="9"/>
      <c r="Y47" s="9"/>
      <c r="Z47" s="9"/>
      <c r="AA47" s="9"/>
    </row>
    <row r="48" spans="6:27" x14ac:dyDescent="0.35">
      <c r="W48" s="9"/>
      <c r="X48" s="9"/>
      <c r="Y48" s="9"/>
      <c r="Z48" s="9"/>
      <c r="AA48" s="9"/>
    </row>
    <row r="49" spans="11:27" x14ac:dyDescent="0.35">
      <c r="W49" s="9"/>
      <c r="X49" s="9"/>
      <c r="Y49" s="9"/>
      <c r="Z49" s="9"/>
      <c r="AA49" s="9"/>
    </row>
    <row r="50" spans="11:27" x14ac:dyDescent="0.35">
      <c r="W50" s="9"/>
      <c r="X50" s="9"/>
      <c r="Y50" s="9"/>
      <c r="Z50" s="9"/>
      <c r="AA50" s="9"/>
    </row>
    <row r="51" spans="11:27" x14ac:dyDescent="0.35">
      <c r="W51" s="9"/>
      <c r="X51" s="9"/>
      <c r="Y51" s="9"/>
      <c r="Z51" s="9"/>
      <c r="AA51" s="9"/>
    </row>
    <row r="52" spans="11:27" x14ac:dyDescent="0.35">
      <c r="K52" s="8"/>
      <c r="W52" s="9"/>
      <c r="X52" s="9"/>
      <c r="Y52" s="9"/>
      <c r="Z52" s="9"/>
      <c r="AA52" s="9"/>
    </row>
    <row r="53" spans="11:27" x14ac:dyDescent="0.35">
      <c r="K53" s="8"/>
      <c r="W53" s="9"/>
      <c r="X53" s="9"/>
      <c r="Y53" s="9"/>
      <c r="Z53" s="9"/>
      <c r="AA53" s="9"/>
    </row>
    <row r="54" spans="11:27" x14ac:dyDescent="0.35">
      <c r="K54" s="8"/>
      <c r="W54" s="9"/>
      <c r="X54" s="9"/>
      <c r="Y54" s="9"/>
      <c r="Z54" s="9"/>
      <c r="AA54" s="9"/>
    </row>
    <row r="55" spans="11:27" x14ac:dyDescent="0.35">
      <c r="K55" s="8"/>
      <c r="W55" s="9"/>
      <c r="X55" s="9"/>
      <c r="Y55" s="9"/>
      <c r="Z55" s="9"/>
      <c r="AA55" s="9"/>
    </row>
    <row r="56" spans="11:27" x14ac:dyDescent="0.35">
      <c r="K56" s="8"/>
      <c r="W56" s="9"/>
      <c r="X56" s="9"/>
      <c r="Y56" s="9"/>
      <c r="Z56" s="9"/>
      <c r="AA56" s="9"/>
    </row>
    <row r="57" spans="11:27" x14ac:dyDescent="0.35">
      <c r="K57" s="8"/>
      <c r="W57" s="9"/>
      <c r="X57" s="9"/>
      <c r="Y57" s="9"/>
      <c r="Z57" s="9"/>
      <c r="AA57" s="9"/>
    </row>
    <row r="58" spans="11:27" x14ac:dyDescent="0.35">
      <c r="K58" s="8"/>
      <c r="W58" s="9"/>
      <c r="X58" s="9"/>
      <c r="Y58" s="9"/>
      <c r="Z58" s="9"/>
      <c r="AA58" s="9"/>
    </row>
    <row r="59" spans="11:27" x14ac:dyDescent="0.35">
      <c r="K59" s="8"/>
      <c r="W59" s="9"/>
      <c r="X59" s="9"/>
      <c r="Y59" s="9"/>
      <c r="Z59" s="9"/>
      <c r="AA59" s="9"/>
    </row>
    <row r="60" spans="11:27" x14ac:dyDescent="0.35">
      <c r="K60" s="8"/>
      <c r="W60" s="9"/>
      <c r="X60" s="9"/>
      <c r="Y60" s="9"/>
      <c r="Z60" s="9"/>
      <c r="AA60" s="9"/>
    </row>
    <row r="61" spans="11:27" x14ac:dyDescent="0.35">
      <c r="K61" s="8"/>
      <c r="W61" s="9"/>
      <c r="X61" s="9"/>
      <c r="Y61" s="9"/>
      <c r="Z61" s="9"/>
      <c r="AA61" s="9"/>
    </row>
    <row r="62" spans="11:27" x14ac:dyDescent="0.35">
      <c r="K62" s="8"/>
      <c r="W62" s="9"/>
      <c r="X62" s="9"/>
      <c r="Y62" s="9"/>
      <c r="Z62" s="9"/>
      <c r="AA62" s="9"/>
    </row>
    <row r="63" spans="11:27" x14ac:dyDescent="0.35">
      <c r="K63" s="8"/>
      <c r="W63" s="9"/>
      <c r="X63" s="9"/>
      <c r="Y63" s="9"/>
      <c r="Z63" s="9"/>
      <c r="AA63" s="9"/>
    </row>
    <row r="64" spans="11:27" x14ac:dyDescent="0.35">
      <c r="K64" s="8"/>
      <c r="L64" s="8"/>
      <c r="M64" s="8"/>
      <c r="N64" s="8"/>
      <c r="O64" s="8"/>
      <c r="W64" s="9"/>
      <c r="X64" s="9"/>
      <c r="Y64" s="9"/>
      <c r="Z64" s="9"/>
      <c r="AA64" s="9"/>
    </row>
    <row r="65" spans="11:27" x14ac:dyDescent="0.35">
      <c r="K65" s="8"/>
      <c r="L65" s="8"/>
      <c r="M65" s="8"/>
      <c r="N65" s="8"/>
      <c r="O65" s="8"/>
      <c r="W65" s="9"/>
      <c r="X65" s="9"/>
      <c r="Y65" s="9"/>
      <c r="Z65" s="9"/>
      <c r="AA65" s="9"/>
    </row>
    <row r="66" spans="11:27" x14ac:dyDescent="0.35">
      <c r="K66" s="8"/>
      <c r="W66" s="9"/>
      <c r="X66" s="9"/>
      <c r="Y66" s="9"/>
      <c r="Z66" s="9"/>
      <c r="AA66" s="9"/>
    </row>
    <row r="67" spans="11:27" x14ac:dyDescent="0.35">
      <c r="K67" s="8"/>
      <c r="W67" s="9"/>
      <c r="X67" s="9"/>
      <c r="Y67" s="9"/>
      <c r="Z67" s="9"/>
      <c r="AA67" s="9"/>
    </row>
    <row r="68" spans="11:27" x14ac:dyDescent="0.35">
      <c r="K68" s="8"/>
      <c r="W68" s="9"/>
      <c r="X68" s="9"/>
      <c r="Y68" s="9"/>
      <c r="Z68" s="9"/>
      <c r="AA68" s="9"/>
    </row>
    <row r="69" spans="11:27" x14ac:dyDescent="0.35">
      <c r="K69" s="8"/>
      <c r="W69" s="9"/>
      <c r="X69" s="9"/>
      <c r="Y69" s="9"/>
      <c r="Z69" s="9"/>
      <c r="AA69" s="9"/>
    </row>
    <row r="70" spans="11:27" x14ac:dyDescent="0.35">
      <c r="K70" s="8"/>
      <c r="W70" s="9"/>
      <c r="X70" s="9"/>
      <c r="Y70" s="9"/>
      <c r="Z70" s="9"/>
      <c r="AA70" s="9"/>
    </row>
    <row r="71" spans="11:27" x14ac:dyDescent="0.35">
      <c r="K71" s="8"/>
      <c r="W71" s="9"/>
      <c r="X71" s="9"/>
      <c r="Y71" s="9"/>
      <c r="Z71" s="9"/>
      <c r="AA71" s="9"/>
    </row>
    <row r="72" spans="11:27" x14ac:dyDescent="0.35">
      <c r="K72" s="8"/>
      <c r="W72" s="9"/>
      <c r="X72" s="9"/>
      <c r="Y72" s="9"/>
      <c r="Z72" s="9"/>
      <c r="AA72" s="9"/>
    </row>
    <row r="73" spans="11:27" x14ac:dyDescent="0.35">
      <c r="K73" s="8"/>
      <c r="W73" s="9"/>
      <c r="X73" s="9"/>
      <c r="Y73" s="9"/>
      <c r="Z73" s="9"/>
      <c r="AA73" s="9"/>
    </row>
    <row r="74" spans="11:27" x14ac:dyDescent="0.35">
      <c r="K74" s="8"/>
      <c r="W74" s="9"/>
      <c r="X74" s="9"/>
      <c r="Y74" s="9"/>
      <c r="Z74" s="9"/>
      <c r="AA74" s="9"/>
    </row>
    <row r="75" spans="11:27" x14ac:dyDescent="0.35">
      <c r="K75" s="8"/>
      <c r="W75" s="9"/>
      <c r="X75" s="9"/>
      <c r="Y75" s="9"/>
      <c r="Z75" s="9"/>
      <c r="AA75" s="9"/>
    </row>
    <row r="76" spans="11:27" x14ac:dyDescent="0.35">
      <c r="K76" s="8"/>
      <c r="W76" s="9"/>
      <c r="X76" s="9"/>
      <c r="Y76" s="9"/>
      <c r="Z76" s="9"/>
      <c r="AA76" s="9"/>
    </row>
    <row r="77" spans="11:27" x14ac:dyDescent="0.35">
      <c r="K77" s="8"/>
      <c r="W77" s="9"/>
      <c r="X77" s="9"/>
      <c r="Y77" s="9"/>
      <c r="Z77" s="9"/>
      <c r="AA77" s="9"/>
    </row>
    <row r="78" spans="11:27" x14ac:dyDescent="0.35">
      <c r="W78" s="9"/>
      <c r="X78" s="9"/>
      <c r="Y78" s="9"/>
      <c r="Z78" s="9"/>
      <c r="AA78" s="9"/>
    </row>
    <row r="79" spans="11:27" x14ac:dyDescent="0.35">
      <c r="W79" s="9"/>
      <c r="X79" s="9"/>
      <c r="Y79" s="9"/>
      <c r="Z79" s="9"/>
      <c r="AA79" s="9"/>
    </row>
    <row r="80" spans="11:27" x14ac:dyDescent="0.35">
      <c r="W80" s="9"/>
      <c r="X80" s="9"/>
      <c r="Y80" s="9"/>
      <c r="Z80" s="9"/>
      <c r="AA80" s="9"/>
    </row>
    <row r="81" spans="23:27" x14ac:dyDescent="0.35">
      <c r="W81" s="9"/>
      <c r="X81" s="9"/>
      <c r="Y81" s="9"/>
      <c r="Z81" s="9"/>
      <c r="AA81" s="9"/>
    </row>
    <row r="82" spans="23:27" x14ac:dyDescent="0.35">
      <c r="W82" s="9"/>
      <c r="X82" s="9"/>
      <c r="Y82" s="9"/>
      <c r="Z82" s="9"/>
      <c r="AA82" s="9"/>
    </row>
    <row r="83" spans="23:27" x14ac:dyDescent="0.35">
      <c r="W83" s="9"/>
      <c r="X83" s="9"/>
      <c r="Y83" s="9"/>
      <c r="Z83" s="9"/>
      <c r="AA83" s="9"/>
    </row>
    <row r="84" spans="23:27" x14ac:dyDescent="0.35">
      <c r="W84" s="9"/>
      <c r="X84" s="9"/>
      <c r="Y84" s="9"/>
      <c r="Z84" s="9"/>
      <c r="AA84" s="9"/>
    </row>
    <row r="85" spans="23:27" x14ac:dyDescent="0.35">
      <c r="W85" s="9"/>
      <c r="X85" s="9"/>
      <c r="Y85" s="9"/>
      <c r="Z85" s="9"/>
      <c r="AA85" s="9"/>
    </row>
    <row r="86" spans="23:27" x14ac:dyDescent="0.35">
      <c r="W86" s="9"/>
      <c r="X86" s="9"/>
      <c r="Y86" s="9"/>
      <c r="Z86" s="9"/>
      <c r="AA86" s="9"/>
    </row>
    <row r="87" spans="23:27" x14ac:dyDescent="0.35">
      <c r="W87" s="9"/>
      <c r="X87" s="9"/>
      <c r="Y87" s="9"/>
      <c r="Z87" s="9"/>
      <c r="AA87" s="9"/>
    </row>
    <row r="88" spans="23:27" x14ac:dyDescent="0.35">
      <c r="W88" s="9"/>
      <c r="X88" s="9"/>
      <c r="Y88" s="9"/>
      <c r="Z88" s="9"/>
      <c r="AA88" s="9"/>
    </row>
    <row r="89" spans="23:27" x14ac:dyDescent="0.35">
      <c r="W89" s="9"/>
      <c r="X89" s="9"/>
      <c r="Y89" s="9"/>
      <c r="Z89" s="9"/>
      <c r="AA89" s="9"/>
    </row>
    <row r="90" spans="23:27" x14ac:dyDescent="0.35">
      <c r="W90" s="9"/>
      <c r="X90" s="9"/>
      <c r="Y90" s="9"/>
      <c r="Z90" s="9"/>
      <c r="AA90" s="9"/>
    </row>
    <row r="91" spans="23:27" x14ac:dyDescent="0.35">
      <c r="W91" s="9"/>
      <c r="X91" s="9"/>
      <c r="Y91" s="9"/>
      <c r="Z91" s="9"/>
      <c r="AA91" s="9"/>
    </row>
    <row r="92" spans="23:27" x14ac:dyDescent="0.35">
      <c r="W92" s="9"/>
      <c r="X92" s="9"/>
      <c r="Y92" s="9"/>
      <c r="Z92" s="9"/>
      <c r="AA92" s="9"/>
    </row>
    <row r="93" spans="23:27" x14ac:dyDescent="0.35">
      <c r="W93" s="9"/>
      <c r="X93" s="9"/>
      <c r="Y93" s="9"/>
      <c r="Z93" s="9"/>
      <c r="AA93" s="9"/>
    </row>
  </sheetData>
  <sortState ref="Q3:U65">
    <sortCondition descending="1" ref="T3:T65"/>
    <sortCondition ref="S3:S65"/>
  </sortState>
  <mergeCells count="5">
    <mergeCell ref="A1:D1"/>
    <mergeCell ref="F1:I1"/>
    <mergeCell ref="K1:O1"/>
    <mergeCell ref="Q1:U1"/>
    <mergeCell ref="W1:AA1"/>
  </mergeCells>
  <conditionalFormatting sqref="S3:S53">
    <cfRule type="duplicateValues" dxfId="10" priority="1"/>
    <cfRule type="duplicateValues" dxfId="9" priority="3"/>
  </conditionalFormatting>
  <conditionalFormatting sqref="R3:R53">
    <cfRule type="duplicateValues" dxfId="8" priority="2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1FA-B3FA-44B3-97A3-35623D972866}">
  <dimension ref="A1:X555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4.54296875" bestFit="1" customWidth="1"/>
    <col min="2" max="2" width="12" bestFit="1" customWidth="1"/>
    <col min="5" max="6" width="3.08984375" bestFit="1" customWidth="1"/>
    <col min="7" max="8" width="12" bestFit="1" customWidth="1"/>
    <col min="9" max="9" width="11" style="3" bestFit="1" customWidth="1"/>
    <col min="10" max="11" width="12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3.08984375" bestFit="1" customWidth="1"/>
    <col min="17" max="17" width="11" bestFit="1" customWidth="1"/>
    <col min="18" max="19" width="12" bestFit="1" customWidth="1"/>
    <col min="20" max="20" width="15.453125" bestFit="1" customWidth="1"/>
    <col min="21" max="21" width="3.08984375" bestFit="1" customWidth="1"/>
    <col min="22" max="22" width="11" bestFit="1" customWidth="1"/>
    <col min="23" max="24" width="12" bestFit="1" customWidth="1"/>
  </cols>
  <sheetData>
    <row r="1" spans="1:24" x14ac:dyDescent="0.35">
      <c r="A1" t="s">
        <v>20</v>
      </c>
      <c r="B1">
        <v>1581897851.6645999</v>
      </c>
      <c r="I1" s="3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249125.59467600001</v>
      </c>
      <c r="H2" t="s">
        <v>14</v>
      </c>
      <c r="I2" s="3">
        <f>+B1</f>
        <v>1581897851.6645999</v>
      </c>
      <c r="J2">
        <f>+B2</f>
        <v>249125.59467600001</v>
      </c>
      <c r="K2">
        <f>+B3</f>
        <v>764691.70310000004</v>
      </c>
      <c r="L2">
        <f>+B4</f>
        <v>0.187</v>
      </c>
    </row>
    <row r="3" spans="1:24" x14ac:dyDescent="0.35">
      <c r="A3" t="s">
        <v>22</v>
      </c>
      <c r="B3">
        <v>764691.70310000004</v>
      </c>
      <c r="H3" t="s">
        <v>15</v>
      </c>
      <c r="I3" s="3">
        <f>+B6</f>
        <v>1596256734.4296999</v>
      </c>
      <c r="J3">
        <f>+B7</f>
        <v>49217.720758000003</v>
      </c>
      <c r="K3">
        <f>+B8</f>
        <v>764691.70310000004</v>
      </c>
      <c r="L3">
        <f>+B9</f>
        <v>0.5</v>
      </c>
    </row>
    <row r="4" spans="1:24" x14ac:dyDescent="0.35">
      <c r="A4" t="s">
        <v>0</v>
      </c>
      <c r="B4">
        <v>0.187</v>
      </c>
      <c r="H4" t="s">
        <v>16</v>
      </c>
      <c r="I4" s="3">
        <f>+B11</f>
        <v>3416611374.3552899</v>
      </c>
      <c r="J4">
        <f>+B12</f>
        <v>109581.02490999999</v>
      </c>
      <c r="K4">
        <f>+B13</f>
        <v>460257.48440000002</v>
      </c>
      <c r="L4">
        <f>+B14</f>
        <v>0.57899999999999996</v>
      </c>
    </row>
    <row r="5" spans="1:24" x14ac:dyDescent="0.35">
      <c r="P5">
        <f>COUNT(P7:P100)</f>
        <v>40</v>
      </c>
      <c r="U5">
        <f>COUNT(U7:U100)</f>
        <v>20</v>
      </c>
    </row>
    <row r="6" spans="1:24" x14ac:dyDescent="0.35">
      <c r="A6" t="s">
        <v>23</v>
      </c>
      <c r="B6">
        <v>1596256734.4296999</v>
      </c>
      <c r="E6" t="s">
        <v>29</v>
      </c>
      <c r="F6" t="s">
        <v>30</v>
      </c>
      <c r="G6" t="s">
        <v>4</v>
      </c>
      <c r="H6" t="s">
        <v>8</v>
      </c>
      <c r="I6" s="3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49217.720758000003</v>
      </c>
      <c r="E7">
        <f>+B29</f>
        <v>0</v>
      </c>
      <c r="F7">
        <f>+B30</f>
        <v>0</v>
      </c>
      <c r="G7">
        <f>+B31</f>
        <v>249125.59467600001</v>
      </c>
      <c r="H7">
        <f>+B32</f>
        <v>764691.70310000004</v>
      </c>
      <c r="I7" s="3">
        <f>+B34</f>
        <v>1581682531.6157999</v>
      </c>
      <c r="J7">
        <f>+B35</f>
        <v>165668.41903600001</v>
      </c>
      <c r="K7">
        <f>+B36</f>
        <v>764691.70310000004</v>
      </c>
      <c r="L7">
        <f>+B39</f>
        <v>0.17199999999999999</v>
      </c>
      <c r="P7">
        <v>1</v>
      </c>
      <c r="Q7">
        <f>I7</f>
        <v>1581682531.6157999</v>
      </c>
      <c r="R7">
        <f t="shared" ref="R7:S7" si="0">J7</f>
        <v>165668.41903600001</v>
      </c>
      <c r="S7">
        <f t="shared" si="0"/>
        <v>764691.70310000004</v>
      </c>
      <c r="U7">
        <v>1</v>
      </c>
      <c r="V7">
        <v>1581682532</v>
      </c>
      <c r="W7">
        <v>165668.41899999999</v>
      </c>
      <c r="X7">
        <v>764691.70310000004</v>
      </c>
    </row>
    <row r="8" spans="1:24" x14ac:dyDescent="0.35">
      <c r="A8" t="s">
        <v>25</v>
      </c>
      <c r="B8">
        <v>764691.70310000004</v>
      </c>
      <c r="E8">
        <f>+B41</f>
        <v>4</v>
      </c>
      <c r="F8">
        <f>+B42</f>
        <v>0</v>
      </c>
      <c r="G8">
        <f>+B43</f>
        <v>169162.44510899999</v>
      </c>
      <c r="H8">
        <f>+B44</f>
        <v>764691.70310000004</v>
      </c>
      <c r="I8" s="3">
        <f>+B46</f>
        <v>1581723204.3069999</v>
      </c>
      <c r="J8">
        <f>+B47</f>
        <v>165301.98530599999</v>
      </c>
      <c r="K8">
        <f>+B48</f>
        <v>764691.70310000004</v>
      </c>
      <c r="L8">
        <f>+B51</f>
        <v>0.14000000000000001</v>
      </c>
      <c r="P8">
        <v>2</v>
      </c>
      <c r="Q8">
        <f t="shared" ref="Q8:Q23" si="1">I8</f>
        <v>1581723204.3069999</v>
      </c>
      <c r="R8">
        <f t="shared" ref="R8:R23" si="2">J8</f>
        <v>165301.98530599999</v>
      </c>
      <c r="S8">
        <f t="shared" ref="S8:S23" si="3">K8</f>
        <v>764691.70310000004</v>
      </c>
      <c r="U8">
        <v>3</v>
      </c>
      <c r="V8">
        <v>1581711059</v>
      </c>
      <c r="W8">
        <v>149139.2219</v>
      </c>
      <c r="X8">
        <v>764691.70310000004</v>
      </c>
    </row>
    <row r="9" spans="1:24" x14ac:dyDescent="0.35">
      <c r="A9" t="s">
        <v>1</v>
      </c>
      <c r="B9">
        <v>0.5</v>
      </c>
      <c r="E9">
        <f>+B53</f>
        <v>5</v>
      </c>
      <c r="F9">
        <f>+B54</f>
        <v>0</v>
      </c>
      <c r="G9">
        <f>+B55</f>
        <v>149171.65771699999</v>
      </c>
      <c r="H9">
        <f>+B56</f>
        <v>764691.70310000004</v>
      </c>
      <c r="I9" s="3">
        <f>+B58</f>
        <v>1581711059.1619999</v>
      </c>
      <c r="J9">
        <f>+B59</f>
        <v>149139.22194700001</v>
      </c>
      <c r="K9">
        <f>+B60</f>
        <v>764691.70310000004</v>
      </c>
      <c r="L9">
        <f>+B63</f>
        <v>0.17199999999999999</v>
      </c>
      <c r="P9">
        <v>3</v>
      </c>
      <c r="Q9">
        <f t="shared" si="1"/>
        <v>1581711059.1619999</v>
      </c>
      <c r="R9">
        <f t="shared" si="2"/>
        <v>149139.22194700001</v>
      </c>
      <c r="S9">
        <f t="shared" si="3"/>
        <v>764691.70310000004</v>
      </c>
      <c r="U9">
        <v>4</v>
      </c>
      <c r="V9">
        <v>1581742614</v>
      </c>
      <c r="W9">
        <v>129173.5269</v>
      </c>
      <c r="X9">
        <v>764691.70310000004</v>
      </c>
    </row>
    <row r="10" spans="1:24" x14ac:dyDescent="0.35">
      <c r="E10">
        <f>+B65</f>
        <v>6</v>
      </c>
      <c r="F10">
        <f>+B66</f>
        <v>0</v>
      </c>
      <c r="G10">
        <f>+B67</f>
        <v>129180.870325</v>
      </c>
      <c r="H10">
        <f>+B68</f>
        <v>764691.70310000004</v>
      </c>
      <c r="I10" s="3">
        <f>+B70</f>
        <v>1581742614.1082001</v>
      </c>
      <c r="J10">
        <f>+B71</f>
        <v>129173.526891</v>
      </c>
      <c r="K10">
        <f>+B72</f>
        <v>764691.70310000004</v>
      </c>
      <c r="L10">
        <f>+B75</f>
        <v>0.219</v>
      </c>
      <c r="P10">
        <v>4</v>
      </c>
      <c r="Q10">
        <f t="shared" si="1"/>
        <v>1581742614.1082001</v>
      </c>
      <c r="R10">
        <f t="shared" si="2"/>
        <v>129173.526891</v>
      </c>
      <c r="S10">
        <f t="shared" si="3"/>
        <v>764691.70310000004</v>
      </c>
      <c r="U10">
        <v>7</v>
      </c>
      <c r="V10">
        <v>1581831065</v>
      </c>
      <c r="W10">
        <v>69207.528739999994</v>
      </c>
      <c r="X10">
        <v>764691.70310000004</v>
      </c>
    </row>
    <row r="11" spans="1:24" x14ac:dyDescent="0.35">
      <c r="A11" t="s">
        <v>26</v>
      </c>
      <c r="B11">
        <v>3416611374.3552899</v>
      </c>
      <c r="E11">
        <f>+B77</f>
        <v>7</v>
      </c>
      <c r="F11">
        <f>+B78</f>
        <v>0</v>
      </c>
      <c r="G11">
        <f>+B79</f>
        <v>109190.082933</v>
      </c>
      <c r="H11">
        <f>+B80</f>
        <v>764691.70310000004</v>
      </c>
      <c r="I11" s="3">
        <f>+B82</f>
        <v>1585507812.4210999</v>
      </c>
      <c r="J11">
        <f>+B83</f>
        <v>109183.81393400001</v>
      </c>
      <c r="K11">
        <f>+B84</f>
        <v>764691.70310000004</v>
      </c>
      <c r="L11">
        <f>+B87</f>
        <v>0.17199999999999999</v>
      </c>
      <c r="P11">
        <v>5</v>
      </c>
      <c r="Q11">
        <f t="shared" si="1"/>
        <v>1585507812.4210999</v>
      </c>
      <c r="R11">
        <f t="shared" si="2"/>
        <v>109183.81393400001</v>
      </c>
      <c r="S11">
        <f t="shared" si="3"/>
        <v>764691.70310000004</v>
      </c>
      <c r="U11">
        <v>10</v>
      </c>
      <c r="V11">
        <v>1848660871</v>
      </c>
      <c r="W11">
        <v>194543.7788</v>
      </c>
      <c r="X11">
        <v>620654.65619999997</v>
      </c>
    </row>
    <row r="12" spans="1:24" x14ac:dyDescent="0.35">
      <c r="A12" t="s">
        <v>27</v>
      </c>
      <c r="B12">
        <v>109581.02490999999</v>
      </c>
      <c r="E12">
        <f>+B89</f>
        <v>8</v>
      </c>
      <c r="F12">
        <f>+B90</f>
        <v>0</v>
      </c>
      <c r="G12">
        <f>+B91</f>
        <v>89199.295541</v>
      </c>
      <c r="H12">
        <f>+B92</f>
        <v>764691.70310000004</v>
      </c>
      <c r="I12" s="3">
        <f>+B94</f>
        <v>1581867426.4171</v>
      </c>
      <c r="J12">
        <f>+B95</f>
        <v>89162.929457000006</v>
      </c>
      <c r="K12">
        <f>+B96</f>
        <v>764691.70310000004</v>
      </c>
      <c r="L12">
        <f>+B99</f>
        <v>0.28100000000000003</v>
      </c>
      <c r="P12">
        <v>6</v>
      </c>
      <c r="Q12">
        <f t="shared" si="1"/>
        <v>1581867426.4171</v>
      </c>
      <c r="R12">
        <f t="shared" si="2"/>
        <v>89162.929457000006</v>
      </c>
      <c r="S12">
        <f t="shared" si="3"/>
        <v>764691.70310000004</v>
      </c>
      <c r="U12">
        <v>11</v>
      </c>
      <c r="V12">
        <v>1848663321</v>
      </c>
      <c r="W12">
        <v>189139.20300000001</v>
      </c>
      <c r="X12">
        <v>620654.65619999997</v>
      </c>
    </row>
    <row r="13" spans="1:24" x14ac:dyDescent="0.35">
      <c r="A13" t="s">
        <v>28</v>
      </c>
      <c r="B13">
        <v>460257.48440000002</v>
      </c>
      <c r="E13">
        <f>+B101</f>
        <v>9</v>
      </c>
      <c r="F13">
        <f>+B102</f>
        <v>0</v>
      </c>
      <c r="G13">
        <f>+B103</f>
        <v>69208.508149999994</v>
      </c>
      <c r="H13">
        <f>+B104</f>
        <v>764691.70310000004</v>
      </c>
      <c r="I13" s="3">
        <f>+B106</f>
        <v>1581831065.0929</v>
      </c>
      <c r="J13">
        <f>+B107</f>
        <v>69207.528741999995</v>
      </c>
      <c r="K13">
        <f>+B108</f>
        <v>764691.70310000004</v>
      </c>
      <c r="L13">
        <f>+B111</f>
        <v>0.156</v>
      </c>
      <c r="P13">
        <v>7</v>
      </c>
      <c r="Q13">
        <f t="shared" si="1"/>
        <v>1581831065.0929</v>
      </c>
      <c r="R13">
        <f t="shared" si="2"/>
        <v>69207.528741999995</v>
      </c>
      <c r="S13">
        <f t="shared" si="3"/>
        <v>764691.70310000004</v>
      </c>
      <c r="U13">
        <v>12</v>
      </c>
      <c r="V13">
        <v>1848676121</v>
      </c>
      <c r="W13">
        <v>169132.42610000001</v>
      </c>
      <c r="X13">
        <v>620654.65619999997</v>
      </c>
    </row>
    <row r="14" spans="1:24" x14ac:dyDescent="0.35">
      <c r="A14" t="s">
        <v>32</v>
      </c>
      <c r="B14">
        <v>0.57899999999999996</v>
      </c>
      <c r="E14">
        <f>+B113</f>
        <v>10</v>
      </c>
      <c r="F14">
        <f>+B114</f>
        <v>0</v>
      </c>
      <c r="G14">
        <f>+B115</f>
        <v>49217.720758000003</v>
      </c>
      <c r="H14">
        <f>+B116</f>
        <v>764691.70310000004</v>
      </c>
      <c r="I14" s="3">
        <f>+B118</f>
        <v>1581831065.0929</v>
      </c>
      <c r="J14">
        <f>+B119</f>
        <v>69207.528741999995</v>
      </c>
      <c r="K14">
        <f>+B120</f>
        <v>764691.70310000004</v>
      </c>
      <c r="L14">
        <f>+B123</f>
        <v>1.0309999999999999</v>
      </c>
      <c r="P14">
        <v>8</v>
      </c>
      <c r="Q14">
        <f t="shared" si="1"/>
        <v>1581831065.0929</v>
      </c>
      <c r="R14">
        <f t="shared" si="2"/>
        <v>69207.528741999995</v>
      </c>
      <c r="S14">
        <f t="shared" si="3"/>
        <v>764691.70310000004</v>
      </c>
      <c r="U14">
        <v>13</v>
      </c>
      <c r="V14">
        <v>1848696221</v>
      </c>
      <c r="W14">
        <v>149151.20310000001</v>
      </c>
      <c r="X14">
        <v>620654.65619999997</v>
      </c>
    </row>
    <row r="15" spans="1:24" x14ac:dyDescent="0.35">
      <c r="E15">
        <f>+B125</f>
        <v>0</v>
      </c>
      <c r="F15">
        <f>+B126</f>
        <v>1</v>
      </c>
      <c r="G15">
        <f>+B127</f>
        <v>249125.59467600001</v>
      </c>
      <c r="H15">
        <f>+B128</f>
        <v>734248.28122999996</v>
      </c>
      <c r="I15" s="3">
        <f>+B130</f>
        <v>1848668247.766</v>
      </c>
      <c r="J15">
        <f>+B131</f>
        <v>194867.85737799999</v>
      </c>
      <c r="K15">
        <f>+B132</f>
        <v>620654.65619999997</v>
      </c>
      <c r="L15">
        <f>+B135</f>
        <v>0.14000000000000001</v>
      </c>
      <c r="P15">
        <v>9</v>
      </c>
      <c r="Q15">
        <f t="shared" si="1"/>
        <v>1848668247.766</v>
      </c>
      <c r="R15">
        <f t="shared" si="2"/>
        <v>194867.85737799999</v>
      </c>
      <c r="S15">
        <f t="shared" si="3"/>
        <v>620654.65619999997</v>
      </c>
      <c r="U15">
        <v>14</v>
      </c>
      <c r="V15">
        <v>1848770591</v>
      </c>
      <c r="W15">
        <v>129155.5622</v>
      </c>
      <c r="X15">
        <v>620654.65619999997</v>
      </c>
    </row>
    <row r="16" spans="1:24" x14ac:dyDescent="0.35">
      <c r="A16" t="s">
        <v>2</v>
      </c>
      <c r="B16">
        <v>49217.720758000003</v>
      </c>
      <c r="E16">
        <f>+B137</f>
        <v>2</v>
      </c>
      <c r="F16">
        <f>+B138</f>
        <v>1</v>
      </c>
      <c r="G16">
        <f>+B139</f>
        <v>209144.01989200001</v>
      </c>
      <c r="H16">
        <f>+B140</f>
        <v>734248.28122999996</v>
      </c>
      <c r="I16" s="3">
        <f>+B142</f>
        <v>1848660871.3721001</v>
      </c>
      <c r="J16">
        <f>+B143</f>
        <v>194543.778812</v>
      </c>
      <c r="K16">
        <f>+B144</f>
        <v>620654.65619999997</v>
      </c>
      <c r="L16">
        <f>+B147</f>
        <v>0.14000000000000001</v>
      </c>
      <c r="P16">
        <v>10</v>
      </c>
      <c r="Q16">
        <f t="shared" si="1"/>
        <v>1848660871.3721001</v>
      </c>
      <c r="R16">
        <f t="shared" si="2"/>
        <v>194543.778812</v>
      </c>
      <c r="S16">
        <f t="shared" si="3"/>
        <v>620654.65619999997</v>
      </c>
      <c r="U16">
        <v>15</v>
      </c>
      <c r="V16">
        <v>1848794641</v>
      </c>
      <c r="W16">
        <v>109186.1773</v>
      </c>
      <c r="X16">
        <v>620654.65619999997</v>
      </c>
    </row>
    <row r="17" spans="1:24" x14ac:dyDescent="0.35">
      <c r="A17" t="s">
        <v>3</v>
      </c>
      <c r="B17">
        <v>249125.59467600001</v>
      </c>
      <c r="E17">
        <f>+B149</f>
        <v>3</v>
      </c>
      <c r="F17">
        <f>+B150</f>
        <v>1</v>
      </c>
      <c r="G17">
        <f>+B151</f>
        <v>189153.23250099999</v>
      </c>
      <c r="H17">
        <f>+B152</f>
        <v>734248.28122999996</v>
      </c>
      <c r="I17" s="3">
        <f>+B154</f>
        <v>1848663321.3721001</v>
      </c>
      <c r="J17">
        <f>+B155</f>
        <v>189139.203045</v>
      </c>
      <c r="K17">
        <f>+B156</f>
        <v>620654.65619999997</v>
      </c>
      <c r="L17">
        <f>+B159</f>
        <v>0.14099999999999999</v>
      </c>
      <c r="P17">
        <v>11</v>
      </c>
      <c r="Q17">
        <f t="shared" si="1"/>
        <v>1848663321.3721001</v>
      </c>
      <c r="R17">
        <f t="shared" si="2"/>
        <v>189139.203045</v>
      </c>
      <c r="S17">
        <f t="shared" si="3"/>
        <v>620654.65619999997</v>
      </c>
      <c r="U17">
        <v>16</v>
      </c>
      <c r="V17">
        <v>1848823991</v>
      </c>
      <c r="W17">
        <v>89179.578150000001</v>
      </c>
      <c r="X17">
        <v>620654.65619999997</v>
      </c>
    </row>
    <row r="18" spans="1:24" x14ac:dyDescent="0.35">
      <c r="A18" t="s">
        <v>4</v>
      </c>
      <c r="B18">
        <v>249125.59467600001</v>
      </c>
      <c r="E18">
        <f>+B161</f>
        <v>4</v>
      </c>
      <c r="F18">
        <f>+B162</f>
        <v>1</v>
      </c>
      <c r="G18">
        <f>+B163</f>
        <v>169162.44510899999</v>
      </c>
      <c r="H18">
        <f>+B164</f>
        <v>734248.28122999996</v>
      </c>
      <c r="I18" s="3">
        <f>+B166</f>
        <v>1848676121.3721001</v>
      </c>
      <c r="J18">
        <f>+B167</f>
        <v>169132.42610800001</v>
      </c>
      <c r="K18">
        <f>+B168</f>
        <v>620654.65619999997</v>
      </c>
      <c r="L18">
        <f>+B171</f>
        <v>0.14000000000000001</v>
      </c>
      <c r="P18">
        <v>12</v>
      </c>
      <c r="Q18">
        <f t="shared" si="1"/>
        <v>1848676121.3721001</v>
      </c>
      <c r="R18">
        <f t="shared" si="2"/>
        <v>169132.42610800001</v>
      </c>
      <c r="S18">
        <f t="shared" si="3"/>
        <v>620654.65619999997</v>
      </c>
      <c r="U18">
        <v>17</v>
      </c>
      <c r="V18">
        <v>1848855799</v>
      </c>
      <c r="W18">
        <v>69199.768379999994</v>
      </c>
      <c r="X18">
        <v>620654.65619999997</v>
      </c>
    </row>
    <row r="19" spans="1:24" x14ac:dyDescent="0.35">
      <c r="A19" t="s">
        <v>5</v>
      </c>
      <c r="B19">
        <v>199907.873918</v>
      </c>
      <c r="E19">
        <f>+B173</f>
        <v>5</v>
      </c>
      <c r="F19">
        <f>+B174</f>
        <v>1</v>
      </c>
      <c r="G19">
        <f>+B175</f>
        <v>149171.65771699999</v>
      </c>
      <c r="H19">
        <f>+B176</f>
        <v>734248.28122999996</v>
      </c>
      <c r="I19" s="3">
        <f>+B178</f>
        <v>1848696221.3721001</v>
      </c>
      <c r="J19">
        <f>+B179</f>
        <v>149151.20306999999</v>
      </c>
      <c r="K19">
        <f>+B180</f>
        <v>620654.65619999997</v>
      </c>
      <c r="L19">
        <f>+B183</f>
        <v>0.157</v>
      </c>
      <c r="P19">
        <v>13</v>
      </c>
      <c r="Q19">
        <f t="shared" si="1"/>
        <v>1848696221.3721001</v>
      </c>
      <c r="R19">
        <f t="shared" si="2"/>
        <v>149151.20306999999</v>
      </c>
      <c r="S19">
        <f t="shared" si="3"/>
        <v>620654.65619999997</v>
      </c>
      <c r="U19">
        <v>19</v>
      </c>
      <c r="V19">
        <v>1848660889</v>
      </c>
      <c r="W19">
        <v>194308.1869</v>
      </c>
      <c r="X19">
        <v>620654.65619999997</v>
      </c>
    </row>
    <row r="20" spans="1:24" x14ac:dyDescent="0.35">
      <c r="A20" t="s">
        <v>6</v>
      </c>
      <c r="B20">
        <v>460257.48440000002</v>
      </c>
      <c r="E20">
        <f>+B185</f>
        <v>6</v>
      </c>
      <c r="F20">
        <f>+B186</f>
        <v>1</v>
      </c>
      <c r="G20">
        <f>+B187</f>
        <v>129180.870325</v>
      </c>
      <c r="H20">
        <f>+B188</f>
        <v>734248.28122999996</v>
      </c>
      <c r="I20" s="3">
        <f>+B190</f>
        <v>1848770591.0594001</v>
      </c>
      <c r="J20">
        <f>+B191</f>
        <v>129155.562186</v>
      </c>
      <c r="K20">
        <f>+B192</f>
        <v>620654.65619999997</v>
      </c>
      <c r="L20">
        <f>+B195</f>
        <v>0.156</v>
      </c>
      <c r="P20">
        <v>14</v>
      </c>
      <c r="Q20">
        <f t="shared" si="1"/>
        <v>1848770591.0594001</v>
      </c>
      <c r="R20">
        <f t="shared" si="2"/>
        <v>129155.562186</v>
      </c>
      <c r="S20">
        <f t="shared" si="3"/>
        <v>620654.65619999997</v>
      </c>
      <c r="U20">
        <v>20</v>
      </c>
      <c r="V20">
        <v>1848663615</v>
      </c>
      <c r="W20">
        <v>189106.21530000001</v>
      </c>
      <c r="X20">
        <v>620654.65619999997</v>
      </c>
    </row>
    <row r="21" spans="1:24" x14ac:dyDescent="0.35">
      <c r="A21" t="s">
        <v>7</v>
      </c>
      <c r="B21">
        <v>764691.70310000004</v>
      </c>
      <c r="E21">
        <f>+B197</f>
        <v>7</v>
      </c>
      <c r="F21">
        <f>+B198</f>
        <v>1</v>
      </c>
      <c r="G21">
        <f>+B199</f>
        <v>109190.082933</v>
      </c>
      <c r="H21">
        <f>+B200</f>
        <v>734248.28122999996</v>
      </c>
      <c r="I21" s="3">
        <f>+B202</f>
        <v>1848794641.0594001</v>
      </c>
      <c r="J21">
        <f>+B203</f>
        <v>109186.177264</v>
      </c>
      <c r="K21">
        <f>+B204</f>
        <v>620654.65619999997</v>
      </c>
      <c r="L21">
        <f>+B207</f>
        <v>0.14099999999999999</v>
      </c>
      <c r="P21">
        <v>15</v>
      </c>
      <c r="Q21">
        <f t="shared" si="1"/>
        <v>1848794641.0594001</v>
      </c>
      <c r="R21">
        <f t="shared" si="2"/>
        <v>109186.177264</v>
      </c>
      <c r="S21">
        <f t="shared" si="3"/>
        <v>620654.65619999997</v>
      </c>
      <c r="U21">
        <v>29</v>
      </c>
      <c r="V21">
        <v>3401716361</v>
      </c>
      <c r="W21">
        <v>209138.22760000001</v>
      </c>
      <c r="X21">
        <v>460257.48440000002</v>
      </c>
    </row>
    <row r="22" spans="1:24" x14ac:dyDescent="0.35">
      <c r="A22" t="s">
        <v>8</v>
      </c>
      <c r="B22">
        <v>764691.70310000004</v>
      </c>
      <c r="E22">
        <f>+B209</f>
        <v>8</v>
      </c>
      <c r="F22">
        <f>+B210</f>
        <v>1</v>
      </c>
      <c r="G22">
        <f>+B211</f>
        <v>89199.295541</v>
      </c>
      <c r="H22">
        <f>+B212</f>
        <v>734248.28122999996</v>
      </c>
      <c r="I22" s="3">
        <f>+B214</f>
        <v>1848823991.0594001</v>
      </c>
      <c r="J22">
        <f>+B215</f>
        <v>89179.578152999995</v>
      </c>
      <c r="K22">
        <f>+B216</f>
        <v>620654.65619999997</v>
      </c>
      <c r="L22">
        <f>+B219</f>
        <v>0.14099999999999999</v>
      </c>
      <c r="P22">
        <v>16</v>
      </c>
      <c r="Q22">
        <f t="shared" si="1"/>
        <v>1848823991.0594001</v>
      </c>
      <c r="R22">
        <f t="shared" si="2"/>
        <v>89179.578152999995</v>
      </c>
      <c r="S22">
        <f t="shared" si="3"/>
        <v>620654.65619999997</v>
      </c>
      <c r="U22">
        <v>30</v>
      </c>
      <c r="V22">
        <v>3401721418</v>
      </c>
      <c r="W22">
        <v>189127.57</v>
      </c>
      <c r="X22">
        <v>460257.48440000002</v>
      </c>
    </row>
    <row r="23" spans="1:24" x14ac:dyDescent="0.35">
      <c r="A23" t="s">
        <v>9</v>
      </c>
      <c r="B23">
        <v>304434.21870000003</v>
      </c>
      <c r="E23">
        <f>+B221</f>
        <v>9</v>
      </c>
      <c r="F23">
        <f>+B222</f>
        <v>1</v>
      </c>
      <c r="G23">
        <f>+B223</f>
        <v>69208.508149999994</v>
      </c>
      <c r="H23">
        <f>+B224</f>
        <v>734248.28122999996</v>
      </c>
      <c r="I23" s="3">
        <f>+B226</f>
        <v>1848855798.5816</v>
      </c>
      <c r="J23">
        <f>+B227</f>
        <v>69199.768383999995</v>
      </c>
      <c r="K23">
        <f>+B228</f>
        <v>620654.65619999997</v>
      </c>
      <c r="L23">
        <f>+B231</f>
        <v>0.188</v>
      </c>
      <c r="P23">
        <v>17</v>
      </c>
      <c r="Q23">
        <f t="shared" si="1"/>
        <v>1848855798.5816</v>
      </c>
      <c r="R23">
        <f t="shared" si="2"/>
        <v>69199.768383999995</v>
      </c>
      <c r="S23">
        <f t="shared" si="3"/>
        <v>620654.65619999997</v>
      </c>
      <c r="U23">
        <v>31</v>
      </c>
      <c r="V23">
        <v>3401764013</v>
      </c>
      <c r="W23">
        <v>169131.87969999999</v>
      </c>
      <c r="X23">
        <v>460257.48440000002</v>
      </c>
    </row>
    <row r="24" spans="1:24" x14ac:dyDescent="0.35">
      <c r="A24" t="s">
        <v>10</v>
      </c>
      <c r="B24">
        <v>10</v>
      </c>
      <c r="E24">
        <f>+B233</f>
        <v>10</v>
      </c>
      <c r="F24">
        <f>+B234</f>
        <v>1</v>
      </c>
      <c r="G24">
        <f>+B235</f>
        <v>49217.720758000003</v>
      </c>
      <c r="H24">
        <f>+B236</f>
        <v>734248.28122999996</v>
      </c>
      <c r="I24" s="3">
        <f>+B238</f>
        <v>0</v>
      </c>
      <c r="J24">
        <f>+B239</f>
        <v>0</v>
      </c>
      <c r="K24">
        <f>+B240</f>
        <v>0</v>
      </c>
      <c r="L24">
        <f>+B243</f>
        <v>0.219</v>
      </c>
      <c r="P24">
        <v>18</v>
      </c>
      <c r="Q24">
        <f t="shared" ref="Q24:Q32" si="4">I25</f>
        <v>1848662473.3721001</v>
      </c>
      <c r="R24">
        <f t="shared" ref="R24:R32" si="5">J25</f>
        <v>194309.28910200001</v>
      </c>
      <c r="S24">
        <f t="shared" ref="S24:S32" si="6">K25</f>
        <v>620654.65619999997</v>
      </c>
      <c r="U24">
        <v>32</v>
      </c>
      <c r="V24">
        <v>3401846327</v>
      </c>
      <c r="W24">
        <v>149165.47150000001</v>
      </c>
      <c r="X24">
        <v>460257.48440000002</v>
      </c>
    </row>
    <row r="25" spans="1:24" x14ac:dyDescent="0.35">
      <c r="A25" t="s">
        <v>11</v>
      </c>
      <c r="B25">
        <v>10</v>
      </c>
      <c r="E25">
        <f>+B245</f>
        <v>0</v>
      </c>
      <c r="F25">
        <f>+B246</f>
        <v>4</v>
      </c>
      <c r="G25">
        <f>+B247</f>
        <v>249125.59467600001</v>
      </c>
      <c r="H25">
        <f>+B248</f>
        <v>642918.01561999996</v>
      </c>
      <c r="I25" s="3">
        <f>+B250</f>
        <v>1848662473.3721001</v>
      </c>
      <c r="J25">
        <f>+B251</f>
        <v>194309.28910200001</v>
      </c>
      <c r="K25">
        <f>+B252</f>
        <v>620654.65619999997</v>
      </c>
      <c r="L25">
        <f>+B255</f>
        <v>0.14000000000000001</v>
      </c>
      <c r="P25">
        <v>19</v>
      </c>
      <c r="Q25">
        <f t="shared" si="4"/>
        <v>1848660889.3721001</v>
      </c>
      <c r="R25">
        <f t="shared" si="5"/>
        <v>194308.186896</v>
      </c>
      <c r="S25">
        <f t="shared" si="6"/>
        <v>620654.65619999997</v>
      </c>
      <c r="U25">
        <v>33</v>
      </c>
      <c r="V25">
        <v>3402181216</v>
      </c>
      <c r="W25">
        <v>129172.7034</v>
      </c>
      <c r="X25">
        <v>460257.48440000002</v>
      </c>
    </row>
    <row r="26" spans="1:24" x14ac:dyDescent="0.35">
      <c r="A26" t="s">
        <v>12</v>
      </c>
      <c r="B26">
        <v>19990.787391999998</v>
      </c>
      <c r="E26">
        <f>+B257</f>
        <v>2</v>
      </c>
      <c r="F26">
        <f>+B258</f>
        <v>4</v>
      </c>
      <c r="G26">
        <f>+B259</f>
        <v>209144.01989200001</v>
      </c>
      <c r="H26">
        <f>+B260</f>
        <v>642918.01561999996</v>
      </c>
      <c r="I26" s="3">
        <f>+B262</f>
        <v>1848660889.3721001</v>
      </c>
      <c r="J26">
        <f>+B263</f>
        <v>194308.186896</v>
      </c>
      <c r="K26">
        <f>+B264</f>
        <v>620654.65619999997</v>
      </c>
      <c r="L26">
        <f>+B267</f>
        <v>0.125</v>
      </c>
      <c r="P26">
        <v>20</v>
      </c>
      <c r="Q26">
        <f t="shared" si="4"/>
        <v>1848663615.3721001</v>
      </c>
      <c r="R26">
        <f t="shared" si="5"/>
        <v>189106.215261</v>
      </c>
      <c r="S26">
        <f t="shared" si="6"/>
        <v>620654.65619999997</v>
      </c>
      <c r="U26">
        <v>34</v>
      </c>
      <c r="V26">
        <v>3401648601</v>
      </c>
      <c r="W26">
        <v>249098.3897</v>
      </c>
      <c r="X26">
        <v>460257.48440000002</v>
      </c>
    </row>
    <row r="27" spans="1:24" x14ac:dyDescent="0.35">
      <c r="A27" t="s">
        <v>13</v>
      </c>
      <c r="B27">
        <v>30443.421869999998</v>
      </c>
      <c r="E27">
        <f>+B269</f>
        <v>3</v>
      </c>
      <c r="F27">
        <f>+B270</f>
        <v>4</v>
      </c>
      <c r="G27">
        <f>+B271</f>
        <v>189153.23250099999</v>
      </c>
      <c r="H27">
        <f>+B272</f>
        <v>642918.01561999996</v>
      </c>
      <c r="I27" s="3">
        <f>+B274</f>
        <v>1848663615.3721001</v>
      </c>
      <c r="J27">
        <f>+B275</f>
        <v>189106.215261</v>
      </c>
      <c r="K27">
        <f>+B276</f>
        <v>620654.65619999997</v>
      </c>
      <c r="L27">
        <f>+B279</f>
        <v>0.157</v>
      </c>
      <c r="P27">
        <v>21</v>
      </c>
      <c r="Q27">
        <f t="shared" si="4"/>
        <v>1848676365.3721001</v>
      </c>
      <c r="R27">
        <f t="shared" si="5"/>
        <v>169156.944036</v>
      </c>
      <c r="S27">
        <f t="shared" si="6"/>
        <v>620654.65619999997</v>
      </c>
    </row>
    <row r="28" spans="1:24" x14ac:dyDescent="0.35">
      <c r="E28">
        <f>+B281</f>
        <v>4</v>
      </c>
      <c r="F28">
        <f>+B282</f>
        <v>4</v>
      </c>
      <c r="G28">
        <f>+B283</f>
        <v>169162.44510899999</v>
      </c>
      <c r="H28">
        <f>+B284</f>
        <v>642918.01561999996</v>
      </c>
      <c r="I28" s="3">
        <f>+B286</f>
        <v>1848676365.3721001</v>
      </c>
      <c r="J28">
        <f>+B287</f>
        <v>169156.944036</v>
      </c>
      <c r="K28">
        <f>+B288</f>
        <v>620654.65619999997</v>
      </c>
      <c r="L28">
        <f>+B291</f>
        <v>0.156</v>
      </c>
      <c r="P28">
        <v>22</v>
      </c>
      <c r="Q28">
        <f t="shared" si="4"/>
        <v>1848696465.3721001</v>
      </c>
      <c r="R28">
        <f t="shared" si="5"/>
        <v>149164.75570800001</v>
      </c>
      <c r="S28">
        <f t="shared" si="6"/>
        <v>620654.65619999997</v>
      </c>
    </row>
    <row r="29" spans="1:24" x14ac:dyDescent="0.35">
      <c r="A29" t="s">
        <v>29</v>
      </c>
      <c r="B29">
        <v>0</v>
      </c>
      <c r="E29">
        <f>+B293</f>
        <v>5</v>
      </c>
      <c r="F29">
        <f>+B294</f>
        <v>4</v>
      </c>
      <c r="G29">
        <f>+B295</f>
        <v>149171.65771699999</v>
      </c>
      <c r="H29">
        <f>+B296</f>
        <v>642918.01561999996</v>
      </c>
      <c r="I29" s="3">
        <f>+B298</f>
        <v>1848696465.3721001</v>
      </c>
      <c r="J29">
        <f>+B299</f>
        <v>149164.75570800001</v>
      </c>
      <c r="K29">
        <f>+B300</f>
        <v>620654.65619999997</v>
      </c>
      <c r="L29">
        <f>+B303</f>
        <v>0.14099999999999999</v>
      </c>
      <c r="P29">
        <v>23</v>
      </c>
      <c r="Q29">
        <f t="shared" si="4"/>
        <v>1848770591.0594001</v>
      </c>
      <c r="R29">
        <f t="shared" si="5"/>
        <v>129155.562186</v>
      </c>
      <c r="S29">
        <f t="shared" si="6"/>
        <v>620654.65619999997</v>
      </c>
    </row>
    <row r="30" spans="1:24" x14ac:dyDescent="0.35">
      <c r="A30" t="s">
        <v>30</v>
      </c>
      <c r="B30">
        <v>0</v>
      </c>
      <c r="E30">
        <f>+B305</f>
        <v>6</v>
      </c>
      <c r="F30">
        <f>+B306</f>
        <v>4</v>
      </c>
      <c r="G30">
        <f>+B307</f>
        <v>129180.870325</v>
      </c>
      <c r="H30">
        <f>+B308</f>
        <v>642918.01561999996</v>
      </c>
      <c r="I30" s="3">
        <f>+B310</f>
        <v>1848770591.0594001</v>
      </c>
      <c r="J30">
        <f>+B311</f>
        <v>129155.562186</v>
      </c>
      <c r="K30">
        <f>+B312</f>
        <v>620654.65619999997</v>
      </c>
      <c r="L30">
        <f>+B315</f>
        <v>0.17199999999999999</v>
      </c>
      <c r="P30">
        <v>24</v>
      </c>
      <c r="Q30">
        <f t="shared" si="4"/>
        <v>1848794641.0594001</v>
      </c>
      <c r="R30">
        <f t="shared" si="5"/>
        <v>109186.177264</v>
      </c>
      <c r="S30">
        <f t="shared" si="6"/>
        <v>620654.65619999997</v>
      </c>
    </row>
    <row r="31" spans="1:24" x14ac:dyDescent="0.35">
      <c r="A31" t="s">
        <v>4</v>
      </c>
      <c r="B31">
        <v>249125.59467600001</v>
      </c>
      <c r="E31">
        <f>+B317</f>
        <v>7</v>
      </c>
      <c r="F31">
        <f>+B318</f>
        <v>4</v>
      </c>
      <c r="G31">
        <f>+B319</f>
        <v>109190.082933</v>
      </c>
      <c r="H31">
        <f>+B320</f>
        <v>642918.01561999996</v>
      </c>
      <c r="I31" s="3">
        <f>+B322</f>
        <v>1848794641.0594001</v>
      </c>
      <c r="J31">
        <f>+B323</f>
        <v>109186.177264</v>
      </c>
      <c r="K31">
        <f>+B324</f>
        <v>620654.65619999997</v>
      </c>
      <c r="L31">
        <f>+B327</f>
        <v>0.14099999999999999</v>
      </c>
      <c r="P31">
        <v>25</v>
      </c>
      <c r="Q31">
        <f t="shared" si="4"/>
        <v>1848823991.0594001</v>
      </c>
      <c r="R31">
        <f t="shared" si="5"/>
        <v>89179.578152999995</v>
      </c>
      <c r="S31">
        <f t="shared" si="6"/>
        <v>620654.65619999997</v>
      </c>
    </row>
    <row r="32" spans="1:24" x14ac:dyDescent="0.35">
      <c r="A32" t="s">
        <v>8</v>
      </c>
      <c r="B32">
        <v>764691.70310000004</v>
      </c>
      <c r="E32">
        <f>+B329</f>
        <v>8</v>
      </c>
      <c r="F32">
        <f>+B330</f>
        <v>4</v>
      </c>
      <c r="G32">
        <f>+B331</f>
        <v>89199.295541</v>
      </c>
      <c r="H32">
        <f>+B332</f>
        <v>642918.01561999996</v>
      </c>
      <c r="I32" s="3">
        <f>+B334</f>
        <v>1848823991.0594001</v>
      </c>
      <c r="J32">
        <f>+B335</f>
        <v>89179.578152999995</v>
      </c>
      <c r="K32">
        <f>+B336</f>
        <v>620654.65619999997</v>
      </c>
      <c r="L32">
        <f>+B339</f>
        <v>0.14099999999999999</v>
      </c>
      <c r="P32">
        <v>26</v>
      </c>
      <c r="Q32">
        <f t="shared" si="4"/>
        <v>1848855798.5816</v>
      </c>
      <c r="R32">
        <f t="shared" si="5"/>
        <v>69199.768383999995</v>
      </c>
      <c r="S32">
        <f t="shared" si="6"/>
        <v>620654.65619999997</v>
      </c>
    </row>
    <row r="33" spans="1:19" x14ac:dyDescent="0.35">
      <c r="E33">
        <f>+B341</f>
        <v>9</v>
      </c>
      <c r="F33">
        <f>+B342</f>
        <v>4</v>
      </c>
      <c r="G33">
        <f>+B343</f>
        <v>69208.508149999994</v>
      </c>
      <c r="H33">
        <f>+B344</f>
        <v>642918.01561999996</v>
      </c>
      <c r="I33" s="3">
        <f>+B346</f>
        <v>1848855798.5816</v>
      </c>
      <c r="J33">
        <f>+B347</f>
        <v>69199.768383999995</v>
      </c>
      <c r="K33">
        <f>+B348</f>
        <v>620654.65619999997</v>
      </c>
      <c r="L33">
        <f>+B351</f>
        <v>0.156</v>
      </c>
      <c r="P33">
        <v>27</v>
      </c>
      <c r="Q33">
        <f t="shared" ref="Q33:S39" si="7">I35</f>
        <v>3401808666.1736898</v>
      </c>
      <c r="R33">
        <f t="shared" si="7"/>
        <v>249036.07136</v>
      </c>
      <c r="S33">
        <f t="shared" si="7"/>
        <v>460257.48440000002</v>
      </c>
    </row>
    <row r="34" spans="1:19" x14ac:dyDescent="0.35">
      <c r="A34" t="s">
        <v>14</v>
      </c>
      <c r="B34">
        <v>1581682531.6157999</v>
      </c>
      <c r="E34">
        <f>+B353</f>
        <v>10</v>
      </c>
      <c r="F34">
        <f>+B354</f>
        <v>4</v>
      </c>
      <c r="G34">
        <f>+B355</f>
        <v>49217.720758000003</v>
      </c>
      <c r="H34">
        <f>+B356</f>
        <v>642918.01561999996</v>
      </c>
      <c r="I34" s="3">
        <f>+B358</f>
        <v>0</v>
      </c>
      <c r="J34">
        <f>+B359</f>
        <v>0</v>
      </c>
      <c r="K34">
        <f>+B360</f>
        <v>0</v>
      </c>
      <c r="L34">
        <f>+B363</f>
        <v>0.23400000000000001</v>
      </c>
      <c r="P34">
        <v>28</v>
      </c>
      <c r="Q34">
        <f t="shared" si="7"/>
        <v>3401857105.7474999</v>
      </c>
      <c r="R34">
        <f t="shared" si="7"/>
        <v>229117.56166400001</v>
      </c>
      <c r="S34">
        <f t="shared" si="7"/>
        <v>460257.48440000002</v>
      </c>
    </row>
    <row r="35" spans="1:19" x14ac:dyDescent="0.35">
      <c r="A35" t="s">
        <v>15</v>
      </c>
      <c r="B35">
        <v>165668.41903600001</v>
      </c>
      <c r="E35">
        <f>+B365</f>
        <v>0</v>
      </c>
      <c r="F35">
        <f>+B366</f>
        <v>5</v>
      </c>
      <c r="G35">
        <f>+B367</f>
        <v>249125.59467600001</v>
      </c>
      <c r="H35">
        <f>+B368</f>
        <v>612474.59375</v>
      </c>
      <c r="I35" s="3">
        <f>+B370</f>
        <v>3401808666.1736898</v>
      </c>
      <c r="J35">
        <f>+B371</f>
        <v>249036.07136</v>
      </c>
      <c r="K35">
        <f>+B372</f>
        <v>460257.48440000002</v>
      </c>
      <c r="L35">
        <f>+B375</f>
        <v>0.14099999999999999</v>
      </c>
      <c r="P35">
        <v>29</v>
      </c>
      <c r="Q35">
        <f t="shared" si="7"/>
        <v>3401716360.6564999</v>
      </c>
      <c r="R35">
        <f t="shared" si="7"/>
        <v>209138.227636</v>
      </c>
      <c r="S35">
        <f t="shared" si="7"/>
        <v>460257.48440000002</v>
      </c>
    </row>
    <row r="36" spans="1:19" x14ac:dyDescent="0.35">
      <c r="A36" t="s">
        <v>16</v>
      </c>
      <c r="B36">
        <v>764691.70310000004</v>
      </c>
      <c r="E36">
        <f>+B377</f>
        <v>1</v>
      </c>
      <c r="F36">
        <f>+B378</f>
        <v>5</v>
      </c>
      <c r="G36">
        <f>+B379</f>
        <v>229134.80728400001</v>
      </c>
      <c r="H36">
        <f>+B380</f>
        <v>612474.59375</v>
      </c>
      <c r="I36" s="3">
        <f>+B382</f>
        <v>3401857105.7474999</v>
      </c>
      <c r="J36">
        <f>+B383</f>
        <v>229117.56166400001</v>
      </c>
      <c r="K36">
        <f>+B384</f>
        <v>460257.48440000002</v>
      </c>
      <c r="L36">
        <f>+B387</f>
        <v>0.157</v>
      </c>
      <c r="P36">
        <v>30</v>
      </c>
      <c r="Q36">
        <f t="shared" si="7"/>
        <v>3401721417.6178999</v>
      </c>
      <c r="R36">
        <f t="shared" si="7"/>
        <v>189127.56998599999</v>
      </c>
      <c r="S36">
        <f t="shared" si="7"/>
        <v>460257.48440000002</v>
      </c>
    </row>
    <row r="37" spans="1:19" x14ac:dyDescent="0.35">
      <c r="A37" t="s">
        <v>17</v>
      </c>
      <c r="B37">
        <v>83457.175640000001</v>
      </c>
      <c r="E37">
        <f>+B389</f>
        <v>2</v>
      </c>
      <c r="F37">
        <f>+B390</f>
        <v>5</v>
      </c>
      <c r="G37">
        <f>+B391</f>
        <v>209144.01989200001</v>
      </c>
      <c r="H37">
        <f>+B392</f>
        <v>612474.59375</v>
      </c>
      <c r="I37" s="3">
        <f>+B394</f>
        <v>3401716360.6564999</v>
      </c>
      <c r="J37">
        <f>+B395</f>
        <v>209138.227636</v>
      </c>
      <c r="K37">
        <f>+B396</f>
        <v>460257.48440000002</v>
      </c>
      <c r="L37">
        <f>+B399</f>
        <v>0.156</v>
      </c>
      <c r="P37">
        <v>31</v>
      </c>
      <c r="Q37">
        <f t="shared" si="7"/>
        <v>3401764013.2038002</v>
      </c>
      <c r="R37">
        <f t="shared" si="7"/>
        <v>169131.879682</v>
      </c>
      <c r="S37">
        <f t="shared" si="7"/>
        <v>460257.48440000002</v>
      </c>
    </row>
    <row r="38" spans="1:19" x14ac:dyDescent="0.35">
      <c r="A38" t="s">
        <v>18</v>
      </c>
      <c r="B38">
        <v>0</v>
      </c>
      <c r="E38">
        <f>+B401</f>
        <v>3</v>
      </c>
      <c r="F38">
        <f>+B402</f>
        <v>5</v>
      </c>
      <c r="G38">
        <f>+B403</f>
        <v>189153.23250099999</v>
      </c>
      <c r="H38">
        <f>+B404</f>
        <v>612474.59375</v>
      </c>
      <c r="I38" s="3">
        <f>+B406</f>
        <v>3401721417.6178999</v>
      </c>
      <c r="J38">
        <f>+B407</f>
        <v>189127.56998599999</v>
      </c>
      <c r="K38">
        <f>+B408</f>
        <v>460257.48440000002</v>
      </c>
      <c r="L38">
        <f>+B411</f>
        <v>0.25</v>
      </c>
      <c r="P38">
        <v>32</v>
      </c>
      <c r="Q38">
        <f t="shared" si="7"/>
        <v>3401846327.3017998</v>
      </c>
      <c r="R38">
        <f t="shared" si="7"/>
        <v>149165.471548</v>
      </c>
      <c r="S38">
        <f t="shared" si="7"/>
        <v>460257.48440000002</v>
      </c>
    </row>
    <row r="39" spans="1:19" x14ac:dyDescent="0.35">
      <c r="A39" t="s">
        <v>19</v>
      </c>
      <c r="B39">
        <v>0.17199999999999999</v>
      </c>
      <c r="E39">
        <f>+B413</f>
        <v>4</v>
      </c>
      <c r="F39">
        <f>+B414</f>
        <v>5</v>
      </c>
      <c r="G39">
        <f>+B415</f>
        <v>169162.44510899999</v>
      </c>
      <c r="H39">
        <f>+B416</f>
        <v>612474.59375</v>
      </c>
      <c r="I39" s="3">
        <f>+B418</f>
        <v>3401764013.2038002</v>
      </c>
      <c r="J39">
        <f>+B419</f>
        <v>169131.879682</v>
      </c>
      <c r="K39">
        <f>+B420</f>
        <v>460257.48440000002</v>
      </c>
      <c r="L39">
        <f>+B423</f>
        <v>0.219</v>
      </c>
      <c r="P39">
        <v>33</v>
      </c>
      <c r="Q39">
        <f t="shared" si="7"/>
        <v>3402181215.92379</v>
      </c>
      <c r="R39">
        <f t="shared" si="7"/>
        <v>129172.703448</v>
      </c>
      <c r="S39">
        <f t="shared" si="7"/>
        <v>460257.48440000002</v>
      </c>
    </row>
    <row r="40" spans="1:19" x14ac:dyDescent="0.35">
      <c r="E40">
        <f>+B425</f>
        <v>5</v>
      </c>
      <c r="F40">
        <f>+B426</f>
        <v>5</v>
      </c>
      <c r="G40">
        <f>+B427</f>
        <v>149171.65771699999</v>
      </c>
      <c r="H40">
        <f>+B428</f>
        <v>612474.59375</v>
      </c>
      <c r="I40" s="3">
        <f>+B430</f>
        <v>3401846327.3017998</v>
      </c>
      <c r="J40">
        <f>+B431</f>
        <v>149165.471548</v>
      </c>
      <c r="K40">
        <f>+B432</f>
        <v>460257.48440000002</v>
      </c>
      <c r="L40">
        <f>+B435</f>
        <v>0.14000000000000001</v>
      </c>
      <c r="P40">
        <v>34</v>
      </c>
      <c r="Q40">
        <f t="shared" ref="Q40:S41" si="8">I43</f>
        <v>3401648601.0482998</v>
      </c>
      <c r="R40">
        <f t="shared" si="8"/>
        <v>249098.38970900001</v>
      </c>
      <c r="S40">
        <f t="shared" si="8"/>
        <v>460257.48440000002</v>
      </c>
    </row>
    <row r="41" spans="1:19" x14ac:dyDescent="0.35">
      <c r="A41" t="s">
        <v>29</v>
      </c>
      <c r="B41">
        <v>4</v>
      </c>
      <c r="E41">
        <f>+B437</f>
        <v>6</v>
      </c>
      <c r="F41">
        <f>+B438</f>
        <v>5</v>
      </c>
      <c r="G41">
        <f>+B439</f>
        <v>129180.870325</v>
      </c>
      <c r="H41">
        <f>+B440</f>
        <v>612474.59375</v>
      </c>
      <c r="I41" s="3">
        <f>+B442</f>
        <v>3402181215.92379</v>
      </c>
      <c r="J41">
        <f>+B443</f>
        <v>129172.703448</v>
      </c>
      <c r="K41">
        <f>+B444</f>
        <v>460257.48440000002</v>
      </c>
      <c r="L41">
        <f>+B447</f>
        <v>0.156</v>
      </c>
      <c r="P41">
        <v>35</v>
      </c>
      <c r="Q41">
        <f t="shared" si="8"/>
        <v>3401857105.7474999</v>
      </c>
      <c r="R41">
        <f t="shared" si="8"/>
        <v>229117.56166400001</v>
      </c>
      <c r="S41">
        <f t="shared" si="8"/>
        <v>460257.48440000002</v>
      </c>
    </row>
    <row r="42" spans="1:19" x14ac:dyDescent="0.35">
      <c r="A42" t="s">
        <v>30</v>
      </c>
      <c r="B42">
        <v>0</v>
      </c>
      <c r="E42">
        <f>+B449</f>
        <v>7</v>
      </c>
      <c r="F42">
        <f>+B450</f>
        <v>5</v>
      </c>
      <c r="G42">
        <f>+B451</f>
        <v>109190.082933</v>
      </c>
      <c r="H42">
        <f>+B452</f>
        <v>612474.59375</v>
      </c>
      <c r="I42" s="3">
        <f>+B454</f>
        <v>0</v>
      </c>
      <c r="J42">
        <f>+B455</f>
        <v>0</v>
      </c>
      <c r="K42">
        <f>+B456</f>
        <v>0</v>
      </c>
      <c r="L42">
        <f>+B459</f>
        <v>0.40600000000000003</v>
      </c>
      <c r="P42">
        <v>36</v>
      </c>
      <c r="Q42">
        <f t="shared" ref="Q42:S46" si="9">I45</f>
        <v>3401716360.6564999</v>
      </c>
      <c r="R42">
        <f t="shared" si="9"/>
        <v>209138.227636</v>
      </c>
      <c r="S42">
        <f t="shared" si="9"/>
        <v>460257.48440000002</v>
      </c>
    </row>
    <row r="43" spans="1:19" x14ac:dyDescent="0.35">
      <c r="A43" t="s">
        <v>4</v>
      </c>
      <c r="B43">
        <v>169162.44510899999</v>
      </c>
      <c r="E43">
        <f>+B461</f>
        <v>0</v>
      </c>
      <c r="F43">
        <f>+B462</f>
        <v>10</v>
      </c>
      <c r="G43">
        <f>+B463</f>
        <v>249125.59467600001</v>
      </c>
      <c r="H43">
        <f>+B464</f>
        <v>460257.48440000002</v>
      </c>
      <c r="I43" s="3">
        <f>+B466</f>
        <v>3401648601.0482998</v>
      </c>
      <c r="J43">
        <f>+B467</f>
        <v>249098.38970900001</v>
      </c>
      <c r="K43">
        <f>+B468</f>
        <v>460257.48440000002</v>
      </c>
      <c r="L43">
        <f>+B471</f>
        <v>0.125</v>
      </c>
      <c r="P43">
        <v>37</v>
      </c>
      <c r="Q43">
        <f t="shared" si="9"/>
        <v>3401721417.6178999</v>
      </c>
      <c r="R43">
        <f t="shared" si="9"/>
        <v>189127.56998599999</v>
      </c>
      <c r="S43">
        <f>K46</f>
        <v>460257.48440000002</v>
      </c>
    </row>
    <row r="44" spans="1:19" x14ac:dyDescent="0.35">
      <c r="A44" t="s">
        <v>8</v>
      </c>
      <c r="B44">
        <v>764691.70310000004</v>
      </c>
      <c r="E44">
        <f>+B473</f>
        <v>1</v>
      </c>
      <c r="F44">
        <f>+B474</f>
        <v>10</v>
      </c>
      <c r="G44">
        <f>+B475</f>
        <v>229134.80728400001</v>
      </c>
      <c r="H44">
        <f>+B476</f>
        <v>460257.48440000002</v>
      </c>
      <c r="I44" s="3">
        <f>+B478</f>
        <v>3401857105.7474999</v>
      </c>
      <c r="J44">
        <f>+B479</f>
        <v>229117.56166400001</v>
      </c>
      <c r="K44">
        <f>+B480</f>
        <v>460257.48440000002</v>
      </c>
      <c r="L44">
        <f>+B483</f>
        <v>0.17100000000000001</v>
      </c>
      <c r="P44">
        <v>38</v>
      </c>
      <c r="Q44">
        <f t="shared" si="9"/>
        <v>3401764013.2038002</v>
      </c>
      <c r="R44">
        <f t="shared" si="9"/>
        <v>169131.879682</v>
      </c>
      <c r="S44">
        <f>K47</f>
        <v>460257.48440000002</v>
      </c>
    </row>
    <row r="45" spans="1:19" x14ac:dyDescent="0.35">
      <c r="E45">
        <f>+B485</f>
        <v>2</v>
      </c>
      <c r="F45">
        <f>+B486</f>
        <v>10</v>
      </c>
      <c r="G45">
        <f>+B487</f>
        <v>209144.01989200001</v>
      </c>
      <c r="H45">
        <f>+B488</f>
        <v>460257.48440000002</v>
      </c>
      <c r="I45" s="3">
        <f>+B490</f>
        <v>3401716360.6564999</v>
      </c>
      <c r="J45">
        <f>+B491</f>
        <v>209138.227636</v>
      </c>
      <c r="K45">
        <f>+B492</f>
        <v>460257.48440000002</v>
      </c>
      <c r="L45">
        <f>+B495</f>
        <v>0.156</v>
      </c>
      <c r="P45">
        <v>39</v>
      </c>
      <c r="Q45">
        <f t="shared" si="9"/>
        <v>3401846327.3017998</v>
      </c>
      <c r="R45">
        <f t="shared" si="9"/>
        <v>149165.471548</v>
      </c>
      <c r="S45">
        <f>K48</f>
        <v>460257.48440000002</v>
      </c>
    </row>
    <row r="46" spans="1:19" x14ac:dyDescent="0.35">
      <c r="A46" t="s">
        <v>14</v>
      </c>
      <c r="B46">
        <v>1581723204.3069999</v>
      </c>
      <c r="E46">
        <f>+B497</f>
        <v>3</v>
      </c>
      <c r="F46">
        <f>+B498</f>
        <v>10</v>
      </c>
      <c r="G46">
        <f>+B499</f>
        <v>189153.23250099999</v>
      </c>
      <c r="H46">
        <f>+B500</f>
        <v>460257.48440000002</v>
      </c>
      <c r="I46" s="3">
        <f>+B502</f>
        <v>3401721417.6178999</v>
      </c>
      <c r="J46">
        <f>+B503</f>
        <v>189127.56998599999</v>
      </c>
      <c r="K46">
        <f>+B504</f>
        <v>460257.48440000002</v>
      </c>
      <c r="L46">
        <f>+B507</f>
        <v>0.23499999999999999</v>
      </c>
      <c r="P46">
        <v>40</v>
      </c>
      <c r="Q46">
        <f t="shared" si="9"/>
        <v>3402181215.92379</v>
      </c>
      <c r="R46">
        <f t="shared" si="9"/>
        <v>129172.703448</v>
      </c>
      <c r="S46">
        <f>K49</f>
        <v>460257.48440000002</v>
      </c>
    </row>
    <row r="47" spans="1:19" x14ac:dyDescent="0.35">
      <c r="A47" t="s">
        <v>15</v>
      </c>
      <c r="B47">
        <v>165301.98530599999</v>
      </c>
      <c r="E47">
        <f>+B509</f>
        <v>4</v>
      </c>
      <c r="F47">
        <f>+B510</f>
        <v>10</v>
      </c>
      <c r="G47">
        <f>+B511</f>
        <v>169162.44510899999</v>
      </c>
      <c r="H47">
        <f>+B512</f>
        <v>460257.48440000002</v>
      </c>
      <c r="I47" s="3">
        <f>+B514</f>
        <v>3401764013.2038002</v>
      </c>
      <c r="J47">
        <f>+B515</f>
        <v>169131.879682</v>
      </c>
      <c r="K47">
        <f>+B516</f>
        <v>460257.48440000002</v>
      </c>
      <c r="L47">
        <f>+B519</f>
        <v>0.219</v>
      </c>
    </row>
    <row r="48" spans="1:19" x14ac:dyDescent="0.35">
      <c r="A48" t="s">
        <v>16</v>
      </c>
      <c r="B48">
        <v>764691.70310000004</v>
      </c>
      <c r="E48">
        <f>+B521</f>
        <v>5</v>
      </c>
      <c r="F48">
        <f>+B522</f>
        <v>10</v>
      </c>
      <c r="G48">
        <f>+B523</f>
        <v>149171.65771699999</v>
      </c>
      <c r="H48">
        <f>+B524</f>
        <v>460257.48440000002</v>
      </c>
      <c r="I48" s="3">
        <f>+B526</f>
        <v>3401846327.3017998</v>
      </c>
      <c r="J48">
        <f>+B527</f>
        <v>149165.471548</v>
      </c>
      <c r="K48">
        <f>+B528</f>
        <v>460257.48440000002</v>
      </c>
      <c r="L48">
        <f>+B531</f>
        <v>0.14099999999999999</v>
      </c>
    </row>
    <row r="49" spans="1:12" x14ac:dyDescent="0.35">
      <c r="A49" t="s">
        <v>17</v>
      </c>
      <c r="B49">
        <v>3860.4598030000002</v>
      </c>
      <c r="E49">
        <f>+B533</f>
        <v>6</v>
      </c>
      <c r="F49">
        <f>+B534</f>
        <v>10</v>
      </c>
      <c r="G49">
        <f>+B535</f>
        <v>129180.870325</v>
      </c>
      <c r="H49">
        <f>+B536</f>
        <v>460257.48440000002</v>
      </c>
      <c r="I49" s="3">
        <f>+B538</f>
        <v>3402181215.92379</v>
      </c>
      <c r="J49">
        <f>+B539</f>
        <v>129172.703448</v>
      </c>
      <c r="K49">
        <f>+B540</f>
        <v>460257.48440000002</v>
      </c>
      <c r="L49">
        <f>+B543</f>
        <v>0.156</v>
      </c>
    </row>
    <row r="50" spans="1:12" x14ac:dyDescent="0.35">
      <c r="A50" t="s">
        <v>18</v>
      </c>
      <c r="B50">
        <v>0</v>
      </c>
      <c r="E50">
        <f>+B545</f>
        <v>7</v>
      </c>
      <c r="F50">
        <f>+B546</f>
        <v>10</v>
      </c>
      <c r="G50">
        <f>+B547</f>
        <v>109190.082933</v>
      </c>
      <c r="H50">
        <f>+B548</f>
        <v>460257.48440000002</v>
      </c>
      <c r="I50" s="3">
        <f>+B550</f>
        <v>0</v>
      </c>
      <c r="J50">
        <f>+B551</f>
        <v>0</v>
      </c>
      <c r="K50">
        <f>+B552</f>
        <v>0</v>
      </c>
      <c r="L50">
        <f>+B555</f>
        <v>0.40699999999999997</v>
      </c>
    </row>
    <row r="51" spans="1:12" x14ac:dyDescent="0.35">
      <c r="A51" t="s">
        <v>19</v>
      </c>
      <c r="B51">
        <v>0.14000000000000001</v>
      </c>
      <c r="E51">
        <f>+B557</f>
        <v>0</v>
      </c>
      <c r="F51">
        <f>+B558</f>
        <v>0</v>
      </c>
      <c r="G51">
        <f>+B559</f>
        <v>0</v>
      </c>
      <c r="H51">
        <f>+B560</f>
        <v>0</v>
      </c>
      <c r="I51" s="3">
        <f>+B562</f>
        <v>0</v>
      </c>
      <c r="J51">
        <f>+B563</f>
        <v>0</v>
      </c>
      <c r="K51">
        <f>+B564</f>
        <v>0</v>
      </c>
      <c r="L51">
        <f>+B567</f>
        <v>0</v>
      </c>
    </row>
    <row r="52" spans="1:12" x14ac:dyDescent="0.35">
      <c r="E52">
        <f>+B569</f>
        <v>0</v>
      </c>
      <c r="F52">
        <f>+B570</f>
        <v>0</v>
      </c>
      <c r="G52">
        <f>+B571</f>
        <v>0</v>
      </c>
      <c r="H52">
        <f>+B572</f>
        <v>0</v>
      </c>
      <c r="I52" s="3">
        <f>+B574</f>
        <v>0</v>
      </c>
      <c r="J52">
        <f>+B575</f>
        <v>0</v>
      </c>
      <c r="K52">
        <f>+B576</f>
        <v>0</v>
      </c>
      <c r="L52">
        <f>+B579</f>
        <v>0</v>
      </c>
    </row>
    <row r="53" spans="1:12" x14ac:dyDescent="0.35">
      <c r="A53" t="s">
        <v>29</v>
      </c>
      <c r="B53">
        <v>5</v>
      </c>
      <c r="E53">
        <f>+B581</f>
        <v>0</v>
      </c>
      <c r="F53">
        <f>+B582</f>
        <v>0</v>
      </c>
      <c r="G53">
        <f>+B583</f>
        <v>0</v>
      </c>
      <c r="H53">
        <f>+B584</f>
        <v>0</v>
      </c>
      <c r="I53" s="3">
        <f>+B586</f>
        <v>0</v>
      </c>
      <c r="J53">
        <f>+B587</f>
        <v>0</v>
      </c>
      <c r="K53">
        <f>+B588</f>
        <v>0</v>
      </c>
      <c r="L53">
        <f>+B591</f>
        <v>0</v>
      </c>
    </row>
    <row r="54" spans="1:12" x14ac:dyDescent="0.35">
      <c r="A54" t="s">
        <v>30</v>
      </c>
      <c r="B54">
        <v>0</v>
      </c>
      <c r="E54">
        <f>+B593</f>
        <v>0</v>
      </c>
      <c r="F54">
        <f>+B594</f>
        <v>0</v>
      </c>
      <c r="G54">
        <f>+B595</f>
        <v>0</v>
      </c>
      <c r="H54">
        <f>+B596</f>
        <v>0</v>
      </c>
      <c r="I54" s="3">
        <f>+B598</f>
        <v>0</v>
      </c>
      <c r="J54">
        <f>+B599</f>
        <v>0</v>
      </c>
      <c r="K54">
        <f>+B600</f>
        <v>0</v>
      </c>
      <c r="L54">
        <f>+B603</f>
        <v>0</v>
      </c>
    </row>
    <row r="55" spans="1:12" x14ac:dyDescent="0.35">
      <c r="A55" t="s">
        <v>4</v>
      </c>
      <c r="B55">
        <v>149171.65771699999</v>
      </c>
      <c r="E55">
        <f>+B605</f>
        <v>0</v>
      </c>
      <c r="F55">
        <f>+B606</f>
        <v>0</v>
      </c>
      <c r="G55">
        <f>+B607</f>
        <v>0</v>
      </c>
      <c r="H55">
        <f>+B608</f>
        <v>0</v>
      </c>
      <c r="I55" s="3">
        <f>+B610</f>
        <v>0</v>
      </c>
      <c r="J55">
        <f>+B611</f>
        <v>0</v>
      </c>
      <c r="K55">
        <f>+B612</f>
        <v>0</v>
      </c>
      <c r="L55">
        <f>+B615</f>
        <v>0</v>
      </c>
    </row>
    <row r="56" spans="1:12" x14ac:dyDescent="0.35">
      <c r="A56" t="s">
        <v>8</v>
      </c>
      <c r="B56">
        <v>764691.70310000004</v>
      </c>
      <c r="E56">
        <f>+B617</f>
        <v>0</v>
      </c>
      <c r="F56">
        <f>+B618</f>
        <v>0</v>
      </c>
      <c r="G56">
        <f>+B619</f>
        <v>0</v>
      </c>
      <c r="H56">
        <f>+B620</f>
        <v>0</v>
      </c>
      <c r="I56" s="3">
        <f>+B622</f>
        <v>0</v>
      </c>
      <c r="J56">
        <f>+B623</f>
        <v>0</v>
      </c>
      <c r="K56">
        <f>+B624</f>
        <v>0</v>
      </c>
      <c r="L56">
        <f>+B627</f>
        <v>0</v>
      </c>
    </row>
    <row r="57" spans="1:12" x14ac:dyDescent="0.35">
      <c r="E57">
        <f>+B629</f>
        <v>0</v>
      </c>
      <c r="F57">
        <f>+B630</f>
        <v>0</v>
      </c>
      <c r="G57">
        <f>+B631</f>
        <v>0</v>
      </c>
      <c r="H57">
        <f>+B632</f>
        <v>0</v>
      </c>
      <c r="I57" s="3">
        <f>+B634</f>
        <v>0</v>
      </c>
      <c r="J57">
        <f>+B635</f>
        <v>0</v>
      </c>
      <c r="K57">
        <f>+B636</f>
        <v>0</v>
      </c>
      <c r="L57">
        <f>+B639</f>
        <v>0</v>
      </c>
    </row>
    <row r="58" spans="1:12" x14ac:dyDescent="0.35">
      <c r="A58" t="s">
        <v>14</v>
      </c>
      <c r="B58">
        <v>1581711059.1619999</v>
      </c>
      <c r="E58">
        <f>+B641</f>
        <v>0</v>
      </c>
      <c r="F58">
        <f>+B642</f>
        <v>0</v>
      </c>
      <c r="G58">
        <f>+B643</f>
        <v>0</v>
      </c>
      <c r="H58">
        <f>+B644</f>
        <v>0</v>
      </c>
      <c r="I58" s="3">
        <f>+B646</f>
        <v>0</v>
      </c>
      <c r="J58">
        <f>+B647</f>
        <v>0</v>
      </c>
      <c r="K58">
        <f>+B648</f>
        <v>0</v>
      </c>
      <c r="L58">
        <f>+B651</f>
        <v>0</v>
      </c>
    </row>
    <row r="59" spans="1:12" x14ac:dyDescent="0.35">
      <c r="A59" t="s">
        <v>15</v>
      </c>
      <c r="B59">
        <v>149139.22194700001</v>
      </c>
      <c r="E59">
        <f>+B653</f>
        <v>0</v>
      </c>
      <c r="F59">
        <f>+B654</f>
        <v>0</v>
      </c>
      <c r="G59">
        <f>+B655</f>
        <v>0</v>
      </c>
      <c r="H59">
        <f>+B656</f>
        <v>0</v>
      </c>
      <c r="I59" s="3">
        <f>+B658</f>
        <v>0</v>
      </c>
      <c r="J59">
        <f>+B659</f>
        <v>0</v>
      </c>
      <c r="K59">
        <f>+B660</f>
        <v>0</v>
      </c>
      <c r="L59">
        <f>+B663</f>
        <v>0</v>
      </c>
    </row>
    <row r="60" spans="1:12" x14ac:dyDescent="0.35">
      <c r="A60" t="s">
        <v>16</v>
      </c>
      <c r="B60">
        <v>764691.70310000004</v>
      </c>
      <c r="E60">
        <f>+B665</f>
        <v>0</v>
      </c>
      <c r="F60">
        <f>+B666</f>
        <v>0</v>
      </c>
      <c r="G60">
        <f>+B667</f>
        <v>0</v>
      </c>
      <c r="H60">
        <f>+B668</f>
        <v>0</v>
      </c>
      <c r="I60" s="3">
        <f>+B670</f>
        <v>0</v>
      </c>
      <c r="J60">
        <f>+B671</f>
        <v>0</v>
      </c>
      <c r="K60">
        <f>+B672</f>
        <v>0</v>
      </c>
      <c r="L60">
        <f>+B675</f>
        <v>0</v>
      </c>
    </row>
    <row r="61" spans="1:12" x14ac:dyDescent="0.35">
      <c r="A61" t="s">
        <v>17</v>
      </c>
      <c r="B61">
        <v>32.435769999999998</v>
      </c>
      <c r="E61">
        <f>+B677</f>
        <v>0</v>
      </c>
      <c r="F61">
        <f>+B678</f>
        <v>0</v>
      </c>
      <c r="G61">
        <f>+B679</f>
        <v>0</v>
      </c>
      <c r="H61">
        <f>+B680</f>
        <v>0</v>
      </c>
      <c r="I61" s="3">
        <f>+B682</f>
        <v>0</v>
      </c>
      <c r="J61">
        <f>+B683</f>
        <v>0</v>
      </c>
      <c r="K61">
        <f>+B684</f>
        <v>0</v>
      </c>
      <c r="L61">
        <f>+B687</f>
        <v>0</v>
      </c>
    </row>
    <row r="62" spans="1:12" x14ac:dyDescent="0.35">
      <c r="A62" t="s">
        <v>18</v>
      </c>
      <c r="B62">
        <v>0</v>
      </c>
      <c r="E62">
        <f>+B689</f>
        <v>0</v>
      </c>
      <c r="F62">
        <f>+B690</f>
        <v>0</v>
      </c>
      <c r="G62">
        <f>+B691</f>
        <v>0</v>
      </c>
      <c r="H62">
        <f>+B692</f>
        <v>0</v>
      </c>
      <c r="I62" s="3">
        <f>+B694</f>
        <v>0</v>
      </c>
      <c r="J62">
        <f>+B695</f>
        <v>0</v>
      </c>
      <c r="K62">
        <f>+B696</f>
        <v>0</v>
      </c>
      <c r="L62">
        <f>+B699</f>
        <v>0</v>
      </c>
    </row>
    <row r="63" spans="1:12" x14ac:dyDescent="0.35">
      <c r="A63" t="s">
        <v>19</v>
      </c>
      <c r="B63">
        <v>0.17199999999999999</v>
      </c>
      <c r="E63">
        <f>+B701</f>
        <v>0</v>
      </c>
      <c r="F63">
        <f>+B702</f>
        <v>0</v>
      </c>
      <c r="G63">
        <f>+B703</f>
        <v>0</v>
      </c>
      <c r="H63">
        <f>+B704</f>
        <v>0</v>
      </c>
      <c r="I63" s="3">
        <f>+B706</f>
        <v>0</v>
      </c>
      <c r="J63">
        <f>+B707</f>
        <v>0</v>
      </c>
      <c r="K63">
        <f>+B708</f>
        <v>0</v>
      </c>
      <c r="L63">
        <f>+B711</f>
        <v>0</v>
      </c>
    </row>
    <row r="64" spans="1:12" x14ac:dyDescent="0.35">
      <c r="E64">
        <f>+B713</f>
        <v>0</v>
      </c>
      <c r="F64">
        <f>+B714</f>
        <v>0</v>
      </c>
      <c r="G64">
        <f>+B715</f>
        <v>0</v>
      </c>
      <c r="H64">
        <f>+B716</f>
        <v>0</v>
      </c>
      <c r="I64" s="3">
        <f>+B718</f>
        <v>0</v>
      </c>
      <c r="J64">
        <f>+B719</f>
        <v>0</v>
      </c>
      <c r="K64">
        <f>+B720</f>
        <v>0</v>
      </c>
      <c r="L64">
        <f>+B723</f>
        <v>0</v>
      </c>
    </row>
    <row r="65" spans="1:12" x14ac:dyDescent="0.35">
      <c r="A65" t="s">
        <v>29</v>
      </c>
      <c r="B65">
        <v>6</v>
      </c>
      <c r="E65">
        <f>+B725</f>
        <v>0</v>
      </c>
      <c r="F65">
        <f>+B726</f>
        <v>0</v>
      </c>
      <c r="G65">
        <f>+B727</f>
        <v>0</v>
      </c>
      <c r="H65">
        <f>+B728</f>
        <v>0</v>
      </c>
      <c r="I65" s="3">
        <f>+B730</f>
        <v>0</v>
      </c>
      <c r="J65">
        <f>+B731</f>
        <v>0</v>
      </c>
      <c r="K65">
        <f>+B732</f>
        <v>0</v>
      </c>
      <c r="L65">
        <f>+B735</f>
        <v>0</v>
      </c>
    </row>
    <row r="66" spans="1:12" x14ac:dyDescent="0.35">
      <c r="A66" t="s">
        <v>30</v>
      </c>
      <c r="B66">
        <v>0</v>
      </c>
      <c r="E66">
        <f>+B737</f>
        <v>0</v>
      </c>
      <c r="F66">
        <f>+B738</f>
        <v>0</v>
      </c>
      <c r="G66">
        <f>+B739</f>
        <v>0</v>
      </c>
      <c r="H66">
        <f>+B740</f>
        <v>0</v>
      </c>
      <c r="I66" s="3">
        <f>+B742</f>
        <v>0</v>
      </c>
      <c r="J66">
        <f>+B743</f>
        <v>0</v>
      </c>
      <c r="K66">
        <f>+B744</f>
        <v>0</v>
      </c>
      <c r="L66">
        <f>+B747</f>
        <v>0</v>
      </c>
    </row>
    <row r="67" spans="1:12" x14ac:dyDescent="0.35">
      <c r="A67" t="s">
        <v>4</v>
      </c>
      <c r="B67">
        <v>129180.870325</v>
      </c>
      <c r="E67">
        <f>+B749</f>
        <v>0</v>
      </c>
      <c r="F67">
        <f>+B750</f>
        <v>0</v>
      </c>
      <c r="G67">
        <f>+B751</f>
        <v>0</v>
      </c>
      <c r="H67">
        <f>+B752</f>
        <v>0</v>
      </c>
      <c r="I67" s="3">
        <f>+B754</f>
        <v>0</v>
      </c>
      <c r="J67">
        <f>+B755</f>
        <v>0</v>
      </c>
      <c r="K67">
        <f>+B756</f>
        <v>0</v>
      </c>
      <c r="L67">
        <f>+B759</f>
        <v>0</v>
      </c>
    </row>
    <row r="68" spans="1:12" x14ac:dyDescent="0.35">
      <c r="A68" t="s">
        <v>8</v>
      </c>
      <c r="B68">
        <v>764691.70310000004</v>
      </c>
      <c r="E68">
        <f>+B761</f>
        <v>0</v>
      </c>
      <c r="F68">
        <f>+B762</f>
        <v>0</v>
      </c>
      <c r="G68">
        <f>+B763</f>
        <v>0</v>
      </c>
      <c r="H68">
        <f>+B764</f>
        <v>0</v>
      </c>
      <c r="I68" s="3">
        <f>+B766</f>
        <v>0</v>
      </c>
      <c r="J68">
        <f>+B767</f>
        <v>0</v>
      </c>
      <c r="K68">
        <f>+B768</f>
        <v>0</v>
      </c>
      <c r="L68">
        <f>+B771</f>
        <v>0</v>
      </c>
    </row>
    <row r="69" spans="1:12" x14ac:dyDescent="0.35">
      <c r="E69">
        <f>+B773</f>
        <v>0</v>
      </c>
      <c r="F69">
        <f>+B774</f>
        <v>0</v>
      </c>
      <c r="G69">
        <f>+B775</f>
        <v>0</v>
      </c>
      <c r="H69">
        <f>+B776</f>
        <v>0</v>
      </c>
      <c r="I69" s="3">
        <f>+B778</f>
        <v>0</v>
      </c>
      <c r="J69">
        <f>+B779</f>
        <v>0</v>
      </c>
      <c r="K69">
        <f>+B780</f>
        <v>0</v>
      </c>
      <c r="L69">
        <f>+B783</f>
        <v>0</v>
      </c>
    </row>
    <row r="70" spans="1:12" x14ac:dyDescent="0.35">
      <c r="A70" t="s">
        <v>14</v>
      </c>
      <c r="B70">
        <v>1581742614.1082001</v>
      </c>
      <c r="E70">
        <f>+B785</f>
        <v>0</v>
      </c>
      <c r="F70">
        <f>+B786</f>
        <v>0</v>
      </c>
      <c r="G70">
        <f>+B787</f>
        <v>0</v>
      </c>
      <c r="H70">
        <f>+B788</f>
        <v>0</v>
      </c>
      <c r="I70" s="3">
        <f>+B790</f>
        <v>0</v>
      </c>
      <c r="J70">
        <f>+B791</f>
        <v>0</v>
      </c>
      <c r="K70">
        <f>+B792</f>
        <v>0</v>
      </c>
      <c r="L70">
        <f>+B795</f>
        <v>0</v>
      </c>
    </row>
    <row r="71" spans="1:12" x14ac:dyDescent="0.35">
      <c r="A71" t="s">
        <v>15</v>
      </c>
      <c r="B71">
        <v>129173.526891</v>
      </c>
      <c r="E71">
        <f>+B797</f>
        <v>0</v>
      </c>
      <c r="F71">
        <f>+B798</f>
        <v>0</v>
      </c>
      <c r="G71">
        <f>+B799</f>
        <v>0</v>
      </c>
      <c r="H71">
        <f>+B800</f>
        <v>0</v>
      </c>
      <c r="I71" s="3">
        <f>+B802</f>
        <v>0</v>
      </c>
      <c r="J71">
        <f>+B803</f>
        <v>0</v>
      </c>
      <c r="K71">
        <f>+B804</f>
        <v>0</v>
      </c>
      <c r="L71">
        <f>+B807</f>
        <v>0</v>
      </c>
    </row>
    <row r="72" spans="1:12" x14ac:dyDescent="0.35">
      <c r="A72" t="s">
        <v>16</v>
      </c>
      <c r="B72">
        <v>764691.70310000004</v>
      </c>
      <c r="E72">
        <f>+B809</f>
        <v>0</v>
      </c>
      <c r="F72">
        <f>+B810</f>
        <v>0</v>
      </c>
      <c r="G72">
        <f>+B811</f>
        <v>0</v>
      </c>
      <c r="H72">
        <f>+B812</f>
        <v>0</v>
      </c>
      <c r="I72" s="3">
        <f>+B814</f>
        <v>0</v>
      </c>
      <c r="J72">
        <f>+B815</f>
        <v>0</v>
      </c>
      <c r="K72">
        <f>+B816</f>
        <v>0</v>
      </c>
      <c r="L72">
        <f>+B819</f>
        <v>0</v>
      </c>
    </row>
    <row r="73" spans="1:12" x14ac:dyDescent="0.35">
      <c r="A73" t="s">
        <v>17</v>
      </c>
      <c r="B73">
        <v>7.3434340000000002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 s="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2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 s="3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2" x14ac:dyDescent="0.35">
      <c r="A75" t="s">
        <v>19</v>
      </c>
      <c r="B75">
        <v>0.219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 s="3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2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 s="3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2" x14ac:dyDescent="0.35">
      <c r="A77" t="s">
        <v>29</v>
      </c>
      <c r="B77">
        <v>7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 s="3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2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 s="3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2" x14ac:dyDescent="0.35">
      <c r="A79" t="s">
        <v>4</v>
      </c>
      <c r="B79">
        <v>109190.082933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 s="3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2" x14ac:dyDescent="0.35">
      <c r="A80" t="s">
        <v>8</v>
      </c>
      <c r="B80">
        <v>764691.70310000004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 s="3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 s="3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1585507812.4210999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 s="3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109183.81393400001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 s="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764691.70310000004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 s="3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6.2690000000000001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 s="3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 s="3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0.17199999999999999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 s="3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 s="3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8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 s="3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 s="3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89199.295541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 s="3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764691.70310000004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 s="3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 s="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1581867426.4171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 s="3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89162.929457000006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 s="3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764691.70310000004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 s="3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36.366084999999998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 s="3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 s="3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0.28100000000000003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 s="3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 s="3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9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 s="3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 s="3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69208.508149999994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 s="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764691.70310000004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 s="3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 s="3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1581831065.0929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 s="3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69207.528741999995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 s="3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764691.70310000004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 s="3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0.97940799999999995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 s="3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 s="3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0.156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 s="3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 s="3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10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 s="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 s="3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49217.720758000003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 s="3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764691.70310000004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 s="3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 s="3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1581831065.0929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 s="3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69207.528741999995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 s="3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764691.70310000004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 s="3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0.97940799999999995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 s="3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</row>
    <row r="123" spans="1:12" x14ac:dyDescent="0.35">
      <c r="A123" t="s">
        <v>19</v>
      </c>
      <c r="B123">
        <v>1.0309999999999999</v>
      </c>
    </row>
    <row r="125" spans="1:12" x14ac:dyDescent="0.35">
      <c r="A125" t="s">
        <v>29</v>
      </c>
      <c r="B125">
        <v>0</v>
      </c>
    </row>
    <row r="126" spans="1:12" x14ac:dyDescent="0.35">
      <c r="A126" t="s">
        <v>30</v>
      </c>
      <c r="B126">
        <v>1</v>
      </c>
    </row>
    <row r="127" spans="1:12" x14ac:dyDescent="0.35">
      <c r="A127" t="s">
        <v>4</v>
      </c>
      <c r="B127">
        <v>249125.59467600001</v>
      </c>
    </row>
    <row r="128" spans="1:12" x14ac:dyDescent="0.35">
      <c r="A128" t="s">
        <v>8</v>
      </c>
      <c r="B128">
        <v>734248.28122999996</v>
      </c>
    </row>
    <row r="130" spans="1:2" x14ac:dyDescent="0.35">
      <c r="A130" t="s">
        <v>14</v>
      </c>
      <c r="B130">
        <v>1848668247.766</v>
      </c>
    </row>
    <row r="131" spans="1:2" x14ac:dyDescent="0.35">
      <c r="A131" t="s">
        <v>15</v>
      </c>
      <c r="B131">
        <v>194867.85737799999</v>
      </c>
    </row>
    <row r="132" spans="1:2" x14ac:dyDescent="0.35">
      <c r="A132" t="s">
        <v>16</v>
      </c>
      <c r="B132">
        <v>620654.65619999997</v>
      </c>
    </row>
    <row r="133" spans="1:2" x14ac:dyDescent="0.35">
      <c r="A133" t="s">
        <v>17</v>
      </c>
      <c r="B133">
        <v>54257.737298</v>
      </c>
    </row>
    <row r="134" spans="1:2" x14ac:dyDescent="0.35">
      <c r="A134" t="s">
        <v>18</v>
      </c>
      <c r="B134">
        <v>113593.62503</v>
      </c>
    </row>
    <row r="135" spans="1:2" x14ac:dyDescent="0.35">
      <c r="A135" t="s">
        <v>19</v>
      </c>
      <c r="B135">
        <v>0.14000000000000001</v>
      </c>
    </row>
    <row r="137" spans="1:2" x14ac:dyDescent="0.35">
      <c r="A137" t="s">
        <v>29</v>
      </c>
      <c r="B137">
        <v>2</v>
      </c>
    </row>
    <row r="138" spans="1:2" x14ac:dyDescent="0.35">
      <c r="A138" t="s">
        <v>30</v>
      </c>
      <c r="B138">
        <v>1</v>
      </c>
    </row>
    <row r="139" spans="1:2" x14ac:dyDescent="0.35">
      <c r="A139" t="s">
        <v>4</v>
      </c>
      <c r="B139">
        <v>209144.01989200001</v>
      </c>
    </row>
    <row r="140" spans="1:2" x14ac:dyDescent="0.35">
      <c r="A140" t="s">
        <v>8</v>
      </c>
      <c r="B140">
        <v>734248.28122999996</v>
      </c>
    </row>
    <row r="142" spans="1:2" x14ac:dyDescent="0.35">
      <c r="A142" t="s">
        <v>14</v>
      </c>
      <c r="B142">
        <v>1848660871.3721001</v>
      </c>
    </row>
    <row r="143" spans="1:2" x14ac:dyDescent="0.35">
      <c r="A143" t="s">
        <v>15</v>
      </c>
      <c r="B143">
        <v>194543.778812</v>
      </c>
    </row>
    <row r="144" spans="1:2" x14ac:dyDescent="0.35">
      <c r="A144" t="s">
        <v>16</v>
      </c>
      <c r="B144">
        <v>620654.65619999997</v>
      </c>
    </row>
    <row r="145" spans="1:2" x14ac:dyDescent="0.35">
      <c r="A145" t="s">
        <v>17</v>
      </c>
      <c r="B145">
        <v>14600.24108</v>
      </c>
    </row>
    <row r="146" spans="1:2" x14ac:dyDescent="0.35">
      <c r="A146" t="s">
        <v>18</v>
      </c>
      <c r="B146">
        <v>113593.62503</v>
      </c>
    </row>
    <row r="147" spans="1:2" x14ac:dyDescent="0.35">
      <c r="A147" t="s">
        <v>19</v>
      </c>
      <c r="B147">
        <v>0.14000000000000001</v>
      </c>
    </row>
    <row r="149" spans="1:2" x14ac:dyDescent="0.35">
      <c r="A149" t="s">
        <v>29</v>
      </c>
      <c r="B149">
        <v>3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189153.23250099999</v>
      </c>
    </row>
    <row r="152" spans="1:2" x14ac:dyDescent="0.35">
      <c r="A152" t="s">
        <v>8</v>
      </c>
      <c r="B152">
        <v>734248.28122999996</v>
      </c>
    </row>
    <row r="154" spans="1:2" x14ac:dyDescent="0.35">
      <c r="A154" t="s">
        <v>14</v>
      </c>
      <c r="B154">
        <v>1848663321.3721001</v>
      </c>
    </row>
    <row r="155" spans="1:2" x14ac:dyDescent="0.35">
      <c r="A155" t="s">
        <v>15</v>
      </c>
      <c r="B155">
        <v>189139.203045</v>
      </c>
    </row>
    <row r="156" spans="1:2" x14ac:dyDescent="0.35">
      <c r="A156" t="s">
        <v>16</v>
      </c>
      <c r="B156">
        <v>620654.65619999997</v>
      </c>
    </row>
    <row r="157" spans="1:2" x14ac:dyDescent="0.35">
      <c r="A157" t="s">
        <v>17</v>
      </c>
      <c r="B157">
        <v>14.029456</v>
      </c>
    </row>
    <row r="158" spans="1:2" x14ac:dyDescent="0.35">
      <c r="A158" t="s">
        <v>18</v>
      </c>
      <c r="B158">
        <v>113593.62503</v>
      </c>
    </row>
    <row r="159" spans="1:2" x14ac:dyDescent="0.35">
      <c r="A159" t="s">
        <v>19</v>
      </c>
      <c r="B159">
        <v>0.14099999999999999</v>
      </c>
    </row>
    <row r="161" spans="1:2" x14ac:dyDescent="0.35">
      <c r="A161" t="s">
        <v>29</v>
      </c>
      <c r="B161">
        <v>4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169162.44510899999</v>
      </c>
    </row>
    <row r="164" spans="1:2" x14ac:dyDescent="0.35">
      <c r="A164" t="s">
        <v>8</v>
      </c>
      <c r="B164">
        <v>734248.28122999996</v>
      </c>
    </row>
    <row r="166" spans="1:2" x14ac:dyDescent="0.35">
      <c r="A166" t="s">
        <v>14</v>
      </c>
      <c r="B166">
        <v>1848676121.3721001</v>
      </c>
    </row>
    <row r="167" spans="1:2" x14ac:dyDescent="0.35">
      <c r="A167" t="s">
        <v>15</v>
      </c>
      <c r="B167">
        <v>169132.42610800001</v>
      </c>
    </row>
    <row r="168" spans="1:2" x14ac:dyDescent="0.35">
      <c r="A168" t="s">
        <v>16</v>
      </c>
      <c r="B168">
        <v>620654.65619999997</v>
      </c>
    </row>
    <row r="169" spans="1:2" x14ac:dyDescent="0.35">
      <c r="A169" t="s">
        <v>17</v>
      </c>
      <c r="B169">
        <v>30.019000999999999</v>
      </c>
    </row>
    <row r="170" spans="1:2" x14ac:dyDescent="0.35">
      <c r="A170" t="s">
        <v>18</v>
      </c>
      <c r="B170">
        <v>113593.62503</v>
      </c>
    </row>
    <row r="171" spans="1:2" x14ac:dyDescent="0.35">
      <c r="A171" t="s">
        <v>19</v>
      </c>
      <c r="B171">
        <v>0.14000000000000001</v>
      </c>
    </row>
    <row r="173" spans="1:2" x14ac:dyDescent="0.35">
      <c r="A173" t="s">
        <v>29</v>
      </c>
      <c r="B173">
        <v>5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149171.65771699999</v>
      </c>
    </row>
    <row r="176" spans="1:2" x14ac:dyDescent="0.35">
      <c r="A176" t="s">
        <v>8</v>
      </c>
      <c r="B176">
        <v>734248.28122999996</v>
      </c>
    </row>
    <row r="178" spans="1:2" x14ac:dyDescent="0.35">
      <c r="A178" t="s">
        <v>14</v>
      </c>
      <c r="B178">
        <v>1848696221.3721001</v>
      </c>
    </row>
    <row r="179" spans="1:2" x14ac:dyDescent="0.35">
      <c r="A179" t="s">
        <v>15</v>
      </c>
      <c r="B179">
        <v>149151.20306999999</v>
      </c>
    </row>
    <row r="180" spans="1:2" x14ac:dyDescent="0.35">
      <c r="A180" t="s">
        <v>16</v>
      </c>
      <c r="B180">
        <v>620654.65619999997</v>
      </c>
    </row>
    <row r="181" spans="1:2" x14ac:dyDescent="0.35">
      <c r="A181" t="s">
        <v>17</v>
      </c>
      <c r="B181">
        <v>20.454647000000001</v>
      </c>
    </row>
    <row r="182" spans="1:2" x14ac:dyDescent="0.35">
      <c r="A182" t="s">
        <v>18</v>
      </c>
      <c r="B182">
        <v>113593.62503</v>
      </c>
    </row>
    <row r="183" spans="1:2" x14ac:dyDescent="0.35">
      <c r="A183" t="s">
        <v>19</v>
      </c>
      <c r="B183">
        <v>0.157</v>
      </c>
    </row>
    <row r="185" spans="1:2" x14ac:dyDescent="0.35">
      <c r="A185" t="s">
        <v>29</v>
      </c>
      <c r="B185">
        <v>6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129180.870325</v>
      </c>
    </row>
    <row r="188" spans="1:2" x14ac:dyDescent="0.35">
      <c r="A188" t="s">
        <v>8</v>
      </c>
      <c r="B188">
        <v>734248.28122999996</v>
      </c>
    </row>
    <row r="190" spans="1:2" x14ac:dyDescent="0.35">
      <c r="A190" t="s">
        <v>14</v>
      </c>
      <c r="B190">
        <v>1848770591.0594001</v>
      </c>
    </row>
    <row r="191" spans="1:2" x14ac:dyDescent="0.35">
      <c r="A191" t="s">
        <v>15</v>
      </c>
      <c r="B191">
        <v>129155.562186</v>
      </c>
    </row>
    <row r="192" spans="1:2" x14ac:dyDescent="0.35">
      <c r="A192" t="s">
        <v>16</v>
      </c>
      <c r="B192">
        <v>620654.65619999997</v>
      </c>
    </row>
    <row r="193" spans="1:2" x14ac:dyDescent="0.35">
      <c r="A193" t="s">
        <v>17</v>
      </c>
      <c r="B193">
        <v>25.308139000000001</v>
      </c>
    </row>
    <row r="194" spans="1:2" x14ac:dyDescent="0.35">
      <c r="A194" t="s">
        <v>18</v>
      </c>
      <c r="B194">
        <v>113593.62503</v>
      </c>
    </row>
    <row r="195" spans="1:2" x14ac:dyDescent="0.35">
      <c r="A195" t="s">
        <v>19</v>
      </c>
      <c r="B195">
        <v>0.156</v>
      </c>
    </row>
    <row r="197" spans="1:2" x14ac:dyDescent="0.35">
      <c r="A197" t="s">
        <v>29</v>
      </c>
      <c r="B197">
        <v>7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109190.082933</v>
      </c>
    </row>
    <row r="200" spans="1:2" x14ac:dyDescent="0.35">
      <c r="A200" t="s">
        <v>8</v>
      </c>
      <c r="B200">
        <v>734248.28122999996</v>
      </c>
    </row>
    <row r="202" spans="1:2" x14ac:dyDescent="0.35">
      <c r="A202" t="s">
        <v>14</v>
      </c>
      <c r="B202">
        <v>1848794641.0594001</v>
      </c>
    </row>
    <row r="203" spans="1:2" x14ac:dyDescent="0.35">
      <c r="A203" t="s">
        <v>15</v>
      </c>
      <c r="B203">
        <v>109186.177264</v>
      </c>
    </row>
    <row r="204" spans="1:2" x14ac:dyDescent="0.35">
      <c r="A204" t="s">
        <v>16</v>
      </c>
      <c r="B204">
        <v>620654.65619999997</v>
      </c>
    </row>
    <row r="205" spans="1:2" x14ac:dyDescent="0.35">
      <c r="A205" t="s">
        <v>17</v>
      </c>
      <c r="B205">
        <v>3.9056690000000001</v>
      </c>
    </row>
    <row r="206" spans="1:2" x14ac:dyDescent="0.35">
      <c r="A206" t="s">
        <v>18</v>
      </c>
      <c r="B206">
        <v>113593.62503</v>
      </c>
    </row>
    <row r="207" spans="1:2" x14ac:dyDescent="0.35">
      <c r="A207" t="s">
        <v>19</v>
      </c>
      <c r="B207">
        <v>0.14099999999999999</v>
      </c>
    </row>
    <row r="209" spans="1:2" x14ac:dyDescent="0.35">
      <c r="A209" t="s">
        <v>29</v>
      </c>
      <c r="B209">
        <v>8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89199.295541</v>
      </c>
    </row>
    <row r="212" spans="1:2" x14ac:dyDescent="0.35">
      <c r="A212" t="s">
        <v>8</v>
      </c>
      <c r="B212">
        <v>734248.28122999996</v>
      </c>
    </row>
    <row r="214" spans="1:2" x14ac:dyDescent="0.35">
      <c r="A214" t="s">
        <v>14</v>
      </c>
      <c r="B214">
        <v>1848823991.0594001</v>
      </c>
    </row>
    <row r="215" spans="1:2" x14ac:dyDescent="0.35">
      <c r="A215" t="s">
        <v>15</v>
      </c>
      <c r="B215">
        <v>89179.578152999995</v>
      </c>
    </row>
    <row r="216" spans="1:2" x14ac:dyDescent="0.35">
      <c r="A216" t="s">
        <v>16</v>
      </c>
      <c r="B216">
        <v>620654.65619999997</v>
      </c>
    </row>
    <row r="217" spans="1:2" x14ac:dyDescent="0.35">
      <c r="A217" t="s">
        <v>17</v>
      </c>
      <c r="B217">
        <v>19.717389000000001</v>
      </c>
    </row>
    <row r="218" spans="1:2" x14ac:dyDescent="0.35">
      <c r="A218" t="s">
        <v>18</v>
      </c>
      <c r="B218">
        <v>113593.62503</v>
      </c>
    </row>
    <row r="219" spans="1:2" x14ac:dyDescent="0.35">
      <c r="A219" t="s">
        <v>19</v>
      </c>
      <c r="B219">
        <v>0.14099999999999999</v>
      </c>
    </row>
    <row r="221" spans="1:2" x14ac:dyDescent="0.35">
      <c r="A221" t="s">
        <v>29</v>
      </c>
      <c r="B221">
        <v>9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69208.508149999994</v>
      </c>
    </row>
    <row r="224" spans="1:2" x14ac:dyDescent="0.35">
      <c r="A224" t="s">
        <v>8</v>
      </c>
      <c r="B224">
        <v>734248.28122999996</v>
      </c>
    </row>
    <row r="226" spans="1:2" x14ac:dyDescent="0.35">
      <c r="A226" t="s">
        <v>14</v>
      </c>
      <c r="B226">
        <v>1848855798.5816</v>
      </c>
    </row>
    <row r="227" spans="1:2" x14ac:dyDescent="0.35">
      <c r="A227" t="s">
        <v>15</v>
      </c>
      <c r="B227">
        <v>69199.768383999995</v>
      </c>
    </row>
    <row r="228" spans="1:2" x14ac:dyDescent="0.35">
      <c r="A228" t="s">
        <v>16</v>
      </c>
      <c r="B228">
        <v>620654.65619999997</v>
      </c>
    </row>
    <row r="229" spans="1:2" x14ac:dyDescent="0.35">
      <c r="A229" t="s">
        <v>17</v>
      </c>
      <c r="B229">
        <v>8.7397659999999995</v>
      </c>
    </row>
    <row r="230" spans="1:2" x14ac:dyDescent="0.35">
      <c r="A230" t="s">
        <v>18</v>
      </c>
      <c r="B230">
        <v>113593.62503</v>
      </c>
    </row>
    <row r="231" spans="1:2" x14ac:dyDescent="0.35">
      <c r="A231" t="s">
        <v>19</v>
      </c>
      <c r="B231">
        <v>0.188</v>
      </c>
    </row>
    <row r="233" spans="1:2" x14ac:dyDescent="0.35">
      <c r="A233" t="s">
        <v>29</v>
      </c>
      <c r="B233">
        <v>10</v>
      </c>
    </row>
    <row r="234" spans="1:2" x14ac:dyDescent="0.35">
      <c r="A234" t="s">
        <v>30</v>
      </c>
      <c r="B234">
        <v>1</v>
      </c>
    </row>
    <row r="235" spans="1:2" x14ac:dyDescent="0.35">
      <c r="A235" t="s">
        <v>4</v>
      </c>
      <c r="B235">
        <v>49217.720758000003</v>
      </c>
    </row>
    <row r="236" spans="1:2" x14ac:dyDescent="0.35">
      <c r="A236" t="s">
        <v>8</v>
      </c>
      <c r="B236">
        <v>734248.28122999996</v>
      </c>
    </row>
    <row r="238" spans="1:2" x14ac:dyDescent="0.35">
      <c r="A238" t="s">
        <v>38</v>
      </c>
    </row>
    <row r="239" spans="1:2" x14ac:dyDescent="0.35">
      <c r="A239" t="s">
        <v>37</v>
      </c>
    </row>
    <row r="240" spans="1:2" x14ac:dyDescent="0.35">
      <c r="A240" t="s">
        <v>33</v>
      </c>
    </row>
    <row r="241" spans="1:12" x14ac:dyDescent="0.35">
      <c r="A241" t="s">
        <v>140</v>
      </c>
    </row>
    <row r="242" spans="1:12" x14ac:dyDescent="0.35">
      <c r="A242" t="s">
        <v>54</v>
      </c>
    </row>
    <row r="243" spans="1:12" x14ac:dyDescent="0.35">
      <c r="A243" t="s">
        <v>19</v>
      </c>
      <c r="B243">
        <v>0.219</v>
      </c>
    </row>
    <row r="245" spans="1:12" x14ac:dyDescent="0.35">
      <c r="A245" t="s">
        <v>29</v>
      </c>
      <c r="B245">
        <v>0</v>
      </c>
    </row>
    <row r="246" spans="1:12" x14ac:dyDescent="0.35">
      <c r="A246" t="s">
        <v>30</v>
      </c>
      <c r="B246">
        <v>4</v>
      </c>
    </row>
    <row r="247" spans="1:12" x14ac:dyDescent="0.35">
      <c r="A247" t="s">
        <v>4</v>
      </c>
      <c r="B247">
        <v>249125.59467600001</v>
      </c>
    </row>
    <row r="248" spans="1:12" x14ac:dyDescent="0.35">
      <c r="A248" t="s">
        <v>8</v>
      </c>
      <c r="B248">
        <v>642918.01561999996</v>
      </c>
    </row>
    <row r="250" spans="1:12" x14ac:dyDescent="0.35">
      <c r="A250" t="s">
        <v>14</v>
      </c>
      <c r="B250">
        <v>1848662473.3721001</v>
      </c>
      <c r="L250">
        <f>SUM(L1:L249)</f>
        <v>9.9699999999999971</v>
      </c>
    </row>
    <row r="251" spans="1:12" x14ac:dyDescent="0.35">
      <c r="A251" t="s">
        <v>15</v>
      </c>
      <c r="B251">
        <v>194309.28910200001</v>
      </c>
    </row>
    <row r="252" spans="1:12" x14ac:dyDescent="0.35">
      <c r="A252" t="s">
        <v>16</v>
      </c>
      <c r="B252">
        <v>620654.65619999997</v>
      </c>
    </row>
    <row r="253" spans="1:12" x14ac:dyDescent="0.35">
      <c r="A253" t="s">
        <v>17</v>
      </c>
      <c r="B253">
        <v>54816.305573999998</v>
      </c>
    </row>
    <row r="254" spans="1:12" x14ac:dyDescent="0.35">
      <c r="A254" t="s">
        <v>18</v>
      </c>
      <c r="B254">
        <v>22263.359420000001</v>
      </c>
    </row>
    <row r="255" spans="1:12" x14ac:dyDescent="0.35">
      <c r="A255" t="s">
        <v>19</v>
      </c>
      <c r="B255">
        <v>0.14000000000000001</v>
      </c>
    </row>
    <row r="257" spans="1:2" x14ac:dyDescent="0.35">
      <c r="A257" t="s">
        <v>29</v>
      </c>
      <c r="B257">
        <v>2</v>
      </c>
    </row>
    <row r="258" spans="1:2" x14ac:dyDescent="0.35">
      <c r="A258" t="s">
        <v>30</v>
      </c>
      <c r="B258">
        <v>4</v>
      </c>
    </row>
    <row r="259" spans="1:2" x14ac:dyDescent="0.35">
      <c r="A259" t="s">
        <v>4</v>
      </c>
      <c r="B259">
        <v>209144.01989200001</v>
      </c>
    </row>
    <row r="260" spans="1:2" x14ac:dyDescent="0.35">
      <c r="A260" t="s">
        <v>8</v>
      </c>
      <c r="B260">
        <v>642918.01561999996</v>
      </c>
    </row>
    <row r="262" spans="1:2" x14ac:dyDescent="0.35">
      <c r="A262" t="s">
        <v>14</v>
      </c>
      <c r="B262">
        <v>1848660889.3721001</v>
      </c>
    </row>
    <row r="263" spans="1:2" x14ac:dyDescent="0.35">
      <c r="A263" t="s">
        <v>15</v>
      </c>
      <c r="B263">
        <v>194308.186896</v>
      </c>
    </row>
    <row r="264" spans="1:2" x14ac:dyDescent="0.35">
      <c r="A264" t="s">
        <v>16</v>
      </c>
      <c r="B264">
        <v>620654.65619999997</v>
      </c>
    </row>
    <row r="265" spans="1:2" x14ac:dyDescent="0.35">
      <c r="A265" t="s">
        <v>17</v>
      </c>
      <c r="B265">
        <v>14835.832995999999</v>
      </c>
    </row>
    <row r="266" spans="1:2" x14ac:dyDescent="0.35">
      <c r="A266" t="s">
        <v>18</v>
      </c>
      <c r="B266">
        <v>22263.359420000001</v>
      </c>
    </row>
    <row r="267" spans="1:2" x14ac:dyDescent="0.35">
      <c r="A267" t="s">
        <v>19</v>
      </c>
      <c r="B267">
        <v>0.125</v>
      </c>
    </row>
    <row r="269" spans="1:2" x14ac:dyDescent="0.35">
      <c r="A269" t="s">
        <v>29</v>
      </c>
      <c r="B269">
        <v>3</v>
      </c>
    </row>
    <row r="270" spans="1:2" x14ac:dyDescent="0.35">
      <c r="A270" t="s">
        <v>30</v>
      </c>
      <c r="B270">
        <v>4</v>
      </c>
    </row>
    <row r="271" spans="1:2" x14ac:dyDescent="0.35">
      <c r="A271" t="s">
        <v>4</v>
      </c>
      <c r="B271">
        <v>189153.23250099999</v>
      </c>
    </row>
    <row r="272" spans="1:2" x14ac:dyDescent="0.35">
      <c r="A272" t="s">
        <v>8</v>
      </c>
      <c r="B272">
        <v>642918.01561999996</v>
      </c>
    </row>
    <row r="274" spans="1:2" x14ac:dyDescent="0.35">
      <c r="A274" t="s">
        <v>14</v>
      </c>
      <c r="B274">
        <v>1848663615.3721001</v>
      </c>
    </row>
    <row r="275" spans="1:2" x14ac:dyDescent="0.35">
      <c r="A275" t="s">
        <v>15</v>
      </c>
      <c r="B275">
        <v>189106.215261</v>
      </c>
    </row>
    <row r="276" spans="1:2" x14ac:dyDescent="0.35">
      <c r="A276" t="s">
        <v>16</v>
      </c>
      <c r="B276">
        <v>620654.65619999997</v>
      </c>
    </row>
    <row r="277" spans="1:2" x14ac:dyDescent="0.35">
      <c r="A277" t="s">
        <v>17</v>
      </c>
      <c r="B277">
        <v>47.017238999999996</v>
      </c>
    </row>
    <row r="278" spans="1:2" x14ac:dyDescent="0.35">
      <c r="A278" t="s">
        <v>18</v>
      </c>
      <c r="B278">
        <v>22263.359420000001</v>
      </c>
    </row>
    <row r="279" spans="1:2" x14ac:dyDescent="0.35">
      <c r="A279" t="s">
        <v>19</v>
      </c>
      <c r="B279">
        <v>0.157</v>
      </c>
    </row>
    <row r="281" spans="1:2" x14ac:dyDescent="0.35">
      <c r="A281" t="s">
        <v>29</v>
      </c>
      <c r="B281">
        <v>4</v>
      </c>
    </row>
    <row r="282" spans="1:2" x14ac:dyDescent="0.35">
      <c r="A282" t="s">
        <v>30</v>
      </c>
      <c r="B282">
        <v>4</v>
      </c>
    </row>
    <row r="283" spans="1:2" x14ac:dyDescent="0.35">
      <c r="A283" t="s">
        <v>4</v>
      </c>
      <c r="B283">
        <v>169162.44510899999</v>
      </c>
    </row>
    <row r="284" spans="1:2" x14ac:dyDescent="0.35">
      <c r="A284" t="s">
        <v>8</v>
      </c>
      <c r="B284">
        <v>642918.01561999996</v>
      </c>
    </row>
    <row r="286" spans="1:2" x14ac:dyDescent="0.35">
      <c r="A286" t="s">
        <v>14</v>
      </c>
      <c r="B286">
        <v>1848676365.3721001</v>
      </c>
    </row>
    <row r="287" spans="1:2" x14ac:dyDescent="0.35">
      <c r="A287" t="s">
        <v>15</v>
      </c>
      <c r="B287">
        <v>169156.944036</v>
      </c>
    </row>
    <row r="288" spans="1:2" x14ac:dyDescent="0.35">
      <c r="A288" t="s">
        <v>16</v>
      </c>
      <c r="B288">
        <v>620654.65619999997</v>
      </c>
    </row>
    <row r="289" spans="1:2" x14ac:dyDescent="0.35">
      <c r="A289" t="s">
        <v>17</v>
      </c>
      <c r="B289">
        <v>5.5010729999999999</v>
      </c>
    </row>
    <row r="290" spans="1:2" x14ac:dyDescent="0.35">
      <c r="A290" t="s">
        <v>18</v>
      </c>
      <c r="B290">
        <v>22263.359420000001</v>
      </c>
    </row>
    <row r="291" spans="1:2" x14ac:dyDescent="0.35">
      <c r="A291" t="s">
        <v>19</v>
      </c>
      <c r="B291">
        <v>0.156</v>
      </c>
    </row>
    <row r="293" spans="1:2" x14ac:dyDescent="0.35">
      <c r="A293" t="s">
        <v>29</v>
      </c>
      <c r="B293">
        <v>5</v>
      </c>
    </row>
    <row r="294" spans="1:2" x14ac:dyDescent="0.35">
      <c r="A294" t="s">
        <v>30</v>
      </c>
      <c r="B294">
        <v>4</v>
      </c>
    </row>
    <row r="295" spans="1:2" x14ac:dyDescent="0.35">
      <c r="A295" t="s">
        <v>4</v>
      </c>
      <c r="B295">
        <v>149171.65771699999</v>
      </c>
    </row>
    <row r="296" spans="1:2" x14ac:dyDescent="0.35">
      <c r="A296" t="s">
        <v>8</v>
      </c>
      <c r="B296">
        <v>642918.01561999996</v>
      </c>
    </row>
    <row r="298" spans="1:2" x14ac:dyDescent="0.35">
      <c r="A298" t="s">
        <v>14</v>
      </c>
      <c r="B298">
        <v>1848696465.3721001</v>
      </c>
    </row>
    <row r="299" spans="1:2" x14ac:dyDescent="0.35">
      <c r="A299" t="s">
        <v>15</v>
      </c>
      <c r="B299">
        <v>149164.75570800001</v>
      </c>
    </row>
    <row r="300" spans="1:2" x14ac:dyDescent="0.35">
      <c r="A300" t="s">
        <v>16</v>
      </c>
      <c r="B300">
        <v>620654.65619999997</v>
      </c>
    </row>
    <row r="301" spans="1:2" x14ac:dyDescent="0.35">
      <c r="A301" t="s">
        <v>17</v>
      </c>
      <c r="B301">
        <v>6.9020089999999996</v>
      </c>
    </row>
    <row r="302" spans="1:2" x14ac:dyDescent="0.35">
      <c r="A302" t="s">
        <v>18</v>
      </c>
      <c r="B302">
        <v>22263.359420000001</v>
      </c>
    </row>
    <row r="303" spans="1:2" x14ac:dyDescent="0.35">
      <c r="A303" t="s">
        <v>19</v>
      </c>
      <c r="B303">
        <v>0.14099999999999999</v>
      </c>
    </row>
    <row r="305" spans="1:2" x14ac:dyDescent="0.35">
      <c r="A305" t="s">
        <v>29</v>
      </c>
      <c r="B305">
        <v>6</v>
      </c>
    </row>
    <row r="306" spans="1:2" x14ac:dyDescent="0.35">
      <c r="A306" t="s">
        <v>30</v>
      </c>
      <c r="B306">
        <v>4</v>
      </c>
    </row>
    <row r="307" spans="1:2" x14ac:dyDescent="0.35">
      <c r="A307" t="s">
        <v>4</v>
      </c>
      <c r="B307">
        <v>129180.870325</v>
      </c>
    </row>
    <row r="308" spans="1:2" x14ac:dyDescent="0.35">
      <c r="A308" t="s">
        <v>8</v>
      </c>
      <c r="B308">
        <v>642918.01561999996</v>
      </c>
    </row>
    <row r="310" spans="1:2" x14ac:dyDescent="0.35">
      <c r="A310" t="s">
        <v>14</v>
      </c>
      <c r="B310">
        <v>1848770591.0594001</v>
      </c>
    </row>
    <row r="311" spans="1:2" x14ac:dyDescent="0.35">
      <c r="A311" t="s">
        <v>15</v>
      </c>
      <c r="B311">
        <v>129155.562186</v>
      </c>
    </row>
    <row r="312" spans="1:2" x14ac:dyDescent="0.35">
      <c r="A312" t="s">
        <v>16</v>
      </c>
      <c r="B312">
        <v>620654.65619999997</v>
      </c>
    </row>
    <row r="313" spans="1:2" x14ac:dyDescent="0.35">
      <c r="A313" t="s">
        <v>17</v>
      </c>
      <c r="B313">
        <v>25.308139000000001</v>
      </c>
    </row>
    <row r="314" spans="1:2" x14ac:dyDescent="0.35">
      <c r="A314" t="s">
        <v>18</v>
      </c>
      <c r="B314">
        <v>22263.359420000001</v>
      </c>
    </row>
    <row r="315" spans="1:2" x14ac:dyDescent="0.35">
      <c r="A315" t="s">
        <v>19</v>
      </c>
      <c r="B315">
        <v>0.17199999999999999</v>
      </c>
    </row>
    <row r="317" spans="1:2" x14ac:dyDescent="0.35">
      <c r="A317" t="s">
        <v>29</v>
      </c>
      <c r="B317">
        <v>7</v>
      </c>
    </row>
    <row r="318" spans="1:2" x14ac:dyDescent="0.35">
      <c r="A318" t="s">
        <v>30</v>
      </c>
      <c r="B318">
        <v>4</v>
      </c>
    </row>
    <row r="319" spans="1:2" x14ac:dyDescent="0.35">
      <c r="A319" t="s">
        <v>4</v>
      </c>
      <c r="B319">
        <v>109190.082933</v>
      </c>
    </row>
    <row r="320" spans="1:2" x14ac:dyDescent="0.35">
      <c r="A320" t="s">
        <v>8</v>
      </c>
      <c r="B320">
        <v>642918.01561999996</v>
      </c>
    </row>
    <row r="322" spans="1:2" x14ac:dyDescent="0.35">
      <c r="A322" t="s">
        <v>14</v>
      </c>
      <c r="B322">
        <v>1848794641.0594001</v>
      </c>
    </row>
    <row r="323" spans="1:2" x14ac:dyDescent="0.35">
      <c r="A323" t="s">
        <v>15</v>
      </c>
      <c r="B323">
        <v>109186.177264</v>
      </c>
    </row>
    <row r="324" spans="1:2" x14ac:dyDescent="0.35">
      <c r="A324" t="s">
        <v>16</v>
      </c>
      <c r="B324">
        <v>620654.65619999997</v>
      </c>
    </row>
    <row r="325" spans="1:2" x14ac:dyDescent="0.35">
      <c r="A325" t="s">
        <v>17</v>
      </c>
      <c r="B325">
        <v>3.9056690000000001</v>
      </c>
    </row>
    <row r="326" spans="1:2" x14ac:dyDescent="0.35">
      <c r="A326" t="s">
        <v>18</v>
      </c>
      <c r="B326">
        <v>22263.359420000001</v>
      </c>
    </row>
    <row r="327" spans="1:2" x14ac:dyDescent="0.35">
      <c r="A327" t="s">
        <v>19</v>
      </c>
      <c r="B327">
        <v>0.14099999999999999</v>
      </c>
    </row>
    <row r="329" spans="1:2" x14ac:dyDescent="0.35">
      <c r="A329" t="s">
        <v>29</v>
      </c>
      <c r="B329">
        <v>8</v>
      </c>
    </row>
    <row r="330" spans="1:2" x14ac:dyDescent="0.35">
      <c r="A330" t="s">
        <v>30</v>
      </c>
      <c r="B330">
        <v>4</v>
      </c>
    </row>
    <row r="331" spans="1:2" x14ac:dyDescent="0.35">
      <c r="A331" t="s">
        <v>4</v>
      </c>
      <c r="B331">
        <v>89199.295541</v>
      </c>
    </row>
    <row r="332" spans="1:2" x14ac:dyDescent="0.35">
      <c r="A332" t="s">
        <v>8</v>
      </c>
      <c r="B332">
        <v>642918.01561999996</v>
      </c>
    </row>
    <row r="334" spans="1:2" x14ac:dyDescent="0.35">
      <c r="A334" t="s">
        <v>14</v>
      </c>
      <c r="B334">
        <v>1848823991.0594001</v>
      </c>
    </row>
    <row r="335" spans="1:2" x14ac:dyDescent="0.35">
      <c r="A335" t="s">
        <v>15</v>
      </c>
      <c r="B335">
        <v>89179.578152999995</v>
      </c>
    </row>
    <row r="336" spans="1:2" x14ac:dyDescent="0.35">
      <c r="A336" t="s">
        <v>16</v>
      </c>
      <c r="B336">
        <v>620654.65619999997</v>
      </c>
    </row>
    <row r="337" spans="1:2" x14ac:dyDescent="0.35">
      <c r="A337" t="s">
        <v>17</v>
      </c>
      <c r="B337">
        <v>19.717389000000001</v>
      </c>
    </row>
    <row r="338" spans="1:2" x14ac:dyDescent="0.35">
      <c r="A338" t="s">
        <v>18</v>
      </c>
      <c r="B338">
        <v>22263.359420000001</v>
      </c>
    </row>
    <row r="339" spans="1:2" x14ac:dyDescent="0.35">
      <c r="A339" t="s">
        <v>19</v>
      </c>
      <c r="B339">
        <v>0.14099999999999999</v>
      </c>
    </row>
    <row r="341" spans="1:2" x14ac:dyDescent="0.35">
      <c r="A341" t="s">
        <v>29</v>
      </c>
      <c r="B341">
        <v>9</v>
      </c>
    </row>
    <row r="342" spans="1:2" x14ac:dyDescent="0.35">
      <c r="A342" t="s">
        <v>30</v>
      </c>
      <c r="B342">
        <v>4</v>
      </c>
    </row>
    <row r="343" spans="1:2" x14ac:dyDescent="0.35">
      <c r="A343" t="s">
        <v>4</v>
      </c>
      <c r="B343">
        <v>69208.508149999994</v>
      </c>
    </row>
    <row r="344" spans="1:2" x14ac:dyDescent="0.35">
      <c r="A344" t="s">
        <v>8</v>
      </c>
      <c r="B344">
        <v>642918.01561999996</v>
      </c>
    </row>
    <row r="346" spans="1:2" x14ac:dyDescent="0.35">
      <c r="A346" t="s">
        <v>14</v>
      </c>
      <c r="B346">
        <v>1848855798.5816</v>
      </c>
    </row>
    <row r="347" spans="1:2" x14ac:dyDescent="0.35">
      <c r="A347" t="s">
        <v>15</v>
      </c>
      <c r="B347">
        <v>69199.768383999995</v>
      </c>
    </row>
    <row r="348" spans="1:2" x14ac:dyDescent="0.35">
      <c r="A348" t="s">
        <v>16</v>
      </c>
      <c r="B348">
        <v>620654.65619999997</v>
      </c>
    </row>
    <row r="349" spans="1:2" x14ac:dyDescent="0.35">
      <c r="A349" t="s">
        <v>17</v>
      </c>
      <c r="B349">
        <v>8.7397659999999995</v>
      </c>
    </row>
    <row r="350" spans="1:2" x14ac:dyDescent="0.35">
      <c r="A350" t="s">
        <v>18</v>
      </c>
      <c r="B350">
        <v>22263.359420000001</v>
      </c>
    </row>
    <row r="351" spans="1:2" x14ac:dyDescent="0.35">
      <c r="A351" t="s">
        <v>19</v>
      </c>
      <c r="B351">
        <v>0.156</v>
      </c>
    </row>
    <row r="353" spans="1:2" x14ac:dyDescent="0.35">
      <c r="A353" t="s">
        <v>29</v>
      </c>
      <c r="B353">
        <v>10</v>
      </c>
    </row>
    <row r="354" spans="1:2" x14ac:dyDescent="0.35">
      <c r="A354" t="s">
        <v>30</v>
      </c>
      <c r="B354">
        <v>4</v>
      </c>
    </row>
    <row r="355" spans="1:2" x14ac:dyDescent="0.35">
      <c r="A355" t="s">
        <v>4</v>
      </c>
      <c r="B355">
        <v>49217.720758000003</v>
      </c>
    </row>
    <row r="356" spans="1:2" x14ac:dyDescent="0.35">
      <c r="A356" t="s">
        <v>8</v>
      </c>
      <c r="B356">
        <v>642918.01561999996</v>
      </c>
    </row>
    <row r="358" spans="1:2" x14ac:dyDescent="0.35">
      <c r="A358" t="s">
        <v>38</v>
      </c>
    </row>
    <row r="359" spans="1:2" x14ac:dyDescent="0.35">
      <c r="A359" t="s">
        <v>44</v>
      </c>
    </row>
    <row r="360" spans="1:2" x14ac:dyDescent="0.35">
      <c r="A360" t="s">
        <v>33</v>
      </c>
    </row>
    <row r="361" spans="1:2" x14ac:dyDescent="0.35">
      <c r="A361" t="s">
        <v>140</v>
      </c>
    </row>
    <row r="362" spans="1:2" x14ac:dyDescent="0.35">
      <c r="A362" t="s">
        <v>55</v>
      </c>
    </row>
    <row r="363" spans="1:2" x14ac:dyDescent="0.35">
      <c r="A363" t="s">
        <v>19</v>
      </c>
      <c r="B363">
        <v>0.23400000000000001</v>
      </c>
    </row>
    <row r="365" spans="1:2" x14ac:dyDescent="0.35">
      <c r="A365" t="s">
        <v>29</v>
      </c>
      <c r="B365">
        <v>0</v>
      </c>
    </row>
    <row r="366" spans="1:2" x14ac:dyDescent="0.35">
      <c r="A366" t="s">
        <v>30</v>
      </c>
      <c r="B366">
        <v>5</v>
      </c>
    </row>
    <row r="367" spans="1:2" x14ac:dyDescent="0.35">
      <c r="A367" t="s">
        <v>4</v>
      </c>
      <c r="B367">
        <v>249125.59467600001</v>
      </c>
    </row>
    <row r="368" spans="1:2" x14ac:dyDescent="0.35">
      <c r="A368" t="s">
        <v>8</v>
      </c>
      <c r="B368">
        <v>612474.59375</v>
      </c>
    </row>
    <row r="370" spans="1:2" x14ac:dyDescent="0.35">
      <c r="A370" t="s">
        <v>14</v>
      </c>
      <c r="B370">
        <v>3401808666.1736898</v>
      </c>
    </row>
    <row r="371" spans="1:2" x14ac:dyDescent="0.35">
      <c r="A371" t="s">
        <v>15</v>
      </c>
      <c r="B371">
        <v>249036.07136</v>
      </c>
    </row>
    <row r="372" spans="1:2" x14ac:dyDescent="0.35">
      <c r="A372" t="s">
        <v>16</v>
      </c>
      <c r="B372">
        <v>460257.48440000002</v>
      </c>
    </row>
    <row r="373" spans="1:2" x14ac:dyDescent="0.35">
      <c r="A373" t="s">
        <v>17</v>
      </c>
      <c r="B373">
        <v>89.523315999999994</v>
      </c>
    </row>
    <row r="374" spans="1:2" x14ac:dyDescent="0.35">
      <c r="A374" t="s">
        <v>18</v>
      </c>
      <c r="B374">
        <v>152217.10935000001</v>
      </c>
    </row>
    <row r="375" spans="1:2" x14ac:dyDescent="0.35">
      <c r="A375" t="s">
        <v>19</v>
      </c>
      <c r="B375">
        <v>0.14099999999999999</v>
      </c>
    </row>
    <row r="377" spans="1:2" x14ac:dyDescent="0.35">
      <c r="A377" t="s">
        <v>29</v>
      </c>
      <c r="B377">
        <v>1</v>
      </c>
    </row>
    <row r="378" spans="1:2" x14ac:dyDescent="0.35">
      <c r="A378" t="s">
        <v>30</v>
      </c>
      <c r="B378">
        <v>5</v>
      </c>
    </row>
    <row r="379" spans="1:2" x14ac:dyDescent="0.35">
      <c r="A379" t="s">
        <v>4</v>
      </c>
      <c r="B379">
        <v>229134.80728400001</v>
      </c>
    </row>
    <row r="380" spans="1:2" x14ac:dyDescent="0.35">
      <c r="A380" t="s">
        <v>8</v>
      </c>
      <c r="B380">
        <v>612474.59375</v>
      </c>
    </row>
    <row r="382" spans="1:2" x14ac:dyDescent="0.35">
      <c r="A382" t="s">
        <v>14</v>
      </c>
      <c r="B382">
        <v>3401857105.7474999</v>
      </c>
    </row>
    <row r="383" spans="1:2" x14ac:dyDescent="0.35">
      <c r="A383" t="s">
        <v>15</v>
      </c>
      <c r="B383">
        <v>229117.56166400001</v>
      </c>
    </row>
    <row r="384" spans="1:2" x14ac:dyDescent="0.35">
      <c r="A384" t="s">
        <v>16</v>
      </c>
      <c r="B384">
        <v>460257.48440000002</v>
      </c>
    </row>
    <row r="385" spans="1:2" x14ac:dyDescent="0.35">
      <c r="A385" t="s">
        <v>17</v>
      </c>
      <c r="B385">
        <v>17.245619999999999</v>
      </c>
    </row>
    <row r="386" spans="1:2" x14ac:dyDescent="0.35">
      <c r="A386" t="s">
        <v>18</v>
      </c>
      <c r="B386">
        <v>152217.10935000001</v>
      </c>
    </row>
    <row r="387" spans="1:2" x14ac:dyDescent="0.35">
      <c r="A387" t="s">
        <v>19</v>
      </c>
      <c r="B387">
        <v>0.157</v>
      </c>
    </row>
    <row r="389" spans="1:2" x14ac:dyDescent="0.35">
      <c r="A389" t="s">
        <v>29</v>
      </c>
      <c r="B389">
        <v>2</v>
      </c>
    </row>
    <row r="390" spans="1:2" x14ac:dyDescent="0.35">
      <c r="A390" t="s">
        <v>30</v>
      </c>
      <c r="B390">
        <v>5</v>
      </c>
    </row>
    <row r="391" spans="1:2" x14ac:dyDescent="0.35">
      <c r="A391" t="s">
        <v>4</v>
      </c>
      <c r="B391">
        <v>209144.01989200001</v>
      </c>
    </row>
    <row r="392" spans="1:2" x14ac:dyDescent="0.35">
      <c r="A392" t="s">
        <v>8</v>
      </c>
      <c r="B392">
        <v>612474.59375</v>
      </c>
    </row>
    <row r="394" spans="1:2" x14ac:dyDescent="0.35">
      <c r="A394" t="s">
        <v>14</v>
      </c>
      <c r="B394">
        <v>3401716360.6564999</v>
      </c>
    </row>
    <row r="395" spans="1:2" x14ac:dyDescent="0.35">
      <c r="A395" t="s">
        <v>15</v>
      </c>
      <c r="B395">
        <v>209138.227636</v>
      </c>
    </row>
    <row r="396" spans="1:2" x14ac:dyDescent="0.35">
      <c r="A396" t="s">
        <v>16</v>
      </c>
      <c r="B396">
        <v>460257.48440000002</v>
      </c>
    </row>
    <row r="397" spans="1:2" x14ac:dyDescent="0.35">
      <c r="A397" t="s">
        <v>17</v>
      </c>
      <c r="B397">
        <v>5.7922570000000002</v>
      </c>
    </row>
    <row r="398" spans="1:2" x14ac:dyDescent="0.35">
      <c r="A398" t="s">
        <v>18</v>
      </c>
      <c r="B398">
        <v>152217.10935000001</v>
      </c>
    </row>
    <row r="399" spans="1:2" x14ac:dyDescent="0.35">
      <c r="A399" t="s">
        <v>19</v>
      </c>
      <c r="B399">
        <v>0.156</v>
      </c>
    </row>
    <row r="401" spans="1:2" x14ac:dyDescent="0.35">
      <c r="A401" t="s">
        <v>29</v>
      </c>
      <c r="B401">
        <v>3</v>
      </c>
    </row>
    <row r="402" spans="1:2" x14ac:dyDescent="0.35">
      <c r="A402" t="s">
        <v>30</v>
      </c>
      <c r="B402">
        <v>5</v>
      </c>
    </row>
    <row r="403" spans="1:2" x14ac:dyDescent="0.35">
      <c r="A403" t="s">
        <v>4</v>
      </c>
      <c r="B403">
        <v>189153.23250099999</v>
      </c>
    </row>
    <row r="404" spans="1:2" x14ac:dyDescent="0.35">
      <c r="A404" t="s">
        <v>8</v>
      </c>
      <c r="B404">
        <v>612474.59375</v>
      </c>
    </row>
    <row r="406" spans="1:2" x14ac:dyDescent="0.35">
      <c r="A406" t="s">
        <v>14</v>
      </c>
      <c r="B406">
        <v>3401721417.6178999</v>
      </c>
    </row>
    <row r="407" spans="1:2" x14ac:dyDescent="0.35">
      <c r="A407" t="s">
        <v>15</v>
      </c>
      <c r="B407">
        <v>189127.56998599999</v>
      </c>
    </row>
    <row r="408" spans="1:2" x14ac:dyDescent="0.35">
      <c r="A408" t="s">
        <v>16</v>
      </c>
      <c r="B408">
        <v>460257.48440000002</v>
      </c>
    </row>
    <row r="409" spans="1:2" x14ac:dyDescent="0.35">
      <c r="A409" t="s">
        <v>17</v>
      </c>
      <c r="B409">
        <v>25.662514999999999</v>
      </c>
    </row>
    <row r="410" spans="1:2" x14ac:dyDescent="0.35">
      <c r="A410" t="s">
        <v>18</v>
      </c>
      <c r="B410">
        <v>152217.10935000001</v>
      </c>
    </row>
    <row r="411" spans="1:2" x14ac:dyDescent="0.35">
      <c r="A411" t="s">
        <v>19</v>
      </c>
      <c r="B411">
        <v>0.25</v>
      </c>
    </row>
    <row r="413" spans="1:2" x14ac:dyDescent="0.35">
      <c r="A413" t="s">
        <v>29</v>
      </c>
      <c r="B413">
        <v>4</v>
      </c>
    </row>
    <row r="414" spans="1:2" x14ac:dyDescent="0.35">
      <c r="A414" t="s">
        <v>30</v>
      </c>
      <c r="B414">
        <v>5</v>
      </c>
    </row>
    <row r="415" spans="1:2" x14ac:dyDescent="0.35">
      <c r="A415" t="s">
        <v>4</v>
      </c>
      <c r="B415">
        <v>169162.44510899999</v>
      </c>
    </row>
    <row r="416" spans="1:2" x14ac:dyDescent="0.35">
      <c r="A416" t="s">
        <v>8</v>
      </c>
      <c r="B416">
        <v>612474.59375</v>
      </c>
    </row>
    <row r="418" spans="1:2" x14ac:dyDescent="0.35">
      <c r="A418" t="s">
        <v>14</v>
      </c>
      <c r="B418">
        <v>3401764013.2038002</v>
      </c>
    </row>
    <row r="419" spans="1:2" x14ac:dyDescent="0.35">
      <c r="A419" t="s">
        <v>15</v>
      </c>
      <c r="B419">
        <v>169131.879682</v>
      </c>
    </row>
    <row r="420" spans="1:2" x14ac:dyDescent="0.35">
      <c r="A420" t="s">
        <v>16</v>
      </c>
      <c r="B420">
        <v>460257.48440000002</v>
      </c>
    </row>
    <row r="421" spans="1:2" x14ac:dyDescent="0.35">
      <c r="A421" t="s">
        <v>17</v>
      </c>
      <c r="B421">
        <v>30.565425999999999</v>
      </c>
    </row>
    <row r="422" spans="1:2" x14ac:dyDescent="0.35">
      <c r="A422" t="s">
        <v>18</v>
      </c>
      <c r="B422">
        <v>152217.10935000001</v>
      </c>
    </row>
    <row r="423" spans="1:2" x14ac:dyDescent="0.35">
      <c r="A423" t="s">
        <v>19</v>
      </c>
      <c r="B423">
        <v>0.219</v>
      </c>
    </row>
    <row r="425" spans="1:2" x14ac:dyDescent="0.35">
      <c r="A425" t="s">
        <v>29</v>
      </c>
      <c r="B425">
        <v>5</v>
      </c>
    </row>
    <row r="426" spans="1:2" x14ac:dyDescent="0.35">
      <c r="A426" t="s">
        <v>30</v>
      </c>
      <c r="B426">
        <v>5</v>
      </c>
    </row>
    <row r="427" spans="1:2" x14ac:dyDescent="0.35">
      <c r="A427" t="s">
        <v>4</v>
      </c>
      <c r="B427">
        <v>149171.65771699999</v>
      </c>
    </row>
    <row r="428" spans="1:2" x14ac:dyDescent="0.35">
      <c r="A428" t="s">
        <v>8</v>
      </c>
      <c r="B428">
        <v>612474.59375</v>
      </c>
    </row>
    <row r="430" spans="1:2" x14ac:dyDescent="0.35">
      <c r="A430" t="s">
        <v>14</v>
      </c>
      <c r="B430">
        <v>3401846327.3017998</v>
      </c>
    </row>
    <row r="431" spans="1:2" x14ac:dyDescent="0.35">
      <c r="A431" t="s">
        <v>15</v>
      </c>
      <c r="B431">
        <v>149165.471548</v>
      </c>
    </row>
    <row r="432" spans="1:2" x14ac:dyDescent="0.35">
      <c r="A432" t="s">
        <v>16</v>
      </c>
      <c r="B432">
        <v>460257.48440000002</v>
      </c>
    </row>
    <row r="433" spans="1:2" x14ac:dyDescent="0.35">
      <c r="A433" t="s">
        <v>17</v>
      </c>
      <c r="B433">
        <v>6.1861689999999996</v>
      </c>
    </row>
    <row r="434" spans="1:2" x14ac:dyDescent="0.35">
      <c r="A434" t="s">
        <v>18</v>
      </c>
      <c r="B434">
        <v>152217.10935000001</v>
      </c>
    </row>
    <row r="435" spans="1:2" x14ac:dyDescent="0.35">
      <c r="A435" t="s">
        <v>19</v>
      </c>
      <c r="B435">
        <v>0.14000000000000001</v>
      </c>
    </row>
    <row r="437" spans="1:2" x14ac:dyDescent="0.35">
      <c r="A437" t="s">
        <v>29</v>
      </c>
      <c r="B437">
        <v>6</v>
      </c>
    </row>
    <row r="438" spans="1:2" x14ac:dyDescent="0.35">
      <c r="A438" t="s">
        <v>30</v>
      </c>
      <c r="B438">
        <v>5</v>
      </c>
    </row>
    <row r="439" spans="1:2" x14ac:dyDescent="0.35">
      <c r="A439" t="s">
        <v>4</v>
      </c>
      <c r="B439">
        <v>129180.870325</v>
      </c>
    </row>
    <row r="440" spans="1:2" x14ac:dyDescent="0.35">
      <c r="A440" t="s">
        <v>8</v>
      </c>
      <c r="B440">
        <v>612474.59375</v>
      </c>
    </row>
    <row r="442" spans="1:2" x14ac:dyDescent="0.35">
      <c r="A442" t="s">
        <v>14</v>
      </c>
      <c r="B442">
        <v>3402181215.92379</v>
      </c>
    </row>
    <row r="443" spans="1:2" x14ac:dyDescent="0.35">
      <c r="A443" t="s">
        <v>15</v>
      </c>
      <c r="B443">
        <v>129172.703448</v>
      </c>
    </row>
    <row r="444" spans="1:2" x14ac:dyDescent="0.35">
      <c r="A444" t="s">
        <v>16</v>
      </c>
      <c r="B444">
        <v>460257.48440000002</v>
      </c>
    </row>
    <row r="445" spans="1:2" x14ac:dyDescent="0.35">
      <c r="A445" t="s">
        <v>17</v>
      </c>
      <c r="B445">
        <v>8.1668769999999995</v>
      </c>
    </row>
    <row r="446" spans="1:2" x14ac:dyDescent="0.35">
      <c r="A446" t="s">
        <v>18</v>
      </c>
      <c r="B446">
        <v>152217.10935000001</v>
      </c>
    </row>
    <row r="447" spans="1:2" x14ac:dyDescent="0.35">
      <c r="A447" t="s">
        <v>19</v>
      </c>
      <c r="B447">
        <v>0.156</v>
      </c>
    </row>
    <row r="449" spans="1:2" x14ac:dyDescent="0.35">
      <c r="A449" t="s">
        <v>29</v>
      </c>
      <c r="B449">
        <v>7</v>
      </c>
    </row>
    <row r="450" spans="1:2" x14ac:dyDescent="0.35">
      <c r="A450" t="s">
        <v>30</v>
      </c>
      <c r="B450">
        <v>5</v>
      </c>
    </row>
    <row r="451" spans="1:2" x14ac:dyDescent="0.35">
      <c r="A451" t="s">
        <v>4</v>
      </c>
      <c r="B451">
        <v>109190.082933</v>
      </c>
    </row>
    <row r="452" spans="1:2" x14ac:dyDescent="0.35">
      <c r="A452" t="s">
        <v>8</v>
      </c>
      <c r="B452">
        <v>612474.59375</v>
      </c>
    </row>
    <row r="454" spans="1:2" x14ac:dyDescent="0.35">
      <c r="A454" t="s">
        <v>47</v>
      </c>
    </row>
    <row r="455" spans="1:2" x14ac:dyDescent="0.35">
      <c r="A455" t="s">
        <v>35</v>
      </c>
    </row>
    <row r="456" spans="1:2" x14ac:dyDescent="0.35">
      <c r="A456" t="s">
        <v>33</v>
      </c>
    </row>
    <row r="457" spans="1:2" x14ac:dyDescent="0.35">
      <c r="A457" t="s">
        <v>141</v>
      </c>
    </row>
    <row r="458" spans="1:2" x14ac:dyDescent="0.35">
      <c r="A458" t="s">
        <v>56</v>
      </c>
    </row>
    <row r="459" spans="1:2" x14ac:dyDescent="0.35">
      <c r="A459" t="s">
        <v>19</v>
      </c>
      <c r="B459">
        <v>0.40600000000000003</v>
      </c>
    </row>
    <row r="461" spans="1:2" x14ac:dyDescent="0.35">
      <c r="A461" t="s">
        <v>29</v>
      </c>
      <c r="B461">
        <v>0</v>
      </c>
    </row>
    <row r="462" spans="1:2" x14ac:dyDescent="0.35">
      <c r="A462" t="s">
        <v>30</v>
      </c>
      <c r="B462">
        <v>10</v>
      </c>
    </row>
    <row r="463" spans="1:2" x14ac:dyDescent="0.35">
      <c r="A463" t="s">
        <v>4</v>
      </c>
      <c r="B463">
        <v>249125.59467600001</v>
      </c>
    </row>
    <row r="464" spans="1:2" x14ac:dyDescent="0.35">
      <c r="A464" t="s">
        <v>8</v>
      </c>
      <c r="B464">
        <v>460257.48440000002</v>
      </c>
    </row>
    <row r="466" spans="1:2" x14ac:dyDescent="0.35">
      <c r="A466" t="s">
        <v>14</v>
      </c>
      <c r="B466">
        <v>3401648601.0482998</v>
      </c>
    </row>
    <row r="467" spans="1:2" x14ac:dyDescent="0.35">
      <c r="A467" t="s">
        <v>15</v>
      </c>
      <c r="B467">
        <v>249098.38970900001</v>
      </c>
    </row>
    <row r="468" spans="1:2" x14ac:dyDescent="0.35">
      <c r="A468" t="s">
        <v>16</v>
      </c>
      <c r="B468">
        <v>460257.48440000002</v>
      </c>
    </row>
    <row r="469" spans="1:2" x14ac:dyDescent="0.35">
      <c r="A469" t="s">
        <v>17</v>
      </c>
      <c r="B469">
        <v>27.204967</v>
      </c>
    </row>
    <row r="470" spans="1:2" x14ac:dyDescent="0.35">
      <c r="A470" t="s">
        <v>18</v>
      </c>
      <c r="B470">
        <v>0</v>
      </c>
    </row>
    <row r="471" spans="1:2" x14ac:dyDescent="0.35">
      <c r="A471" t="s">
        <v>19</v>
      </c>
      <c r="B471">
        <v>0.125</v>
      </c>
    </row>
    <row r="473" spans="1:2" x14ac:dyDescent="0.35">
      <c r="A473" t="s">
        <v>29</v>
      </c>
      <c r="B473">
        <v>1</v>
      </c>
    </row>
    <row r="474" spans="1:2" x14ac:dyDescent="0.35">
      <c r="A474" t="s">
        <v>30</v>
      </c>
      <c r="B474">
        <v>10</v>
      </c>
    </row>
    <row r="475" spans="1:2" x14ac:dyDescent="0.35">
      <c r="A475" t="s">
        <v>4</v>
      </c>
      <c r="B475">
        <v>229134.80728400001</v>
      </c>
    </row>
    <row r="476" spans="1:2" x14ac:dyDescent="0.35">
      <c r="A476" t="s">
        <v>8</v>
      </c>
      <c r="B476">
        <v>460257.48440000002</v>
      </c>
    </row>
    <row r="478" spans="1:2" x14ac:dyDescent="0.35">
      <c r="A478" t="s">
        <v>14</v>
      </c>
      <c r="B478">
        <v>3401857105.7474999</v>
      </c>
    </row>
    <row r="479" spans="1:2" x14ac:dyDescent="0.35">
      <c r="A479" t="s">
        <v>15</v>
      </c>
      <c r="B479">
        <v>229117.56166400001</v>
      </c>
    </row>
    <row r="480" spans="1:2" x14ac:dyDescent="0.35">
      <c r="A480" t="s">
        <v>16</v>
      </c>
      <c r="B480">
        <v>460257.48440000002</v>
      </c>
    </row>
    <row r="481" spans="1:2" x14ac:dyDescent="0.35">
      <c r="A481" t="s">
        <v>17</v>
      </c>
      <c r="B481">
        <v>17.245619999999999</v>
      </c>
    </row>
    <row r="482" spans="1:2" x14ac:dyDescent="0.35">
      <c r="A482" t="s">
        <v>18</v>
      </c>
      <c r="B482">
        <v>0</v>
      </c>
    </row>
    <row r="483" spans="1:2" x14ac:dyDescent="0.35">
      <c r="A483" t="s">
        <v>19</v>
      </c>
      <c r="B483">
        <v>0.17100000000000001</v>
      </c>
    </row>
    <row r="485" spans="1:2" x14ac:dyDescent="0.35">
      <c r="A485" t="s">
        <v>29</v>
      </c>
      <c r="B485">
        <v>2</v>
      </c>
    </row>
    <row r="486" spans="1:2" x14ac:dyDescent="0.35">
      <c r="A486" t="s">
        <v>30</v>
      </c>
      <c r="B486">
        <v>10</v>
      </c>
    </row>
    <row r="487" spans="1:2" x14ac:dyDescent="0.35">
      <c r="A487" t="s">
        <v>4</v>
      </c>
      <c r="B487">
        <v>209144.01989200001</v>
      </c>
    </row>
    <row r="488" spans="1:2" x14ac:dyDescent="0.35">
      <c r="A488" t="s">
        <v>8</v>
      </c>
      <c r="B488">
        <v>460257.48440000002</v>
      </c>
    </row>
    <row r="490" spans="1:2" x14ac:dyDescent="0.35">
      <c r="A490" t="s">
        <v>14</v>
      </c>
      <c r="B490">
        <v>3401716360.6564999</v>
      </c>
    </row>
    <row r="491" spans="1:2" x14ac:dyDescent="0.35">
      <c r="A491" t="s">
        <v>15</v>
      </c>
      <c r="B491">
        <v>209138.227636</v>
      </c>
    </row>
    <row r="492" spans="1:2" x14ac:dyDescent="0.35">
      <c r="A492" t="s">
        <v>16</v>
      </c>
      <c r="B492">
        <v>460257.48440000002</v>
      </c>
    </row>
    <row r="493" spans="1:2" x14ac:dyDescent="0.35">
      <c r="A493" t="s">
        <v>17</v>
      </c>
      <c r="B493">
        <v>5.7922570000000002</v>
      </c>
    </row>
    <row r="494" spans="1:2" x14ac:dyDescent="0.35">
      <c r="A494" t="s">
        <v>18</v>
      </c>
      <c r="B494">
        <v>0</v>
      </c>
    </row>
    <row r="495" spans="1:2" x14ac:dyDescent="0.35">
      <c r="A495" t="s">
        <v>19</v>
      </c>
      <c r="B495">
        <v>0.156</v>
      </c>
    </row>
    <row r="497" spans="1:2" x14ac:dyDescent="0.35">
      <c r="A497" t="s">
        <v>29</v>
      </c>
      <c r="B497">
        <v>3</v>
      </c>
    </row>
    <row r="498" spans="1:2" x14ac:dyDescent="0.35">
      <c r="A498" t="s">
        <v>30</v>
      </c>
      <c r="B498">
        <v>10</v>
      </c>
    </row>
    <row r="499" spans="1:2" x14ac:dyDescent="0.35">
      <c r="A499" t="s">
        <v>4</v>
      </c>
      <c r="B499">
        <v>189153.23250099999</v>
      </c>
    </row>
    <row r="500" spans="1:2" x14ac:dyDescent="0.35">
      <c r="A500" t="s">
        <v>8</v>
      </c>
      <c r="B500">
        <v>460257.48440000002</v>
      </c>
    </row>
    <row r="502" spans="1:2" x14ac:dyDescent="0.35">
      <c r="A502" t="s">
        <v>14</v>
      </c>
      <c r="B502">
        <v>3401721417.6178999</v>
      </c>
    </row>
    <row r="503" spans="1:2" x14ac:dyDescent="0.35">
      <c r="A503" t="s">
        <v>15</v>
      </c>
      <c r="B503">
        <v>189127.56998599999</v>
      </c>
    </row>
    <row r="504" spans="1:2" x14ac:dyDescent="0.35">
      <c r="A504" t="s">
        <v>16</v>
      </c>
      <c r="B504">
        <v>460257.48440000002</v>
      </c>
    </row>
    <row r="505" spans="1:2" x14ac:dyDescent="0.35">
      <c r="A505" t="s">
        <v>17</v>
      </c>
      <c r="B505">
        <v>25.662514999999999</v>
      </c>
    </row>
    <row r="506" spans="1:2" x14ac:dyDescent="0.35">
      <c r="A506" t="s">
        <v>18</v>
      </c>
      <c r="B506">
        <v>0</v>
      </c>
    </row>
    <row r="507" spans="1:2" x14ac:dyDescent="0.35">
      <c r="A507" t="s">
        <v>19</v>
      </c>
      <c r="B507">
        <v>0.23499999999999999</v>
      </c>
    </row>
    <row r="509" spans="1:2" x14ac:dyDescent="0.35">
      <c r="A509" t="s">
        <v>29</v>
      </c>
      <c r="B509">
        <v>4</v>
      </c>
    </row>
    <row r="510" spans="1:2" x14ac:dyDescent="0.35">
      <c r="A510" t="s">
        <v>30</v>
      </c>
      <c r="B510">
        <v>10</v>
      </c>
    </row>
    <row r="511" spans="1:2" x14ac:dyDescent="0.35">
      <c r="A511" t="s">
        <v>4</v>
      </c>
      <c r="B511">
        <v>169162.44510899999</v>
      </c>
    </row>
    <row r="512" spans="1:2" x14ac:dyDescent="0.35">
      <c r="A512" t="s">
        <v>8</v>
      </c>
      <c r="B512">
        <v>460257.48440000002</v>
      </c>
    </row>
    <row r="514" spans="1:2" x14ac:dyDescent="0.35">
      <c r="A514" t="s">
        <v>14</v>
      </c>
      <c r="B514">
        <v>3401764013.2038002</v>
      </c>
    </row>
    <row r="515" spans="1:2" x14ac:dyDescent="0.35">
      <c r="A515" t="s">
        <v>15</v>
      </c>
      <c r="B515">
        <v>169131.879682</v>
      </c>
    </row>
    <row r="516" spans="1:2" x14ac:dyDescent="0.35">
      <c r="A516" t="s">
        <v>16</v>
      </c>
      <c r="B516">
        <v>460257.48440000002</v>
      </c>
    </row>
    <row r="517" spans="1:2" x14ac:dyDescent="0.35">
      <c r="A517" t="s">
        <v>17</v>
      </c>
      <c r="B517">
        <v>30.565425999999999</v>
      </c>
    </row>
    <row r="518" spans="1:2" x14ac:dyDescent="0.35">
      <c r="A518" t="s">
        <v>18</v>
      </c>
      <c r="B518">
        <v>0</v>
      </c>
    </row>
    <row r="519" spans="1:2" x14ac:dyDescent="0.35">
      <c r="A519" t="s">
        <v>19</v>
      </c>
      <c r="B519">
        <v>0.219</v>
      </c>
    </row>
    <row r="521" spans="1:2" x14ac:dyDescent="0.35">
      <c r="A521" t="s">
        <v>29</v>
      </c>
      <c r="B521">
        <v>5</v>
      </c>
    </row>
    <row r="522" spans="1:2" x14ac:dyDescent="0.35">
      <c r="A522" t="s">
        <v>30</v>
      </c>
      <c r="B522">
        <v>10</v>
      </c>
    </row>
    <row r="523" spans="1:2" x14ac:dyDescent="0.35">
      <c r="A523" t="s">
        <v>4</v>
      </c>
      <c r="B523">
        <v>149171.65771699999</v>
      </c>
    </row>
    <row r="524" spans="1:2" x14ac:dyDescent="0.35">
      <c r="A524" t="s">
        <v>8</v>
      </c>
      <c r="B524">
        <v>460257.48440000002</v>
      </c>
    </row>
    <row r="526" spans="1:2" x14ac:dyDescent="0.35">
      <c r="A526" t="s">
        <v>14</v>
      </c>
      <c r="B526">
        <v>3401846327.3017998</v>
      </c>
    </row>
    <row r="527" spans="1:2" x14ac:dyDescent="0.35">
      <c r="A527" t="s">
        <v>15</v>
      </c>
      <c r="B527">
        <v>149165.471548</v>
      </c>
    </row>
    <row r="528" spans="1:2" x14ac:dyDescent="0.35">
      <c r="A528" t="s">
        <v>16</v>
      </c>
      <c r="B528">
        <v>460257.48440000002</v>
      </c>
    </row>
    <row r="529" spans="1:2" x14ac:dyDescent="0.35">
      <c r="A529" t="s">
        <v>17</v>
      </c>
      <c r="B529">
        <v>6.1861689999999996</v>
      </c>
    </row>
    <row r="530" spans="1:2" x14ac:dyDescent="0.35">
      <c r="A530" t="s">
        <v>18</v>
      </c>
      <c r="B530">
        <v>0</v>
      </c>
    </row>
    <row r="531" spans="1:2" x14ac:dyDescent="0.35">
      <c r="A531" t="s">
        <v>19</v>
      </c>
      <c r="B531">
        <v>0.14099999999999999</v>
      </c>
    </row>
    <row r="533" spans="1:2" x14ac:dyDescent="0.35">
      <c r="A533" t="s">
        <v>29</v>
      </c>
      <c r="B533">
        <v>6</v>
      </c>
    </row>
    <row r="534" spans="1:2" x14ac:dyDescent="0.35">
      <c r="A534" t="s">
        <v>30</v>
      </c>
      <c r="B534">
        <v>10</v>
      </c>
    </row>
    <row r="535" spans="1:2" x14ac:dyDescent="0.35">
      <c r="A535" t="s">
        <v>4</v>
      </c>
      <c r="B535">
        <v>129180.870325</v>
      </c>
    </row>
    <row r="536" spans="1:2" x14ac:dyDescent="0.35">
      <c r="A536" t="s">
        <v>8</v>
      </c>
      <c r="B536">
        <v>460257.48440000002</v>
      </c>
    </row>
    <row r="538" spans="1:2" x14ac:dyDescent="0.35">
      <c r="A538" t="s">
        <v>14</v>
      </c>
      <c r="B538">
        <v>3402181215.92379</v>
      </c>
    </row>
    <row r="539" spans="1:2" x14ac:dyDescent="0.35">
      <c r="A539" t="s">
        <v>15</v>
      </c>
      <c r="B539">
        <v>129172.703448</v>
      </c>
    </row>
    <row r="540" spans="1:2" x14ac:dyDescent="0.35">
      <c r="A540" t="s">
        <v>16</v>
      </c>
      <c r="B540">
        <v>460257.48440000002</v>
      </c>
    </row>
    <row r="541" spans="1:2" x14ac:dyDescent="0.35">
      <c r="A541" t="s">
        <v>17</v>
      </c>
      <c r="B541">
        <v>8.1668769999999995</v>
      </c>
    </row>
    <row r="542" spans="1:2" x14ac:dyDescent="0.35">
      <c r="A542" t="s">
        <v>18</v>
      </c>
      <c r="B542">
        <v>0</v>
      </c>
    </row>
    <row r="543" spans="1:2" x14ac:dyDescent="0.35">
      <c r="A543" t="s">
        <v>19</v>
      </c>
      <c r="B543">
        <v>0.156</v>
      </c>
    </row>
    <row r="545" spans="1:2" x14ac:dyDescent="0.35">
      <c r="A545" t="s">
        <v>29</v>
      </c>
      <c r="B545">
        <v>7</v>
      </c>
    </row>
    <row r="546" spans="1:2" x14ac:dyDescent="0.35">
      <c r="A546" t="s">
        <v>30</v>
      </c>
      <c r="B546">
        <v>10</v>
      </c>
    </row>
    <row r="547" spans="1:2" x14ac:dyDescent="0.35">
      <c r="A547" t="s">
        <v>4</v>
      </c>
      <c r="B547">
        <v>109190.082933</v>
      </c>
    </row>
    <row r="548" spans="1:2" x14ac:dyDescent="0.35">
      <c r="A548" t="s">
        <v>8</v>
      </c>
      <c r="B548">
        <v>460257.48440000002</v>
      </c>
    </row>
    <row r="550" spans="1:2" x14ac:dyDescent="0.35">
      <c r="A550" t="s">
        <v>47</v>
      </c>
    </row>
    <row r="551" spans="1:2" x14ac:dyDescent="0.35">
      <c r="A551" t="s">
        <v>38</v>
      </c>
    </row>
    <row r="552" spans="1:2" x14ac:dyDescent="0.35">
      <c r="A552" t="s">
        <v>33</v>
      </c>
    </row>
    <row r="553" spans="1:2" x14ac:dyDescent="0.35">
      <c r="A553" t="s">
        <v>141</v>
      </c>
    </row>
    <row r="554" spans="1:2" x14ac:dyDescent="0.35">
      <c r="A554" t="s">
        <v>57</v>
      </c>
    </row>
    <row r="555" spans="1:2" x14ac:dyDescent="0.35">
      <c r="A555" t="s">
        <v>19</v>
      </c>
      <c r="B555">
        <v>0.40699999999999997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8627-BB55-4A93-B4B3-59C555B41318}">
  <dimension ref="A1:X759"/>
  <sheetViews>
    <sheetView topLeftCell="B4" zoomScale="70" zoomScaleNormal="70" workbookViewId="0">
      <selection activeCell="Z8" sqref="Z8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8" width="11.81640625" bestFit="1" customWidth="1"/>
    <col min="9" max="9" width="10.81640625" bestFit="1" customWidth="1"/>
    <col min="10" max="11" width="11.81640625" bestFit="1" customWidth="1"/>
    <col min="12" max="12" width="18.81640625" bestFit="1" customWidth="1"/>
    <col min="13" max="14" width="3.1796875" bestFit="1" customWidth="1"/>
    <col min="15" max="15" width="18.81640625" bestFit="1" customWidth="1"/>
    <col min="16" max="16" width="2.81640625" bestFit="1" customWidth="1"/>
    <col min="17" max="17" width="10.81640625" bestFit="1" customWidth="1"/>
    <col min="18" max="19" width="11.81640625" bestFit="1" customWidth="1"/>
    <col min="20" max="20" width="15.453125" bestFit="1" customWidth="1"/>
    <col min="21" max="21" width="2.81640625" bestFit="1" customWidth="1"/>
    <col min="22" max="22" width="10.81640625" bestFit="1" customWidth="1"/>
    <col min="23" max="24" width="11.81640625" bestFit="1" customWidth="1"/>
  </cols>
  <sheetData>
    <row r="1" spans="1:24" x14ac:dyDescent="0.35">
      <c r="A1" t="s">
        <v>20</v>
      </c>
      <c r="B1">
        <v>2261390995.4168901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328548.08130299998</v>
      </c>
      <c r="H2" t="s">
        <v>14</v>
      </c>
      <c r="I2">
        <f>+B1</f>
        <v>2261390995.4168901</v>
      </c>
      <c r="J2">
        <f>+B2</f>
        <v>328548.08130299998</v>
      </c>
      <c r="K2">
        <f>+B3</f>
        <v>896413.60939999996</v>
      </c>
      <c r="L2">
        <f>+B4</f>
        <v>0.29699999999999999</v>
      </c>
    </row>
    <row r="3" spans="1:24" x14ac:dyDescent="0.35">
      <c r="A3" t="s">
        <v>22</v>
      </c>
      <c r="B3">
        <v>896413.60939999996</v>
      </c>
      <c r="H3" t="s">
        <v>15</v>
      </c>
      <c r="I3">
        <f>+B6</f>
        <v>2292021045.42169</v>
      </c>
      <c r="J3">
        <f>+B7</f>
        <v>64482.373553999998</v>
      </c>
      <c r="K3">
        <f>+B8</f>
        <v>896413.60939999996</v>
      </c>
      <c r="L3">
        <f>+B9</f>
        <v>0.82799999999999996</v>
      </c>
    </row>
    <row r="4" spans="1:24" x14ac:dyDescent="0.35">
      <c r="A4" t="s">
        <v>0</v>
      </c>
      <c r="B4">
        <v>0.29699999999999999</v>
      </c>
      <c r="H4" t="s">
        <v>16</v>
      </c>
      <c r="I4">
        <f>+B11</f>
        <v>5493733182.00879</v>
      </c>
      <c r="J4">
        <f>+B12</f>
        <v>171299.386902</v>
      </c>
      <c r="K4">
        <f>+B13</f>
        <v>169071.75</v>
      </c>
      <c r="L4">
        <f>+B14</f>
        <v>0.39100000000000001</v>
      </c>
    </row>
    <row r="5" spans="1:24" x14ac:dyDescent="0.35">
      <c r="J5">
        <v>167784.27251400001</v>
      </c>
      <c r="P5">
        <f>COUNT(P7:P139)</f>
        <v>55</v>
      </c>
      <c r="U5">
        <f>COUNT(U7:U139)</f>
        <v>25</v>
      </c>
    </row>
    <row r="6" spans="1:24" x14ac:dyDescent="0.35">
      <c r="A6" t="s">
        <v>23</v>
      </c>
      <c r="B6">
        <v>2292021045.42169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 s="4">
        <v>3</v>
      </c>
      <c r="U6" s="4">
        <v>3</v>
      </c>
    </row>
    <row r="7" spans="1:24" x14ac:dyDescent="0.35">
      <c r="A7" t="s">
        <v>24</v>
      </c>
      <c r="B7">
        <v>64482.373553999998</v>
      </c>
      <c r="E7">
        <f>+B29</f>
        <v>0</v>
      </c>
      <c r="F7">
        <f>+B30</f>
        <v>0</v>
      </c>
      <c r="G7">
        <f>+B31</f>
        <v>328548.08130299998</v>
      </c>
      <c r="H7">
        <f>+B32</f>
        <v>896413.60939999996</v>
      </c>
      <c r="I7" s="3">
        <f>+B34</f>
        <v>2260670309.3276</v>
      </c>
      <c r="J7">
        <f>+B35</f>
        <v>218209.69431699999</v>
      </c>
      <c r="K7">
        <f>+B36</f>
        <v>896413.60939999996</v>
      </c>
      <c r="L7">
        <f>+B39</f>
        <v>0.25</v>
      </c>
      <c r="P7">
        <v>1</v>
      </c>
      <c r="Q7">
        <f t="shared" ref="Q7" si="0">I7</f>
        <v>2260670309.3276</v>
      </c>
      <c r="R7">
        <f t="shared" ref="R7" si="1">J7</f>
        <v>218209.69431699999</v>
      </c>
      <c r="S7">
        <f t="shared" ref="S7" si="2">K7</f>
        <v>896413.60939999996</v>
      </c>
      <c r="U7">
        <v>3</v>
      </c>
      <c r="V7">
        <v>2260592025</v>
      </c>
      <c r="W7">
        <v>196494.7708</v>
      </c>
      <c r="X7">
        <v>896413.60939999996</v>
      </c>
    </row>
    <row r="8" spans="1:24" x14ac:dyDescent="0.35">
      <c r="A8" t="s">
        <v>25</v>
      </c>
      <c r="B8">
        <v>896413.60939999996</v>
      </c>
      <c r="E8">
        <f>+B41</f>
        <v>4</v>
      </c>
      <c r="F8">
        <f>+B42</f>
        <v>0</v>
      </c>
      <c r="G8">
        <f>+B43</f>
        <v>222921.79820399999</v>
      </c>
      <c r="H8">
        <f>+B44</f>
        <v>896413.60939999996</v>
      </c>
      <c r="I8" s="3">
        <f>+B46</f>
        <v>2260670261.4579</v>
      </c>
      <c r="J8">
        <f>+B47</f>
        <v>217697.01955500001</v>
      </c>
      <c r="K8">
        <f>+B48</f>
        <v>896413.60939999996</v>
      </c>
      <c r="L8">
        <f>+B51</f>
        <v>0.17199999999999999</v>
      </c>
      <c r="P8">
        <v>2</v>
      </c>
      <c r="Q8">
        <f t="shared" ref="Q8:Q22" si="3">I8</f>
        <v>2260670261.4579</v>
      </c>
      <c r="R8">
        <f t="shared" ref="R8:R22" si="4">J8</f>
        <v>217697.01955500001</v>
      </c>
      <c r="S8">
        <f t="shared" ref="S8:S22" si="5">K8</f>
        <v>896413.60939999996</v>
      </c>
      <c r="U8">
        <v>5</v>
      </c>
      <c r="V8">
        <v>2260693160</v>
      </c>
      <c r="W8">
        <v>143689.03690000001</v>
      </c>
      <c r="X8">
        <v>896413.60939999996</v>
      </c>
    </row>
    <row r="9" spans="1:24" x14ac:dyDescent="0.35">
      <c r="A9" t="s">
        <v>1</v>
      </c>
      <c r="B9">
        <v>0.82799999999999996</v>
      </c>
      <c r="E9">
        <f>+B53</f>
        <v>5</v>
      </c>
      <c r="F9">
        <f>+B54</f>
        <v>0</v>
      </c>
      <c r="G9">
        <f>+B55</f>
        <v>196515.22742899999</v>
      </c>
      <c r="H9">
        <f>+B56</f>
        <v>896413.60939999996</v>
      </c>
      <c r="I9" s="3">
        <f>+B58</f>
        <v>2260592025.0925002</v>
      </c>
      <c r="J9">
        <f>+B59</f>
        <v>196494.77076799999</v>
      </c>
      <c r="K9">
        <f>+B60</f>
        <v>896413.60939999996</v>
      </c>
      <c r="L9">
        <f>+B63</f>
        <v>0.79700000000000004</v>
      </c>
      <c r="P9">
        <v>3</v>
      </c>
      <c r="Q9">
        <f t="shared" si="3"/>
        <v>2260592025.0925002</v>
      </c>
      <c r="R9">
        <f t="shared" si="4"/>
        <v>196494.77076799999</v>
      </c>
      <c r="S9">
        <f t="shared" si="5"/>
        <v>896413.60939999996</v>
      </c>
      <c r="U9">
        <v>7</v>
      </c>
      <c r="V9">
        <v>2260866670</v>
      </c>
      <c r="W9">
        <v>90886.400999999998</v>
      </c>
      <c r="X9">
        <v>896413.60939999996</v>
      </c>
    </row>
    <row r="10" spans="1:24" x14ac:dyDescent="0.35">
      <c r="E10">
        <f>+B65</f>
        <v>6</v>
      </c>
      <c r="F10">
        <f>+B66</f>
        <v>0</v>
      </c>
      <c r="G10">
        <f>+B67</f>
        <v>170108.65665399999</v>
      </c>
      <c r="H10">
        <f>+B68</f>
        <v>896413.60939999996</v>
      </c>
      <c r="I10" s="3">
        <f>+B70</f>
        <v>2260721229.3983998</v>
      </c>
      <c r="J10">
        <f>+B71</f>
        <v>170108.55575999999</v>
      </c>
      <c r="K10">
        <f>+B72</f>
        <v>896413.60939999996</v>
      </c>
      <c r="L10">
        <f>+B75</f>
        <v>0.29699999999999999</v>
      </c>
      <c r="P10">
        <v>4</v>
      </c>
      <c r="Q10">
        <f t="shared" si="3"/>
        <v>2260721229.3983998</v>
      </c>
      <c r="R10">
        <f t="shared" si="4"/>
        <v>170108.55575999999</v>
      </c>
      <c r="S10">
        <f t="shared" si="5"/>
        <v>896413.60939999996</v>
      </c>
      <c r="U10">
        <v>10</v>
      </c>
      <c r="V10">
        <v>2529696264</v>
      </c>
      <c r="W10">
        <v>247537.16020000001</v>
      </c>
      <c r="X10">
        <v>755262.04689999996</v>
      </c>
    </row>
    <row r="11" spans="1:24" x14ac:dyDescent="0.35">
      <c r="A11" t="s">
        <v>26</v>
      </c>
      <c r="B11">
        <v>5493733182.00879</v>
      </c>
      <c r="E11">
        <f>+B77</f>
        <v>7</v>
      </c>
      <c r="F11">
        <f>+B78</f>
        <v>0</v>
      </c>
      <c r="G11">
        <f>+B79</f>
        <v>143702.08587899999</v>
      </c>
      <c r="H11">
        <f>+B80</f>
        <v>896413.60939999996</v>
      </c>
      <c r="I11" s="3">
        <f>+B82</f>
        <v>2260693160.3256001</v>
      </c>
      <c r="J11">
        <f>+B83</f>
        <v>143689.036945</v>
      </c>
      <c r="K11">
        <f>+B84</f>
        <v>896413.60939999996</v>
      </c>
      <c r="L11">
        <f>+B87</f>
        <v>0.20399999999999999</v>
      </c>
      <c r="P11">
        <v>5</v>
      </c>
      <c r="Q11">
        <f t="shared" si="3"/>
        <v>2260693160.3256001</v>
      </c>
      <c r="R11">
        <f t="shared" si="4"/>
        <v>143689.036945</v>
      </c>
      <c r="S11">
        <f t="shared" si="5"/>
        <v>896413.60939999996</v>
      </c>
      <c r="U11">
        <v>12</v>
      </c>
      <c r="V11">
        <v>2529753744</v>
      </c>
      <c r="W11">
        <v>196511.38310000001</v>
      </c>
      <c r="X11">
        <v>755262.04689999996</v>
      </c>
    </row>
    <row r="12" spans="1:24" x14ac:dyDescent="0.35">
      <c r="A12" t="s">
        <v>27</v>
      </c>
      <c r="B12">
        <v>171299.386902</v>
      </c>
      <c r="E12">
        <f>+B89</f>
        <v>8</v>
      </c>
      <c r="F12">
        <f>+B90</f>
        <v>0</v>
      </c>
      <c r="G12">
        <f>+B91</f>
        <v>117295.51510400001</v>
      </c>
      <c r="H12">
        <f>+B92</f>
        <v>896413.60939999996</v>
      </c>
      <c r="I12" s="3">
        <f>+B94</f>
        <v>2271158901.7649999</v>
      </c>
      <c r="J12">
        <f>+B95</f>
        <v>117285.733301</v>
      </c>
      <c r="K12">
        <f>+B96</f>
        <v>896413.60939999996</v>
      </c>
      <c r="L12">
        <f>+B99</f>
        <v>0.65700000000000003</v>
      </c>
      <c r="P12">
        <v>6</v>
      </c>
      <c r="Q12">
        <f t="shared" si="3"/>
        <v>2271158901.7649999</v>
      </c>
      <c r="R12">
        <f t="shared" si="4"/>
        <v>117285.733301</v>
      </c>
      <c r="S12">
        <f t="shared" si="5"/>
        <v>896413.60939999996</v>
      </c>
      <c r="U12">
        <v>13</v>
      </c>
      <c r="V12">
        <v>2529784229</v>
      </c>
      <c r="W12">
        <v>170090.20269999999</v>
      </c>
      <c r="X12">
        <v>755262.04689999996</v>
      </c>
    </row>
    <row r="13" spans="1:24" x14ac:dyDescent="0.35">
      <c r="A13" t="s">
        <v>28</v>
      </c>
      <c r="B13">
        <v>169071.75</v>
      </c>
      <c r="E13">
        <f>+B101</f>
        <v>9</v>
      </c>
      <c r="F13">
        <f>+B102</f>
        <v>0</v>
      </c>
      <c r="G13">
        <f>+B103</f>
        <v>90888.944329000005</v>
      </c>
      <c r="H13">
        <f>+B104</f>
        <v>896413.60939999996</v>
      </c>
      <c r="I13" s="3">
        <f>+B106</f>
        <v>2260866670.0026999</v>
      </c>
      <c r="J13">
        <f>+B107</f>
        <v>90886.400997999997</v>
      </c>
      <c r="K13">
        <f>+B108</f>
        <v>896413.60939999996</v>
      </c>
      <c r="L13">
        <f>+B111</f>
        <v>0.20300000000000001</v>
      </c>
      <c r="P13">
        <v>7</v>
      </c>
      <c r="Q13">
        <f t="shared" si="3"/>
        <v>2260866670.0026999</v>
      </c>
      <c r="R13">
        <f t="shared" si="4"/>
        <v>90886.400997999997</v>
      </c>
      <c r="S13">
        <f t="shared" si="5"/>
        <v>896413.60939999996</v>
      </c>
      <c r="U13">
        <v>14</v>
      </c>
      <c r="V13">
        <v>2529824936</v>
      </c>
      <c r="W13">
        <v>143697.52910000001</v>
      </c>
      <c r="X13">
        <v>755262.04689999996</v>
      </c>
    </row>
    <row r="14" spans="1:24" x14ac:dyDescent="0.35">
      <c r="A14" t="s">
        <v>32</v>
      </c>
      <c r="B14">
        <v>0.39100000000000001</v>
      </c>
      <c r="E14">
        <f>+B113</f>
        <v>10</v>
      </c>
      <c r="F14">
        <f>+B114</f>
        <v>0</v>
      </c>
      <c r="G14">
        <f>+B115</f>
        <v>64482.373553999998</v>
      </c>
      <c r="H14">
        <f>+B116</f>
        <v>896413.60939999996</v>
      </c>
      <c r="I14" s="3">
        <f>+B118</f>
        <v>2260866670.0026999</v>
      </c>
      <c r="J14">
        <f>+B119</f>
        <v>90886.400997999997</v>
      </c>
      <c r="K14">
        <f>+B120</f>
        <v>896413.60939999996</v>
      </c>
      <c r="L14">
        <f>+B123</f>
        <v>2.14</v>
      </c>
      <c r="P14">
        <v>8</v>
      </c>
      <c r="Q14">
        <f t="shared" si="3"/>
        <v>2260866670.0026999</v>
      </c>
      <c r="R14">
        <f t="shared" si="4"/>
        <v>90886.400997999997</v>
      </c>
      <c r="S14">
        <f t="shared" si="5"/>
        <v>896413.60939999996</v>
      </c>
      <c r="U14">
        <v>15</v>
      </c>
      <c r="V14">
        <v>2529951927</v>
      </c>
      <c r="W14">
        <v>117295.3934</v>
      </c>
      <c r="X14">
        <v>755262.04689999996</v>
      </c>
    </row>
    <row r="15" spans="1:24" x14ac:dyDescent="0.35">
      <c r="E15">
        <f>+B125</f>
        <v>0</v>
      </c>
      <c r="F15">
        <f>+B126</f>
        <v>1</v>
      </c>
      <c r="G15">
        <f>+B127</f>
        <v>328548.08130299998</v>
      </c>
      <c r="H15">
        <f>+B128</f>
        <v>823679.42345999996</v>
      </c>
      <c r="I15" s="3">
        <f>+B130</f>
        <v>2529702461.9926</v>
      </c>
      <c r="J15">
        <f>+B131</f>
        <v>248462.088946</v>
      </c>
      <c r="K15">
        <f>+B132</f>
        <v>755262.04689999996</v>
      </c>
      <c r="L15">
        <f>+B135</f>
        <v>0.20300000000000001</v>
      </c>
      <c r="P15">
        <v>9</v>
      </c>
      <c r="Q15">
        <f t="shared" si="3"/>
        <v>2529702461.9926</v>
      </c>
      <c r="R15">
        <f t="shared" si="4"/>
        <v>248462.088946</v>
      </c>
      <c r="S15">
        <f t="shared" si="5"/>
        <v>755262.04689999996</v>
      </c>
      <c r="U15">
        <v>16</v>
      </c>
      <c r="V15">
        <v>2530198491</v>
      </c>
      <c r="W15">
        <v>90885.395350000006</v>
      </c>
      <c r="X15">
        <v>755262.04689999996</v>
      </c>
    </row>
    <row r="16" spans="1:24" x14ac:dyDescent="0.35">
      <c r="A16" t="s">
        <v>2</v>
      </c>
      <c r="B16">
        <v>64482.373553999998</v>
      </c>
      <c r="E16">
        <f>+B137</f>
        <v>3</v>
      </c>
      <c r="F16">
        <f>+B138</f>
        <v>1</v>
      </c>
      <c r="G16">
        <f>+B139</f>
        <v>249328.36897800001</v>
      </c>
      <c r="H16">
        <f>+B140</f>
        <v>823679.42345999996</v>
      </c>
      <c r="I16" s="3">
        <f>+B142</f>
        <v>2529696264.388</v>
      </c>
      <c r="J16">
        <f>+B143</f>
        <v>247537.160168</v>
      </c>
      <c r="K16">
        <f>+B144</f>
        <v>755262.04689999996</v>
      </c>
      <c r="L16">
        <f>+B147</f>
        <v>0.20300000000000001</v>
      </c>
      <c r="P16">
        <v>10</v>
      </c>
      <c r="Q16">
        <f t="shared" si="3"/>
        <v>2529696264.388</v>
      </c>
      <c r="R16">
        <f t="shared" si="4"/>
        <v>247537.160168</v>
      </c>
      <c r="S16">
        <f t="shared" si="5"/>
        <v>755262.04689999996</v>
      </c>
      <c r="U16">
        <v>18</v>
      </c>
      <c r="V16">
        <v>3246601955</v>
      </c>
      <c r="W16">
        <v>302121.26890000002</v>
      </c>
      <c r="X16">
        <v>329585.9375</v>
      </c>
    </row>
    <row r="17" spans="1:24" x14ac:dyDescent="0.35">
      <c r="A17" t="s">
        <v>3</v>
      </c>
      <c r="B17">
        <v>328548.08130299998</v>
      </c>
      <c r="E17">
        <f>+B149</f>
        <v>4</v>
      </c>
      <c r="F17">
        <f>+B150</f>
        <v>1</v>
      </c>
      <c r="G17">
        <f>+B151</f>
        <v>222921.79820399999</v>
      </c>
      <c r="H17">
        <f>+B152</f>
        <v>823679.42345999996</v>
      </c>
      <c r="I17" s="3">
        <f>+B154</f>
        <v>2529768410.8706002</v>
      </c>
      <c r="J17">
        <f>+B155</f>
        <v>222913.05016099999</v>
      </c>
      <c r="K17">
        <f>+B156</f>
        <v>755262.04689999996</v>
      </c>
      <c r="L17">
        <f>+B159</f>
        <v>0.188</v>
      </c>
      <c r="P17">
        <v>11</v>
      </c>
      <c r="Q17">
        <f t="shared" si="3"/>
        <v>2529768410.8706002</v>
      </c>
      <c r="R17">
        <f t="shared" si="4"/>
        <v>222913.05016099999</v>
      </c>
      <c r="S17">
        <f t="shared" si="5"/>
        <v>755262.04689999996</v>
      </c>
      <c r="U17">
        <v>20</v>
      </c>
      <c r="V17">
        <v>3246646708</v>
      </c>
      <c r="W17">
        <v>249309.36660000001</v>
      </c>
      <c r="X17">
        <v>329585.9375</v>
      </c>
    </row>
    <row r="18" spans="1:24" x14ac:dyDescent="0.35">
      <c r="A18" t="s">
        <v>4</v>
      </c>
      <c r="B18">
        <v>328548.08130299998</v>
      </c>
      <c r="E18">
        <f>+B161</f>
        <v>5</v>
      </c>
      <c r="F18">
        <f>+B162</f>
        <v>1</v>
      </c>
      <c r="G18">
        <f>+B163</f>
        <v>196515.22742899999</v>
      </c>
      <c r="H18">
        <f>+B164</f>
        <v>823679.42345999996</v>
      </c>
      <c r="I18" s="3">
        <f>+B166</f>
        <v>2529753743.6838002</v>
      </c>
      <c r="J18">
        <f>+B167</f>
        <v>196511.38313199999</v>
      </c>
      <c r="K18">
        <f>+B168</f>
        <v>755262.04689999996</v>
      </c>
      <c r="L18">
        <f>+B171</f>
        <v>0.20399999999999999</v>
      </c>
      <c r="P18">
        <v>12</v>
      </c>
      <c r="Q18">
        <f t="shared" si="3"/>
        <v>2529753743.6838002</v>
      </c>
      <c r="R18">
        <f t="shared" si="4"/>
        <v>196511.38313199999</v>
      </c>
      <c r="S18">
        <f t="shared" si="5"/>
        <v>755262.04689999996</v>
      </c>
      <c r="U18">
        <v>21</v>
      </c>
      <c r="V18">
        <v>3246667208</v>
      </c>
      <c r="W18">
        <v>222913.26389999999</v>
      </c>
      <c r="X18">
        <v>329585.9375</v>
      </c>
    </row>
    <row r="19" spans="1:24" x14ac:dyDescent="0.35">
      <c r="A19" t="s">
        <v>5</v>
      </c>
      <c r="B19">
        <v>264065.70774899999</v>
      </c>
      <c r="E19">
        <f>+B173</f>
        <v>6</v>
      </c>
      <c r="F19">
        <f>+B174</f>
        <v>1</v>
      </c>
      <c r="G19">
        <f>+B175</f>
        <v>170108.65665399999</v>
      </c>
      <c r="H19">
        <f>+B176</f>
        <v>823679.42345999996</v>
      </c>
      <c r="I19" s="3">
        <f>+B178</f>
        <v>2529784229.2469001</v>
      </c>
      <c r="J19">
        <f>+B179</f>
        <v>170090.20270600001</v>
      </c>
      <c r="K19">
        <f>+B180</f>
        <v>755262.04689999996</v>
      </c>
      <c r="L19">
        <f>+B183</f>
        <v>0.20399999999999999</v>
      </c>
      <c r="P19">
        <v>13</v>
      </c>
      <c r="Q19">
        <f t="shared" si="3"/>
        <v>2529784229.2469001</v>
      </c>
      <c r="R19">
        <f t="shared" si="4"/>
        <v>170090.20270600001</v>
      </c>
      <c r="S19">
        <f t="shared" si="5"/>
        <v>755262.04689999996</v>
      </c>
      <c r="U19">
        <v>23</v>
      </c>
      <c r="V19">
        <v>3246680027</v>
      </c>
      <c r="W19">
        <v>170095.96160000001</v>
      </c>
      <c r="X19">
        <v>329585.9375</v>
      </c>
    </row>
    <row r="20" spans="1:24" x14ac:dyDescent="0.35">
      <c r="A20" t="s">
        <v>6</v>
      </c>
      <c r="B20">
        <v>169071.75</v>
      </c>
      <c r="E20">
        <f>+B185</f>
        <v>7</v>
      </c>
      <c r="F20">
        <f>+B186</f>
        <v>1</v>
      </c>
      <c r="G20">
        <f>+B187</f>
        <v>143702.08587899999</v>
      </c>
      <c r="H20">
        <f>+B188</f>
        <v>823679.42345999996</v>
      </c>
      <c r="I20" s="3">
        <f>+B190</f>
        <v>2529824935.9787002</v>
      </c>
      <c r="J20">
        <f>+B191</f>
        <v>143697.52905899999</v>
      </c>
      <c r="K20">
        <f>+B192</f>
        <v>755262.04689999996</v>
      </c>
      <c r="L20">
        <f>+B195</f>
        <v>0.29699999999999999</v>
      </c>
      <c r="P20">
        <v>14</v>
      </c>
      <c r="Q20">
        <f t="shared" si="3"/>
        <v>2529824935.9787002</v>
      </c>
      <c r="R20">
        <f t="shared" si="4"/>
        <v>143697.52905899999</v>
      </c>
      <c r="S20">
        <f t="shared" si="5"/>
        <v>755262.04689999996</v>
      </c>
      <c r="U20">
        <v>24</v>
      </c>
      <c r="V20">
        <v>3246752215</v>
      </c>
      <c r="W20">
        <v>143686.75760000001</v>
      </c>
      <c r="X20">
        <v>329585.9375</v>
      </c>
    </row>
    <row r="21" spans="1:24" x14ac:dyDescent="0.35">
      <c r="A21" t="s">
        <v>7</v>
      </c>
      <c r="B21">
        <v>896413.60939999996</v>
      </c>
      <c r="E21">
        <f>+B197</f>
        <v>8</v>
      </c>
      <c r="F21">
        <f>+B198</f>
        <v>1</v>
      </c>
      <c r="G21">
        <f>+B199</f>
        <v>117295.51510400001</v>
      </c>
      <c r="H21">
        <f>+B200</f>
        <v>823679.42345999996</v>
      </c>
      <c r="I21" s="3">
        <f>+B202</f>
        <v>2529951926.823</v>
      </c>
      <c r="J21">
        <f>+B203</f>
        <v>117295.393364</v>
      </c>
      <c r="K21">
        <f>+B204</f>
        <v>755262.04689999996</v>
      </c>
      <c r="L21">
        <f>+B207</f>
        <v>0.39100000000000001</v>
      </c>
      <c r="P21">
        <v>15</v>
      </c>
      <c r="Q21">
        <f t="shared" si="3"/>
        <v>2529951926.823</v>
      </c>
      <c r="R21">
        <f t="shared" si="4"/>
        <v>117295.393364</v>
      </c>
      <c r="S21">
        <f t="shared" si="5"/>
        <v>755262.04689999996</v>
      </c>
      <c r="U21">
        <v>25</v>
      </c>
      <c r="V21">
        <v>3246851241</v>
      </c>
      <c r="W21">
        <v>117292.8217</v>
      </c>
      <c r="X21">
        <v>329585.9375</v>
      </c>
    </row>
    <row r="22" spans="1:24" x14ac:dyDescent="0.35">
      <c r="A22" t="s">
        <v>8</v>
      </c>
      <c r="B22">
        <v>896413.60939999996</v>
      </c>
      <c r="E22">
        <f>+B209</f>
        <v>9</v>
      </c>
      <c r="F22">
        <f>+B210</f>
        <v>1</v>
      </c>
      <c r="G22">
        <f>+B211</f>
        <v>90888.944329000005</v>
      </c>
      <c r="H22">
        <f>+B212</f>
        <v>823679.42345999996</v>
      </c>
      <c r="I22" s="3">
        <f>+B214</f>
        <v>2530198491.0384998</v>
      </c>
      <c r="J22">
        <f>+B215</f>
        <v>90885.395346999998</v>
      </c>
      <c r="K22">
        <f>+B216</f>
        <v>755262.04689999996</v>
      </c>
      <c r="L22">
        <f>+B219</f>
        <v>0.39</v>
      </c>
      <c r="P22">
        <v>16</v>
      </c>
      <c r="Q22">
        <f t="shared" si="3"/>
        <v>2530198491.0384998</v>
      </c>
      <c r="R22">
        <f t="shared" si="4"/>
        <v>90885.395346999998</v>
      </c>
      <c r="S22">
        <f t="shared" si="5"/>
        <v>755262.04689999996</v>
      </c>
      <c r="U22">
        <v>26</v>
      </c>
      <c r="V22">
        <v>3246574905</v>
      </c>
      <c r="W22">
        <v>323182.79190000001</v>
      </c>
      <c r="X22">
        <v>329585.9375</v>
      </c>
    </row>
    <row r="23" spans="1:24" x14ac:dyDescent="0.35">
      <c r="A23" t="s">
        <v>9</v>
      </c>
      <c r="B23">
        <v>727341.85939999996</v>
      </c>
      <c r="E23">
        <f>+B221</f>
        <v>10</v>
      </c>
      <c r="F23">
        <f>+B222</f>
        <v>1</v>
      </c>
      <c r="G23">
        <f>+B223</f>
        <v>64482.373553999998</v>
      </c>
      <c r="H23">
        <f>+B224</f>
        <v>823679.42345999996</v>
      </c>
      <c r="I23" s="3">
        <f>+B226</f>
        <v>0</v>
      </c>
      <c r="J23">
        <f>+B227</f>
        <v>0</v>
      </c>
      <c r="K23">
        <f>+B228</f>
        <v>0</v>
      </c>
      <c r="L23">
        <f>+B231</f>
        <v>0.40600000000000003</v>
      </c>
      <c r="P23">
        <v>17</v>
      </c>
      <c r="Q23">
        <f t="shared" ref="Q23:Q31" si="6">I24</f>
        <v>3246668608.1781998</v>
      </c>
      <c r="R23">
        <f t="shared" ref="R23:R31" si="7">J24</f>
        <v>323262.735361</v>
      </c>
      <c r="S23">
        <f t="shared" ref="S23:S31" si="8">K24</f>
        <v>329585.9375</v>
      </c>
      <c r="U23">
        <v>38</v>
      </c>
      <c r="V23">
        <v>5440278087</v>
      </c>
      <c r="W23">
        <v>249307.7298</v>
      </c>
      <c r="X23">
        <v>169071.75</v>
      </c>
    </row>
    <row r="24" spans="1:24" x14ac:dyDescent="0.35">
      <c r="A24" t="s">
        <v>10</v>
      </c>
      <c r="B24">
        <v>10</v>
      </c>
      <c r="E24">
        <f>+B233</f>
        <v>0</v>
      </c>
      <c r="F24">
        <f>+B234</f>
        <v>2</v>
      </c>
      <c r="G24">
        <f>+B235</f>
        <v>328548.08130299998</v>
      </c>
      <c r="H24">
        <f>+B236</f>
        <v>750945.23751999997</v>
      </c>
      <c r="I24" s="3">
        <f>+B238</f>
        <v>3246668608.1781998</v>
      </c>
      <c r="J24">
        <f>+B239</f>
        <v>323262.735361</v>
      </c>
      <c r="K24">
        <f>+B240</f>
        <v>329585.9375</v>
      </c>
      <c r="L24">
        <f>+B243</f>
        <v>0.156</v>
      </c>
      <c r="P24">
        <v>18</v>
      </c>
      <c r="Q24">
        <f t="shared" si="6"/>
        <v>3246601955.1132998</v>
      </c>
      <c r="R24">
        <f t="shared" si="7"/>
        <v>302121.26892900001</v>
      </c>
      <c r="S24">
        <f t="shared" si="8"/>
        <v>329585.9375</v>
      </c>
      <c r="U24">
        <v>39</v>
      </c>
      <c r="V24">
        <v>5440332143</v>
      </c>
      <c r="W24">
        <v>222921.36319999999</v>
      </c>
      <c r="X24">
        <v>169071.75</v>
      </c>
    </row>
    <row r="25" spans="1:24" x14ac:dyDescent="0.35">
      <c r="A25" t="s">
        <v>11</v>
      </c>
      <c r="B25">
        <v>10</v>
      </c>
      <c r="E25">
        <f>+B245</f>
        <v>1</v>
      </c>
      <c r="F25">
        <f>+B246</f>
        <v>2</v>
      </c>
      <c r="G25">
        <f>+B247</f>
        <v>302141.51052800001</v>
      </c>
      <c r="H25">
        <f>+B248</f>
        <v>750945.23751999997</v>
      </c>
      <c r="I25" s="3">
        <f>+B250</f>
        <v>3246601955.1132998</v>
      </c>
      <c r="J25">
        <f>+B251</f>
        <v>302121.26892900001</v>
      </c>
      <c r="K25">
        <f>+B252</f>
        <v>329585.9375</v>
      </c>
      <c r="L25">
        <f>+B255</f>
        <v>0.20300000000000001</v>
      </c>
      <c r="P25">
        <v>19</v>
      </c>
      <c r="Q25">
        <f t="shared" si="6"/>
        <v>3246984004.6711001</v>
      </c>
      <c r="R25">
        <f t="shared" si="7"/>
        <v>275694.69258899998</v>
      </c>
      <c r="S25">
        <f t="shared" si="8"/>
        <v>329585.9375</v>
      </c>
      <c r="U25">
        <v>40</v>
      </c>
      <c r="V25">
        <v>5440437227</v>
      </c>
      <c r="W25">
        <v>196513.0264</v>
      </c>
      <c r="X25">
        <v>169071.75</v>
      </c>
    </row>
    <row r="26" spans="1:24" x14ac:dyDescent="0.35">
      <c r="A26" t="s">
        <v>12</v>
      </c>
      <c r="B26">
        <v>26406.570775</v>
      </c>
      <c r="E26">
        <f>+B257</f>
        <v>2</v>
      </c>
      <c r="F26">
        <f>+B258</f>
        <v>2</v>
      </c>
      <c r="G26">
        <f>+B259</f>
        <v>275734.93975299998</v>
      </c>
      <c r="H26">
        <f>+B260</f>
        <v>750945.23751999997</v>
      </c>
      <c r="I26" s="3">
        <f>+B262</f>
        <v>3246984004.6711001</v>
      </c>
      <c r="J26">
        <f>+B263</f>
        <v>275694.69258899998</v>
      </c>
      <c r="K26">
        <f>+B264</f>
        <v>329585.9375</v>
      </c>
      <c r="L26">
        <f>+B267</f>
        <v>0.17199999999999999</v>
      </c>
      <c r="P26">
        <v>20</v>
      </c>
      <c r="Q26">
        <f t="shared" si="6"/>
        <v>3246646707.7111001</v>
      </c>
      <c r="R26">
        <f t="shared" si="7"/>
        <v>249309.366611</v>
      </c>
      <c r="S26">
        <f t="shared" si="8"/>
        <v>329585.9375</v>
      </c>
      <c r="U26">
        <v>41</v>
      </c>
      <c r="V26">
        <v>5440573231</v>
      </c>
      <c r="W26">
        <v>170108.36439999999</v>
      </c>
      <c r="X26">
        <v>169071.75</v>
      </c>
    </row>
    <row r="27" spans="1:24" x14ac:dyDescent="0.35">
      <c r="A27" t="s">
        <v>13</v>
      </c>
      <c r="B27">
        <v>72734.185939999996</v>
      </c>
      <c r="E27">
        <f>+B269</f>
        <v>3</v>
      </c>
      <c r="F27">
        <f>+B270</f>
        <v>2</v>
      </c>
      <c r="G27">
        <f>+B271</f>
        <v>249328.36897800001</v>
      </c>
      <c r="H27">
        <f>+B272</f>
        <v>750945.23751999997</v>
      </c>
      <c r="I27" s="3">
        <f>+B274</f>
        <v>3246646707.7111001</v>
      </c>
      <c r="J27">
        <f>+B275</f>
        <v>249309.366611</v>
      </c>
      <c r="K27">
        <f>+B276</f>
        <v>329585.9375</v>
      </c>
      <c r="L27">
        <f>+B279</f>
        <v>0.17199999999999999</v>
      </c>
      <c r="P27">
        <v>21</v>
      </c>
      <c r="Q27">
        <f t="shared" si="6"/>
        <v>3246667207.7111001</v>
      </c>
      <c r="R27">
        <f t="shared" si="7"/>
        <v>222913.26387900001</v>
      </c>
      <c r="S27">
        <f t="shared" si="8"/>
        <v>329585.9375</v>
      </c>
      <c r="U27">
        <v>44</v>
      </c>
      <c r="V27">
        <v>5440218903</v>
      </c>
      <c r="W27">
        <v>275713.19880000001</v>
      </c>
      <c r="X27">
        <v>169071.75</v>
      </c>
    </row>
    <row r="28" spans="1:24" x14ac:dyDescent="0.35">
      <c r="E28">
        <f>+B281</f>
        <v>4</v>
      </c>
      <c r="F28">
        <f>+B282</f>
        <v>2</v>
      </c>
      <c r="G28">
        <f>+B283</f>
        <v>222921.79820399999</v>
      </c>
      <c r="H28">
        <f>+B284</f>
        <v>750945.23751999997</v>
      </c>
      <c r="I28" s="3">
        <f>+B286</f>
        <v>3246667207.7111001</v>
      </c>
      <c r="J28">
        <f>+B287</f>
        <v>222913.26387900001</v>
      </c>
      <c r="K28">
        <f>+B288</f>
        <v>329585.9375</v>
      </c>
      <c r="L28">
        <f>+B291</f>
        <v>0.17199999999999999</v>
      </c>
      <c r="P28">
        <v>22</v>
      </c>
      <c r="Q28">
        <f t="shared" si="6"/>
        <v>3246741836.9874001</v>
      </c>
      <c r="R28">
        <f t="shared" si="7"/>
        <v>196513.61582100001</v>
      </c>
      <c r="S28">
        <f t="shared" si="8"/>
        <v>329585.9375</v>
      </c>
      <c r="U28">
        <v>47</v>
      </c>
      <c r="V28">
        <v>5440412934</v>
      </c>
      <c r="W28">
        <v>196513.21239999999</v>
      </c>
      <c r="X28">
        <v>169071.75</v>
      </c>
    </row>
    <row r="29" spans="1:24" x14ac:dyDescent="0.35">
      <c r="A29" t="s">
        <v>29</v>
      </c>
      <c r="B29">
        <v>0</v>
      </c>
      <c r="E29">
        <f>+B293</f>
        <v>5</v>
      </c>
      <c r="F29">
        <f>+B294</f>
        <v>2</v>
      </c>
      <c r="G29">
        <f>+B295</f>
        <v>196515.22742899999</v>
      </c>
      <c r="H29">
        <f>+B296</f>
        <v>750945.23751999997</v>
      </c>
      <c r="I29" s="3">
        <f>+B298</f>
        <v>3246741836.9874001</v>
      </c>
      <c r="J29">
        <f>+B299</f>
        <v>196513.61582100001</v>
      </c>
      <c r="K29">
        <f>+B300</f>
        <v>329585.9375</v>
      </c>
      <c r="L29">
        <f>+B303</f>
        <v>0.17199999999999999</v>
      </c>
      <c r="P29">
        <v>23</v>
      </c>
      <c r="Q29">
        <f t="shared" si="6"/>
        <v>3246680027.0669899</v>
      </c>
      <c r="R29">
        <f t="shared" si="7"/>
        <v>170095.96157799999</v>
      </c>
      <c r="S29">
        <f t="shared" si="8"/>
        <v>329585.9375</v>
      </c>
      <c r="U29">
        <v>48</v>
      </c>
      <c r="V29">
        <v>5440691894</v>
      </c>
      <c r="W29">
        <v>170105.9976</v>
      </c>
      <c r="X29">
        <v>169071.75</v>
      </c>
    </row>
    <row r="30" spans="1:24" x14ac:dyDescent="0.35">
      <c r="A30" t="s">
        <v>30</v>
      </c>
      <c r="B30">
        <v>0</v>
      </c>
      <c r="E30">
        <f>+B305</f>
        <v>6</v>
      </c>
      <c r="F30">
        <f>+B306</f>
        <v>2</v>
      </c>
      <c r="G30">
        <f>+B307</f>
        <v>170108.65665399999</v>
      </c>
      <c r="H30">
        <f>+B308</f>
        <v>750945.23751999997</v>
      </c>
      <c r="I30" s="3">
        <f>+B310</f>
        <v>3246680027.0669899</v>
      </c>
      <c r="J30">
        <f>+B311</f>
        <v>170095.96157799999</v>
      </c>
      <c r="K30">
        <f>+B312</f>
        <v>329585.9375</v>
      </c>
      <c r="L30">
        <f>+B315</f>
        <v>0.188</v>
      </c>
      <c r="P30">
        <v>24</v>
      </c>
      <c r="Q30">
        <f t="shared" si="6"/>
        <v>3246752214.9485002</v>
      </c>
      <c r="R30">
        <f t="shared" si="7"/>
        <v>143686.75761599999</v>
      </c>
      <c r="S30">
        <f t="shared" si="8"/>
        <v>329585.9375</v>
      </c>
      <c r="U30">
        <v>49</v>
      </c>
      <c r="V30">
        <v>5440188277</v>
      </c>
      <c r="W30">
        <v>328537.01870000002</v>
      </c>
      <c r="X30">
        <v>169071.75</v>
      </c>
    </row>
    <row r="31" spans="1:24" x14ac:dyDescent="0.35">
      <c r="A31" t="s">
        <v>4</v>
      </c>
      <c r="B31">
        <v>328548.08130299998</v>
      </c>
      <c r="E31">
        <f>+B317</f>
        <v>7</v>
      </c>
      <c r="F31">
        <f>+B318</f>
        <v>2</v>
      </c>
      <c r="G31">
        <f>+B319</f>
        <v>143702.08587899999</v>
      </c>
      <c r="H31">
        <f>+B320</f>
        <v>750945.23751999997</v>
      </c>
      <c r="I31" s="3">
        <f>+B322</f>
        <v>3246752214.9485002</v>
      </c>
      <c r="J31">
        <f>+B323</f>
        <v>143686.75761599999</v>
      </c>
      <c r="K31">
        <f>+B324</f>
        <v>329585.9375</v>
      </c>
      <c r="L31">
        <f>+B327</f>
        <v>0.23400000000000001</v>
      </c>
      <c r="P31">
        <v>25</v>
      </c>
      <c r="Q31">
        <f t="shared" si="6"/>
        <v>3246851240.6135001</v>
      </c>
      <c r="R31">
        <f t="shared" si="7"/>
        <v>117292.821723</v>
      </c>
      <c r="S31">
        <f t="shared" si="8"/>
        <v>329585.9375</v>
      </c>
      <c r="U31">
        <v>50</v>
      </c>
      <c r="V31">
        <v>5440198761</v>
      </c>
      <c r="W31">
        <v>302134.00400000002</v>
      </c>
      <c r="X31">
        <v>169071.75</v>
      </c>
    </row>
    <row r="32" spans="1:24" x14ac:dyDescent="0.35">
      <c r="A32" t="s">
        <v>8</v>
      </c>
      <c r="B32">
        <v>896413.60939999996</v>
      </c>
      <c r="E32">
        <f>+B329</f>
        <v>8</v>
      </c>
      <c r="F32">
        <f>+B330</f>
        <v>2</v>
      </c>
      <c r="G32">
        <f>+B331</f>
        <v>117295.51510400001</v>
      </c>
      <c r="H32">
        <f>+B332</f>
        <v>750945.23751999997</v>
      </c>
      <c r="I32" s="3">
        <f>+B334</f>
        <v>3246851240.6135001</v>
      </c>
      <c r="J32">
        <f>+B335</f>
        <v>117292.821723</v>
      </c>
      <c r="K32">
        <f>+B336</f>
        <v>329585.9375</v>
      </c>
      <c r="L32">
        <f>+B339</f>
        <v>0.20300000000000001</v>
      </c>
      <c r="P32">
        <v>26</v>
      </c>
      <c r="Q32">
        <f t="shared" ref="Q32:Q40" si="9">I34</f>
        <v>3246574904.9217</v>
      </c>
      <c r="R32">
        <f t="shared" ref="R32:R40" si="10">J34</f>
        <v>323182.79191799997</v>
      </c>
      <c r="S32">
        <f t="shared" ref="S32:S40" si="11">K34</f>
        <v>329585.9375</v>
      </c>
    </row>
    <row r="33" spans="1:19" x14ac:dyDescent="0.35">
      <c r="E33">
        <f>+B341</f>
        <v>9</v>
      </c>
      <c r="F33">
        <f>+B342</f>
        <v>2</v>
      </c>
      <c r="G33">
        <f>+B343</f>
        <v>90888.944329000005</v>
      </c>
      <c r="H33">
        <f>+B344</f>
        <v>750945.23751999997</v>
      </c>
      <c r="I33" s="3">
        <f>+B346</f>
        <v>0</v>
      </c>
      <c r="J33">
        <f>+B347</f>
        <v>0</v>
      </c>
      <c r="K33">
        <f>+B348</f>
        <v>0</v>
      </c>
      <c r="L33">
        <f>+B351</f>
        <v>0.23400000000000001</v>
      </c>
      <c r="P33">
        <v>27</v>
      </c>
      <c r="Q33">
        <f t="shared" si="9"/>
        <v>3246601955.1132998</v>
      </c>
      <c r="R33">
        <f t="shared" si="10"/>
        <v>302121.26892900001</v>
      </c>
      <c r="S33">
        <f t="shared" si="11"/>
        <v>329585.9375</v>
      </c>
    </row>
    <row r="34" spans="1:19" x14ac:dyDescent="0.35">
      <c r="A34" t="s">
        <v>14</v>
      </c>
      <c r="B34">
        <v>2260670309.3276</v>
      </c>
      <c r="E34">
        <f>+B353</f>
        <v>0</v>
      </c>
      <c r="F34">
        <f>+B354</f>
        <v>7</v>
      </c>
      <c r="G34">
        <f>+B355</f>
        <v>328548.08130299998</v>
      </c>
      <c r="H34">
        <f>+B356</f>
        <v>387274.30781999999</v>
      </c>
      <c r="I34" s="3">
        <f>+B358</f>
        <v>3246574904.9217</v>
      </c>
      <c r="J34">
        <f>+B359</f>
        <v>323182.79191799997</v>
      </c>
      <c r="K34">
        <f>+B360</f>
        <v>329585.9375</v>
      </c>
      <c r="L34">
        <f>+B363</f>
        <v>0.17199999999999999</v>
      </c>
      <c r="P34">
        <v>28</v>
      </c>
      <c r="Q34">
        <f t="shared" si="9"/>
        <v>3246984004.6711001</v>
      </c>
      <c r="R34">
        <f t="shared" si="10"/>
        <v>275694.69258899998</v>
      </c>
      <c r="S34">
        <f t="shared" si="11"/>
        <v>329585.9375</v>
      </c>
    </row>
    <row r="35" spans="1:19" x14ac:dyDescent="0.35">
      <c r="A35" t="s">
        <v>15</v>
      </c>
      <c r="B35">
        <v>218209.69431699999</v>
      </c>
      <c r="E35">
        <f>+B365</f>
        <v>1</v>
      </c>
      <c r="F35">
        <f>+B366</f>
        <v>7</v>
      </c>
      <c r="G35">
        <f>+B367</f>
        <v>302141.51052800001</v>
      </c>
      <c r="H35">
        <f>+B368</f>
        <v>387274.30781999999</v>
      </c>
      <c r="I35" s="3">
        <f>+B370</f>
        <v>3246601955.1132998</v>
      </c>
      <c r="J35">
        <f>+B371</f>
        <v>302121.26892900001</v>
      </c>
      <c r="K35">
        <f>+B372</f>
        <v>329585.9375</v>
      </c>
      <c r="L35">
        <f>+B375</f>
        <v>0.188</v>
      </c>
      <c r="P35">
        <v>29</v>
      </c>
      <c r="Q35">
        <f t="shared" si="9"/>
        <v>3246646707.7111001</v>
      </c>
      <c r="R35">
        <f t="shared" si="10"/>
        <v>249309.366611</v>
      </c>
      <c r="S35">
        <f t="shared" si="11"/>
        <v>329585.9375</v>
      </c>
    </row>
    <row r="36" spans="1:19" x14ac:dyDescent="0.35">
      <c r="A36" t="s">
        <v>16</v>
      </c>
      <c r="B36">
        <v>896413.60939999996</v>
      </c>
      <c r="E36">
        <f>+B377</f>
        <v>2</v>
      </c>
      <c r="F36">
        <f>+B378</f>
        <v>7</v>
      </c>
      <c r="G36">
        <f>+B379</f>
        <v>275734.93975299998</v>
      </c>
      <c r="H36">
        <f>+B380</f>
        <v>387274.30781999999</v>
      </c>
      <c r="I36" s="3">
        <f>+B382</f>
        <v>3246984004.6711001</v>
      </c>
      <c r="J36">
        <f>+B383</f>
        <v>275694.69258899998</v>
      </c>
      <c r="K36">
        <f>+B384</f>
        <v>329585.9375</v>
      </c>
      <c r="L36">
        <f>+B387</f>
        <v>0.17199999999999999</v>
      </c>
      <c r="P36">
        <v>30</v>
      </c>
      <c r="Q36">
        <f t="shared" si="9"/>
        <v>3246667207.7111001</v>
      </c>
      <c r="R36">
        <f t="shared" si="10"/>
        <v>222913.26387900001</v>
      </c>
      <c r="S36">
        <f t="shared" si="11"/>
        <v>329585.9375</v>
      </c>
    </row>
    <row r="37" spans="1:19" x14ac:dyDescent="0.35">
      <c r="A37" t="s">
        <v>17</v>
      </c>
      <c r="B37">
        <v>110338.386986</v>
      </c>
      <c r="E37">
        <f>+B389</f>
        <v>3</v>
      </c>
      <c r="F37">
        <f>+B390</f>
        <v>7</v>
      </c>
      <c r="G37">
        <f>+B391</f>
        <v>249328.36897800001</v>
      </c>
      <c r="H37">
        <f>+B392</f>
        <v>387274.30781999999</v>
      </c>
      <c r="I37" s="3">
        <f>+B394</f>
        <v>3246646707.7111001</v>
      </c>
      <c r="J37">
        <f>+B395</f>
        <v>249309.366611</v>
      </c>
      <c r="K37">
        <f>+B396</f>
        <v>329585.9375</v>
      </c>
      <c r="L37">
        <f>+B399</f>
        <v>0.156</v>
      </c>
      <c r="P37">
        <v>31</v>
      </c>
      <c r="Q37">
        <f t="shared" si="9"/>
        <v>3246741836.9874001</v>
      </c>
      <c r="R37">
        <f t="shared" si="10"/>
        <v>196513.61582100001</v>
      </c>
      <c r="S37">
        <f t="shared" si="11"/>
        <v>329585.9375</v>
      </c>
    </row>
    <row r="38" spans="1:19" x14ac:dyDescent="0.35">
      <c r="A38" t="s">
        <v>18</v>
      </c>
      <c r="B38">
        <v>0</v>
      </c>
      <c r="E38">
        <f>+B401</f>
        <v>4</v>
      </c>
      <c r="F38">
        <f>+B402</f>
        <v>7</v>
      </c>
      <c r="G38">
        <f>+B403</f>
        <v>222921.79820399999</v>
      </c>
      <c r="H38">
        <f>+B404</f>
        <v>387274.30781999999</v>
      </c>
      <c r="I38" s="3">
        <f>+B406</f>
        <v>3246667207.7111001</v>
      </c>
      <c r="J38">
        <f>+B407</f>
        <v>222913.26387900001</v>
      </c>
      <c r="K38">
        <f>+B408</f>
        <v>329585.9375</v>
      </c>
      <c r="L38">
        <f>+B411</f>
        <v>0.156</v>
      </c>
      <c r="P38">
        <v>32</v>
      </c>
      <c r="Q38">
        <f t="shared" si="9"/>
        <v>3246680027.0669899</v>
      </c>
      <c r="R38">
        <f t="shared" si="10"/>
        <v>170095.96157799999</v>
      </c>
      <c r="S38">
        <f t="shared" si="11"/>
        <v>329585.9375</v>
      </c>
    </row>
    <row r="39" spans="1:19" x14ac:dyDescent="0.35">
      <c r="A39" t="s">
        <v>19</v>
      </c>
      <c r="B39">
        <v>0.25</v>
      </c>
      <c r="E39">
        <f>+B413</f>
        <v>5</v>
      </c>
      <c r="F39">
        <f>+B414</f>
        <v>7</v>
      </c>
      <c r="G39">
        <f>+B415</f>
        <v>196515.22742899999</v>
      </c>
      <c r="H39">
        <f>+B416</f>
        <v>387274.30781999999</v>
      </c>
      <c r="I39" s="3">
        <f>+B418</f>
        <v>3246741836.9874001</v>
      </c>
      <c r="J39">
        <f>+B419</f>
        <v>196513.61582100001</v>
      </c>
      <c r="K39">
        <f>+B420</f>
        <v>329585.9375</v>
      </c>
      <c r="L39">
        <f>+B423</f>
        <v>0.157</v>
      </c>
      <c r="P39">
        <v>33</v>
      </c>
      <c r="Q39">
        <f t="shared" si="9"/>
        <v>3246752214.9485002</v>
      </c>
      <c r="R39">
        <f t="shared" si="10"/>
        <v>143686.75761599999</v>
      </c>
      <c r="S39">
        <f t="shared" si="11"/>
        <v>329585.9375</v>
      </c>
    </row>
    <row r="40" spans="1:19" x14ac:dyDescent="0.35">
      <c r="E40">
        <f>+B425</f>
        <v>6</v>
      </c>
      <c r="F40">
        <f>+B426</f>
        <v>7</v>
      </c>
      <c r="G40">
        <f>+B427</f>
        <v>170108.65665399999</v>
      </c>
      <c r="H40">
        <f>+B428</f>
        <v>387274.30781999999</v>
      </c>
      <c r="I40" s="3">
        <f>+B430</f>
        <v>3246680027.0669899</v>
      </c>
      <c r="J40">
        <f>+B431</f>
        <v>170095.96157799999</v>
      </c>
      <c r="K40">
        <f>+B432</f>
        <v>329585.9375</v>
      </c>
      <c r="L40">
        <f>+B435</f>
        <v>0.219</v>
      </c>
      <c r="P40">
        <v>34</v>
      </c>
      <c r="Q40">
        <f t="shared" si="9"/>
        <v>3246851240.6135001</v>
      </c>
      <c r="R40">
        <f t="shared" si="10"/>
        <v>117292.821723</v>
      </c>
      <c r="S40">
        <f t="shared" si="11"/>
        <v>329585.9375</v>
      </c>
    </row>
    <row r="41" spans="1:19" x14ac:dyDescent="0.35">
      <c r="A41" t="s">
        <v>29</v>
      </c>
      <c r="B41">
        <v>4</v>
      </c>
      <c r="E41">
        <f>+B437</f>
        <v>7</v>
      </c>
      <c r="F41">
        <f>+B438</f>
        <v>7</v>
      </c>
      <c r="G41">
        <f>+B439</f>
        <v>143702.08587899999</v>
      </c>
      <c r="H41">
        <f>+B440</f>
        <v>387274.30781999999</v>
      </c>
      <c r="I41" s="3">
        <f>+B442</f>
        <v>3246752214.9485002</v>
      </c>
      <c r="J41">
        <f>+B443</f>
        <v>143686.75761599999</v>
      </c>
      <c r="K41">
        <f>+B444</f>
        <v>329585.9375</v>
      </c>
      <c r="L41">
        <f>+B447</f>
        <v>0.20300000000000001</v>
      </c>
      <c r="P41">
        <v>35</v>
      </c>
      <c r="Q41">
        <f t="shared" ref="Q41:S47" si="12">I44</f>
        <v>5440231099.5640001</v>
      </c>
      <c r="R41">
        <f t="shared" si="12"/>
        <v>328460.69885699998</v>
      </c>
      <c r="S41">
        <f t="shared" si="12"/>
        <v>169071.75</v>
      </c>
    </row>
    <row r="42" spans="1:19" x14ac:dyDescent="0.35">
      <c r="A42" t="s">
        <v>30</v>
      </c>
      <c r="B42">
        <v>0</v>
      </c>
      <c r="E42">
        <f>+B449</f>
        <v>8</v>
      </c>
      <c r="F42">
        <f>+B450</f>
        <v>7</v>
      </c>
      <c r="G42">
        <f>+B451</f>
        <v>117295.51510400001</v>
      </c>
      <c r="H42">
        <f>+B452</f>
        <v>387274.30781999999</v>
      </c>
      <c r="I42" s="3">
        <f>+B454</f>
        <v>3246851240.6135001</v>
      </c>
      <c r="J42">
        <f>+B455</f>
        <v>117292.821723</v>
      </c>
      <c r="K42">
        <f>+B456</f>
        <v>329585.9375</v>
      </c>
      <c r="L42">
        <f>+B459</f>
        <v>0.20300000000000001</v>
      </c>
      <c r="P42">
        <v>36</v>
      </c>
      <c r="Q42">
        <f t="shared" si="12"/>
        <v>5440252788.8227901</v>
      </c>
      <c r="R42">
        <f t="shared" si="12"/>
        <v>302073.03797</v>
      </c>
      <c r="S42">
        <f t="shared" si="12"/>
        <v>169071.75</v>
      </c>
    </row>
    <row r="43" spans="1:19" x14ac:dyDescent="0.35">
      <c r="A43" t="s">
        <v>4</v>
      </c>
      <c r="B43">
        <v>222921.79820399999</v>
      </c>
      <c r="E43">
        <f>+B461</f>
        <v>9</v>
      </c>
      <c r="F43">
        <f>+B462</f>
        <v>7</v>
      </c>
      <c r="G43">
        <f>+B463</f>
        <v>90888.944329000005</v>
      </c>
      <c r="H43">
        <f>+B464</f>
        <v>387274.30781999999</v>
      </c>
      <c r="I43" s="3">
        <f>+B466</f>
        <v>0</v>
      </c>
      <c r="J43">
        <f>+B467</f>
        <v>0</v>
      </c>
      <c r="K43">
        <f>+B468</f>
        <v>0</v>
      </c>
      <c r="L43">
        <f>+B471</f>
        <v>0.219</v>
      </c>
      <c r="P43">
        <v>37</v>
      </c>
      <c r="Q43">
        <f t="shared" si="12"/>
        <v>5440273966.8723898</v>
      </c>
      <c r="R43">
        <f t="shared" si="12"/>
        <v>275714.820786</v>
      </c>
      <c r="S43">
        <f t="shared" si="12"/>
        <v>169071.75</v>
      </c>
    </row>
    <row r="44" spans="1:19" x14ac:dyDescent="0.35">
      <c r="A44" t="s">
        <v>8</v>
      </c>
      <c r="B44">
        <v>896413.60939999996</v>
      </c>
      <c r="E44">
        <f>+B473</f>
        <v>0</v>
      </c>
      <c r="F44">
        <f>+B474</f>
        <v>8</v>
      </c>
      <c r="G44">
        <f>+B475</f>
        <v>328548.08130299998</v>
      </c>
      <c r="H44">
        <f>+B476</f>
        <v>314540.12187999999</v>
      </c>
      <c r="I44" s="3">
        <f>+B478</f>
        <v>5440231099.5640001</v>
      </c>
      <c r="J44">
        <f>+B479</f>
        <v>328460.69885699998</v>
      </c>
      <c r="K44">
        <f>+B480</f>
        <v>169071.75</v>
      </c>
      <c r="L44">
        <f>+B483</f>
        <v>0.14099999999999999</v>
      </c>
      <c r="P44">
        <v>38</v>
      </c>
      <c r="Q44">
        <f t="shared" si="12"/>
        <v>5440278086.6454897</v>
      </c>
      <c r="R44">
        <f t="shared" si="12"/>
        <v>249307.729823</v>
      </c>
      <c r="S44">
        <f t="shared" si="12"/>
        <v>169071.75</v>
      </c>
    </row>
    <row r="45" spans="1:19" x14ac:dyDescent="0.35">
      <c r="E45">
        <f>+B485</f>
        <v>1</v>
      </c>
      <c r="F45">
        <f>+B486</f>
        <v>8</v>
      </c>
      <c r="G45">
        <f>+B487</f>
        <v>302141.51052800001</v>
      </c>
      <c r="H45">
        <f>+B488</f>
        <v>314540.12187999999</v>
      </c>
      <c r="I45" s="3">
        <f>+B490</f>
        <v>5440252788.8227901</v>
      </c>
      <c r="J45">
        <f>+B491</f>
        <v>302073.03797</v>
      </c>
      <c r="K45">
        <f>+B492</f>
        <v>169071.75</v>
      </c>
      <c r="L45">
        <f>+B495</f>
        <v>0.40600000000000003</v>
      </c>
      <c r="P45">
        <v>39</v>
      </c>
      <c r="Q45">
        <f t="shared" si="12"/>
        <v>5440332142.5586996</v>
      </c>
      <c r="R45">
        <f t="shared" si="12"/>
        <v>222921.363232</v>
      </c>
      <c r="S45">
        <f t="shared" si="12"/>
        <v>169071.75</v>
      </c>
    </row>
    <row r="46" spans="1:19" x14ac:dyDescent="0.35">
      <c r="A46" t="s">
        <v>14</v>
      </c>
      <c r="B46">
        <v>2260670261.4579</v>
      </c>
      <c r="E46">
        <f>+B497</f>
        <v>2</v>
      </c>
      <c r="F46">
        <f>+B498</f>
        <v>8</v>
      </c>
      <c r="G46">
        <f>+B499</f>
        <v>275734.93975299998</v>
      </c>
      <c r="H46">
        <f>+B500</f>
        <v>314540.12187999999</v>
      </c>
      <c r="I46" s="3">
        <f>+B502</f>
        <v>5440273966.8723898</v>
      </c>
      <c r="J46">
        <f>+B503</f>
        <v>275714.820786</v>
      </c>
      <c r="K46">
        <f>+B504</f>
        <v>169071.75</v>
      </c>
      <c r="L46">
        <f>+B507</f>
        <v>0.156</v>
      </c>
      <c r="P46">
        <v>40</v>
      </c>
      <c r="Q46">
        <f t="shared" si="12"/>
        <v>5440437226.9253998</v>
      </c>
      <c r="R46">
        <f t="shared" si="12"/>
        <v>196513.02639099999</v>
      </c>
      <c r="S46">
        <f t="shared" si="12"/>
        <v>169071.75</v>
      </c>
    </row>
    <row r="47" spans="1:19" x14ac:dyDescent="0.35">
      <c r="A47" t="s">
        <v>15</v>
      </c>
      <c r="B47">
        <v>217697.01955500001</v>
      </c>
      <c r="E47">
        <f>+B509</f>
        <v>3</v>
      </c>
      <c r="F47">
        <f>+B510</f>
        <v>8</v>
      </c>
      <c r="G47">
        <f>+B511</f>
        <v>249328.36897800001</v>
      </c>
      <c r="H47">
        <f>+B512</f>
        <v>314540.12187999999</v>
      </c>
      <c r="I47" s="3">
        <f>+B514</f>
        <v>5440278086.6454897</v>
      </c>
      <c r="J47">
        <f>+B515</f>
        <v>249307.729823</v>
      </c>
      <c r="K47">
        <f>+B516</f>
        <v>169071.75</v>
      </c>
      <c r="L47">
        <f>+B519</f>
        <v>0.35899999999999999</v>
      </c>
      <c r="P47">
        <v>41</v>
      </c>
      <c r="Q47">
        <f t="shared" si="12"/>
        <v>5440573230.9930897</v>
      </c>
      <c r="R47">
        <f t="shared" si="12"/>
        <v>170108.36441499999</v>
      </c>
      <c r="S47">
        <f t="shared" si="12"/>
        <v>169071.75</v>
      </c>
    </row>
    <row r="48" spans="1:19" x14ac:dyDescent="0.35">
      <c r="A48" t="s">
        <v>16</v>
      </c>
      <c r="B48">
        <v>896413.60939999996</v>
      </c>
      <c r="E48">
        <f>+B521</f>
        <v>4</v>
      </c>
      <c r="F48">
        <f>+B522</f>
        <v>8</v>
      </c>
      <c r="G48">
        <f>+B523</f>
        <v>222921.79820399999</v>
      </c>
      <c r="H48">
        <f>+B524</f>
        <v>314540.12187999999</v>
      </c>
      <c r="I48" s="3">
        <f>+B526</f>
        <v>5440332142.5586996</v>
      </c>
      <c r="J48">
        <f>+B527</f>
        <v>222921.363232</v>
      </c>
      <c r="K48">
        <f>+B528</f>
        <v>169071.75</v>
      </c>
      <c r="L48">
        <f>+B531</f>
        <v>0.156</v>
      </c>
      <c r="P48">
        <v>42</v>
      </c>
      <c r="Q48">
        <f t="shared" ref="Q48:S54" si="13">I52</f>
        <v>5440345562.5612898</v>
      </c>
      <c r="R48">
        <f t="shared" si="13"/>
        <v>328495.06710300001</v>
      </c>
      <c r="S48">
        <f t="shared" si="13"/>
        <v>169071.75</v>
      </c>
    </row>
    <row r="49" spans="1:19" x14ac:dyDescent="0.35">
      <c r="A49" t="s">
        <v>17</v>
      </c>
      <c r="B49">
        <v>5224.7786489999999</v>
      </c>
      <c r="E49">
        <f>+B533</f>
        <v>5</v>
      </c>
      <c r="F49">
        <f>+B534</f>
        <v>8</v>
      </c>
      <c r="G49">
        <f>+B535</f>
        <v>196515.22742899999</v>
      </c>
      <c r="H49">
        <f>+B536</f>
        <v>314540.12187999999</v>
      </c>
      <c r="I49" s="3">
        <f>+B538</f>
        <v>5440437226.9253998</v>
      </c>
      <c r="J49">
        <f>+B539</f>
        <v>196513.02639099999</v>
      </c>
      <c r="K49">
        <f>+B540</f>
        <v>169071.75</v>
      </c>
      <c r="L49">
        <f>+B543</f>
        <v>0.20300000000000001</v>
      </c>
      <c r="P49">
        <v>43</v>
      </c>
      <c r="Q49">
        <f t="shared" si="13"/>
        <v>5440226249.1952896</v>
      </c>
      <c r="R49">
        <f t="shared" si="13"/>
        <v>302139.115444</v>
      </c>
      <c r="S49">
        <f t="shared" si="13"/>
        <v>169071.75</v>
      </c>
    </row>
    <row r="50" spans="1:19" x14ac:dyDescent="0.35">
      <c r="A50" t="s">
        <v>18</v>
      </c>
      <c r="B50">
        <v>0</v>
      </c>
      <c r="E50">
        <f>+B545</f>
        <v>6</v>
      </c>
      <c r="F50">
        <f>+B546</f>
        <v>8</v>
      </c>
      <c r="G50">
        <f>+B547</f>
        <v>170108.65665399999</v>
      </c>
      <c r="H50">
        <f>+B548</f>
        <v>314540.12187999999</v>
      </c>
      <c r="I50" s="3">
        <f>+B550</f>
        <v>5440573230.9930897</v>
      </c>
      <c r="J50">
        <f>+B551</f>
        <v>170108.36441499999</v>
      </c>
      <c r="K50">
        <f>+B552</f>
        <v>169071.75</v>
      </c>
      <c r="L50">
        <f>+B555</f>
        <v>0.375</v>
      </c>
      <c r="P50">
        <v>44</v>
      </c>
      <c r="Q50">
        <f t="shared" si="13"/>
        <v>5440218903.1917896</v>
      </c>
      <c r="R50">
        <f t="shared" si="13"/>
        <v>275713.19884899998</v>
      </c>
      <c r="S50">
        <f t="shared" si="13"/>
        <v>169071.75</v>
      </c>
    </row>
    <row r="51" spans="1:19" x14ac:dyDescent="0.35">
      <c r="A51" t="s">
        <v>19</v>
      </c>
      <c r="B51">
        <v>0.17199999999999999</v>
      </c>
      <c r="E51">
        <f>+B557</f>
        <v>7</v>
      </c>
      <c r="F51">
        <f>+B558</f>
        <v>8</v>
      </c>
      <c r="G51">
        <f>+B559</f>
        <v>143702.08587899999</v>
      </c>
      <c r="H51">
        <f>+B560</f>
        <v>314540.12187999999</v>
      </c>
      <c r="I51" s="3">
        <f>+B562</f>
        <v>0</v>
      </c>
      <c r="J51">
        <f>+B563</f>
        <v>0</v>
      </c>
      <c r="K51">
        <f>+B564</f>
        <v>0</v>
      </c>
      <c r="L51">
        <f>+B567</f>
        <v>0.188</v>
      </c>
      <c r="P51">
        <v>45</v>
      </c>
      <c r="Q51">
        <f t="shared" si="13"/>
        <v>5440278086.6454897</v>
      </c>
      <c r="R51">
        <f t="shared" si="13"/>
        <v>249307.729823</v>
      </c>
      <c r="S51">
        <f t="shared" si="13"/>
        <v>169071.75</v>
      </c>
    </row>
    <row r="52" spans="1:19" x14ac:dyDescent="0.35">
      <c r="E52">
        <f>+B569</f>
        <v>0</v>
      </c>
      <c r="F52">
        <f>+B570</f>
        <v>9</v>
      </c>
      <c r="G52">
        <f>+B571</f>
        <v>328548.08130299998</v>
      </c>
      <c r="H52">
        <f>+B572</f>
        <v>241805.93594</v>
      </c>
      <c r="I52" s="3">
        <f>+B574</f>
        <v>5440345562.5612898</v>
      </c>
      <c r="J52">
        <f>+B575</f>
        <v>328495.06710300001</v>
      </c>
      <c r="K52">
        <f>+B576</f>
        <v>169071.75</v>
      </c>
      <c r="L52">
        <f>+B579</f>
        <v>0.157</v>
      </c>
      <c r="P52">
        <v>46</v>
      </c>
      <c r="Q52">
        <f t="shared" si="13"/>
        <v>5440332142.5586996</v>
      </c>
      <c r="R52">
        <f t="shared" si="13"/>
        <v>222921.363232</v>
      </c>
      <c r="S52">
        <f t="shared" si="13"/>
        <v>169071.75</v>
      </c>
    </row>
    <row r="53" spans="1:19" x14ac:dyDescent="0.35">
      <c r="A53" t="s">
        <v>29</v>
      </c>
      <c r="B53">
        <v>5</v>
      </c>
      <c r="E53">
        <f>+B581</f>
        <v>1</v>
      </c>
      <c r="F53">
        <f>+B582</f>
        <v>9</v>
      </c>
      <c r="G53">
        <f>+B583</f>
        <v>302141.51052800001</v>
      </c>
      <c r="H53">
        <f>+B584</f>
        <v>241805.93594</v>
      </c>
      <c r="I53" s="3">
        <f>+B586</f>
        <v>5440226249.1952896</v>
      </c>
      <c r="J53">
        <f>+B587</f>
        <v>302139.115444</v>
      </c>
      <c r="K53">
        <f>+B588</f>
        <v>169071.75</v>
      </c>
      <c r="L53">
        <f>+B591</f>
        <v>0.39</v>
      </c>
      <c r="P53">
        <v>47</v>
      </c>
      <c r="Q53">
        <f t="shared" si="13"/>
        <v>5440412933.5892897</v>
      </c>
      <c r="R53">
        <f t="shared" si="13"/>
        <v>196513.212424</v>
      </c>
      <c r="S53">
        <f t="shared" si="13"/>
        <v>169071.75</v>
      </c>
    </row>
    <row r="54" spans="1:19" x14ac:dyDescent="0.35">
      <c r="A54" t="s">
        <v>30</v>
      </c>
      <c r="B54">
        <v>0</v>
      </c>
      <c r="E54">
        <f>+B593</f>
        <v>2</v>
      </c>
      <c r="F54">
        <f>+B594</f>
        <v>9</v>
      </c>
      <c r="G54">
        <f>+B595</f>
        <v>275734.93975299998</v>
      </c>
      <c r="H54">
        <f>+B596</f>
        <v>241805.93594</v>
      </c>
      <c r="I54" s="3">
        <f>+B598</f>
        <v>5440218903.1917896</v>
      </c>
      <c r="J54">
        <f>+B599</f>
        <v>275713.19884899998</v>
      </c>
      <c r="K54">
        <f>+B600</f>
        <v>169071.75</v>
      </c>
      <c r="L54">
        <f>+B603</f>
        <v>0.187</v>
      </c>
      <c r="P54">
        <v>48</v>
      </c>
      <c r="Q54">
        <f t="shared" si="13"/>
        <v>5440691894.4569998</v>
      </c>
      <c r="R54">
        <f t="shared" si="13"/>
        <v>170105.997596</v>
      </c>
      <c r="S54">
        <f t="shared" si="13"/>
        <v>169071.75</v>
      </c>
    </row>
    <row r="55" spans="1:19" x14ac:dyDescent="0.35">
      <c r="A55" t="s">
        <v>4</v>
      </c>
      <c r="B55">
        <v>196515.22742899999</v>
      </c>
      <c r="E55">
        <f>+B605</f>
        <v>3</v>
      </c>
      <c r="F55">
        <f>+B606</f>
        <v>9</v>
      </c>
      <c r="G55">
        <f>+B607</f>
        <v>249328.36897800001</v>
      </c>
      <c r="H55">
        <f>+B608</f>
        <v>241805.93594</v>
      </c>
      <c r="I55" s="3">
        <f>+B610</f>
        <v>5440278086.6454897</v>
      </c>
      <c r="J55">
        <f>+B611</f>
        <v>249307.729823</v>
      </c>
      <c r="K55">
        <f>+B612</f>
        <v>169071.75</v>
      </c>
      <c r="L55">
        <f>+B615</f>
        <v>0.39100000000000001</v>
      </c>
      <c r="P55">
        <v>49</v>
      </c>
      <c r="Q55">
        <f t="shared" ref="Q55:S61" si="14">I60</f>
        <v>5440188276.7951899</v>
      </c>
      <c r="R55">
        <f t="shared" si="14"/>
        <v>328537.01868099999</v>
      </c>
      <c r="S55">
        <f t="shared" si="14"/>
        <v>169071.75</v>
      </c>
    </row>
    <row r="56" spans="1:19" x14ac:dyDescent="0.35">
      <c r="A56" t="s">
        <v>8</v>
      </c>
      <c r="B56">
        <v>896413.60939999996</v>
      </c>
      <c r="E56">
        <f>+B617</f>
        <v>4</v>
      </c>
      <c r="F56">
        <f>+B618</f>
        <v>9</v>
      </c>
      <c r="G56">
        <f>+B619</f>
        <v>222921.79820399999</v>
      </c>
      <c r="H56">
        <f>+B620</f>
        <v>241805.93594</v>
      </c>
      <c r="I56" s="3">
        <f>+B622</f>
        <v>5440332142.5586996</v>
      </c>
      <c r="J56">
        <f>+B623</f>
        <v>222921.363232</v>
      </c>
      <c r="K56">
        <f>+B624</f>
        <v>169071.75</v>
      </c>
      <c r="L56">
        <f>+B627</f>
        <v>0.17100000000000001</v>
      </c>
      <c r="P56">
        <v>50</v>
      </c>
      <c r="Q56">
        <f t="shared" si="14"/>
        <v>5440198760.7083998</v>
      </c>
      <c r="R56">
        <f t="shared" si="14"/>
        <v>302134.00399200001</v>
      </c>
      <c r="S56">
        <f t="shared" si="14"/>
        <v>169071.75</v>
      </c>
    </row>
    <row r="57" spans="1:19" x14ac:dyDescent="0.35">
      <c r="E57">
        <f>+B629</f>
        <v>5</v>
      </c>
      <c r="F57">
        <f>+B630</f>
        <v>9</v>
      </c>
      <c r="G57">
        <f>+B631</f>
        <v>196515.22742899999</v>
      </c>
      <c r="H57">
        <f>+B632</f>
        <v>241805.93594</v>
      </c>
      <c r="I57" s="3">
        <f>+B634</f>
        <v>5440412933.5892897</v>
      </c>
      <c r="J57">
        <f>+B635</f>
        <v>196513.212424</v>
      </c>
      <c r="K57">
        <f>+B636</f>
        <v>169071.75</v>
      </c>
      <c r="L57">
        <f>+B639</f>
        <v>0.39100000000000001</v>
      </c>
      <c r="P57">
        <v>51</v>
      </c>
      <c r="Q57">
        <f t="shared" si="14"/>
        <v>5440218983.5037899</v>
      </c>
      <c r="R57">
        <f t="shared" si="14"/>
        <v>275731.76290600002</v>
      </c>
      <c r="S57">
        <f t="shared" si="14"/>
        <v>169071.75</v>
      </c>
    </row>
    <row r="58" spans="1:19" x14ac:dyDescent="0.35">
      <c r="A58" t="s">
        <v>14</v>
      </c>
      <c r="B58">
        <v>2260592025.0925002</v>
      </c>
      <c r="E58">
        <f>+B641</f>
        <v>6</v>
      </c>
      <c r="F58">
        <f>+B642</f>
        <v>9</v>
      </c>
      <c r="G58">
        <f>+B643</f>
        <v>170108.65665399999</v>
      </c>
      <c r="H58">
        <f>+B644</f>
        <v>241805.93594</v>
      </c>
      <c r="I58" s="3">
        <f>+B646</f>
        <v>5440691894.4569998</v>
      </c>
      <c r="J58">
        <f>+B647</f>
        <v>170105.997596</v>
      </c>
      <c r="K58">
        <f>+B648</f>
        <v>169071.75</v>
      </c>
      <c r="L58">
        <f>+B651</f>
        <v>0.34399999999999997</v>
      </c>
      <c r="P58">
        <v>52</v>
      </c>
      <c r="Q58">
        <f t="shared" si="14"/>
        <v>5440278086.6454897</v>
      </c>
      <c r="R58">
        <f t="shared" si="14"/>
        <v>249307.729823</v>
      </c>
      <c r="S58">
        <f t="shared" si="14"/>
        <v>169071.75</v>
      </c>
    </row>
    <row r="59" spans="1:19" x14ac:dyDescent="0.35">
      <c r="A59" t="s">
        <v>15</v>
      </c>
      <c r="B59">
        <v>196494.77076799999</v>
      </c>
      <c r="E59">
        <f>+B653</f>
        <v>7</v>
      </c>
      <c r="F59">
        <f>+B654</f>
        <v>9</v>
      </c>
      <c r="G59">
        <f>+B655</f>
        <v>143702.08587899999</v>
      </c>
      <c r="H59">
        <f>+B656</f>
        <v>241805.93594</v>
      </c>
      <c r="I59" s="3">
        <f>+B658</f>
        <v>0</v>
      </c>
      <c r="J59">
        <f>+B659</f>
        <v>0</v>
      </c>
      <c r="K59">
        <f>+B660</f>
        <v>0</v>
      </c>
      <c r="L59">
        <f>+B663</f>
        <v>0.20300000000000001</v>
      </c>
      <c r="P59">
        <v>53</v>
      </c>
      <c r="Q59">
        <f t="shared" si="14"/>
        <v>5440332142.5586996</v>
      </c>
      <c r="R59">
        <f t="shared" si="14"/>
        <v>222921.363232</v>
      </c>
      <c r="S59">
        <f t="shared" si="14"/>
        <v>169071.75</v>
      </c>
    </row>
    <row r="60" spans="1:19" x14ac:dyDescent="0.35">
      <c r="A60" t="s">
        <v>16</v>
      </c>
      <c r="B60">
        <v>896413.60939999996</v>
      </c>
      <c r="E60">
        <f>+B665</f>
        <v>0</v>
      </c>
      <c r="F60">
        <f>+B666</f>
        <v>10</v>
      </c>
      <c r="G60">
        <f>+B667</f>
        <v>328548.08130299998</v>
      </c>
      <c r="H60">
        <f>+B668</f>
        <v>169071.75</v>
      </c>
      <c r="I60" s="3">
        <f>+B670</f>
        <v>5440188276.7951899</v>
      </c>
      <c r="J60">
        <f>+B671</f>
        <v>328537.01868099999</v>
      </c>
      <c r="K60">
        <f>+B672</f>
        <v>169071.75</v>
      </c>
      <c r="L60">
        <f>+B675</f>
        <v>0.156</v>
      </c>
      <c r="P60">
        <v>54</v>
      </c>
      <c r="Q60">
        <f t="shared" si="14"/>
        <v>5440412933.5892897</v>
      </c>
      <c r="R60">
        <f t="shared" si="14"/>
        <v>196513.212424</v>
      </c>
      <c r="S60">
        <f t="shared" si="14"/>
        <v>169071.75</v>
      </c>
    </row>
    <row r="61" spans="1:19" x14ac:dyDescent="0.35">
      <c r="A61" t="s">
        <v>17</v>
      </c>
      <c r="B61">
        <v>20.456661</v>
      </c>
      <c r="E61">
        <f>+B677</f>
        <v>1</v>
      </c>
      <c r="F61">
        <f>+B678</f>
        <v>10</v>
      </c>
      <c r="G61">
        <f>+B679</f>
        <v>302141.51052800001</v>
      </c>
      <c r="H61">
        <f>+B680</f>
        <v>169071.75</v>
      </c>
      <c r="I61" s="3">
        <f>+B682</f>
        <v>5440198760.7083998</v>
      </c>
      <c r="J61">
        <f>+B683</f>
        <v>302134.00399200001</v>
      </c>
      <c r="K61">
        <f>+B684</f>
        <v>169071.75</v>
      </c>
      <c r="L61">
        <f>+B687</f>
        <v>0.156</v>
      </c>
      <c r="P61">
        <v>55</v>
      </c>
      <c r="Q61">
        <f t="shared" si="14"/>
        <v>5440691894.4569998</v>
      </c>
      <c r="R61">
        <f t="shared" si="14"/>
        <v>170105.997596</v>
      </c>
      <c r="S61">
        <f t="shared" si="14"/>
        <v>169071.75</v>
      </c>
    </row>
    <row r="62" spans="1:19" x14ac:dyDescent="0.35">
      <c r="A62" t="s">
        <v>18</v>
      </c>
      <c r="B62">
        <v>0</v>
      </c>
      <c r="E62">
        <f>+B689</f>
        <v>2</v>
      </c>
      <c r="F62">
        <f>+B690</f>
        <v>10</v>
      </c>
      <c r="G62">
        <f>+B691</f>
        <v>275734.93975299998</v>
      </c>
      <c r="H62">
        <f>+B692</f>
        <v>169071.75</v>
      </c>
      <c r="I62" s="3">
        <f>+B694</f>
        <v>5440218983.5037899</v>
      </c>
      <c r="J62">
        <f>+B695</f>
        <v>275731.76290600002</v>
      </c>
      <c r="K62">
        <f>+B696</f>
        <v>169071.75</v>
      </c>
      <c r="L62">
        <f>+B699</f>
        <v>0.156</v>
      </c>
    </row>
    <row r="63" spans="1:19" x14ac:dyDescent="0.35">
      <c r="A63" t="s">
        <v>19</v>
      </c>
      <c r="B63">
        <v>0.79700000000000004</v>
      </c>
      <c r="E63">
        <f>+B701</f>
        <v>3</v>
      </c>
      <c r="F63">
        <f>+B702</f>
        <v>10</v>
      </c>
      <c r="G63">
        <f>+B703</f>
        <v>249328.36897800001</v>
      </c>
      <c r="H63">
        <f>+B704</f>
        <v>169071.75</v>
      </c>
      <c r="I63" s="3">
        <f>+B706</f>
        <v>5440278086.6454897</v>
      </c>
      <c r="J63">
        <f>+B707</f>
        <v>249307.729823</v>
      </c>
      <c r="K63">
        <f>+B708</f>
        <v>169071.75</v>
      </c>
      <c r="L63">
        <f>+B711</f>
        <v>0.375</v>
      </c>
    </row>
    <row r="64" spans="1:19" x14ac:dyDescent="0.35">
      <c r="E64">
        <f>+B713</f>
        <v>4</v>
      </c>
      <c r="F64">
        <f>+B714</f>
        <v>10</v>
      </c>
      <c r="G64">
        <f>+B715</f>
        <v>222921.79820399999</v>
      </c>
      <c r="H64">
        <f>+B716</f>
        <v>169071.75</v>
      </c>
      <c r="I64" s="3">
        <f>+B718</f>
        <v>5440332142.5586996</v>
      </c>
      <c r="J64">
        <f>+B719</f>
        <v>222921.363232</v>
      </c>
      <c r="K64">
        <f>+B720</f>
        <v>169071.75</v>
      </c>
      <c r="L64">
        <f>+B723</f>
        <v>0.17100000000000001</v>
      </c>
    </row>
    <row r="65" spans="1:12" x14ac:dyDescent="0.35">
      <c r="A65" t="s">
        <v>29</v>
      </c>
      <c r="B65">
        <v>6</v>
      </c>
      <c r="E65">
        <f>+B725</f>
        <v>5</v>
      </c>
      <c r="F65">
        <f>+B726</f>
        <v>10</v>
      </c>
      <c r="G65">
        <f>+B727</f>
        <v>196515.22742899999</v>
      </c>
      <c r="H65">
        <f>+B728</f>
        <v>169071.75</v>
      </c>
      <c r="I65" s="3">
        <f>+B730</f>
        <v>5440412933.5892897</v>
      </c>
      <c r="J65">
        <f>+B731</f>
        <v>196513.212424</v>
      </c>
      <c r="K65">
        <f>+B732</f>
        <v>169071.75</v>
      </c>
      <c r="L65">
        <f>+B735</f>
        <v>0.39100000000000001</v>
      </c>
    </row>
    <row r="66" spans="1:12" x14ac:dyDescent="0.35">
      <c r="A66" t="s">
        <v>30</v>
      </c>
      <c r="B66">
        <v>0</v>
      </c>
      <c r="E66">
        <f>+B737</f>
        <v>6</v>
      </c>
      <c r="F66">
        <f>+B738</f>
        <v>10</v>
      </c>
      <c r="G66">
        <f>+B739</f>
        <v>170108.65665399999</v>
      </c>
      <c r="H66">
        <f>+B740</f>
        <v>169071.75</v>
      </c>
      <c r="I66" s="3">
        <f>+B742</f>
        <v>5440691894.4569998</v>
      </c>
      <c r="J66">
        <f>+B743</f>
        <v>170105.997596</v>
      </c>
      <c r="K66">
        <f>+B744</f>
        <v>169071.75</v>
      </c>
      <c r="L66">
        <f>+B747</f>
        <v>0.34399999999999997</v>
      </c>
    </row>
    <row r="67" spans="1:12" x14ac:dyDescent="0.35">
      <c r="A67" t="s">
        <v>4</v>
      </c>
      <c r="B67">
        <v>170108.65665399999</v>
      </c>
      <c r="E67">
        <f>+B749</f>
        <v>7</v>
      </c>
      <c r="F67">
        <f>+B750</f>
        <v>10</v>
      </c>
      <c r="G67">
        <f>+B751</f>
        <v>143702.08587899999</v>
      </c>
      <c r="H67">
        <f>+B752</f>
        <v>169071.75</v>
      </c>
      <c r="I67" s="3">
        <f>+B754</f>
        <v>0</v>
      </c>
      <c r="J67">
        <f>+B755</f>
        <v>0</v>
      </c>
      <c r="K67">
        <f>+B756</f>
        <v>0</v>
      </c>
      <c r="L67">
        <f>+B759</f>
        <v>0.188</v>
      </c>
    </row>
    <row r="68" spans="1:12" x14ac:dyDescent="0.35">
      <c r="A68" t="s">
        <v>8</v>
      </c>
      <c r="B68">
        <v>896413.60939999996</v>
      </c>
      <c r="E68">
        <f>+B761</f>
        <v>0</v>
      </c>
      <c r="F68">
        <f>+B762</f>
        <v>0</v>
      </c>
      <c r="G68">
        <f>+B763</f>
        <v>0</v>
      </c>
      <c r="H68">
        <f>+B764</f>
        <v>0</v>
      </c>
      <c r="I68" s="3">
        <f>+B766</f>
        <v>0</v>
      </c>
      <c r="J68">
        <f>+B767</f>
        <v>0</v>
      </c>
      <c r="K68">
        <f>+B768</f>
        <v>0</v>
      </c>
      <c r="L68">
        <f>+B771</f>
        <v>0</v>
      </c>
    </row>
    <row r="69" spans="1:12" x14ac:dyDescent="0.35">
      <c r="E69">
        <f>+B773</f>
        <v>0</v>
      </c>
      <c r="F69">
        <f>+B774</f>
        <v>0</v>
      </c>
      <c r="G69">
        <f>+B775</f>
        <v>0</v>
      </c>
      <c r="H69">
        <f>+B776</f>
        <v>0</v>
      </c>
      <c r="I69" s="3">
        <f>+B778</f>
        <v>0</v>
      </c>
      <c r="J69">
        <f>+B779</f>
        <v>0</v>
      </c>
      <c r="K69">
        <f>+B780</f>
        <v>0</v>
      </c>
      <c r="L69">
        <f>+B783</f>
        <v>0</v>
      </c>
    </row>
    <row r="70" spans="1:12" x14ac:dyDescent="0.35">
      <c r="A70" t="s">
        <v>14</v>
      </c>
      <c r="B70">
        <v>2260721229.3983998</v>
      </c>
      <c r="E70">
        <f>+B785</f>
        <v>0</v>
      </c>
      <c r="F70">
        <f>+B786</f>
        <v>0</v>
      </c>
      <c r="G70">
        <f>+B787</f>
        <v>0</v>
      </c>
      <c r="H70">
        <f>+B788</f>
        <v>0</v>
      </c>
      <c r="I70" s="3">
        <f>+B790</f>
        <v>0</v>
      </c>
      <c r="J70">
        <f>+B791</f>
        <v>0</v>
      </c>
      <c r="K70">
        <f>+B792</f>
        <v>0</v>
      </c>
      <c r="L70">
        <f>+B795</f>
        <v>0</v>
      </c>
    </row>
    <row r="71" spans="1:12" x14ac:dyDescent="0.35">
      <c r="A71" t="s">
        <v>15</v>
      </c>
      <c r="B71">
        <v>170108.55575999999</v>
      </c>
      <c r="E71">
        <f>+B797</f>
        <v>0</v>
      </c>
      <c r="F71">
        <f>+B798</f>
        <v>0</v>
      </c>
      <c r="G71">
        <f>+B799</f>
        <v>0</v>
      </c>
      <c r="H71">
        <f>+B800</f>
        <v>0</v>
      </c>
      <c r="I71" s="3">
        <f>+B802</f>
        <v>0</v>
      </c>
      <c r="J71">
        <f>+B803</f>
        <v>0</v>
      </c>
      <c r="K71">
        <f>+B804</f>
        <v>0</v>
      </c>
      <c r="L71">
        <f>+B807</f>
        <v>0</v>
      </c>
    </row>
    <row r="72" spans="1:12" x14ac:dyDescent="0.35">
      <c r="A72" t="s">
        <v>16</v>
      </c>
      <c r="B72">
        <v>896413.60939999996</v>
      </c>
      <c r="E72">
        <f>+B809</f>
        <v>0</v>
      </c>
      <c r="F72">
        <f>+B810</f>
        <v>0</v>
      </c>
      <c r="G72">
        <f>+B811</f>
        <v>0</v>
      </c>
      <c r="H72">
        <f>+B812</f>
        <v>0</v>
      </c>
      <c r="I72" s="3">
        <f>+B814</f>
        <v>0</v>
      </c>
      <c r="J72">
        <f>+B815</f>
        <v>0</v>
      </c>
      <c r="K72">
        <f>+B816</f>
        <v>0</v>
      </c>
      <c r="L72">
        <f>+B819</f>
        <v>0</v>
      </c>
    </row>
    <row r="73" spans="1:12" x14ac:dyDescent="0.35">
      <c r="A73" t="s">
        <v>17</v>
      </c>
      <c r="B73">
        <v>0.100894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 s="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2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 s="3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2" x14ac:dyDescent="0.35">
      <c r="A75" t="s">
        <v>19</v>
      </c>
      <c r="B75">
        <v>0.29699999999999999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 s="3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2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 s="3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2" x14ac:dyDescent="0.35">
      <c r="A77" t="s">
        <v>29</v>
      </c>
      <c r="B77">
        <v>7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 s="3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2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 s="3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2" x14ac:dyDescent="0.35">
      <c r="A79" t="s">
        <v>4</v>
      </c>
      <c r="B79">
        <v>143702.08587899999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 s="3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2" x14ac:dyDescent="0.35">
      <c r="A80" t="s">
        <v>8</v>
      </c>
      <c r="B80">
        <v>896413.60939999996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 s="3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 s="3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2260693160.3256001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 s="3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143689.036945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 s="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896413.60939999996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 s="3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13.048933999999999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 s="3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 s="3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0.20399999999999999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 s="3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 s="3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8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 s="3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 s="3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117295.51510400001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 s="3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896413.60939999996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 s="3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 s="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2271158901.7649999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 s="3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117285.733301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 s="3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896413.60939999996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 s="3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9.781803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 s="3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 s="3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0.65700000000000003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 s="3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 s="3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9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 s="3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 s="3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90888.944329000005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 s="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896413.60939999996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 s="3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 s="3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2260866670.0026999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 s="3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90886.400997999997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 s="3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896413.60939999996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 s="3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2.5433300000000001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 s="3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 s="3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0.20300000000000001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 s="3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 s="3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10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 s="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 s="3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64482.373553999998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 s="3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896413.60939999996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 s="3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 s="3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2260866670.0026999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 s="3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90886.400997999997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 s="3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896413.60939999996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 s="3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2.5433300000000001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 s="3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2.14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0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1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328548.08130299998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823679.42345999996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2529702461.9926</v>
      </c>
    </row>
    <row r="131" spans="1:12" x14ac:dyDescent="0.35">
      <c r="A131" t="s">
        <v>15</v>
      </c>
      <c r="B131">
        <v>248462.088946</v>
      </c>
    </row>
    <row r="132" spans="1:12" x14ac:dyDescent="0.35">
      <c r="A132" t="s">
        <v>16</v>
      </c>
      <c r="B132">
        <v>755262.04689999996</v>
      </c>
    </row>
    <row r="133" spans="1:12" x14ac:dyDescent="0.35">
      <c r="A133" t="s">
        <v>17</v>
      </c>
      <c r="B133">
        <v>80085.992356999996</v>
      </c>
    </row>
    <row r="134" spans="1:12" x14ac:dyDescent="0.35">
      <c r="A134" t="s">
        <v>18</v>
      </c>
      <c r="B134">
        <v>68417.376560000004</v>
      </c>
    </row>
    <row r="135" spans="1:12" x14ac:dyDescent="0.35">
      <c r="A135" t="s">
        <v>19</v>
      </c>
      <c r="B135">
        <v>0.20300000000000001</v>
      </c>
    </row>
    <row r="137" spans="1:12" x14ac:dyDescent="0.35">
      <c r="A137" t="s">
        <v>29</v>
      </c>
      <c r="B137">
        <v>3</v>
      </c>
    </row>
    <row r="138" spans="1:12" x14ac:dyDescent="0.35">
      <c r="A138" t="s">
        <v>30</v>
      </c>
      <c r="B138">
        <v>1</v>
      </c>
    </row>
    <row r="139" spans="1:12" x14ac:dyDescent="0.35">
      <c r="A139" t="s">
        <v>4</v>
      </c>
      <c r="B139">
        <v>249328.36897800001</v>
      </c>
    </row>
    <row r="140" spans="1:12" x14ac:dyDescent="0.35">
      <c r="A140" t="s">
        <v>8</v>
      </c>
      <c r="B140">
        <v>823679.42345999996</v>
      </c>
    </row>
    <row r="142" spans="1:12" x14ac:dyDescent="0.35">
      <c r="A142" t="s">
        <v>14</v>
      </c>
      <c r="B142">
        <v>2529696264.388</v>
      </c>
    </row>
    <row r="143" spans="1:12" x14ac:dyDescent="0.35">
      <c r="A143" t="s">
        <v>15</v>
      </c>
      <c r="B143">
        <v>247537.160168</v>
      </c>
    </row>
    <row r="144" spans="1:12" x14ac:dyDescent="0.35">
      <c r="A144" t="s">
        <v>16</v>
      </c>
      <c r="B144">
        <v>755262.04689999996</v>
      </c>
    </row>
    <row r="145" spans="1:2" x14ac:dyDescent="0.35">
      <c r="A145" t="s">
        <v>17</v>
      </c>
      <c r="B145">
        <v>1791.2088100000001</v>
      </c>
    </row>
    <row r="146" spans="1:2" x14ac:dyDescent="0.35">
      <c r="A146" t="s">
        <v>18</v>
      </c>
      <c r="B146">
        <v>68417.376560000004</v>
      </c>
    </row>
    <row r="147" spans="1:2" x14ac:dyDescent="0.35">
      <c r="A147" t="s">
        <v>19</v>
      </c>
      <c r="B147">
        <v>0.20300000000000001</v>
      </c>
    </row>
    <row r="149" spans="1:2" x14ac:dyDescent="0.35">
      <c r="A149" t="s">
        <v>29</v>
      </c>
      <c r="B149">
        <v>4</v>
      </c>
    </row>
    <row r="150" spans="1:2" x14ac:dyDescent="0.35">
      <c r="A150" t="s">
        <v>30</v>
      </c>
      <c r="B150">
        <v>1</v>
      </c>
    </row>
    <row r="151" spans="1:2" x14ac:dyDescent="0.35">
      <c r="A151" t="s">
        <v>4</v>
      </c>
      <c r="B151">
        <v>222921.79820399999</v>
      </c>
    </row>
    <row r="152" spans="1:2" x14ac:dyDescent="0.35">
      <c r="A152" t="s">
        <v>8</v>
      </c>
      <c r="B152">
        <v>823679.42345999996</v>
      </c>
    </row>
    <row r="154" spans="1:2" x14ac:dyDescent="0.35">
      <c r="A154" t="s">
        <v>14</v>
      </c>
      <c r="B154">
        <v>2529768410.8706002</v>
      </c>
    </row>
    <row r="155" spans="1:2" x14ac:dyDescent="0.35">
      <c r="A155" t="s">
        <v>15</v>
      </c>
      <c r="B155">
        <v>222913.05016099999</v>
      </c>
    </row>
    <row r="156" spans="1:2" x14ac:dyDescent="0.35">
      <c r="A156" t="s">
        <v>16</v>
      </c>
      <c r="B156">
        <v>755262.04689999996</v>
      </c>
    </row>
    <row r="157" spans="1:2" x14ac:dyDescent="0.35">
      <c r="A157" t="s">
        <v>17</v>
      </c>
      <c r="B157">
        <v>8.7480419999999999</v>
      </c>
    </row>
    <row r="158" spans="1:2" x14ac:dyDescent="0.35">
      <c r="A158" t="s">
        <v>18</v>
      </c>
      <c r="B158">
        <v>68417.376560000004</v>
      </c>
    </row>
    <row r="159" spans="1:2" x14ac:dyDescent="0.35">
      <c r="A159" t="s">
        <v>19</v>
      </c>
      <c r="B159">
        <v>0.188</v>
      </c>
    </row>
    <row r="161" spans="1:2" x14ac:dyDescent="0.35">
      <c r="A161" t="s">
        <v>29</v>
      </c>
      <c r="B161">
        <v>5</v>
      </c>
    </row>
    <row r="162" spans="1:2" x14ac:dyDescent="0.35">
      <c r="A162" t="s">
        <v>30</v>
      </c>
      <c r="B162">
        <v>1</v>
      </c>
    </row>
    <row r="163" spans="1:2" x14ac:dyDescent="0.35">
      <c r="A163" t="s">
        <v>4</v>
      </c>
      <c r="B163">
        <v>196515.22742899999</v>
      </c>
    </row>
    <row r="164" spans="1:2" x14ac:dyDescent="0.35">
      <c r="A164" t="s">
        <v>8</v>
      </c>
      <c r="B164">
        <v>823679.42345999996</v>
      </c>
    </row>
    <row r="166" spans="1:2" x14ac:dyDescent="0.35">
      <c r="A166" t="s">
        <v>14</v>
      </c>
      <c r="B166">
        <v>2529753743.6838002</v>
      </c>
    </row>
    <row r="167" spans="1:2" x14ac:dyDescent="0.35">
      <c r="A167" t="s">
        <v>15</v>
      </c>
      <c r="B167">
        <v>196511.38313199999</v>
      </c>
    </row>
    <row r="168" spans="1:2" x14ac:dyDescent="0.35">
      <c r="A168" t="s">
        <v>16</v>
      </c>
      <c r="B168">
        <v>755262.04689999996</v>
      </c>
    </row>
    <row r="169" spans="1:2" x14ac:dyDescent="0.35">
      <c r="A169" t="s">
        <v>17</v>
      </c>
      <c r="B169">
        <v>3.8442970000000001</v>
      </c>
    </row>
    <row r="170" spans="1:2" x14ac:dyDescent="0.35">
      <c r="A170" t="s">
        <v>18</v>
      </c>
      <c r="B170">
        <v>68417.376560000004</v>
      </c>
    </row>
    <row r="171" spans="1:2" x14ac:dyDescent="0.35">
      <c r="A171" t="s">
        <v>19</v>
      </c>
      <c r="B171">
        <v>0.20399999999999999</v>
      </c>
    </row>
    <row r="173" spans="1:2" x14ac:dyDescent="0.35">
      <c r="A173" t="s">
        <v>29</v>
      </c>
      <c r="B173">
        <v>6</v>
      </c>
    </row>
    <row r="174" spans="1:2" x14ac:dyDescent="0.35">
      <c r="A174" t="s">
        <v>30</v>
      </c>
      <c r="B174">
        <v>1</v>
      </c>
    </row>
    <row r="175" spans="1:2" x14ac:dyDescent="0.35">
      <c r="A175" t="s">
        <v>4</v>
      </c>
      <c r="B175">
        <v>170108.65665399999</v>
      </c>
    </row>
    <row r="176" spans="1:2" x14ac:dyDescent="0.35">
      <c r="A176" t="s">
        <v>8</v>
      </c>
      <c r="B176">
        <v>823679.42345999996</v>
      </c>
    </row>
    <row r="178" spans="1:2" x14ac:dyDescent="0.35">
      <c r="A178" t="s">
        <v>14</v>
      </c>
      <c r="B178">
        <v>2529784229.2469001</v>
      </c>
    </row>
    <row r="179" spans="1:2" x14ac:dyDescent="0.35">
      <c r="A179" t="s">
        <v>15</v>
      </c>
      <c r="B179">
        <v>170090.20270600001</v>
      </c>
    </row>
    <row r="180" spans="1:2" x14ac:dyDescent="0.35">
      <c r="A180" t="s">
        <v>16</v>
      </c>
      <c r="B180">
        <v>755262.04689999996</v>
      </c>
    </row>
    <row r="181" spans="1:2" x14ac:dyDescent="0.35">
      <c r="A181" t="s">
        <v>17</v>
      </c>
      <c r="B181">
        <v>18.453946999999999</v>
      </c>
    </row>
    <row r="182" spans="1:2" x14ac:dyDescent="0.35">
      <c r="A182" t="s">
        <v>18</v>
      </c>
      <c r="B182">
        <v>68417.376560000004</v>
      </c>
    </row>
    <row r="183" spans="1:2" x14ac:dyDescent="0.35">
      <c r="A183" t="s">
        <v>19</v>
      </c>
      <c r="B183">
        <v>0.20399999999999999</v>
      </c>
    </row>
    <row r="185" spans="1:2" x14ac:dyDescent="0.35">
      <c r="A185" t="s">
        <v>29</v>
      </c>
      <c r="B185">
        <v>7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143702.08587899999</v>
      </c>
    </row>
    <row r="188" spans="1:2" x14ac:dyDescent="0.35">
      <c r="A188" t="s">
        <v>8</v>
      </c>
      <c r="B188">
        <v>823679.42345999996</v>
      </c>
    </row>
    <row r="190" spans="1:2" x14ac:dyDescent="0.35">
      <c r="A190" t="s">
        <v>14</v>
      </c>
      <c r="B190">
        <v>2529824935.9787002</v>
      </c>
    </row>
    <row r="191" spans="1:2" x14ac:dyDescent="0.35">
      <c r="A191" t="s">
        <v>15</v>
      </c>
      <c r="B191">
        <v>143697.52905899999</v>
      </c>
    </row>
    <row r="192" spans="1:2" x14ac:dyDescent="0.35">
      <c r="A192" t="s">
        <v>16</v>
      </c>
      <c r="B192">
        <v>755262.04689999996</v>
      </c>
    </row>
    <row r="193" spans="1:2" x14ac:dyDescent="0.35">
      <c r="A193" t="s">
        <v>17</v>
      </c>
      <c r="B193">
        <v>4.5568200000000001</v>
      </c>
    </row>
    <row r="194" spans="1:2" x14ac:dyDescent="0.35">
      <c r="A194" t="s">
        <v>18</v>
      </c>
      <c r="B194">
        <v>68417.376560000004</v>
      </c>
    </row>
    <row r="195" spans="1:2" x14ac:dyDescent="0.35">
      <c r="A195" t="s">
        <v>19</v>
      </c>
      <c r="B195">
        <v>0.29699999999999999</v>
      </c>
    </row>
    <row r="197" spans="1:2" x14ac:dyDescent="0.35">
      <c r="A197" t="s">
        <v>29</v>
      </c>
      <c r="B197">
        <v>8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117295.51510400001</v>
      </c>
    </row>
    <row r="200" spans="1:2" x14ac:dyDescent="0.35">
      <c r="A200" t="s">
        <v>8</v>
      </c>
      <c r="B200">
        <v>823679.42345999996</v>
      </c>
    </row>
    <row r="202" spans="1:2" x14ac:dyDescent="0.35">
      <c r="A202" t="s">
        <v>14</v>
      </c>
      <c r="B202">
        <v>2529951926.823</v>
      </c>
    </row>
    <row r="203" spans="1:2" x14ac:dyDescent="0.35">
      <c r="A203" t="s">
        <v>15</v>
      </c>
      <c r="B203">
        <v>117295.393364</v>
      </c>
    </row>
    <row r="204" spans="1:2" x14ac:dyDescent="0.35">
      <c r="A204" t="s">
        <v>16</v>
      </c>
      <c r="B204">
        <v>755262.04689999996</v>
      </c>
    </row>
    <row r="205" spans="1:2" x14ac:dyDescent="0.35">
      <c r="A205" t="s">
        <v>17</v>
      </c>
      <c r="B205">
        <v>0.12174</v>
      </c>
    </row>
    <row r="206" spans="1:2" x14ac:dyDescent="0.35">
      <c r="A206" t="s">
        <v>18</v>
      </c>
      <c r="B206">
        <v>68417.376560000004</v>
      </c>
    </row>
    <row r="207" spans="1:2" x14ac:dyDescent="0.35">
      <c r="A207" t="s">
        <v>19</v>
      </c>
      <c r="B207">
        <v>0.39100000000000001</v>
      </c>
    </row>
    <row r="209" spans="1:2" x14ac:dyDescent="0.35">
      <c r="A209" t="s">
        <v>29</v>
      </c>
      <c r="B209">
        <v>9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90888.944329000005</v>
      </c>
    </row>
    <row r="212" spans="1:2" x14ac:dyDescent="0.35">
      <c r="A212" t="s">
        <v>8</v>
      </c>
      <c r="B212">
        <v>823679.42345999996</v>
      </c>
    </row>
    <row r="214" spans="1:2" x14ac:dyDescent="0.35">
      <c r="A214" t="s">
        <v>14</v>
      </c>
      <c r="B214">
        <v>2530198491.0384998</v>
      </c>
    </row>
    <row r="215" spans="1:2" x14ac:dyDescent="0.35">
      <c r="A215" t="s">
        <v>15</v>
      </c>
      <c r="B215">
        <v>90885.395346999998</v>
      </c>
    </row>
    <row r="216" spans="1:2" x14ac:dyDescent="0.35">
      <c r="A216" t="s">
        <v>16</v>
      </c>
      <c r="B216">
        <v>755262.04689999996</v>
      </c>
    </row>
    <row r="217" spans="1:2" x14ac:dyDescent="0.35">
      <c r="A217" t="s">
        <v>17</v>
      </c>
      <c r="B217">
        <v>3.5489820000000001</v>
      </c>
    </row>
    <row r="218" spans="1:2" x14ac:dyDescent="0.35">
      <c r="A218" t="s">
        <v>18</v>
      </c>
      <c r="B218">
        <v>68417.376560000004</v>
      </c>
    </row>
    <row r="219" spans="1:2" x14ac:dyDescent="0.35">
      <c r="A219" t="s">
        <v>19</v>
      </c>
      <c r="B219">
        <v>0.39</v>
      </c>
    </row>
    <row r="221" spans="1:2" x14ac:dyDescent="0.35">
      <c r="A221" t="s">
        <v>29</v>
      </c>
      <c r="B221">
        <v>10</v>
      </c>
    </row>
    <row r="222" spans="1:2" x14ac:dyDescent="0.35">
      <c r="A222" t="s">
        <v>30</v>
      </c>
      <c r="B222">
        <v>1</v>
      </c>
    </row>
    <row r="223" spans="1:2" x14ac:dyDescent="0.35">
      <c r="A223" t="s">
        <v>4</v>
      </c>
      <c r="B223">
        <v>64482.373553999998</v>
      </c>
    </row>
    <row r="224" spans="1:2" x14ac:dyDescent="0.35">
      <c r="A224" t="s">
        <v>8</v>
      </c>
      <c r="B224">
        <v>823679.42345999996</v>
      </c>
    </row>
    <row r="226" spans="1:2" x14ac:dyDescent="0.35">
      <c r="A226" t="s">
        <v>38</v>
      </c>
    </row>
    <row r="227" spans="1:2" x14ac:dyDescent="0.35">
      <c r="A227" t="s">
        <v>37</v>
      </c>
    </row>
    <row r="228" spans="1:2" x14ac:dyDescent="0.35">
      <c r="A228" t="s">
        <v>41</v>
      </c>
    </row>
    <row r="229" spans="1:2" x14ac:dyDescent="0.35">
      <c r="A229" t="s">
        <v>142</v>
      </c>
    </row>
    <row r="230" spans="1:2" x14ac:dyDescent="0.35">
      <c r="A230" t="s">
        <v>43</v>
      </c>
    </row>
    <row r="231" spans="1:2" x14ac:dyDescent="0.35">
      <c r="A231" t="s">
        <v>19</v>
      </c>
      <c r="B231">
        <v>0.40600000000000003</v>
      </c>
    </row>
    <row r="233" spans="1:2" x14ac:dyDescent="0.35">
      <c r="A233" t="s">
        <v>29</v>
      </c>
      <c r="B233">
        <v>0</v>
      </c>
    </row>
    <row r="234" spans="1:2" x14ac:dyDescent="0.35">
      <c r="A234" t="s">
        <v>30</v>
      </c>
      <c r="B234">
        <v>2</v>
      </c>
    </row>
    <row r="235" spans="1:2" x14ac:dyDescent="0.35">
      <c r="A235" t="s">
        <v>4</v>
      </c>
      <c r="B235">
        <v>328548.08130299998</v>
      </c>
    </row>
    <row r="236" spans="1:2" x14ac:dyDescent="0.35">
      <c r="A236" t="s">
        <v>8</v>
      </c>
      <c r="B236">
        <v>750945.23751999997</v>
      </c>
    </row>
    <row r="238" spans="1:2" x14ac:dyDescent="0.35">
      <c r="A238" t="s">
        <v>14</v>
      </c>
      <c r="B238">
        <v>3246668608.1781998</v>
      </c>
    </row>
    <row r="239" spans="1:2" x14ac:dyDescent="0.35">
      <c r="A239" t="s">
        <v>15</v>
      </c>
      <c r="B239">
        <v>323262.735361</v>
      </c>
    </row>
    <row r="240" spans="1:2" x14ac:dyDescent="0.35">
      <c r="A240" t="s">
        <v>16</v>
      </c>
      <c r="B240">
        <v>329585.9375</v>
      </c>
    </row>
    <row r="241" spans="1:12" x14ac:dyDescent="0.35">
      <c r="A241" t="s">
        <v>17</v>
      </c>
      <c r="B241">
        <v>5285.3459430000003</v>
      </c>
    </row>
    <row r="242" spans="1:12" x14ac:dyDescent="0.35">
      <c r="A242" t="s">
        <v>18</v>
      </c>
      <c r="B242">
        <v>421359.30002000002</v>
      </c>
    </row>
    <row r="243" spans="1:12" x14ac:dyDescent="0.35">
      <c r="A243" t="s">
        <v>19</v>
      </c>
      <c r="B243">
        <v>0.156</v>
      </c>
    </row>
    <row r="245" spans="1:12" x14ac:dyDescent="0.35">
      <c r="A245" t="s">
        <v>29</v>
      </c>
      <c r="B245">
        <v>1</v>
      </c>
    </row>
    <row r="246" spans="1:12" x14ac:dyDescent="0.35">
      <c r="A246" t="s">
        <v>30</v>
      </c>
      <c r="B246">
        <v>2</v>
      </c>
    </row>
    <row r="247" spans="1:12" x14ac:dyDescent="0.35">
      <c r="A247" t="s">
        <v>4</v>
      </c>
      <c r="B247">
        <v>302141.51052800001</v>
      </c>
    </row>
    <row r="248" spans="1:12" x14ac:dyDescent="0.35">
      <c r="A248" t="s">
        <v>8</v>
      </c>
      <c r="B248">
        <v>750945.23751999997</v>
      </c>
    </row>
    <row r="250" spans="1:12" x14ac:dyDescent="0.35">
      <c r="A250" t="s">
        <v>14</v>
      </c>
      <c r="B250">
        <v>3246601955.1132998</v>
      </c>
      <c r="L250">
        <f>SUM(L1:L249)</f>
        <v>18.628000000000004</v>
      </c>
    </row>
    <row r="251" spans="1:12" x14ac:dyDescent="0.35">
      <c r="A251" t="s">
        <v>15</v>
      </c>
      <c r="B251">
        <v>302121.26892900001</v>
      </c>
    </row>
    <row r="252" spans="1:12" x14ac:dyDescent="0.35">
      <c r="A252" t="s">
        <v>16</v>
      </c>
      <c r="B252">
        <v>329585.9375</v>
      </c>
    </row>
    <row r="253" spans="1:12" x14ac:dyDescent="0.35">
      <c r="A253" t="s">
        <v>17</v>
      </c>
      <c r="B253">
        <v>20.241599999999998</v>
      </c>
    </row>
    <row r="254" spans="1:12" x14ac:dyDescent="0.35">
      <c r="A254" t="s">
        <v>18</v>
      </c>
      <c r="B254">
        <v>421359.30002000002</v>
      </c>
    </row>
    <row r="255" spans="1:12" x14ac:dyDescent="0.35">
      <c r="A255" t="s">
        <v>19</v>
      </c>
      <c r="B255">
        <v>0.20300000000000001</v>
      </c>
    </row>
    <row r="257" spans="1:2" x14ac:dyDescent="0.35">
      <c r="A257" t="s">
        <v>29</v>
      </c>
      <c r="B257">
        <v>2</v>
      </c>
    </row>
    <row r="258" spans="1:2" x14ac:dyDescent="0.35">
      <c r="A258" t="s">
        <v>30</v>
      </c>
      <c r="B258">
        <v>2</v>
      </c>
    </row>
    <row r="259" spans="1:2" x14ac:dyDescent="0.35">
      <c r="A259" t="s">
        <v>4</v>
      </c>
      <c r="B259">
        <v>275734.93975299998</v>
      </c>
    </row>
    <row r="260" spans="1:2" x14ac:dyDescent="0.35">
      <c r="A260" t="s">
        <v>8</v>
      </c>
      <c r="B260">
        <v>750945.23751999997</v>
      </c>
    </row>
    <row r="262" spans="1:2" x14ac:dyDescent="0.35">
      <c r="A262" t="s">
        <v>14</v>
      </c>
      <c r="B262">
        <v>3246984004.6711001</v>
      </c>
    </row>
    <row r="263" spans="1:2" x14ac:dyDescent="0.35">
      <c r="A263" t="s">
        <v>15</v>
      </c>
      <c r="B263">
        <v>275694.69258899998</v>
      </c>
    </row>
    <row r="264" spans="1:2" x14ac:dyDescent="0.35">
      <c r="A264" t="s">
        <v>16</v>
      </c>
      <c r="B264">
        <v>329585.9375</v>
      </c>
    </row>
    <row r="265" spans="1:2" x14ac:dyDescent="0.35">
      <c r="A265" t="s">
        <v>17</v>
      </c>
      <c r="B265">
        <v>40.247163999999998</v>
      </c>
    </row>
    <row r="266" spans="1:2" x14ac:dyDescent="0.35">
      <c r="A266" t="s">
        <v>18</v>
      </c>
      <c r="B266">
        <v>421359.30002000002</v>
      </c>
    </row>
    <row r="267" spans="1:2" x14ac:dyDescent="0.35">
      <c r="A267" t="s">
        <v>19</v>
      </c>
      <c r="B267">
        <v>0.17199999999999999</v>
      </c>
    </row>
    <row r="269" spans="1:2" x14ac:dyDescent="0.35">
      <c r="A269" t="s">
        <v>29</v>
      </c>
      <c r="B269">
        <v>3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249328.36897800001</v>
      </c>
    </row>
    <row r="272" spans="1:2" x14ac:dyDescent="0.35">
      <c r="A272" t="s">
        <v>8</v>
      </c>
      <c r="B272">
        <v>750945.23751999997</v>
      </c>
    </row>
    <row r="274" spans="1:2" x14ac:dyDescent="0.35">
      <c r="A274" t="s">
        <v>14</v>
      </c>
      <c r="B274">
        <v>3246646707.7111001</v>
      </c>
    </row>
    <row r="275" spans="1:2" x14ac:dyDescent="0.35">
      <c r="A275" t="s">
        <v>15</v>
      </c>
      <c r="B275">
        <v>249309.366611</v>
      </c>
    </row>
    <row r="276" spans="1:2" x14ac:dyDescent="0.35">
      <c r="A276" t="s">
        <v>16</v>
      </c>
      <c r="B276">
        <v>329585.9375</v>
      </c>
    </row>
    <row r="277" spans="1:2" x14ac:dyDescent="0.35">
      <c r="A277" t="s">
        <v>17</v>
      </c>
      <c r="B277">
        <v>19.002367</v>
      </c>
    </row>
    <row r="278" spans="1:2" x14ac:dyDescent="0.35">
      <c r="A278" t="s">
        <v>18</v>
      </c>
      <c r="B278">
        <v>421359.30002000002</v>
      </c>
    </row>
    <row r="279" spans="1:2" x14ac:dyDescent="0.35">
      <c r="A279" t="s">
        <v>19</v>
      </c>
      <c r="B279">
        <v>0.17199999999999999</v>
      </c>
    </row>
    <row r="281" spans="1:2" x14ac:dyDescent="0.35">
      <c r="A281" t="s">
        <v>29</v>
      </c>
      <c r="B281">
        <v>4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222921.79820399999</v>
      </c>
    </row>
    <row r="284" spans="1:2" x14ac:dyDescent="0.35">
      <c r="A284" t="s">
        <v>8</v>
      </c>
      <c r="B284">
        <v>750945.23751999997</v>
      </c>
    </row>
    <row r="286" spans="1:2" x14ac:dyDescent="0.35">
      <c r="A286" t="s">
        <v>14</v>
      </c>
      <c r="B286">
        <v>3246667207.7111001</v>
      </c>
    </row>
    <row r="287" spans="1:2" x14ac:dyDescent="0.35">
      <c r="A287" t="s">
        <v>15</v>
      </c>
      <c r="B287">
        <v>222913.26387900001</v>
      </c>
    </row>
    <row r="288" spans="1:2" x14ac:dyDescent="0.35">
      <c r="A288" t="s">
        <v>16</v>
      </c>
      <c r="B288">
        <v>329585.9375</v>
      </c>
    </row>
    <row r="289" spans="1:2" x14ac:dyDescent="0.35">
      <c r="A289" t="s">
        <v>17</v>
      </c>
      <c r="B289">
        <v>8.5343250000000008</v>
      </c>
    </row>
    <row r="290" spans="1:2" x14ac:dyDescent="0.35">
      <c r="A290" t="s">
        <v>18</v>
      </c>
      <c r="B290">
        <v>421359.30002000002</v>
      </c>
    </row>
    <row r="291" spans="1:2" x14ac:dyDescent="0.35">
      <c r="A291" t="s">
        <v>19</v>
      </c>
      <c r="B291">
        <v>0.17199999999999999</v>
      </c>
    </row>
    <row r="293" spans="1:2" x14ac:dyDescent="0.35">
      <c r="A293" t="s">
        <v>29</v>
      </c>
      <c r="B293">
        <v>5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196515.22742899999</v>
      </c>
    </row>
    <row r="296" spans="1:2" x14ac:dyDescent="0.35">
      <c r="A296" t="s">
        <v>8</v>
      </c>
      <c r="B296">
        <v>750945.23751999997</v>
      </c>
    </row>
    <row r="298" spans="1:2" x14ac:dyDescent="0.35">
      <c r="A298" t="s">
        <v>14</v>
      </c>
      <c r="B298">
        <v>3246741836.9874001</v>
      </c>
    </row>
    <row r="299" spans="1:2" x14ac:dyDescent="0.35">
      <c r="A299" t="s">
        <v>15</v>
      </c>
      <c r="B299">
        <v>196513.61582100001</v>
      </c>
    </row>
    <row r="300" spans="1:2" x14ac:dyDescent="0.35">
      <c r="A300" t="s">
        <v>16</v>
      </c>
      <c r="B300">
        <v>329585.9375</v>
      </c>
    </row>
    <row r="301" spans="1:2" x14ac:dyDescent="0.35">
      <c r="A301" t="s">
        <v>17</v>
      </c>
      <c r="B301">
        <v>1.6116079999999999</v>
      </c>
    </row>
    <row r="302" spans="1:2" x14ac:dyDescent="0.35">
      <c r="A302" t="s">
        <v>18</v>
      </c>
      <c r="B302">
        <v>421359.30002000002</v>
      </c>
    </row>
    <row r="303" spans="1:2" x14ac:dyDescent="0.35">
      <c r="A303" t="s">
        <v>19</v>
      </c>
      <c r="B303">
        <v>0.17199999999999999</v>
      </c>
    </row>
    <row r="305" spans="1:2" x14ac:dyDescent="0.35">
      <c r="A305" t="s">
        <v>29</v>
      </c>
      <c r="B305">
        <v>6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170108.65665399999</v>
      </c>
    </row>
    <row r="308" spans="1:2" x14ac:dyDescent="0.35">
      <c r="A308" t="s">
        <v>8</v>
      </c>
      <c r="B308">
        <v>750945.23751999997</v>
      </c>
    </row>
    <row r="310" spans="1:2" x14ac:dyDescent="0.35">
      <c r="A310" t="s">
        <v>14</v>
      </c>
      <c r="B310">
        <v>3246680027.0669899</v>
      </c>
    </row>
    <row r="311" spans="1:2" x14ac:dyDescent="0.35">
      <c r="A311" t="s">
        <v>15</v>
      </c>
      <c r="B311">
        <v>170095.96157799999</v>
      </c>
    </row>
    <row r="312" spans="1:2" x14ac:dyDescent="0.35">
      <c r="A312" t="s">
        <v>16</v>
      </c>
      <c r="B312">
        <v>329585.9375</v>
      </c>
    </row>
    <row r="313" spans="1:2" x14ac:dyDescent="0.35">
      <c r="A313" t="s">
        <v>17</v>
      </c>
      <c r="B313">
        <v>12.695076</v>
      </c>
    </row>
    <row r="314" spans="1:2" x14ac:dyDescent="0.35">
      <c r="A314" t="s">
        <v>18</v>
      </c>
      <c r="B314">
        <v>421359.30002000002</v>
      </c>
    </row>
    <row r="315" spans="1:2" x14ac:dyDescent="0.35">
      <c r="A315" t="s">
        <v>19</v>
      </c>
      <c r="B315">
        <v>0.188</v>
      </c>
    </row>
    <row r="317" spans="1:2" x14ac:dyDescent="0.35">
      <c r="A317" t="s">
        <v>29</v>
      </c>
      <c r="B317">
        <v>7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143702.08587899999</v>
      </c>
    </row>
    <row r="320" spans="1:2" x14ac:dyDescent="0.35">
      <c r="A320" t="s">
        <v>8</v>
      </c>
      <c r="B320">
        <v>750945.23751999997</v>
      </c>
    </row>
    <row r="322" spans="1:2" x14ac:dyDescent="0.35">
      <c r="A322" t="s">
        <v>14</v>
      </c>
      <c r="B322">
        <v>3246752214.9485002</v>
      </c>
    </row>
    <row r="323" spans="1:2" x14ac:dyDescent="0.35">
      <c r="A323" t="s">
        <v>15</v>
      </c>
      <c r="B323">
        <v>143686.75761599999</v>
      </c>
    </row>
    <row r="324" spans="1:2" x14ac:dyDescent="0.35">
      <c r="A324" t="s">
        <v>16</v>
      </c>
      <c r="B324">
        <v>329585.9375</v>
      </c>
    </row>
    <row r="325" spans="1:2" x14ac:dyDescent="0.35">
      <c r="A325" t="s">
        <v>17</v>
      </c>
      <c r="B325">
        <v>15.328262</v>
      </c>
    </row>
    <row r="326" spans="1:2" x14ac:dyDescent="0.35">
      <c r="A326" t="s">
        <v>18</v>
      </c>
      <c r="B326">
        <v>421359.30002000002</v>
      </c>
    </row>
    <row r="327" spans="1:2" x14ac:dyDescent="0.35">
      <c r="A327" t="s">
        <v>19</v>
      </c>
      <c r="B327">
        <v>0.23400000000000001</v>
      </c>
    </row>
    <row r="329" spans="1:2" x14ac:dyDescent="0.35">
      <c r="A329" t="s">
        <v>29</v>
      </c>
      <c r="B329">
        <v>8</v>
      </c>
    </row>
    <row r="330" spans="1:2" x14ac:dyDescent="0.35">
      <c r="A330" t="s">
        <v>30</v>
      </c>
      <c r="B330">
        <v>2</v>
      </c>
    </row>
    <row r="331" spans="1:2" x14ac:dyDescent="0.35">
      <c r="A331" t="s">
        <v>4</v>
      </c>
      <c r="B331">
        <v>117295.51510400001</v>
      </c>
    </row>
    <row r="332" spans="1:2" x14ac:dyDescent="0.35">
      <c r="A332" t="s">
        <v>8</v>
      </c>
      <c r="B332">
        <v>750945.23751999997</v>
      </c>
    </row>
    <row r="334" spans="1:2" x14ac:dyDescent="0.35">
      <c r="A334" t="s">
        <v>14</v>
      </c>
      <c r="B334">
        <v>3246851240.6135001</v>
      </c>
    </row>
    <row r="335" spans="1:2" x14ac:dyDescent="0.35">
      <c r="A335" t="s">
        <v>15</v>
      </c>
      <c r="B335">
        <v>117292.821723</v>
      </c>
    </row>
    <row r="336" spans="1:2" x14ac:dyDescent="0.35">
      <c r="A336" t="s">
        <v>16</v>
      </c>
      <c r="B336">
        <v>329585.9375</v>
      </c>
    </row>
    <row r="337" spans="1:2" x14ac:dyDescent="0.35">
      <c r="A337" t="s">
        <v>17</v>
      </c>
      <c r="B337">
        <v>2.6933799999999999</v>
      </c>
    </row>
    <row r="338" spans="1:2" x14ac:dyDescent="0.35">
      <c r="A338" t="s">
        <v>18</v>
      </c>
      <c r="B338">
        <v>421359.30002000002</v>
      </c>
    </row>
    <row r="339" spans="1:2" x14ac:dyDescent="0.35">
      <c r="A339" t="s">
        <v>19</v>
      </c>
      <c r="B339">
        <v>0.20300000000000001</v>
      </c>
    </row>
    <row r="341" spans="1:2" x14ac:dyDescent="0.35">
      <c r="A341" t="s">
        <v>29</v>
      </c>
      <c r="B341">
        <v>9</v>
      </c>
    </row>
    <row r="342" spans="1:2" x14ac:dyDescent="0.35">
      <c r="A342" t="s">
        <v>30</v>
      </c>
      <c r="B342">
        <v>2</v>
      </c>
    </row>
    <row r="343" spans="1:2" x14ac:dyDescent="0.35">
      <c r="A343" t="s">
        <v>4</v>
      </c>
      <c r="B343">
        <v>90888.944329000005</v>
      </c>
    </row>
    <row r="344" spans="1:2" x14ac:dyDescent="0.35">
      <c r="A344" t="s">
        <v>8</v>
      </c>
      <c r="B344">
        <v>750945.23751999997</v>
      </c>
    </row>
    <row r="346" spans="1:2" x14ac:dyDescent="0.35">
      <c r="A346" t="s">
        <v>31</v>
      </c>
    </row>
    <row r="347" spans="1:2" x14ac:dyDescent="0.35">
      <c r="A347" t="s">
        <v>45</v>
      </c>
    </row>
    <row r="348" spans="1:2" x14ac:dyDescent="0.35">
      <c r="A348" t="s">
        <v>45</v>
      </c>
    </row>
    <row r="349" spans="1:2" x14ac:dyDescent="0.35">
      <c r="A349" t="s">
        <v>143</v>
      </c>
    </row>
    <row r="350" spans="1:2" x14ac:dyDescent="0.35">
      <c r="A350" t="s">
        <v>39</v>
      </c>
    </row>
    <row r="351" spans="1:2" x14ac:dyDescent="0.35">
      <c r="A351" t="s">
        <v>19</v>
      </c>
      <c r="B351">
        <v>0.23400000000000001</v>
      </c>
    </row>
    <row r="353" spans="1:2" x14ac:dyDescent="0.35">
      <c r="A353" t="s">
        <v>29</v>
      </c>
      <c r="B353">
        <v>0</v>
      </c>
    </row>
    <row r="354" spans="1:2" x14ac:dyDescent="0.35">
      <c r="A354" t="s">
        <v>30</v>
      </c>
      <c r="B354">
        <v>7</v>
      </c>
    </row>
    <row r="355" spans="1:2" x14ac:dyDescent="0.35">
      <c r="A355" t="s">
        <v>4</v>
      </c>
      <c r="B355">
        <v>328548.08130299998</v>
      </c>
    </row>
    <row r="356" spans="1:2" x14ac:dyDescent="0.35">
      <c r="A356" t="s">
        <v>8</v>
      </c>
      <c r="B356">
        <v>387274.30781999999</v>
      </c>
    </row>
    <row r="358" spans="1:2" x14ac:dyDescent="0.35">
      <c r="A358" t="s">
        <v>14</v>
      </c>
      <c r="B358">
        <v>3246574904.9217</v>
      </c>
    </row>
    <row r="359" spans="1:2" x14ac:dyDescent="0.35">
      <c r="A359" t="s">
        <v>15</v>
      </c>
      <c r="B359">
        <v>323182.79191799997</v>
      </c>
    </row>
    <row r="360" spans="1:2" x14ac:dyDescent="0.35">
      <c r="A360" t="s">
        <v>16</v>
      </c>
      <c r="B360">
        <v>329585.9375</v>
      </c>
    </row>
    <row r="361" spans="1:2" x14ac:dyDescent="0.35">
      <c r="A361" t="s">
        <v>17</v>
      </c>
      <c r="B361">
        <v>5365.289385</v>
      </c>
    </row>
    <row r="362" spans="1:2" x14ac:dyDescent="0.35">
      <c r="A362" t="s">
        <v>18</v>
      </c>
      <c r="B362">
        <v>57688.370320000002</v>
      </c>
    </row>
    <row r="363" spans="1:2" x14ac:dyDescent="0.35">
      <c r="A363" t="s">
        <v>19</v>
      </c>
      <c r="B363">
        <v>0.17199999999999999</v>
      </c>
    </row>
    <row r="365" spans="1:2" x14ac:dyDescent="0.35">
      <c r="A365" t="s">
        <v>29</v>
      </c>
      <c r="B365">
        <v>1</v>
      </c>
    </row>
    <row r="366" spans="1:2" x14ac:dyDescent="0.35">
      <c r="A366" t="s">
        <v>30</v>
      </c>
      <c r="B366">
        <v>7</v>
      </c>
    </row>
    <row r="367" spans="1:2" x14ac:dyDescent="0.35">
      <c r="A367" t="s">
        <v>4</v>
      </c>
      <c r="B367">
        <v>302141.51052800001</v>
      </c>
    </row>
    <row r="368" spans="1:2" x14ac:dyDescent="0.35">
      <c r="A368" t="s">
        <v>8</v>
      </c>
      <c r="B368">
        <v>387274.30781999999</v>
      </c>
    </row>
    <row r="370" spans="1:2" x14ac:dyDescent="0.35">
      <c r="A370" t="s">
        <v>14</v>
      </c>
      <c r="B370">
        <v>3246601955.1132998</v>
      </c>
    </row>
    <row r="371" spans="1:2" x14ac:dyDescent="0.35">
      <c r="A371" t="s">
        <v>15</v>
      </c>
      <c r="B371">
        <v>302121.26892900001</v>
      </c>
    </row>
    <row r="372" spans="1:2" x14ac:dyDescent="0.35">
      <c r="A372" t="s">
        <v>16</v>
      </c>
      <c r="B372">
        <v>329585.9375</v>
      </c>
    </row>
    <row r="373" spans="1:2" x14ac:dyDescent="0.35">
      <c r="A373" t="s">
        <v>17</v>
      </c>
      <c r="B373">
        <v>20.241599999999998</v>
      </c>
    </row>
    <row r="374" spans="1:2" x14ac:dyDescent="0.35">
      <c r="A374" t="s">
        <v>18</v>
      </c>
      <c r="B374">
        <v>57688.370320000002</v>
      </c>
    </row>
    <row r="375" spans="1:2" x14ac:dyDescent="0.35">
      <c r="A375" t="s">
        <v>19</v>
      </c>
      <c r="B375">
        <v>0.188</v>
      </c>
    </row>
    <row r="377" spans="1:2" x14ac:dyDescent="0.35">
      <c r="A377" t="s">
        <v>29</v>
      </c>
      <c r="B377">
        <v>2</v>
      </c>
    </row>
    <row r="378" spans="1:2" x14ac:dyDescent="0.35">
      <c r="A378" t="s">
        <v>30</v>
      </c>
      <c r="B378">
        <v>7</v>
      </c>
    </row>
    <row r="379" spans="1:2" x14ac:dyDescent="0.35">
      <c r="A379" t="s">
        <v>4</v>
      </c>
      <c r="B379">
        <v>275734.93975299998</v>
      </c>
    </row>
    <row r="380" spans="1:2" x14ac:dyDescent="0.35">
      <c r="A380" t="s">
        <v>8</v>
      </c>
      <c r="B380">
        <v>387274.30781999999</v>
      </c>
    </row>
    <row r="382" spans="1:2" x14ac:dyDescent="0.35">
      <c r="A382" t="s">
        <v>14</v>
      </c>
      <c r="B382">
        <v>3246984004.6711001</v>
      </c>
    </row>
    <row r="383" spans="1:2" x14ac:dyDescent="0.35">
      <c r="A383" t="s">
        <v>15</v>
      </c>
      <c r="B383">
        <v>275694.69258899998</v>
      </c>
    </row>
    <row r="384" spans="1:2" x14ac:dyDescent="0.35">
      <c r="A384" t="s">
        <v>16</v>
      </c>
      <c r="B384">
        <v>329585.9375</v>
      </c>
    </row>
    <row r="385" spans="1:2" x14ac:dyDescent="0.35">
      <c r="A385" t="s">
        <v>17</v>
      </c>
      <c r="B385">
        <v>40.247163999999998</v>
      </c>
    </row>
    <row r="386" spans="1:2" x14ac:dyDescent="0.35">
      <c r="A386" t="s">
        <v>18</v>
      </c>
      <c r="B386">
        <v>57688.370320000002</v>
      </c>
    </row>
    <row r="387" spans="1:2" x14ac:dyDescent="0.35">
      <c r="A387" t="s">
        <v>19</v>
      </c>
      <c r="B387">
        <v>0.17199999999999999</v>
      </c>
    </row>
    <row r="389" spans="1:2" x14ac:dyDescent="0.35">
      <c r="A389" t="s">
        <v>29</v>
      </c>
      <c r="B389">
        <v>3</v>
      </c>
    </row>
    <row r="390" spans="1:2" x14ac:dyDescent="0.35">
      <c r="A390" t="s">
        <v>30</v>
      </c>
      <c r="B390">
        <v>7</v>
      </c>
    </row>
    <row r="391" spans="1:2" x14ac:dyDescent="0.35">
      <c r="A391" t="s">
        <v>4</v>
      </c>
      <c r="B391">
        <v>249328.36897800001</v>
      </c>
    </row>
    <row r="392" spans="1:2" x14ac:dyDescent="0.35">
      <c r="A392" t="s">
        <v>8</v>
      </c>
      <c r="B392">
        <v>387274.30781999999</v>
      </c>
    </row>
    <row r="394" spans="1:2" x14ac:dyDescent="0.35">
      <c r="A394" t="s">
        <v>14</v>
      </c>
      <c r="B394">
        <v>3246646707.7111001</v>
      </c>
    </row>
    <row r="395" spans="1:2" x14ac:dyDescent="0.35">
      <c r="A395" t="s">
        <v>15</v>
      </c>
      <c r="B395">
        <v>249309.366611</v>
      </c>
    </row>
    <row r="396" spans="1:2" x14ac:dyDescent="0.35">
      <c r="A396" t="s">
        <v>16</v>
      </c>
      <c r="B396">
        <v>329585.9375</v>
      </c>
    </row>
    <row r="397" spans="1:2" x14ac:dyDescent="0.35">
      <c r="A397" t="s">
        <v>17</v>
      </c>
      <c r="B397">
        <v>19.002367</v>
      </c>
    </row>
    <row r="398" spans="1:2" x14ac:dyDescent="0.35">
      <c r="A398" t="s">
        <v>18</v>
      </c>
      <c r="B398">
        <v>57688.370320000002</v>
      </c>
    </row>
    <row r="399" spans="1:2" x14ac:dyDescent="0.35">
      <c r="A399" t="s">
        <v>19</v>
      </c>
      <c r="B399">
        <v>0.156</v>
      </c>
    </row>
    <row r="401" spans="1:2" x14ac:dyDescent="0.35">
      <c r="A401" t="s">
        <v>29</v>
      </c>
      <c r="B401">
        <v>4</v>
      </c>
    </row>
    <row r="402" spans="1:2" x14ac:dyDescent="0.35">
      <c r="A402" t="s">
        <v>30</v>
      </c>
      <c r="B402">
        <v>7</v>
      </c>
    </row>
    <row r="403" spans="1:2" x14ac:dyDescent="0.35">
      <c r="A403" t="s">
        <v>4</v>
      </c>
      <c r="B403">
        <v>222921.79820399999</v>
      </c>
    </row>
    <row r="404" spans="1:2" x14ac:dyDescent="0.35">
      <c r="A404" t="s">
        <v>8</v>
      </c>
      <c r="B404">
        <v>387274.30781999999</v>
      </c>
    </row>
    <row r="406" spans="1:2" x14ac:dyDescent="0.35">
      <c r="A406" t="s">
        <v>14</v>
      </c>
      <c r="B406">
        <v>3246667207.7111001</v>
      </c>
    </row>
    <row r="407" spans="1:2" x14ac:dyDescent="0.35">
      <c r="A407" t="s">
        <v>15</v>
      </c>
      <c r="B407">
        <v>222913.26387900001</v>
      </c>
    </row>
    <row r="408" spans="1:2" x14ac:dyDescent="0.35">
      <c r="A408" t="s">
        <v>16</v>
      </c>
      <c r="B408">
        <v>329585.9375</v>
      </c>
    </row>
    <row r="409" spans="1:2" x14ac:dyDescent="0.35">
      <c r="A409" t="s">
        <v>17</v>
      </c>
      <c r="B409">
        <v>8.5343250000000008</v>
      </c>
    </row>
    <row r="410" spans="1:2" x14ac:dyDescent="0.35">
      <c r="A410" t="s">
        <v>18</v>
      </c>
      <c r="B410">
        <v>57688.370320000002</v>
      </c>
    </row>
    <row r="411" spans="1:2" x14ac:dyDescent="0.35">
      <c r="A411" t="s">
        <v>19</v>
      </c>
      <c r="B411">
        <v>0.156</v>
      </c>
    </row>
    <row r="413" spans="1:2" x14ac:dyDescent="0.35">
      <c r="A413" t="s">
        <v>29</v>
      </c>
      <c r="B413">
        <v>5</v>
      </c>
    </row>
    <row r="414" spans="1:2" x14ac:dyDescent="0.35">
      <c r="A414" t="s">
        <v>30</v>
      </c>
      <c r="B414">
        <v>7</v>
      </c>
    </row>
    <row r="415" spans="1:2" x14ac:dyDescent="0.35">
      <c r="A415" t="s">
        <v>4</v>
      </c>
      <c r="B415">
        <v>196515.22742899999</v>
      </c>
    </row>
    <row r="416" spans="1:2" x14ac:dyDescent="0.35">
      <c r="A416" t="s">
        <v>8</v>
      </c>
      <c r="B416">
        <v>387274.30781999999</v>
      </c>
    </row>
    <row r="418" spans="1:2" x14ac:dyDescent="0.35">
      <c r="A418" t="s">
        <v>14</v>
      </c>
      <c r="B418">
        <v>3246741836.9874001</v>
      </c>
    </row>
    <row r="419" spans="1:2" x14ac:dyDescent="0.35">
      <c r="A419" t="s">
        <v>15</v>
      </c>
      <c r="B419">
        <v>196513.61582100001</v>
      </c>
    </row>
    <row r="420" spans="1:2" x14ac:dyDescent="0.35">
      <c r="A420" t="s">
        <v>16</v>
      </c>
      <c r="B420">
        <v>329585.9375</v>
      </c>
    </row>
    <row r="421" spans="1:2" x14ac:dyDescent="0.35">
      <c r="A421" t="s">
        <v>17</v>
      </c>
      <c r="B421">
        <v>1.6116079999999999</v>
      </c>
    </row>
    <row r="422" spans="1:2" x14ac:dyDescent="0.35">
      <c r="A422" t="s">
        <v>18</v>
      </c>
      <c r="B422">
        <v>57688.370320000002</v>
      </c>
    </row>
    <row r="423" spans="1:2" x14ac:dyDescent="0.35">
      <c r="A423" t="s">
        <v>19</v>
      </c>
      <c r="B423">
        <v>0.157</v>
      </c>
    </row>
    <row r="425" spans="1:2" x14ac:dyDescent="0.35">
      <c r="A425" t="s">
        <v>29</v>
      </c>
      <c r="B425">
        <v>6</v>
      </c>
    </row>
    <row r="426" spans="1:2" x14ac:dyDescent="0.35">
      <c r="A426" t="s">
        <v>30</v>
      </c>
      <c r="B426">
        <v>7</v>
      </c>
    </row>
    <row r="427" spans="1:2" x14ac:dyDescent="0.35">
      <c r="A427" t="s">
        <v>4</v>
      </c>
      <c r="B427">
        <v>170108.65665399999</v>
      </c>
    </row>
    <row r="428" spans="1:2" x14ac:dyDescent="0.35">
      <c r="A428" t="s">
        <v>8</v>
      </c>
      <c r="B428">
        <v>387274.30781999999</v>
      </c>
    </row>
    <row r="430" spans="1:2" x14ac:dyDescent="0.35">
      <c r="A430" t="s">
        <v>14</v>
      </c>
      <c r="B430">
        <v>3246680027.0669899</v>
      </c>
    </row>
    <row r="431" spans="1:2" x14ac:dyDescent="0.35">
      <c r="A431" t="s">
        <v>15</v>
      </c>
      <c r="B431">
        <v>170095.96157799999</v>
      </c>
    </row>
    <row r="432" spans="1:2" x14ac:dyDescent="0.35">
      <c r="A432" t="s">
        <v>16</v>
      </c>
      <c r="B432">
        <v>329585.9375</v>
      </c>
    </row>
    <row r="433" spans="1:2" x14ac:dyDescent="0.35">
      <c r="A433" t="s">
        <v>17</v>
      </c>
      <c r="B433">
        <v>12.695076</v>
      </c>
    </row>
    <row r="434" spans="1:2" x14ac:dyDescent="0.35">
      <c r="A434" t="s">
        <v>18</v>
      </c>
      <c r="B434">
        <v>57688.370320000002</v>
      </c>
    </row>
    <row r="435" spans="1:2" x14ac:dyDescent="0.35">
      <c r="A435" t="s">
        <v>19</v>
      </c>
      <c r="B435">
        <v>0.219</v>
      </c>
    </row>
    <row r="437" spans="1:2" x14ac:dyDescent="0.35">
      <c r="A437" t="s">
        <v>29</v>
      </c>
      <c r="B437">
        <v>7</v>
      </c>
    </row>
    <row r="438" spans="1:2" x14ac:dyDescent="0.35">
      <c r="A438" t="s">
        <v>30</v>
      </c>
      <c r="B438">
        <v>7</v>
      </c>
    </row>
    <row r="439" spans="1:2" x14ac:dyDescent="0.35">
      <c r="A439" t="s">
        <v>4</v>
      </c>
      <c r="B439">
        <v>143702.08587899999</v>
      </c>
    </row>
    <row r="440" spans="1:2" x14ac:dyDescent="0.35">
      <c r="A440" t="s">
        <v>8</v>
      </c>
      <c r="B440">
        <v>387274.30781999999</v>
      </c>
    </row>
    <row r="442" spans="1:2" x14ac:dyDescent="0.35">
      <c r="A442" t="s">
        <v>14</v>
      </c>
      <c r="B442">
        <v>3246752214.9485002</v>
      </c>
    </row>
    <row r="443" spans="1:2" x14ac:dyDescent="0.35">
      <c r="A443" t="s">
        <v>15</v>
      </c>
      <c r="B443">
        <v>143686.75761599999</v>
      </c>
    </row>
    <row r="444" spans="1:2" x14ac:dyDescent="0.35">
      <c r="A444" t="s">
        <v>16</v>
      </c>
      <c r="B444">
        <v>329585.9375</v>
      </c>
    </row>
    <row r="445" spans="1:2" x14ac:dyDescent="0.35">
      <c r="A445" t="s">
        <v>17</v>
      </c>
      <c r="B445">
        <v>15.328262</v>
      </c>
    </row>
    <row r="446" spans="1:2" x14ac:dyDescent="0.35">
      <c r="A446" t="s">
        <v>18</v>
      </c>
      <c r="B446">
        <v>57688.370320000002</v>
      </c>
    </row>
    <row r="447" spans="1:2" x14ac:dyDescent="0.35">
      <c r="A447" t="s">
        <v>19</v>
      </c>
      <c r="B447">
        <v>0.20300000000000001</v>
      </c>
    </row>
    <row r="449" spans="1:2" x14ac:dyDescent="0.35">
      <c r="A449" t="s">
        <v>29</v>
      </c>
      <c r="B449">
        <v>8</v>
      </c>
    </row>
    <row r="450" spans="1:2" x14ac:dyDescent="0.35">
      <c r="A450" t="s">
        <v>30</v>
      </c>
      <c r="B450">
        <v>7</v>
      </c>
    </row>
    <row r="451" spans="1:2" x14ac:dyDescent="0.35">
      <c r="A451" t="s">
        <v>4</v>
      </c>
      <c r="B451">
        <v>117295.51510400001</v>
      </c>
    </row>
    <row r="452" spans="1:2" x14ac:dyDescent="0.35">
      <c r="A452" t="s">
        <v>8</v>
      </c>
      <c r="B452">
        <v>387274.30781999999</v>
      </c>
    </row>
    <row r="454" spans="1:2" x14ac:dyDescent="0.35">
      <c r="A454" t="s">
        <v>14</v>
      </c>
      <c r="B454">
        <v>3246851240.6135001</v>
      </c>
    </row>
    <row r="455" spans="1:2" x14ac:dyDescent="0.35">
      <c r="A455" t="s">
        <v>15</v>
      </c>
      <c r="B455">
        <v>117292.821723</v>
      </c>
    </row>
    <row r="456" spans="1:2" x14ac:dyDescent="0.35">
      <c r="A456" t="s">
        <v>16</v>
      </c>
      <c r="B456">
        <v>329585.9375</v>
      </c>
    </row>
    <row r="457" spans="1:2" x14ac:dyDescent="0.35">
      <c r="A457" t="s">
        <v>17</v>
      </c>
      <c r="B457">
        <v>2.6933799999999999</v>
      </c>
    </row>
    <row r="458" spans="1:2" x14ac:dyDescent="0.35">
      <c r="A458" t="s">
        <v>18</v>
      </c>
      <c r="B458">
        <v>57688.370320000002</v>
      </c>
    </row>
    <row r="459" spans="1:2" x14ac:dyDescent="0.35">
      <c r="A459" t="s">
        <v>19</v>
      </c>
      <c r="B459">
        <v>0.20300000000000001</v>
      </c>
    </row>
    <row r="461" spans="1:2" x14ac:dyDescent="0.35">
      <c r="A461" t="s">
        <v>29</v>
      </c>
      <c r="B461">
        <v>9</v>
      </c>
    </row>
    <row r="462" spans="1:2" x14ac:dyDescent="0.35">
      <c r="A462" t="s">
        <v>30</v>
      </c>
      <c r="B462">
        <v>7</v>
      </c>
    </row>
    <row r="463" spans="1:2" x14ac:dyDescent="0.35">
      <c r="A463" t="s">
        <v>4</v>
      </c>
      <c r="B463">
        <v>90888.944329000005</v>
      </c>
    </row>
    <row r="464" spans="1:2" x14ac:dyDescent="0.35">
      <c r="A464" t="s">
        <v>8</v>
      </c>
      <c r="B464">
        <v>387274.30781999999</v>
      </c>
    </row>
    <row r="466" spans="1:2" x14ac:dyDescent="0.35">
      <c r="A466" t="s">
        <v>31</v>
      </c>
    </row>
    <row r="467" spans="1:2" x14ac:dyDescent="0.35">
      <c r="A467" t="s">
        <v>47</v>
      </c>
    </row>
    <row r="468" spans="1:2" x14ac:dyDescent="0.35">
      <c r="A468" t="s">
        <v>45</v>
      </c>
    </row>
    <row r="469" spans="1:2" x14ac:dyDescent="0.35">
      <c r="A469" t="s">
        <v>143</v>
      </c>
    </row>
    <row r="470" spans="1:2" x14ac:dyDescent="0.35">
      <c r="A470" t="s">
        <v>40</v>
      </c>
    </row>
    <row r="471" spans="1:2" x14ac:dyDescent="0.35">
      <c r="A471" t="s">
        <v>19</v>
      </c>
      <c r="B471">
        <v>0.219</v>
      </c>
    </row>
    <row r="473" spans="1:2" x14ac:dyDescent="0.35">
      <c r="A473" t="s">
        <v>29</v>
      </c>
      <c r="B473">
        <v>0</v>
      </c>
    </row>
    <row r="474" spans="1:2" x14ac:dyDescent="0.35">
      <c r="A474" t="s">
        <v>30</v>
      </c>
      <c r="B474">
        <v>8</v>
      </c>
    </row>
    <row r="475" spans="1:2" x14ac:dyDescent="0.35">
      <c r="A475" t="s">
        <v>4</v>
      </c>
      <c r="B475">
        <v>328548.08130299998</v>
      </c>
    </row>
    <row r="476" spans="1:2" x14ac:dyDescent="0.35">
      <c r="A476" t="s">
        <v>8</v>
      </c>
      <c r="B476">
        <v>314540.12187999999</v>
      </c>
    </row>
    <row r="478" spans="1:2" x14ac:dyDescent="0.35">
      <c r="A478" t="s">
        <v>14</v>
      </c>
      <c r="B478">
        <v>5440231099.5640001</v>
      </c>
    </row>
    <row r="479" spans="1:2" x14ac:dyDescent="0.35">
      <c r="A479" t="s">
        <v>15</v>
      </c>
      <c r="B479">
        <v>328460.69885699998</v>
      </c>
    </row>
    <row r="480" spans="1:2" x14ac:dyDescent="0.35">
      <c r="A480" t="s">
        <v>16</v>
      </c>
      <c r="B480">
        <v>169071.75</v>
      </c>
    </row>
    <row r="481" spans="1:2" x14ac:dyDescent="0.35">
      <c r="A481" t="s">
        <v>17</v>
      </c>
      <c r="B481">
        <v>87.382446999999999</v>
      </c>
    </row>
    <row r="482" spans="1:2" x14ac:dyDescent="0.35">
      <c r="A482" t="s">
        <v>18</v>
      </c>
      <c r="B482">
        <v>145468.37187999999</v>
      </c>
    </row>
    <row r="483" spans="1:2" x14ac:dyDescent="0.35">
      <c r="A483" t="s">
        <v>19</v>
      </c>
      <c r="B483">
        <v>0.14099999999999999</v>
      </c>
    </row>
    <row r="485" spans="1:2" x14ac:dyDescent="0.35">
      <c r="A485" t="s">
        <v>29</v>
      </c>
      <c r="B485">
        <v>1</v>
      </c>
    </row>
    <row r="486" spans="1:2" x14ac:dyDescent="0.35">
      <c r="A486" t="s">
        <v>30</v>
      </c>
      <c r="B486">
        <v>8</v>
      </c>
    </row>
    <row r="487" spans="1:2" x14ac:dyDescent="0.35">
      <c r="A487" t="s">
        <v>4</v>
      </c>
      <c r="B487">
        <v>302141.51052800001</v>
      </c>
    </row>
    <row r="488" spans="1:2" x14ac:dyDescent="0.35">
      <c r="A488" t="s">
        <v>8</v>
      </c>
      <c r="B488">
        <v>314540.12187999999</v>
      </c>
    </row>
    <row r="490" spans="1:2" x14ac:dyDescent="0.35">
      <c r="A490" t="s">
        <v>14</v>
      </c>
      <c r="B490">
        <v>5440252788.8227901</v>
      </c>
    </row>
    <row r="491" spans="1:2" x14ac:dyDescent="0.35">
      <c r="A491" t="s">
        <v>15</v>
      </c>
      <c r="B491">
        <v>302073.03797</v>
      </c>
    </row>
    <row r="492" spans="1:2" x14ac:dyDescent="0.35">
      <c r="A492" t="s">
        <v>16</v>
      </c>
      <c r="B492">
        <v>169071.75</v>
      </c>
    </row>
    <row r="493" spans="1:2" x14ac:dyDescent="0.35">
      <c r="A493" t="s">
        <v>17</v>
      </c>
      <c r="B493">
        <v>68.472558000000006</v>
      </c>
    </row>
    <row r="494" spans="1:2" x14ac:dyDescent="0.35">
      <c r="A494" t="s">
        <v>18</v>
      </c>
      <c r="B494">
        <v>145468.37187999999</v>
      </c>
    </row>
    <row r="495" spans="1:2" x14ac:dyDescent="0.35">
      <c r="A495" t="s">
        <v>19</v>
      </c>
      <c r="B495">
        <v>0.40600000000000003</v>
      </c>
    </row>
    <row r="497" spans="1:2" x14ac:dyDescent="0.35">
      <c r="A497" t="s">
        <v>29</v>
      </c>
      <c r="B497">
        <v>2</v>
      </c>
    </row>
    <row r="498" spans="1:2" x14ac:dyDescent="0.35">
      <c r="A498" t="s">
        <v>30</v>
      </c>
      <c r="B498">
        <v>8</v>
      </c>
    </row>
    <row r="499" spans="1:2" x14ac:dyDescent="0.35">
      <c r="A499" t="s">
        <v>4</v>
      </c>
      <c r="B499">
        <v>275734.93975299998</v>
      </c>
    </row>
    <row r="500" spans="1:2" x14ac:dyDescent="0.35">
      <c r="A500" t="s">
        <v>8</v>
      </c>
      <c r="B500">
        <v>314540.12187999999</v>
      </c>
    </row>
    <row r="502" spans="1:2" x14ac:dyDescent="0.35">
      <c r="A502" t="s">
        <v>14</v>
      </c>
      <c r="B502">
        <v>5440273966.8723898</v>
      </c>
    </row>
    <row r="503" spans="1:2" x14ac:dyDescent="0.35">
      <c r="A503" t="s">
        <v>15</v>
      </c>
      <c r="B503">
        <v>275714.820786</v>
      </c>
    </row>
    <row r="504" spans="1:2" x14ac:dyDescent="0.35">
      <c r="A504" t="s">
        <v>16</v>
      </c>
      <c r="B504">
        <v>169071.75</v>
      </c>
    </row>
    <row r="505" spans="1:2" x14ac:dyDescent="0.35">
      <c r="A505" t="s">
        <v>17</v>
      </c>
      <c r="B505">
        <v>20.118967999999999</v>
      </c>
    </row>
    <row r="506" spans="1:2" x14ac:dyDescent="0.35">
      <c r="A506" t="s">
        <v>18</v>
      </c>
      <c r="B506">
        <v>145468.37187999999</v>
      </c>
    </row>
    <row r="507" spans="1:2" x14ac:dyDescent="0.35">
      <c r="A507" t="s">
        <v>19</v>
      </c>
      <c r="B507">
        <v>0.156</v>
      </c>
    </row>
    <row r="509" spans="1:2" x14ac:dyDescent="0.35">
      <c r="A509" t="s">
        <v>29</v>
      </c>
      <c r="B509">
        <v>3</v>
      </c>
    </row>
    <row r="510" spans="1:2" x14ac:dyDescent="0.35">
      <c r="A510" t="s">
        <v>30</v>
      </c>
      <c r="B510">
        <v>8</v>
      </c>
    </row>
    <row r="511" spans="1:2" x14ac:dyDescent="0.35">
      <c r="A511" t="s">
        <v>4</v>
      </c>
      <c r="B511">
        <v>249328.36897800001</v>
      </c>
    </row>
    <row r="512" spans="1:2" x14ac:dyDescent="0.35">
      <c r="A512" t="s">
        <v>8</v>
      </c>
      <c r="B512">
        <v>314540.12187999999</v>
      </c>
    </row>
    <row r="514" spans="1:2" x14ac:dyDescent="0.35">
      <c r="A514" t="s">
        <v>14</v>
      </c>
      <c r="B514">
        <v>5440278086.6454897</v>
      </c>
    </row>
    <row r="515" spans="1:2" x14ac:dyDescent="0.35">
      <c r="A515" t="s">
        <v>15</v>
      </c>
      <c r="B515">
        <v>249307.729823</v>
      </c>
    </row>
    <row r="516" spans="1:2" x14ac:dyDescent="0.35">
      <c r="A516" t="s">
        <v>16</v>
      </c>
      <c r="B516">
        <v>169071.75</v>
      </c>
    </row>
    <row r="517" spans="1:2" x14ac:dyDescent="0.35">
      <c r="A517" t="s">
        <v>17</v>
      </c>
      <c r="B517">
        <v>20.639154999999999</v>
      </c>
    </row>
    <row r="518" spans="1:2" x14ac:dyDescent="0.35">
      <c r="A518" t="s">
        <v>18</v>
      </c>
      <c r="B518">
        <v>145468.37187999999</v>
      </c>
    </row>
    <row r="519" spans="1:2" x14ac:dyDescent="0.35">
      <c r="A519" t="s">
        <v>19</v>
      </c>
      <c r="B519">
        <v>0.35899999999999999</v>
      </c>
    </row>
    <row r="521" spans="1:2" x14ac:dyDescent="0.35">
      <c r="A521" t="s">
        <v>29</v>
      </c>
      <c r="B521">
        <v>4</v>
      </c>
    </row>
    <row r="522" spans="1:2" x14ac:dyDescent="0.35">
      <c r="A522" t="s">
        <v>30</v>
      </c>
      <c r="B522">
        <v>8</v>
      </c>
    </row>
    <row r="523" spans="1:2" x14ac:dyDescent="0.35">
      <c r="A523" t="s">
        <v>4</v>
      </c>
      <c r="B523">
        <v>222921.79820399999</v>
      </c>
    </row>
    <row r="524" spans="1:2" x14ac:dyDescent="0.35">
      <c r="A524" t="s">
        <v>8</v>
      </c>
      <c r="B524">
        <v>314540.12187999999</v>
      </c>
    </row>
    <row r="526" spans="1:2" x14ac:dyDescent="0.35">
      <c r="A526" t="s">
        <v>14</v>
      </c>
      <c r="B526">
        <v>5440332142.5586996</v>
      </c>
    </row>
    <row r="527" spans="1:2" x14ac:dyDescent="0.35">
      <c r="A527" t="s">
        <v>15</v>
      </c>
      <c r="B527">
        <v>222921.363232</v>
      </c>
    </row>
    <row r="528" spans="1:2" x14ac:dyDescent="0.35">
      <c r="A528" t="s">
        <v>16</v>
      </c>
      <c r="B528">
        <v>169071.75</v>
      </c>
    </row>
    <row r="529" spans="1:2" x14ac:dyDescent="0.35">
      <c r="A529" t="s">
        <v>17</v>
      </c>
      <c r="B529">
        <v>0.43497200000000003</v>
      </c>
    </row>
    <row r="530" spans="1:2" x14ac:dyDescent="0.35">
      <c r="A530" t="s">
        <v>18</v>
      </c>
      <c r="B530">
        <v>145468.37187999999</v>
      </c>
    </row>
    <row r="531" spans="1:2" x14ac:dyDescent="0.35">
      <c r="A531" t="s">
        <v>19</v>
      </c>
      <c r="B531">
        <v>0.156</v>
      </c>
    </row>
    <row r="533" spans="1:2" x14ac:dyDescent="0.35">
      <c r="A533" t="s">
        <v>29</v>
      </c>
      <c r="B533">
        <v>5</v>
      </c>
    </row>
    <row r="534" spans="1:2" x14ac:dyDescent="0.35">
      <c r="A534" t="s">
        <v>30</v>
      </c>
      <c r="B534">
        <v>8</v>
      </c>
    </row>
    <row r="535" spans="1:2" x14ac:dyDescent="0.35">
      <c r="A535" t="s">
        <v>4</v>
      </c>
      <c r="B535">
        <v>196515.22742899999</v>
      </c>
    </row>
    <row r="536" spans="1:2" x14ac:dyDescent="0.35">
      <c r="A536" t="s">
        <v>8</v>
      </c>
      <c r="B536">
        <v>314540.12187999999</v>
      </c>
    </row>
    <row r="538" spans="1:2" x14ac:dyDescent="0.35">
      <c r="A538" t="s">
        <v>14</v>
      </c>
      <c r="B538">
        <v>5440437226.9253998</v>
      </c>
    </row>
    <row r="539" spans="1:2" x14ac:dyDescent="0.35">
      <c r="A539" t="s">
        <v>15</v>
      </c>
      <c r="B539">
        <v>196513.02639099999</v>
      </c>
    </row>
    <row r="540" spans="1:2" x14ac:dyDescent="0.35">
      <c r="A540" t="s">
        <v>16</v>
      </c>
      <c r="B540">
        <v>169071.75</v>
      </c>
    </row>
    <row r="541" spans="1:2" x14ac:dyDescent="0.35">
      <c r="A541" t="s">
        <v>17</v>
      </c>
      <c r="B541">
        <v>2.2010369999999999</v>
      </c>
    </row>
    <row r="542" spans="1:2" x14ac:dyDescent="0.35">
      <c r="A542" t="s">
        <v>18</v>
      </c>
      <c r="B542">
        <v>145468.37187999999</v>
      </c>
    </row>
    <row r="543" spans="1:2" x14ac:dyDescent="0.35">
      <c r="A543" t="s">
        <v>19</v>
      </c>
      <c r="B543">
        <v>0.20300000000000001</v>
      </c>
    </row>
    <row r="545" spans="1:2" x14ac:dyDescent="0.35">
      <c r="A545" t="s">
        <v>29</v>
      </c>
      <c r="B545">
        <v>6</v>
      </c>
    </row>
    <row r="546" spans="1:2" x14ac:dyDescent="0.35">
      <c r="A546" t="s">
        <v>30</v>
      </c>
      <c r="B546">
        <v>8</v>
      </c>
    </row>
    <row r="547" spans="1:2" x14ac:dyDescent="0.35">
      <c r="A547" t="s">
        <v>4</v>
      </c>
      <c r="B547">
        <v>170108.65665399999</v>
      </c>
    </row>
    <row r="548" spans="1:2" x14ac:dyDescent="0.35">
      <c r="A548" t="s">
        <v>8</v>
      </c>
      <c r="B548">
        <v>314540.12187999999</v>
      </c>
    </row>
    <row r="550" spans="1:2" x14ac:dyDescent="0.35">
      <c r="A550" t="s">
        <v>14</v>
      </c>
      <c r="B550">
        <v>5440573230.9930897</v>
      </c>
    </row>
    <row r="551" spans="1:2" x14ac:dyDescent="0.35">
      <c r="A551" t="s">
        <v>15</v>
      </c>
      <c r="B551">
        <v>170108.36441499999</v>
      </c>
    </row>
    <row r="552" spans="1:2" x14ac:dyDescent="0.35">
      <c r="A552" t="s">
        <v>16</v>
      </c>
      <c r="B552">
        <v>169071.75</v>
      </c>
    </row>
    <row r="553" spans="1:2" x14ac:dyDescent="0.35">
      <c r="A553" t="s">
        <v>17</v>
      </c>
      <c r="B553">
        <v>0.292238</v>
      </c>
    </row>
    <row r="554" spans="1:2" x14ac:dyDescent="0.35">
      <c r="A554" t="s">
        <v>18</v>
      </c>
      <c r="B554">
        <v>145468.37187999999</v>
      </c>
    </row>
    <row r="555" spans="1:2" x14ac:dyDescent="0.35">
      <c r="A555" t="s">
        <v>19</v>
      </c>
      <c r="B555">
        <v>0.375</v>
      </c>
    </row>
    <row r="557" spans="1:2" x14ac:dyDescent="0.35">
      <c r="A557" t="s">
        <v>29</v>
      </c>
      <c r="B557">
        <v>7</v>
      </c>
    </row>
    <row r="558" spans="1:2" x14ac:dyDescent="0.35">
      <c r="A558" t="s">
        <v>30</v>
      </c>
      <c r="B558">
        <v>8</v>
      </c>
    </row>
    <row r="559" spans="1:2" x14ac:dyDescent="0.35">
      <c r="A559" t="s">
        <v>4</v>
      </c>
      <c r="B559">
        <v>143702.08587899999</v>
      </c>
    </row>
    <row r="560" spans="1:2" x14ac:dyDescent="0.35">
      <c r="A560" t="s">
        <v>8</v>
      </c>
      <c r="B560">
        <v>314540.12187999999</v>
      </c>
    </row>
    <row r="562" spans="1:2" x14ac:dyDescent="0.35">
      <c r="A562" t="s">
        <v>47</v>
      </c>
    </row>
    <row r="563" spans="1:2" x14ac:dyDescent="0.35">
      <c r="A563" t="s">
        <v>33</v>
      </c>
    </row>
    <row r="564" spans="1:2" x14ac:dyDescent="0.35">
      <c r="A564" t="s">
        <v>36</v>
      </c>
    </row>
    <row r="565" spans="1:2" x14ac:dyDescent="0.35">
      <c r="A565" t="s">
        <v>144</v>
      </c>
    </row>
    <row r="566" spans="1:2" x14ac:dyDescent="0.35">
      <c r="A566" t="s">
        <v>34</v>
      </c>
    </row>
    <row r="567" spans="1:2" x14ac:dyDescent="0.35">
      <c r="A567" t="s">
        <v>19</v>
      </c>
      <c r="B567">
        <v>0.188</v>
      </c>
    </row>
    <row r="569" spans="1:2" x14ac:dyDescent="0.35">
      <c r="A569" t="s">
        <v>29</v>
      </c>
      <c r="B569">
        <v>0</v>
      </c>
    </row>
    <row r="570" spans="1:2" x14ac:dyDescent="0.35">
      <c r="A570" t="s">
        <v>30</v>
      </c>
      <c r="B570">
        <v>9</v>
      </c>
    </row>
    <row r="571" spans="1:2" x14ac:dyDescent="0.35">
      <c r="A571" t="s">
        <v>4</v>
      </c>
      <c r="B571">
        <v>328548.08130299998</v>
      </c>
    </row>
    <row r="572" spans="1:2" x14ac:dyDescent="0.35">
      <c r="A572" t="s">
        <v>8</v>
      </c>
      <c r="B572">
        <v>241805.93594</v>
      </c>
    </row>
    <row r="574" spans="1:2" x14ac:dyDescent="0.35">
      <c r="A574" t="s">
        <v>14</v>
      </c>
      <c r="B574">
        <v>5440345562.5612898</v>
      </c>
    </row>
    <row r="575" spans="1:2" x14ac:dyDescent="0.35">
      <c r="A575" t="s">
        <v>15</v>
      </c>
      <c r="B575">
        <v>328495.06710300001</v>
      </c>
    </row>
    <row r="576" spans="1:2" x14ac:dyDescent="0.35">
      <c r="A576" t="s">
        <v>16</v>
      </c>
      <c r="B576">
        <v>169071.75</v>
      </c>
    </row>
    <row r="577" spans="1:2" x14ac:dyDescent="0.35">
      <c r="A577" t="s">
        <v>17</v>
      </c>
      <c r="B577">
        <v>53.014200000000002</v>
      </c>
    </row>
    <row r="578" spans="1:2" x14ac:dyDescent="0.35">
      <c r="A578" t="s">
        <v>18</v>
      </c>
      <c r="B578">
        <v>72734.185939999996</v>
      </c>
    </row>
    <row r="579" spans="1:2" x14ac:dyDescent="0.35">
      <c r="A579" t="s">
        <v>19</v>
      </c>
      <c r="B579">
        <v>0.157</v>
      </c>
    </row>
    <row r="581" spans="1:2" x14ac:dyDescent="0.35">
      <c r="A581" t="s">
        <v>29</v>
      </c>
      <c r="B581">
        <v>1</v>
      </c>
    </row>
    <row r="582" spans="1:2" x14ac:dyDescent="0.35">
      <c r="A582" t="s">
        <v>30</v>
      </c>
      <c r="B582">
        <v>9</v>
      </c>
    </row>
    <row r="583" spans="1:2" x14ac:dyDescent="0.35">
      <c r="A583" t="s">
        <v>4</v>
      </c>
      <c r="B583">
        <v>302141.51052800001</v>
      </c>
    </row>
    <row r="584" spans="1:2" x14ac:dyDescent="0.35">
      <c r="A584" t="s">
        <v>8</v>
      </c>
      <c r="B584">
        <v>241805.93594</v>
      </c>
    </row>
    <row r="586" spans="1:2" x14ac:dyDescent="0.35">
      <c r="A586" t="s">
        <v>14</v>
      </c>
      <c r="B586">
        <v>5440226249.1952896</v>
      </c>
    </row>
    <row r="587" spans="1:2" x14ac:dyDescent="0.35">
      <c r="A587" t="s">
        <v>15</v>
      </c>
      <c r="B587">
        <v>302139.115444</v>
      </c>
    </row>
    <row r="588" spans="1:2" x14ac:dyDescent="0.35">
      <c r="A588" t="s">
        <v>16</v>
      </c>
      <c r="B588">
        <v>169071.75</v>
      </c>
    </row>
    <row r="589" spans="1:2" x14ac:dyDescent="0.35">
      <c r="A589" t="s">
        <v>17</v>
      </c>
      <c r="B589">
        <v>2.3950840000000002</v>
      </c>
    </row>
    <row r="590" spans="1:2" x14ac:dyDescent="0.35">
      <c r="A590" t="s">
        <v>18</v>
      </c>
      <c r="B590">
        <v>72734.185939999996</v>
      </c>
    </row>
    <row r="591" spans="1:2" x14ac:dyDescent="0.35">
      <c r="A591" t="s">
        <v>19</v>
      </c>
      <c r="B591">
        <v>0.39</v>
      </c>
    </row>
    <row r="593" spans="1:2" x14ac:dyDescent="0.35">
      <c r="A593" t="s">
        <v>29</v>
      </c>
      <c r="B593">
        <v>2</v>
      </c>
    </row>
    <row r="594" spans="1:2" x14ac:dyDescent="0.35">
      <c r="A594" t="s">
        <v>30</v>
      </c>
      <c r="B594">
        <v>9</v>
      </c>
    </row>
    <row r="595" spans="1:2" x14ac:dyDescent="0.35">
      <c r="A595" t="s">
        <v>4</v>
      </c>
      <c r="B595">
        <v>275734.93975299998</v>
      </c>
    </row>
    <row r="596" spans="1:2" x14ac:dyDescent="0.35">
      <c r="A596" t="s">
        <v>8</v>
      </c>
      <c r="B596">
        <v>241805.93594</v>
      </c>
    </row>
    <row r="598" spans="1:2" x14ac:dyDescent="0.35">
      <c r="A598" t="s">
        <v>14</v>
      </c>
      <c r="B598">
        <v>5440218903.1917896</v>
      </c>
    </row>
    <row r="599" spans="1:2" x14ac:dyDescent="0.35">
      <c r="A599" t="s">
        <v>15</v>
      </c>
      <c r="B599">
        <v>275713.19884899998</v>
      </c>
    </row>
    <row r="600" spans="1:2" x14ac:dyDescent="0.35">
      <c r="A600" t="s">
        <v>16</v>
      </c>
      <c r="B600">
        <v>169071.75</v>
      </c>
    </row>
    <row r="601" spans="1:2" x14ac:dyDescent="0.35">
      <c r="A601" t="s">
        <v>17</v>
      </c>
      <c r="B601">
        <v>21.740904</v>
      </c>
    </row>
    <row r="602" spans="1:2" x14ac:dyDescent="0.35">
      <c r="A602" t="s">
        <v>18</v>
      </c>
      <c r="B602">
        <v>72734.185939999996</v>
      </c>
    </row>
    <row r="603" spans="1:2" x14ac:dyDescent="0.35">
      <c r="A603" t="s">
        <v>19</v>
      </c>
      <c r="B603">
        <v>0.187</v>
      </c>
    </row>
    <row r="605" spans="1:2" x14ac:dyDescent="0.35">
      <c r="A605" t="s">
        <v>29</v>
      </c>
      <c r="B605">
        <v>3</v>
      </c>
    </row>
    <row r="606" spans="1:2" x14ac:dyDescent="0.35">
      <c r="A606" t="s">
        <v>30</v>
      </c>
      <c r="B606">
        <v>9</v>
      </c>
    </row>
    <row r="607" spans="1:2" x14ac:dyDescent="0.35">
      <c r="A607" t="s">
        <v>4</v>
      </c>
      <c r="B607">
        <v>249328.36897800001</v>
      </c>
    </row>
    <row r="608" spans="1:2" x14ac:dyDescent="0.35">
      <c r="A608" t="s">
        <v>8</v>
      </c>
      <c r="B608">
        <v>241805.93594</v>
      </c>
    </row>
    <row r="610" spans="1:2" x14ac:dyDescent="0.35">
      <c r="A610" t="s">
        <v>14</v>
      </c>
      <c r="B610">
        <v>5440278086.6454897</v>
      </c>
    </row>
    <row r="611" spans="1:2" x14ac:dyDescent="0.35">
      <c r="A611" t="s">
        <v>15</v>
      </c>
      <c r="B611">
        <v>249307.729823</v>
      </c>
    </row>
    <row r="612" spans="1:2" x14ac:dyDescent="0.35">
      <c r="A612" t="s">
        <v>16</v>
      </c>
      <c r="B612">
        <v>169071.75</v>
      </c>
    </row>
    <row r="613" spans="1:2" x14ac:dyDescent="0.35">
      <c r="A613" t="s">
        <v>17</v>
      </c>
      <c r="B613">
        <v>20.639154999999999</v>
      </c>
    </row>
    <row r="614" spans="1:2" x14ac:dyDescent="0.35">
      <c r="A614" t="s">
        <v>18</v>
      </c>
      <c r="B614">
        <v>72734.185939999996</v>
      </c>
    </row>
    <row r="615" spans="1:2" x14ac:dyDescent="0.35">
      <c r="A615" t="s">
        <v>19</v>
      </c>
      <c r="B615">
        <v>0.39100000000000001</v>
      </c>
    </row>
    <row r="617" spans="1:2" x14ac:dyDescent="0.35">
      <c r="A617" t="s">
        <v>29</v>
      </c>
      <c r="B617">
        <v>4</v>
      </c>
    </row>
    <row r="618" spans="1:2" x14ac:dyDescent="0.35">
      <c r="A618" t="s">
        <v>30</v>
      </c>
      <c r="B618">
        <v>9</v>
      </c>
    </row>
    <row r="619" spans="1:2" x14ac:dyDescent="0.35">
      <c r="A619" t="s">
        <v>4</v>
      </c>
      <c r="B619">
        <v>222921.79820399999</v>
      </c>
    </row>
    <row r="620" spans="1:2" x14ac:dyDescent="0.35">
      <c r="A620" t="s">
        <v>8</v>
      </c>
      <c r="B620">
        <v>241805.93594</v>
      </c>
    </row>
    <row r="622" spans="1:2" x14ac:dyDescent="0.35">
      <c r="A622" t="s">
        <v>14</v>
      </c>
      <c r="B622">
        <v>5440332142.5586996</v>
      </c>
    </row>
    <row r="623" spans="1:2" x14ac:dyDescent="0.35">
      <c r="A623" t="s">
        <v>15</v>
      </c>
      <c r="B623">
        <v>222921.363232</v>
      </c>
    </row>
    <row r="624" spans="1:2" x14ac:dyDescent="0.35">
      <c r="A624" t="s">
        <v>16</v>
      </c>
      <c r="B624">
        <v>169071.75</v>
      </c>
    </row>
    <row r="625" spans="1:2" x14ac:dyDescent="0.35">
      <c r="A625" t="s">
        <v>17</v>
      </c>
      <c r="B625">
        <v>0.43497200000000003</v>
      </c>
    </row>
    <row r="626" spans="1:2" x14ac:dyDescent="0.35">
      <c r="A626" t="s">
        <v>18</v>
      </c>
      <c r="B626">
        <v>72734.185939999996</v>
      </c>
    </row>
    <row r="627" spans="1:2" x14ac:dyDescent="0.35">
      <c r="A627" t="s">
        <v>19</v>
      </c>
      <c r="B627">
        <v>0.17100000000000001</v>
      </c>
    </row>
    <row r="629" spans="1:2" x14ac:dyDescent="0.35">
      <c r="A629" t="s">
        <v>29</v>
      </c>
      <c r="B629">
        <v>5</v>
      </c>
    </row>
    <row r="630" spans="1:2" x14ac:dyDescent="0.35">
      <c r="A630" t="s">
        <v>30</v>
      </c>
      <c r="B630">
        <v>9</v>
      </c>
    </row>
    <row r="631" spans="1:2" x14ac:dyDescent="0.35">
      <c r="A631" t="s">
        <v>4</v>
      </c>
      <c r="B631">
        <v>196515.22742899999</v>
      </c>
    </row>
    <row r="632" spans="1:2" x14ac:dyDescent="0.35">
      <c r="A632" t="s">
        <v>8</v>
      </c>
      <c r="B632">
        <v>241805.93594</v>
      </c>
    </row>
    <row r="634" spans="1:2" x14ac:dyDescent="0.35">
      <c r="A634" t="s">
        <v>14</v>
      </c>
      <c r="B634">
        <v>5440412933.5892897</v>
      </c>
    </row>
    <row r="635" spans="1:2" x14ac:dyDescent="0.35">
      <c r="A635" t="s">
        <v>15</v>
      </c>
      <c r="B635">
        <v>196513.212424</v>
      </c>
    </row>
    <row r="636" spans="1:2" x14ac:dyDescent="0.35">
      <c r="A636" t="s">
        <v>16</v>
      </c>
      <c r="B636">
        <v>169071.75</v>
      </c>
    </row>
    <row r="637" spans="1:2" x14ac:dyDescent="0.35">
      <c r="A637" t="s">
        <v>17</v>
      </c>
      <c r="B637">
        <v>2.0150039999999998</v>
      </c>
    </row>
    <row r="638" spans="1:2" x14ac:dyDescent="0.35">
      <c r="A638" t="s">
        <v>18</v>
      </c>
      <c r="B638">
        <v>72734.185939999996</v>
      </c>
    </row>
    <row r="639" spans="1:2" x14ac:dyDescent="0.35">
      <c r="A639" t="s">
        <v>19</v>
      </c>
      <c r="B639">
        <v>0.39100000000000001</v>
      </c>
    </row>
    <row r="641" spans="1:2" x14ac:dyDescent="0.35">
      <c r="A641" t="s">
        <v>29</v>
      </c>
      <c r="B641">
        <v>6</v>
      </c>
    </row>
    <row r="642" spans="1:2" x14ac:dyDescent="0.35">
      <c r="A642" t="s">
        <v>30</v>
      </c>
      <c r="B642">
        <v>9</v>
      </c>
    </row>
    <row r="643" spans="1:2" x14ac:dyDescent="0.35">
      <c r="A643" t="s">
        <v>4</v>
      </c>
      <c r="B643">
        <v>170108.65665399999</v>
      </c>
    </row>
    <row r="644" spans="1:2" x14ac:dyDescent="0.35">
      <c r="A644" t="s">
        <v>8</v>
      </c>
      <c r="B644">
        <v>241805.93594</v>
      </c>
    </row>
    <row r="646" spans="1:2" x14ac:dyDescent="0.35">
      <c r="A646" t="s">
        <v>14</v>
      </c>
      <c r="B646">
        <v>5440691894.4569998</v>
      </c>
    </row>
    <row r="647" spans="1:2" x14ac:dyDescent="0.35">
      <c r="A647" t="s">
        <v>15</v>
      </c>
      <c r="B647">
        <v>170105.997596</v>
      </c>
    </row>
    <row r="648" spans="1:2" x14ac:dyDescent="0.35">
      <c r="A648" t="s">
        <v>16</v>
      </c>
      <c r="B648">
        <v>169071.75</v>
      </c>
    </row>
    <row r="649" spans="1:2" x14ac:dyDescent="0.35">
      <c r="A649" t="s">
        <v>17</v>
      </c>
      <c r="B649">
        <v>2.6590569999999998</v>
      </c>
    </row>
    <row r="650" spans="1:2" x14ac:dyDescent="0.35">
      <c r="A650" t="s">
        <v>18</v>
      </c>
      <c r="B650">
        <v>72734.185939999996</v>
      </c>
    </row>
    <row r="651" spans="1:2" x14ac:dyDescent="0.35">
      <c r="A651" t="s">
        <v>19</v>
      </c>
      <c r="B651">
        <v>0.34399999999999997</v>
      </c>
    </row>
    <row r="653" spans="1:2" x14ac:dyDescent="0.35">
      <c r="A653" t="s">
        <v>29</v>
      </c>
      <c r="B653">
        <v>7</v>
      </c>
    </row>
    <row r="654" spans="1:2" x14ac:dyDescent="0.35">
      <c r="A654" t="s">
        <v>30</v>
      </c>
      <c r="B654">
        <v>9</v>
      </c>
    </row>
    <row r="655" spans="1:2" x14ac:dyDescent="0.35">
      <c r="A655" t="s">
        <v>4</v>
      </c>
      <c r="B655">
        <v>143702.08587899999</v>
      </c>
    </row>
    <row r="656" spans="1:2" x14ac:dyDescent="0.35">
      <c r="A656" t="s">
        <v>8</v>
      </c>
      <c r="B656">
        <v>241805.93594</v>
      </c>
    </row>
    <row r="658" spans="1:2" x14ac:dyDescent="0.35">
      <c r="A658" t="s">
        <v>47</v>
      </c>
    </row>
    <row r="659" spans="1:2" x14ac:dyDescent="0.35">
      <c r="A659" t="s">
        <v>31</v>
      </c>
    </row>
    <row r="660" spans="1:2" x14ac:dyDescent="0.35">
      <c r="A660" t="s">
        <v>45</v>
      </c>
    </row>
    <row r="661" spans="1:2" x14ac:dyDescent="0.35">
      <c r="A661" t="s">
        <v>144</v>
      </c>
    </row>
    <row r="662" spans="1:2" x14ac:dyDescent="0.35">
      <c r="A662" t="s">
        <v>58</v>
      </c>
    </row>
    <row r="663" spans="1:2" x14ac:dyDescent="0.35">
      <c r="A663" t="s">
        <v>19</v>
      </c>
      <c r="B663">
        <v>0.20300000000000001</v>
      </c>
    </row>
    <row r="665" spans="1:2" x14ac:dyDescent="0.35">
      <c r="A665" t="s">
        <v>29</v>
      </c>
      <c r="B665">
        <v>0</v>
      </c>
    </row>
    <row r="666" spans="1:2" x14ac:dyDescent="0.35">
      <c r="A666" t="s">
        <v>30</v>
      </c>
      <c r="B666">
        <v>10</v>
      </c>
    </row>
    <row r="667" spans="1:2" x14ac:dyDescent="0.35">
      <c r="A667" t="s">
        <v>4</v>
      </c>
      <c r="B667">
        <v>328548.08130299998</v>
      </c>
    </row>
    <row r="668" spans="1:2" x14ac:dyDescent="0.35">
      <c r="A668" t="s">
        <v>8</v>
      </c>
      <c r="B668">
        <v>169071.75</v>
      </c>
    </row>
    <row r="670" spans="1:2" x14ac:dyDescent="0.35">
      <c r="A670" t="s">
        <v>14</v>
      </c>
      <c r="B670">
        <v>5440188276.7951899</v>
      </c>
    </row>
    <row r="671" spans="1:2" x14ac:dyDescent="0.35">
      <c r="A671" t="s">
        <v>15</v>
      </c>
      <c r="B671">
        <v>328537.01868099999</v>
      </c>
    </row>
    <row r="672" spans="1:2" x14ac:dyDescent="0.35">
      <c r="A672" t="s">
        <v>16</v>
      </c>
      <c r="B672">
        <v>169071.75</v>
      </c>
    </row>
    <row r="673" spans="1:2" x14ac:dyDescent="0.35">
      <c r="A673" t="s">
        <v>17</v>
      </c>
      <c r="B673">
        <v>11.062621999999999</v>
      </c>
    </row>
    <row r="674" spans="1:2" x14ac:dyDescent="0.35">
      <c r="A674" t="s">
        <v>18</v>
      </c>
      <c r="B674">
        <v>0</v>
      </c>
    </row>
    <row r="675" spans="1:2" x14ac:dyDescent="0.35">
      <c r="A675" t="s">
        <v>19</v>
      </c>
      <c r="B675">
        <v>0.156</v>
      </c>
    </row>
    <row r="677" spans="1:2" x14ac:dyDescent="0.35">
      <c r="A677" t="s">
        <v>29</v>
      </c>
      <c r="B677">
        <v>1</v>
      </c>
    </row>
    <row r="678" spans="1:2" x14ac:dyDescent="0.35">
      <c r="A678" t="s">
        <v>30</v>
      </c>
      <c r="B678">
        <v>10</v>
      </c>
    </row>
    <row r="679" spans="1:2" x14ac:dyDescent="0.35">
      <c r="A679" t="s">
        <v>4</v>
      </c>
      <c r="B679">
        <v>302141.51052800001</v>
      </c>
    </row>
    <row r="680" spans="1:2" x14ac:dyDescent="0.35">
      <c r="A680" t="s">
        <v>8</v>
      </c>
      <c r="B680">
        <v>169071.75</v>
      </c>
    </row>
    <row r="682" spans="1:2" x14ac:dyDescent="0.35">
      <c r="A682" t="s">
        <v>14</v>
      </c>
      <c r="B682">
        <v>5440198760.7083998</v>
      </c>
    </row>
    <row r="683" spans="1:2" x14ac:dyDescent="0.35">
      <c r="A683" t="s">
        <v>15</v>
      </c>
      <c r="B683">
        <v>302134.00399200001</v>
      </c>
    </row>
    <row r="684" spans="1:2" x14ac:dyDescent="0.35">
      <c r="A684" t="s">
        <v>16</v>
      </c>
      <c r="B684">
        <v>169071.75</v>
      </c>
    </row>
    <row r="685" spans="1:2" x14ac:dyDescent="0.35">
      <c r="A685" t="s">
        <v>17</v>
      </c>
      <c r="B685">
        <v>7.5065369999999998</v>
      </c>
    </row>
    <row r="686" spans="1:2" x14ac:dyDescent="0.35">
      <c r="A686" t="s">
        <v>18</v>
      </c>
      <c r="B686">
        <v>0</v>
      </c>
    </row>
    <row r="687" spans="1:2" x14ac:dyDescent="0.35">
      <c r="A687" t="s">
        <v>19</v>
      </c>
      <c r="B687">
        <v>0.156</v>
      </c>
    </row>
    <row r="689" spans="1:2" x14ac:dyDescent="0.35">
      <c r="A689" t="s">
        <v>29</v>
      </c>
      <c r="B689">
        <v>2</v>
      </c>
    </row>
    <row r="690" spans="1:2" x14ac:dyDescent="0.35">
      <c r="A690" t="s">
        <v>30</v>
      </c>
      <c r="B690">
        <v>10</v>
      </c>
    </row>
    <row r="691" spans="1:2" x14ac:dyDescent="0.35">
      <c r="A691" t="s">
        <v>4</v>
      </c>
      <c r="B691">
        <v>275734.93975299998</v>
      </c>
    </row>
    <row r="692" spans="1:2" x14ac:dyDescent="0.35">
      <c r="A692" t="s">
        <v>8</v>
      </c>
      <c r="B692">
        <v>169071.75</v>
      </c>
    </row>
    <row r="694" spans="1:2" x14ac:dyDescent="0.35">
      <c r="A694" t="s">
        <v>14</v>
      </c>
      <c r="B694">
        <v>5440218983.5037899</v>
      </c>
    </row>
    <row r="695" spans="1:2" x14ac:dyDescent="0.35">
      <c r="A695" t="s">
        <v>15</v>
      </c>
      <c r="B695">
        <v>275731.76290600002</v>
      </c>
    </row>
    <row r="696" spans="1:2" x14ac:dyDescent="0.35">
      <c r="A696" t="s">
        <v>16</v>
      </c>
      <c r="B696">
        <v>169071.75</v>
      </c>
    </row>
    <row r="697" spans="1:2" x14ac:dyDescent="0.35">
      <c r="A697" t="s">
        <v>17</v>
      </c>
      <c r="B697">
        <v>3.176847</v>
      </c>
    </row>
    <row r="698" spans="1:2" x14ac:dyDescent="0.35">
      <c r="A698" t="s">
        <v>18</v>
      </c>
      <c r="B698">
        <v>0</v>
      </c>
    </row>
    <row r="699" spans="1:2" x14ac:dyDescent="0.35">
      <c r="A699" t="s">
        <v>19</v>
      </c>
      <c r="B699">
        <v>0.156</v>
      </c>
    </row>
    <row r="701" spans="1:2" x14ac:dyDescent="0.35">
      <c r="A701" t="s">
        <v>29</v>
      </c>
      <c r="B701">
        <v>3</v>
      </c>
    </row>
    <row r="702" spans="1:2" x14ac:dyDescent="0.35">
      <c r="A702" t="s">
        <v>30</v>
      </c>
      <c r="B702">
        <v>10</v>
      </c>
    </row>
    <row r="703" spans="1:2" x14ac:dyDescent="0.35">
      <c r="A703" t="s">
        <v>4</v>
      </c>
      <c r="B703">
        <v>249328.36897800001</v>
      </c>
    </row>
    <row r="704" spans="1:2" x14ac:dyDescent="0.35">
      <c r="A704" t="s">
        <v>8</v>
      </c>
      <c r="B704">
        <v>169071.75</v>
      </c>
    </row>
    <row r="706" spans="1:2" x14ac:dyDescent="0.35">
      <c r="A706" t="s">
        <v>14</v>
      </c>
      <c r="B706">
        <v>5440278086.6454897</v>
      </c>
    </row>
    <row r="707" spans="1:2" x14ac:dyDescent="0.35">
      <c r="A707" t="s">
        <v>15</v>
      </c>
      <c r="B707">
        <v>249307.729823</v>
      </c>
    </row>
    <row r="708" spans="1:2" x14ac:dyDescent="0.35">
      <c r="A708" t="s">
        <v>16</v>
      </c>
      <c r="B708">
        <v>169071.75</v>
      </c>
    </row>
    <row r="709" spans="1:2" x14ac:dyDescent="0.35">
      <c r="A709" t="s">
        <v>17</v>
      </c>
      <c r="B709">
        <v>20.639154999999999</v>
      </c>
    </row>
    <row r="710" spans="1:2" x14ac:dyDescent="0.35">
      <c r="A710" t="s">
        <v>18</v>
      </c>
      <c r="B710">
        <v>0</v>
      </c>
    </row>
    <row r="711" spans="1:2" x14ac:dyDescent="0.35">
      <c r="A711" t="s">
        <v>19</v>
      </c>
      <c r="B711">
        <v>0.375</v>
      </c>
    </row>
    <row r="713" spans="1:2" x14ac:dyDescent="0.35">
      <c r="A713" t="s">
        <v>29</v>
      </c>
      <c r="B713">
        <v>4</v>
      </c>
    </row>
    <row r="714" spans="1:2" x14ac:dyDescent="0.35">
      <c r="A714" t="s">
        <v>30</v>
      </c>
      <c r="B714">
        <v>10</v>
      </c>
    </row>
    <row r="715" spans="1:2" x14ac:dyDescent="0.35">
      <c r="A715" t="s">
        <v>4</v>
      </c>
      <c r="B715">
        <v>222921.79820399999</v>
      </c>
    </row>
    <row r="716" spans="1:2" x14ac:dyDescent="0.35">
      <c r="A716" t="s">
        <v>8</v>
      </c>
      <c r="B716">
        <v>169071.75</v>
      </c>
    </row>
    <row r="718" spans="1:2" x14ac:dyDescent="0.35">
      <c r="A718" t="s">
        <v>14</v>
      </c>
      <c r="B718">
        <v>5440332142.5586996</v>
      </c>
    </row>
    <row r="719" spans="1:2" x14ac:dyDescent="0.35">
      <c r="A719" t="s">
        <v>15</v>
      </c>
      <c r="B719">
        <v>222921.363232</v>
      </c>
    </row>
    <row r="720" spans="1:2" x14ac:dyDescent="0.35">
      <c r="A720" t="s">
        <v>16</v>
      </c>
      <c r="B720">
        <v>169071.75</v>
      </c>
    </row>
    <row r="721" spans="1:2" x14ac:dyDescent="0.35">
      <c r="A721" t="s">
        <v>17</v>
      </c>
      <c r="B721">
        <v>0.43497200000000003</v>
      </c>
    </row>
    <row r="722" spans="1:2" x14ac:dyDescent="0.35">
      <c r="A722" t="s">
        <v>18</v>
      </c>
      <c r="B722">
        <v>0</v>
      </c>
    </row>
    <row r="723" spans="1:2" x14ac:dyDescent="0.35">
      <c r="A723" t="s">
        <v>19</v>
      </c>
      <c r="B723">
        <v>0.17100000000000001</v>
      </c>
    </row>
    <row r="725" spans="1:2" x14ac:dyDescent="0.35">
      <c r="A725" t="s">
        <v>29</v>
      </c>
      <c r="B725">
        <v>5</v>
      </c>
    </row>
    <row r="726" spans="1:2" x14ac:dyDescent="0.35">
      <c r="A726" t="s">
        <v>30</v>
      </c>
      <c r="B726">
        <v>10</v>
      </c>
    </row>
    <row r="727" spans="1:2" x14ac:dyDescent="0.35">
      <c r="A727" t="s">
        <v>4</v>
      </c>
      <c r="B727">
        <v>196515.22742899999</v>
      </c>
    </row>
    <row r="728" spans="1:2" x14ac:dyDescent="0.35">
      <c r="A728" t="s">
        <v>8</v>
      </c>
      <c r="B728">
        <v>169071.75</v>
      </c>
    </row>
    <row r="730" spans="1:2" x14ac:dyDescent="0.35">
      <c r="A730" t="s">
        <v>14</v>
      </c>
      <c r="B730">
        <v>5440412933.5892897</v>
      </c>
    </row>
    <row r="731" spans="1:2" x14ac:dyDescent="0.35">
      <c r="A731" t="s">
        <v>15</v>
      </c>
      <c r="B731">
        <v>196513.212424</v>
      </c>
    </row>
    <row r="732" spans="1:2" x14ac:dyDescent="0.35">
      <c r="A732" t="s">
        <v>16</v>
      </c>
      <c r="B732">
        <v>169071.75</v>
      </c>
    </row>
    <row r="733" spans="1:2" x14ac:dyDescent="0.35">
      <c r="A733" t="s">
        <v>17</v>
      </c>
      <c r="B733">
        <v>2.0150039999999998</v>
      </c>
    </row>
    <row r="734" spans="1:2" x14ac:dyDescent="0.35">
      <c r="A734" t="s">
        <v>18</v>
      </c>
      <c r="B734">
        <v>0</v>
      </c>
    </row>
    <row r="735" spans="1:2" x14ac:dyDescent="0.35">
      <c r="A735" t="s">
        <v>19</v>
      </c>
      <c r="B735">
        <v>0.39100000000000001</v>
      </c>
    </row>
    <row r="737" spans="1:2" x14ac:dyDescent="0.35">
      <c r="A737" t="s">
        <v>29</v>
      </c>
      <c r="B737">
        <v>6</v>
      </c>
    </row>
    <row r="738" spans="1:2" x14ac:dyDescent="0.35">
      <c r="A738" t="s">
        <v>30</v>
      </c>
      <c r="B738">
        <v>10</v>
      </c>
    </row>
    <row r="739" spans="1:2" x14ac:dyDescent="0.35">
      <c r="A739" t="s">
        <v>4</v>
      </c>
      <c r="B739">
        <v>170108.65665399999</v>
      </c>
    </row>
    <row r="740" spans="1:2" x14ac:dyDescent="0.35">
      <c r="A740" t="s">
        <v>8</v>
      </c>
      <c r="B740">
        <v>169071.75</v>
      </c>
    </row>
    <row r="742" spans="1:2" x14ac:dyDescent="0.35">
      <c r="A742" t="s">
        <v>14</v>
      </c>
      <c r="B742">
        <v>5440691894.4569998</v>
      </c>
    </row>
    <row r="743" spans="1:2" x14ac:dyDescent="0.35">
      <c r="A743" t="s">
        <v>15</v>
      </c>
      <c r="B743">
        <v>170105.997596</v>
      </c>
    </row>
    <row r="744" spans="1:2" x14ac:dyDescent="0.35">
      <c r="A744" t="s">
        <v>16</v>
      </c>
      <c r="B744">
        <v>169071.75</v>
      </c>
    </row>
    <row r="745" spans="1:2" x14ac:dyDescent="0.35">
      <c r="A745" t="s">
        <v>17</v>
      </c>
      <c r="B745">
        <v>2.6590569999999998</v>
      </c>
    </row>
    <row r="746" spans="1:2" x14ac:dyDescent="0.35">
      <c r="A746" t="s">
        <v>18</v>
      </c>
      <c r="B746">
        <v>0</v>
      </c>
    </row>
    <row r="747" spans="1:2" x14ac:dyDescent="0.35">
      <c r="A747" t="s">
        <v>19</v>
      </c>
      <c r="B747">
        <v>0.34399999999999997</v>
      </c>
    </row>
    <row r="749" spans="1:2" x14ac:dyDescent="0.35">
      <c r="A749" t="s">
        <v>29</v>
      </c>
      <c r="B749">
        <v>7</v>
      </c>
    </row>
    <row r="750" spans="1:2" x14ac:dyDescent="0.35">
      <c r="A750" t="s">
        <v>30</v>
      </c>
      <c r="B750">
        <v>10</v>
      </c>
    </row>
    <row r="751" spans="1:2" x14ac:dyDescent="0.35">
      <c r="A751" t="s">
        <v>4</v>
      </c>
      <c r="B751">
        <v>143702.08587899999</v>
      </c>
    </row>
    <row r="752" spans="1:2" x14ac:dyDescent="0.35">
      <c r="A752" t="s">
        <v>8</v>
      </c>
      <c r="B752">
        <v>169071.75</v>
      </c>
    </row>
    <row r="754" spans="1:2" x14ac:dyDescent="0.35">
      <c r="A754" t="s">
        <v>47</v>
      </c>
    </row>
    <row r="755" spans="1:2" x14ac:dyDescent="0.35">
      <c r="A755" t="s">
        <v>38</v>
      </c>
    </row>
    <row r="756" spans="1:2" x14ac:dyDescent="0.35">
      <c r="A756" t="s">
        <v>45</v>
      </c>
    </row>
    <row r="757" spans="1:2" x14ac:dyDescent="0.35">
      <c r="A757" t="s">
        <v>144</v>
      </c>
    </row>
    <row r="758" spans="1:2" x14ac:dyDescent="0.35">
      <c r="A758" t="s">
        <v>42</v>
      </c>
    </row>
    <row r="759" spans="1:2" x14ac:dyDescent="0.35">
      <c r="A759" t="s">
        <v>19</v>
      </c>
      <c r="B759">
        <v>0.188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281F-0D80-4C69-BE1E-C1E5F96ADE4F}">
  <sheetPr>
    <tabColor rgb="FF00B050"/>
  </sheetPr>
  <dimension ref="A1:AG73"/>
  <sheetViews>
    <sheetView zoomScale="63" zoomScaleNormal="70" workbookViewId="0">
      <selection activeCell="J12" sqref="J12"/>
    </sheetView>
  </sheetViews>
  <sheetFormatPr baseColWidth="10" defaultRowHeight="14.5" x14ac:dyDescent="0.35"/>
  <cols>
    <col min="1" max="1" width="2.81640625" style="9" bestFit="1" customWidth="1"/>
    <col min="2" max="2" width="10.81640625" style="9" bestFit="1" customWidth="1"/>
    <col min="3" max="4" width="11.81640625" style="9" bestFit="1" customWidth="1"/>
    <col min="5" max="5" width="10.90625" style="9"/>
    <col min="6" max="6" width="2.81640625" style="9" bestFit="1" customWidth="1"/>
    <col min="7" max="7" width="10.81640625" style="9" bestFit="1" customWidth="1"/>
    <col min="8" max="9" width="11.81640625" style="9" bestFit="1" customWidth="1"/>
    <col min="10" max="10" width="11.81640625" customWidth="1"/>
    <col min="11" max="11" width="2.81640625" bestFit="1" customWidth="1"/>
    <col min="12" max="12" width="10.81640625" bestFit="1" customWidth="1"/>
    <col min="13" max="14" width="11.81640625" customWidth="1"/>
    <col min="15" max="15" width="3.6328125" bestFit="1" customWidth="1"/>
    <col min="17" max="17" width="2.81640625" bestFit="1" customWidth="1"/>
    <col min="18" max="18" width="10.81640625" bestFit="1" customWidth="1"/>
    <col min="19" max="20" width="11.81640625" bestFit="1" customWidth="1"/>
    <col min="21" max="21" width="3.6328125" bestFit="1" customWidth="1"/>
    <col min="23" max="23" width="2.81640625" bestFit="1" customWidth="1"/>
    <col min="24" max="24" width="10.81640625" bestFit="1" customWidth="1"/>
    <col min="25" max="26" width="11.81640625" bestFit="1" customWidth="1"/>
    <col min="27" max="27" width="5.08984375" bestFit="1" customWidth="1"/>
    <col min="29" max="29" width="2.81640625" bestFit="1" customWidth="1"/>
    <col min="30" max="30" width="5" bestFit="1" customWidth="1"/>
    <col min="31" max="31" width="2.81640625" customWidth="1"/>
    <col min="32" max="33" width="6.363281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22</v>
      </c>
      <c r="F2" s="9">
        <v>22</v>
      </c>
    </row>
    <row r="3" spans="1:33" x14ac:dyDescent="0.35">
      <c r="A3" s="9">
        <v>1</v>
      </c>
      <c r="B3" s="9">
        <v>1581881896.8499999</v>
      </c>
      <c r="C3" s="9">
        <v>60787.548499999997</v>
      </c>
      <c r="D3" s="9">
        <v>764691.70310000004</v>
      </c>
      <c r="F3" s="9">
        <v>1</v>
      </c>
      <c r="G3" s="9">
        <v>1581908748</v>
      </c>
      <c r="H3" s="9">
        <v>60739.246169999999</v>
      </c>
      <c r="I3" s="9">
        <v>764691.70310000004</v>
      </c>
      <c r="W3" s="8"/>
      <c r="X3" s="8"/>
      <c r="Y3" s="8"/>
      <c r="Z3" s="8"/>
    </row>
    <row r="4" spans="1:33" x14ac:dyDescent="0.35">
      <c r="A4" s="9">
        <v>2</v>
      </c>
      <c r="B4" s="9">
        <v>1581822412.7</v>
      </c>
      <c r="C4" s="9">
        <v>72416.521800000002</v>
      </c>
      <c r="D4" s="9">
        <v>764691.70310000004</v>
      </c>
      <c r="F4" s="9">
        <v>2</v>
      </c>
      <c r="G4" s="9">
        <v>1581868888</v>
      </c>
      <c r="H4" s="9">
        <v>72446.734479999999</v>
      </c>
      <c r="I4" s="9">
        <v>764691.70310000004</v>
      </c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1581807359.78</v>
      </c>
      <c r="C5" s="9">
        <v>84051.015899999999</v>
      </c>
      <c r="D5" s="9">
        <v>764691.70310000004</v>
      </c>
      <c r="F5" s="9">
        <v>3</v>
      </c>
      <c r="G5" s="9">
        <v>1581825944</v>
      </c>
      <c r="H5" s="9">
        <v>84064.671440000006</v>
      </c>
      <c r="I5" s="9">
        <v>764691.70310000004</v>
      </c>
      <c r="W5" s="8"/>
      <c r="X5" s="8"/>
      <c r="Y5" s="8"/>
      <c r="Z5" s="8"/>
      <c r="AA5" s="8"/>
      <c r="AF5" s="1"/>
      <c r="AG5" s="1"/>
    </row>
    <row r="6" spans="1:33" x14ac:dyDescent="0.35">
      <c r="A6" s="9">
        <v>4</v>
      </c>
      <c r="B6" s="9">
        <v>1581773549.05</v>
      </c>
      <c r="C6" s="9">
        <v>95681.809200000003</v>
      </c>
      <c r="D6" s="9">
        <v>764691.70310000004</v>
      </c>
      <c r="F6" s="9">
        <v>4</v>
      </c>
      <c r="G6" s="9">
        <v>1581825416</v>
      </c>
      <c r="H6" s="9">
        <v>95679.549079999997</v>
      </c>
      <c r="I6" s="9">
        <v>764691.70310000004</v>
      </c>
      <c r="W6" s="8"/>
      <c r="X6" s="8"/>
      <c r="Y6" s="8"/>
      <c r="Z6" s="8"/>
      <c r="AA6" s="8"/>
    </row>
    <row r="7" spans="1:33" x14ac:dyDescent="0.35">
      <c r="A7" s="9">
        <v>5</v>
      </c>
      <c r="B7" s="9">
        <v>1581771794.3599999</v>
      </c>
      <c r="C7" s="9">
        <v>107318.8239</v>
      </c>
      <c r="D7" s="9">
        <v>764691.70310000004</v>
      </c>
      <c r="F7" s="9">
        <v>5</v>
      </c>
      <c r="G7" s="9">
        <v>1581816740</v>
      </c>
      <c r="H7" s="9">
        <v>107037.90730000001</v>
      </c>
      <c r="I7" s="9">
        <v>764691.70310000004</v>
      </c>
      <c r="W7" s="8"/>
      <c r="X7" s="8"/>
      <c r="Y7" s="8"/>
      <c r="Z7" s="8"/>
      <c r="AA7" s="8"/>
    </row>
    <row r="8" spans="1:33" x14ac:dyDescent="0.35">
      <c r="A8" s="9">
        <v>6</v>
      </c>
      <c r="B8" s="9">
        <v>1581768642.0699999</v>
      </c>
      <c r="C8" s="9">
        <v>118949.9629</v>
      </c>
      <c r="D8" s="9">
        <v>764691.70310000004</v>
      </c>
      <c r="F8" s="9">
        <v>6</v>
      </c>
      <c r="G8" s="9">
        <v>1581779031</v>
      </c>
      <c r="H8" s="9">
        <v>118680.0578</v>
      </c>
      <c r="I8" s="9">
        <v>764691.70310000004</v>
      </c>
      <c r="W8" s="8"/>
      <c r="X8" s="8"/>
      <c r="Y8" s="8"/>
      <c r="Z8" s="8"/>
      <c r="AA8" s="8"/>
    </row>
    <row r="9" spans="1:33" x14ac:dyDescent="0.35">
      <c r="A9" s="9">
        <v>7</v>
      </c>
      <c r="B9" s="9">
        <v>1581741636.8499999</v>
      </c>
      <c r="C9" s="9">
        <v>130547.4096</v>
      </c>
      <c r="D9" s="9">
        <v>764691.70310000004</v>
      </c>
      <c r="F9" s="9">
        <v>7</v>
      </c>
      <c r="G9" s="9">
        <v>1581724265</v>
      </c>
      <c r="H9" s="9">
        <v>130583.18210000001</v>
      </c>
      <c r="I9" s="9">
        <v>764691.70310000004</v>
      </c>
      <c r="W9" s="8"/>
      <c r="X9" s="8"/>
      <c r="Y9" s="8"/>
      <c r="Z9" s="8"/>
      <c r="AA9" s="8"/>
    </row>
    <row r="10" spans="1:33" x14ac:dyDescent="0.35">
      <c r="A10" s="9">
        <v>8</v>
      </c>
      <c r="B10" s="9">
        <v>1581710595.0799999</v>
      </c>
      <c r="C10" s="9">
        <v>142206.75210000001</v>
      </c>
      <c r="D10" s="9">
        <v>764691.70310000004</v>
      </c>
      <c r="F10" s="9">
        <v>8</v>
      </c>
      <c r="G10" s="9">
        <v>1581686357</v>
      </c>
      <c r="H10" s="9">
        <v>165408.45480000001</v>
      </c>
      <c r="I10" s="9">
        <v>764691.70310000004</v>
      </c>
      <c r="W10" s="8"/>
      <c r="X10" s="8"/>
      <c r="Y10" s="8"/>
      <c r="Z10" s="8"/>
      <c r="AA10" s="8"/>
    </row>
    <row r="11" spans="1:33" x14ac:dyDescent="0.35">
      <c r="A11" s="9">
        <v>9</v>
      </c>
      <c r="B11" s="9">
        <v>1581689994.9300001</v>
      </c>
      <c r="C11" s="9">
        <v>153810.39309999999</v>
      </c>
      <c r="D11" s="9">
        <v>764691.70310000004</v>
      </c>
      <c r="F11" s="9">
        <v>9</v>
      </c>
      <c r="G11" s="9">
        <v>1848899183</v>
      </c>
      <c r="H11" s="9">
        <v>60750.96254</v>
      </c>
      <c r="I11" s="9">
        <v>620654.65619999997</v>
      </c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1581685347.05</v>
      </c>
      <c r="C12" s="9">
        <v>165474.29209999999</v>
      </c>
      <c r="D12" s="9">
        <v>764691.70310000004</v>
      </c>
      <c r="F12" s="9">
        <v>10</v>
      </c>
      <c r="G12" s="9">
        <v>1848809387</v>
      </c>
      <c r="H12" s="9">
        <v>71236.461809999993</v>
      </c>
      <c r="I12" s="9">
        <v>620654.65619999997</v>
      </c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1848899367.3699999</v>
      </c>
      <c r="C13" s="9">
        <v>60795.9833</v>
      </c>
      <c r="D13" s="9">
        <v>620654.65619999997</v>
      </c>
      <c r="F13" s="9">
        <v>11</v>
      </c>
      <c r="G13" s="9">
        <v>1848809339</v>
      </c>
      <c r="H13" s="9">
        <v>71271.235029999996</v>
      </c>
      <c r="I13" s="9">
        <v>620654.65619999997</v>
      </c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1848808575.3699999</v>
      </c>
      <c r="C14" s="9">
        <v>72405.112999999998</v>
      </c>
      <c r="D14" s="9">
        <v>620654.65619999997</v>
      </c>
      <c r="F14" s="9">
        <v>12</v>
      </c>
      <c r="G14" s="9">
        <v>1848787289</v>
      </c>
      <c r="H14" s="9">
        <v>82204.268790000002</v>
      </c>
      <c r="I14" s="9">
        <v>620654.65619999997</v>
      </c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1848783129.3699999</v>
      </c>
      <c r="C15" s="9">
        <v>84046.407999999996</v>
      </c>
      <c r="D15" s="9">
        <v>620654.65619999997</v>
      </c>
      <c r="F15" s="9">
        <v>13</v>
      </c>
      <c r="G15" s="9">
        <v>1848782545</v>
      </c>
      <c r="H15" s="9">
        <v>84021.827650000007</v>
      </c>
      <c r="I15" s="9">
        <v>620654.65619999997</v>
      </c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1848764789.3699999</v>
      </c>
      <c r="C16" s="9">
        <v>95657.093500000003</v>
      </c>
      <c r="D16" s="9">
        <v>620654.65619999997</v>
      </c>
      <c r="F16" s="9">
        <v>14</v>
      </c>
      <c r="G16" s="9">
        <v>1848753889</v>
      </c>
      <c r="H16" s="9">
        <v>107229.77069999999</v>
      </c>
      <c r="I16" s="9">
        <v>620654.65619999997</v>
      </c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1848755596.3099999</v>
      </c>
      <c r="C17" s="9">
        <v>107312.8637</v>
      </c>
      <c r="D17" s="9">
        <v>620654.65619999997</v>
      </c>
      <c r="F17" s="9">
        <v>15</v>
      </c>
      <c r="G17" s="9">
        <v>1848743837</v>
      </c>
      <c r="H17" s="9">
        <v>118881.3502</v>
      </c>
      <c r="I17" s="9">
        <v>620654.65619999997</v>
      </c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1848738946.3099999</v>
      </c>
      <c r="C18" s="9">
        <v>118934.5373</v>
      </c>
      <c r="D18" s="9">
        <v>620654.65619999997</v>
      </c>
      <c r="F18" s="9">
        <v>16</v>
      </c>
      <c r="G18" s="9">
        <v>1848730939</v>
      </c>
      <c r="H18" s="9">
        <v>130236.2233</v>
      </c>
      <c r="I18" s="9">
        <v>620654.65619999997</v>
      </c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1848711609.3099999</v>
      </c>
      <c r="C19" s="9">
        <v>142209.31779999999</v>
      </c>
      <c r="D19" s="9">
        <v>620654.65619999997</v>
      </c>
      <c r="F19" s="9">
        <v>17</v>
      </c>
      <c r="G19" s="9">
        <v>1848704681</v>
      </c>
      <c r="H19" s="9">
        <v>141231.34299999999</v>
      </c>
      <c r="I19" s="9">
        <v>620654.65619999997</v>
      </c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1848709756.97</v>
      </c>
      <c r="C20" s="9">
        <v>153777.07389999999</v>
      </c>
      <c r="D20" s="9">
        <v>620654.65619999997</v>
      </c>
      <c r="F20" s="9">
        <v>18</v>
      </c>
      <c r="G20" s="9">
        <v>1848704451</v>
      </c>
      <c r="H20" s="9">
        <v>142128.03570000001</v>
      </c>
      <c r="I20" s="9">
        <v>620654.65619999997</v>
      </c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1848679401.3699999</v>
      </c>
      <c r="C21" s="9">
        <v>165427.0208</v>
      </c>
      <c r="D21" s="9">
        <v>620654.65619999997</v>
      </c>
      <c r="F21" s="9">
        <v>19</v>
      </c>
      <c r="G21" s="9">
        <v>1848679757</v>
      </c>
      <c r="H21" s="9">
        <v>164809.9523</v>
      </c>
      <c r="I21" s="9">
        <v>620654.65619999997</v>
      </c>
      <c r="L21" s="8"/>
      <c r="M21" s="8"/>
      <c r="N21" s="8"/>
      <c r="O21" s="8"/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3401900686.1399999</v>
      </c>
      <c r="C22" s="9">
        <v>118945.31939999999</v>
      </c>
      <c r="D22" s="9">
        <v>460257.48440000002</v>
      </c>
      <c r="F22" s="9">
        <v>20</v>
      </c>
      <c r="G22" s="9">
        <v>3402864109</v>
      </c>
      <c r="H22" s="9">
        <v>118945.0313</v>
      </c>
      <c r="I22" s="9">
        <v>460257.48440000002</v>
      </c>
      <c r="L22" s="8"/>
      <c r="M22" s="8"/>
      <c r="N22" s="8"/>
      <c r="O22" s="8"/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3401887350.3299999</v>
      </c>
      <c r="C23" s="9">
        <v>130582.10619999999</v>
      </c>
      <c r="D23" s="9">
        <v>460257.48440000002</v>
      </c>
      <c r="F23" s="9">
        <v>21</v>
      </c>
      <c r="G23" s="9">
        <v>3401803515</v>
      </c>
      <c r="H23" s="9">
        <v>130588.2738</v>
      </c>
      <c r="I23" s="9">
        <v>460257.48440000002</v>
      </c>
      <c r="L23" s="8"/>
      <c r="M23" s="8"/>
      <c r="N23" s="8"/>
      <c r="O23" s="8"/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3401776712.48</v>
      </c>
      <c r="C24" s="9">
        <v>142194.3144</v>
      </c>
      <c r="D24" s="9">
        <v>460257.48440000002</v>
      </c>
      <c r="F24" s="9">
        <v>22</v>
      </c>
      <c r="G24" s="9">
        <v>3401776425</v>
      </c>
      <c r="H24" s="9">
        <v>142131.49419999999</v>
      </c>
      <c r="I24" s="9">
        <v>460257.48440000002</v>
      </c>
      <c r="L24" s="8"/>
      <c r="M24" s="8"/>
      <c r="N24" s="8"/>
      <c r="O24" s="8"/>
      <c r="W24" s="8"/>
      <c r="X24" s="8"/>
      <c r="Y24" s="8"/>
      <c r="Z24" s="8"/>
      <c r="AA24" s="8"/>
    </row>
    <row r="25" spans="1:27" x14ac:dyDescent="0.35">
      <c r="W25" s="8"/>
      <c r="X25" s="8"/>
      <c r="Y25" s="8"/>
      <c r="Z25" s="8"/>
      <c r="AA25" s="8"/>
    </row>
    <row r="26" spans="1:27" x14ac:dyDescent="0.35">
      <c r="W26" s="8"/>
      <c r="X26" s="8"/>
      <c r="Y26" s="8"/>
      <c r="Z26" s="8"/>
      <c r="AA26" s="8"/>
    </row>
    <row r="27" spans="1:27" x14ac:dyDescent="0.35">
      <c r="W27" s="8"/>
      <c r="X27" s="8"/>
      <c r="Y27" s="8"/>
      <c r="Z27" s="8"/>
      <c r="AA27" s="8"/>
    </row>
    <row r="28" spans="1:27" x14ac:dyDescent="0.35">
      <c r="W28" s="8"/>
      <c r="X28" s="8"/>
      <c r="Y28" s="8"/>
      <c r="Z28" s="8"/>
      <c r="AA28" s="8"/>
    </row>
    <row r="29" spans="1:27" x14ac:dyDescent="0.35">
      <c r="W29" s="8"/>
      <c r="X29" s="8"/>
      <c r="Y29" s="8"/>
      <c r="Z29" s="8"/>
      <c r="AA29" s="8"/>
    </row>
    <row r="30" spans="1:27" x14ac:dyDescent="0.35">
      <c r="W30" s="8"/>
      <c r="X30" s="8"/>
      <c r="Y30" s="8"/>
      <c r="Z30" s="8"/>
      <c r="AA30" s="8"/>
    </row>
    <row r="31" spans="1:27" x14ac:dyDescent="0.35">
      <c r="W31" s="8"/>
      <c r="X31" s="8"/>
      <c r="Y31" s="8"/>
      <c r="Z31" s="8"/>
      <c r="AA31" s="8"/>
    </row>
    <row r="32" spans="1:27" x14ac:dyDescent="0.35">
      <c r="W32" s="8"/>
      <c r="X32" s="8"/>
      <c r="Y32" s="8"/>
      <c r="Z32" s="8"/>
      <c r="AA32" s="8"/>
    </row>
    <row r="33" spans="11:27" x14ac:dyDescent="0.35">
      <c r="W33" s="8"/>
      <c r="X33" s="8"/>
      <c r="Y33" s="8"/>
      <c r="Z33" s="8"/>
      <c r="AA33" s="8"/>
    </row>
    <row r="34" spans="11:27" x14ac:dyDescent="0.35">
      <c r="W34" s="8"/>
      <c r="X34" s="8"/>
      <c r="Y34" s="8"/>
      <c r="Z34" s="8"/>
      <c r="AA34" s="8"/>
    </row>
    <row r="35" spans="11:27" x14ac:dyDescent="0.35">
      <c r="W35" s="8"/>
      <c r="X35" s="8"/>
      <c r="Y35" s="8"/>
      <c r="Z35" s="8"/>
      <c r="AA35" s="8"/>
    </row>
    <row r="36" spans="11:27" x14ac:dyDescent="0.35">
      <c r="W36" s="8"/>
      <c r="X36" s="8"/>
      <c r="Y36" s="8"/>
      <c r="Z36" s="8"/>
      <c r="AA36" s="8"/>
    </row>
    <row r="37" spans="11:27" x14ac:dyDescent="0.35">
      <c r="W37" s="8"/>
      <c r="X37" s="8"/>
      <c r="Y37" s="8"/>
      <c r="Z37" s="8"/>
      <c r="AA37" s="8"/>
    </row>
    <row r="38" spans="11:27" x14ac:dyDescent="0.35">
      <c r="K38" s="8"/>
      <c r="W38" s="8"/>
      <c r="X38" s="8"/>
      <c r="Y38" s="8"/>
      <c r="Z38" s="8"/>
      <c r="AA38" s="8"/>
    </row>
    <row r="39" spans="11:27" x14ac:dyDescent="0.35">
      <c r="K39" s="8"/>
      <c r="W39" s="8"/>
      <c r="X39" s="8"/>
      <c r="Y39" s="8"/>
      <c r="Z39" s="8"/>
      <c r="AA39" s="8"/>
    </row>
    <row r="40" spans="11:27" x14ac:dyDescent="0.35">
      <c r="K40" s="8"/>
      <c r="W40" s="8"/>
      <c r="X40" s="8"/>
      <c r="Y40" s="8"/>
      <c r="Z40" s="8"/>
      <c r="AA40" s="8"/>
    </row>
    <row r="41" spans="11:27" x14ac:dyDescent="0.35">
      <c r="K41" s="8"/>
      <c r="W41" s="8"/>
      <c r="X41" s="8"/>
      <c r="Y41" s="8"/>
      <c r="Z41" s="8"/>
      <c r="AA41" s="8"/>
    </row>
    <row r="42" spans="11:27" x14ac:dyDescent="0.35">
      <c r="K42" s="8"/>
      <c r="L42" s="8"/>
      <c r="M42" s="8"/>
      <c r="N42" s="8"/>
      <c r="O42" s="8"/>
      <c r="W42" s="8"/>
      <c r="X42" s="8"/>
      <c r="Y42" s="8"/>
      <c r="Z42" s="8"/>
      <c r="AA42" s="8"/>
    </row>
    <row r="43" spans="11:27" x14ac:dyDescent="0.35">
      <c r="K43" s="8"/>
      <c r="L43" s="8"/>
      <c r="M43" s="8"/>
      <c r="N43" s="8"/>
      <c r="O43" s="8"/>
      <c r="W43" s="8"/>
      <c r="X43" s="8"/>
      <c r="Y43" s="8"/>
      <c r="Z43" s="8"/>
      <c r="AA43" s="8"/>
    </row>
    <row r="44" spans="11:27" x14ac:dyDescent="0.35">
      <c r="K44" s="8"/>
      <c r="L44" s="8"/>
      <c r="M44" s="8"/>
      <c r="N44" s="8"/>
      <c r="O44" s="8"/>
      <c r="W44" s="8"/>
      <c r="X44" s="8"/>
      <c r="Y44" s="8"/>
      <c r="Z44" s="8"/>
      <c r="AA44" s="8"/>
    </row>
    <row r="45" spans="11:27" x14ac:dyDescent="0.35">
      <c r="K45" s="8"/>
      <c r="L45" s="8"/>
      <c r="M45" s="8"/>
      <c r="N45" s="8"/>
      <c r="O45" s="8"/>
      <c r="W45" s="8"/>
      <c r="X45" s="8"/>
      <c r="Y45" s="8"/>
      <c r="Z45" s="8"/>
      <c r="AA45" s="8"/>
    </row>
    <row r="46" spans="11:27" x14ac:dyDescent="0.35">
      <c r="K46" s="8"/>
      <c r="L46" s="8"/>
      <c r="M46" s="8"/>
      <c r="N46" s="8"/>
      <c r="O46" s="8"/>
      <c r="W46" s="8"/>
      <c r="X46" s="8"/>
      <c r="Y46" s="8"/>
      <c r="Z46" s="8"/>
      <c r="AA46" s="8"/>
    </row>
    <row r="47" spans="11:27" x14ac:dyDescent="0.35">
      <c r="K47" s="8"/>
      <c r="L47" s="8"/>
      <c r="M47" s="8"/>
      <c r="N47" s="8"/>
      <c r="O47" s="8"/>
      <c r="W47" s="8"/>
      <c r="X47" s="8"/>
      <c r="Y47" s="8"/>
      <c r="Z47" s="8"/>
      <c r="AA47" s="8"/>
    </row>
    <row r="48" spans="11:27" x14ac:dyDescent="0.35">
      <c r="W48" s="8"/>
      <c r="X48" s="8"/>
      <c r="Y48" s="8"/>
      <c r="Z48" s="8"/>
      <c r="AA48" s="8"/>
    </row>
    <row r="49" spans="23:27" x14ac:dyDescent="0.35">
      <c r="W49" s="8"/>
      <c r="X49" s="8"/>
      <c r="Y49" s="8"/>
      <c r="Z49" s="8"/>
      <c r="AA49" s="8"/>
    </row>
    <row r="50" spans="23:27" x14ac:dyDescent="0.35">
      <c r="W50" s="8"/>
      <c r="X50" s="8"/>
      <c r="Y50" s="8"/>
      <c r="Z50" s="8"/>
      <c r="AA50" s="8"/>
    </row>
    <row r="51" spans="23:27" x14ac:dyDescent="0.35">
      <c r="W51" s="8"/>
      <c r="X51" s="8"/>
      <c r="Y51" s="8"/>
      <c r="Z51" s="8"/>
      <c r="AA51" s="8"/>
    </row>
    <row r="52" spans="23:27" x14ac:dyDescent="0.35">
      <c r="W52" s="8"/>
      <c r="X52" s="8"/>
      <c r="Y52" s="8"/>
      <c r="Z52" s="8"/>
      <c r="AA52" s="8"/>
    </row>
    <row r="53" spans="23:27" x14ac:dyDescent="0.35">
      <c r="W53" s="8"/>
      <c r="X53" s="8"/>
      <c r="Y53" s="8"/>
      <c r="Z53" s="8"/>
      <c r="AA53" s="8"/>
    </row>
    <row r="54" spans="23:27" x14ac:dyDescent="0.35">
      <c r="W54" s="8"/>
      <c r="X54" s="8"/>
      <c r="Y54" s="8"/>
      <c r="Z54" s="8"/>
      <c r="AA54" s="8"/>
    </row>
    <row r="55" spans="23:27" x14ac:dyDescent="0.35">
      <c r="W55" s="8"/>
      <c r="X55" s="8"/>
      <c r="Y55" s="8"/>
      <c r="Z55" s="8"/>
      <c r="AA55" s="8"/>
    </row>
    <row r="56" spans="23:27" x14ac:dyDescent="0.35">
      <c r="W56" s="8"/>
      <c r="X56" s="8"/>
      <c r="Y56" s="8"/>
      <c r="Z56" s="8"/>
      <c r="AA56" s="8"/>
    </row>
    <row r="57" spans="23:27" x14ac:dyDescent="0.35">
      <c r="W57" s="8"/>
      <c r="X57" s="8"/>
      <c r="Y57" s="8"/>
      <c r="Z57" s="8"/>
      <c r="AA57" s="8"/>
    </row>
    <row r="58" spans="23:27" x14ac:dyDescent="0.35">
      <c r="W58" s="8"/>
      <c r="X58" s="8"/>
      <c r="Y58" s="8"/>
      <c r="Z58" s="8"/>
      <c r="AA58" s="8"/>
    </row>
    <row r="59" spans="23:27" x14ac:dyDescent="0.35">
      <c r="W59" s="8"/>
      <c r="X59" s="8"/>
      <c r="Y59" s="8"/>
      <c r="Z59" s="8"/>
      <c r="AA59" s="8"/>
    </row>
    <row r="60" spans="23:27" x14ac:dyDescent="0.35">
      <c r="W60" s="8"/>
      <c r="X60" s="8"/>
      <c r="Y60" s="8"/>
      <c r="Z60" s="8"/>
      <c r="AA60" s="8"/>
    </row>
    <row r="61" spans="23:27" x14ac:dyDescent="0.35">
      <c r="W61" s="8"/>
      <c r="X61" s="8"/>
      <c r="Y61" s="8"/>
      <c r="Z61" s="8"/>
      <c r="AA61" s="8"/>
    </row>
    <row r="62" spans="23:27" x14ac:dyDescent="0.35">
      <c r="W62" s="8"/>
      <c r="X62" s="8"/>
      <c r="Y62" s="8"/>
      <c r="Z62" s="8"/>
      <c r="AA62" s="8"/>
    </row>
    <row r="63" spans="23:27" x14ac:dyDescent="0.35">
      <c r="W63" s="8"/>
      <c r="X63" s="8"/>
      <c r="Y63" s="8"/>
      <c r="Z63" s="8"/>
      <c r="AA63" s="8"/>
    </row>
    <row r="64" spans="23:27" x14ac:dyDescent="0.35">
      <c r="W64" s="8"/>
      <c r="X64" s="8"/>
      <c r="Y64" s="8"/>
      <c r="Z64" s="8"/>
      <c r="AA64" s="8"/>
    </row>
    <row r="65" spans="23:27" x14ac:dyDescent="0.35">
      <c r="W65" s="8"/>
      <c r="X65" s="8"/>
      <c r="Y65" s="8"/>
      <c r="Z65" s="8"/>
      <c r="AA65" s="8"/>
    </row>
    <row r="66" spans="23:27" x14ac:dyDescent="0.35">
      <c r="W66" s="8"/>
      <c r="X66" s="8"/>
      <c r="Y66" s="8"/>
      <c r="Z66" s="8"/>
      <c r="AA66" s="8"/>
    </row>
    <row r="67" spans="23:27" x14ac:dyDescent="0.35">
      <c r="W67" s="8"/>
      <c r="X67" s="8"/>
      <c r="Y67" s="8"/>
      <c r="Z67" s="8"/>
      <c r="AA67" s="8"/>
    </row>
    <row r="68" spans="23:27" x14ac:dyDescent="0.35">
      <c r="W68" s="8"/>
      <c r="X68" s="8"/>
      <c r="Y68" s="8"/>
      <c r="Z68" s="8"/>
      <c r="AA68" s="8"/>
    </row>
    <row r="69" spans="23:27" x14ac:dyDescent="0.35">
      <c r="W69" s="8"/>
      <c r="X69" s="8"/>
      <c r="Y69" s="8"/>
      <c r="Z69" s="8"/>
      <c r="AA69" s="8"/>
    </row>
    <row r="70" spans="23:27" x14ac:dyDescent="0.35">
      <c r="W70" s="8"/>
      <c r="X70" s="8"/>
      <c r="Y70" s="8"/>
      <c r="Z70" s="8"/>
      <c r="AA70" s="8"/>
    </row>
    <row r="71" spans="23:27" x14ac:dyDescent="0.35">
      <c r="W71" s="8"/>
      <c r="X71" s="8"/>
      <c r="Y71" s="8"/>
      <c r="Z71" s="8"/>
      <c r="AA71" s="8"/>
    </row>
    <row r="72" spans="23:27" x14ac:dyDescent="0.35">
      <c r="W72" s="8"/>
      <c r="X72" s="8"/>
      <c r="Y72" s="8"/>
      <c r="Z72" s="8"/>
      <c r="AA72" s="8"/>
    </row>
    <row r="73" spans="23:27" x14ac:dyDescent="0.35">
      <c r="W73" s="8"/>
      <c r="X73" s="8"/>
      <c r="Y73" s="8"/>
      <c r="Z73" s="8"/>
      <c r="AA73" s="8"/>
    </row>
  </sheetData>
  <sortState ref="Q3:U46">
    <sortCondition descending="1" ref="T3:T46"/>
    <sortCondition ref="S3:S46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9B9C-A7E0-4AF5-A991-315B7749D145}">
  <dimension ref="A1:X675"/>
  <sheetViews>
    <sheetView zoomScale="55" zoomScaleNormal="55" workbookViewId="0">
      <selection activeCell="Z8" sqref="Z8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  <col min="5" max="6" width="2.81640625" bestFit="1" customWidth="1"/>
    <col min="7" max="8" width="11.81640625" bestFit="1" customWidth="1"/>
    <col min="9" max="9" width="10.81640625" bestFit="1" customWidth="1"/>
    <col min="10" max="11" width="11.81640625" bestFit="1" customWidth="1"/>
    <col min="12" max="12" width="21.26953125" bestFit="1" customWidth="1"/>
    <col min="13" max="14" width="3.1796875" bestFit="1" customWidth="1"/>
    <col min="15" max="15" width="18.81640625" bestFit="1" customWidth="1"/>
    <col min="16" max="16" width="2.81640625" bestFit="1" customWidth="1"/>
    <col min="17" max="17" width="10.81640625" bestFit="1" customWidth="1"/>
    <col min="18" max="19" width="11.81640625" bestFit="1" customWidth="1"/>
    <col min="20" max="20" width="15.453125" bestFit="1" customWidth="1"/>
    <col min="21" max="21" width="2.81640625" bestFit="1" customWidth="1"/>
    <col min="22" max="22" width="10.81640625" bestFit="1" customWidth="1"/>
    <col min="23" max="24" width="11.81640625" bestFit="1" customWidth="1"/>
  </cols>
  <sheetData>
    <row r="1" spans="1:24" x14ac:dyDescent="0.35">
      <c r="A1" t="s">
        <v>20</v>
      </c>
      <c r="B1">
        <v>5060881603.8990898</v>
      </c>
      <c r="I1" t="s">
        <v>14</v>
      </c>
      <c r="J1" t="s">
        <v>15</v>
      </c>
      <c r="K1" t="s">
        <v>16</v>
      </c>
      <c r="L1" t="s">
        <v>19</v>
      </c>
    </row>
    <row r="2" spans="1:24" x14ac:dyDescent="0.35">
      <c r="A2" t="s">
        <v>21</v>
      </c>
      <c r="B2">
        <v>794963.57752599998</v>
      </c>
      <c r="H2" t="s">
        <v>14</v>
      </c>
      <c r="I2">
        <f>+B1</f>
        <v>5060881603.8990898</v>
      </c>
      <c r="J2">
        <f>+B2</f>
        <v>794963.57752599998</v>
      </c>
      <c r="K2">
        <f>+B3</f>
        <v>702775.38289999997</v>
      </c>
      <c r="L2">
        <f>+B4</f>
        <v>0.29699999999999999</v>
      </c>
    </row>
    <row r="3" spans="1:24" x14ac:dyDescent="0.35">
      <c r="A3" t="s">
        <v>22</v>
      </c>
      <c r="B3">
        <v>702775.38289999997</v>
      </c>
      <c r="H3" t="s">
        <v>15</v>
      </c>
      <c r="I3">
        <f>+B6</f>
        <v>5127244746.5873899</v>
      </c>
      <c r="J3">
        <f>+B7</f>
        <v>156011.10368500001</v>
      </c>
      <c r="K3">
        <f>+B8</f>
        <v>702775.38289999997</v>
      </c>
      <c r="L3">
        <f>+B9</f>
        <v>0.76500000000000001</v>
      </c>
    </row>
    <row r="4" spans="1:24" x14ac:dyDescent="0.35">
      <c r="A4" t="s">
        <v>0</v>
      </c>
      <c r="B4">
        <v>0.29699999999999999</v>
      </c>
      <c r="H4" t="s">
        <v>16</v>
      </c>
      <c r="I4">
        <f>+B11</f>
        <v>9299195089.1609898</v>
      </c>
      <c r="J4">
        <f>+B12</f>
        <v>284086.817003</v>
      </c>
      <c r="K4">
        <f>+B13</f>
        <v>273224.01559999998</v>
      </c>
      <c r="L4">
        <f>+B14</f>
        <v>0.82799999999999996</v>
      </c>
    </row>
    <row r="5" spans="1:24" x14ac:dyDescent="0.35">
      <c r="P5">
        <f>COUNT(P7:P148)</f>
        <v>50</v>
      </c>
      <c r="U5">
        <f>COUNT(U7:U148)</f>
        <v>23</v>
      </c>
    </row>
    <row r="6" spans="1:24" x14ac:dyDescent="0.35">
      <c r="A6" t="s">
        <v>23</v>
      </c>
      <c r="B6">
        <v>5127244746.5873899</v>
      </c>
      <c r="E6" t="s">
        <v>29</v>
      </c>
      <c r="F6" t="s">
        <v>30</v>
      </c>
      <c r="G6" t="s">
        <v>4</v>
      </c>
      <c r="H6" t="s">
        <v>8</v>
      </c>
      <c r="I6" t="s">
        <v>14</v>
      </c>
      <c r="J6" t="s">
        <v>15</v>
      </c>
      <c r="K6" t="s">
        <v>16</v>
      </c>
      <c r="L6" t="s">
        <v>19</v>
      </c>
      <c r="P6">
        <v>3</v>
      </c>
      <c r="U6">
        <v>3</v>
      </c>
    </row>
    <row r="7" spans="1:24" x14ac:dyDescent="0.35">
      <c r="A7" t="s">
        <v>24</v>
      </c>
      <c r="B7">
        <v>156011.10368500001</v>
      </c>
      <c r="E7">
        <f>+B29</f>
        <v>0</v>
      </c>
      <c r="F7">
        <f>+B30</f>
        <v>0</v>
      </c>
      <c r="G7">
        <f>+B31</f>
        <v>794963.57752599998</v>
      </c>
      <c r="H7">
        <f>+B32</f>
        <v>702775.38289999997</v>
      </c>
      <c r="I7">
        <f>+B34</f>
        <v>5060070645.32759</v>
      </c>
      <c r="J7">
        <f>+B35</f>
        <v>530214.54806900001</v>
      </c>
      <c r="K7">
        <f>+B36</f>
        <v>702775.38289999997</v>
      </c>
      <c r="L7">
        <f>+B39</f>
        <v>0.25</v>
      </c>
      <c r="P7">
        <v>1</v>
      </c>
      <c r="Q7">
        <f>I7</f>
        <v>5060070645.32759</v>
      </c>
      <c r="R7">
        <f t="shared" ref="R7:S7" si="0">J7</f>
        <v>530214.54806900001</v>
      </c>
      <c r="S7">
        <f t="shared" si="0"/>
        <v>702775.38289999997</v>
      </c>
      <c r="U7">
        <v>1</v>
      </c>
      <c r="V7">
        <v>5060070645</v>
      </c>
      <c r="W7">
        <v>530214.54810000001</v>
      </c>
      <c r="X7">
        <v>702775.38289999997</v>
      </c>
    </row>
    <row r="8" spans="1:24" x14ac:dyDescent="0.35">
      <c r="A8" t="s">
        <v>25</v>
      </c>
      <c r="B8">
        <v>702775.38289999997</v>
      </c>
      <c r="E8">
        <f>+B41</f>
        <v>4</v>
      </c>
      <c r="F8">
        <f>+B42</f>
        <v>0</v>
      </c>
      <c r="G8">
        <f>+B43</f>
        <v>539382.58798900002</v>
      </c>
      <c r="H8">
        <f>+B44</f>
        <v>702775.38289999997</v>
      </c>
      <c r="I8">
        <f>+B46</f>
        <v>5060103667.3409901</v>
      </c>
      <c r="J8">
        <f>+B47</f>
        <v>530214.54806900001</v>
      </c>
      <c r="K8">
        <f>+B48</f>
        <v>702775.38289999997</v>
      </c>
      <c r="L8">
        <f>+B51</f>
        <v>0.187</v>
      </c>
      <c r="P8">
        <v>2</v>
      </c>
      <c r="Q8">
        <f t="shared" ref="Q8:Q30" si="1">I8</f>
        <v>5060103667.3409901</v>
      </c>
      <c r="R8">
        <f t="shared" ref="R8:R30" si="2">J8</f>
        <v>530214.54806900001</v>
      </c>
      <c r="S8">
        <f t="shared" ref="S8:S30" si="3">K8</f>
        <v>702775.38289999997</v>
      </c>
      <c r="U8">
        <v>5</v>
      </c>
      <c r="V8">
        <v>5060236825</v>
      </c>
      <c r="W8">
        <v>347695.49599999998</v>
      </c>
      <c r="X8">
        <v>702775.38289999997</v>
      </c>
    </row>
    <row r="9" spans="1:24" x14ac:dyDescent="0.35">
      <c r="A9" t="s">
        <v>1</v>
      </c>
      <c r="B9">
        <v>0.76500000000000001</v>
      </c>
      <c r="E9">
        <f>+B53</f>
        <v>5</v>
      </c>
      <c r="F9">
        <f>+B54</f>
        <v>0</v>
      </c>
      <c r="G9">
        <f>+B55</f>
        <v>475487.34060499998</v>
      </c>
      <c r="H9">
        <f>+B56</f>
        <v>702775.38289999997</v>
      </c>
      <c r="I9">
        <f>+B58</f>
        <v>5060149749.1546898</v>
      </c>
      <c r="J9">
        <f>+B59</f>
        <v>475480.431966</v>
      </c>
      <c r="K9">
        <f>+B60</f>
        <v>702775.38289999997</v>
      </c>
      <c r="L9">
        <f>+B63</f>
        <v>0.45300000000000001</v>
      </c>
      <c r="P9">
        <v>3</v>
      </c>
      <c r="Q9">
        <f t="shared" si="1"/>
        <v>5060149749.1546898</v>
      </c>
      <c r="R9">
        <f t="shared" si="2"/>
        <v>475480.431966</v>
      </c>
      <c r="S9">
        <f t="shared" si="3"/>
        <v>702775.38289999997</v>
      </c>
      <c r="U9">
        <v>6</v>
      </c>
      <c r="V9">
        <v>5060299405</v>
      </c>
      <c r="W9">
        <v>283799.77850000001</v>
      </c>
      <c r="X9">
        <v>702775.38289999997</v>
      </c>
    </row>
    <row r="10" spans="1:24" x14ac:dyDescent="0.35">
      <c r="E10">
        <f>+B65</f>
        <v>6</v>
      </c>
      <c r="F10">
        <f>+B66</f>
        <v>0</v>
      </c>
      <c r="G10">
        <f>+B67</f>
        <v>411592.09322099999</v>
      </c>
      <c r="H10">
        <f>+B68</f>
        <v>702775.38289999997</v>
      </c>
      <c r="I10">
        <f>+B70</f>
        <v>5060187418.2890902</v>
      </c>
      <c r="J10">
        <f>+B71</f>
        <v>411549.60345499997</v>
      </c>
      <c r="K10">
        <f>+B72</f>
        <v>702775.38289999997</v>
      </c>
      <c r="L10">
        <f>+B75</f>
        <v>0.437</v>
      </c>
      <c r="P10">
        <v>4</v>
      </c>
      <c r="Q10">
        <f t="shared" si="1"/>
        <v>5060187418.2890902</v>
      </c>
      <c r="R10">
        <f t="shared" si="2"/>
        <v>411549.60345499997</v>
      </c>
      <c r="S10">
        <f t="shared" si="3"/>
        <v>702775.38289999997</v>
      </c>
      <c r="U10">
        <v>7</v>
      </c>
      <c r="V10">
        <v>5060430218</v>
      </c>
      <c r="W10">
        <v>219898.48620000001</v>
      </c>
      <c r="X10">
        <v>702775.38289999997</v>
      </c>
    </row>
    <row r="11" spans="1:24" x14ac:dyDescent="0.35">
      <c r="A11" t="s">
        <v>26</v>
      </c>
      <c r="B11">
        <v>9299195089.1609898</v>
      </c>
      <c r="E11">
        <f>+B77</f>
        <v>7</v>
      </c>
      <c r="F11">
        <f>+B78</f>
        <v>0</v>
      </c>
      <c r="G11">
        <f>+B79</f>
        <v>347696.845837</v>
      </c>
      <c r="H11">
        <f>+B80</f>
        <v>702775.38289999997</v>
      </c>
      <c r="I11">
        <f>+B82</f>
        <v>5060236824.5068903</v>
      </c>
      <c r="J11">
        <f>+B83</f>
        <v>347695.49600799999</v>
      </c>
      <c r="K11">
        <f>+B84</f>
        <v>702775.38289999997</v>
      </c>
      <c r="L11">
        <f>+B87</f>
        <v>0.17100000000000001</v>
      </c>
      <c r="P11">
        <v>5</v>
      </c>
      <c r="Q11">
        <f t="shared" si="1"/>
        <v>5060236824.5068903</v>
      </c>
      <c r="R11">
        <f t="shared" si="2"/>
        <v>347695.49600799999</v>
      </c>
      <c r="S11">
        <f t="shared" si="3"/>
        <v>702775.38289999997</v>
      </c>
      <c r="U11">
        <v>9</v>
      </c>
      <c r="V11">
        <v>5060064588</v>
      </c>
      <c r="W11">
        <v>530219.69850000006</v>
      </c>
      <c r="X11">
        <v>617195.91410000005</v>
      </c>
    </row>
    <row r="12" spans="1:24" x14ac:dyDescent="0.35">
      <c r="A12" t="s">
        <v>27</v>
      </c>
      <c r="B12">
        <v>284086.817003</v>
      </c>
      <c r="E12">
        <f>+B89</f>
        <v>8</v>
      </c>
      <c r="F12">
        <f>+B90</f>
        <v>0</v>
      </c>
      <c r="G12">
        <f>+B91</f>
        <v>283801.59845300001</v>
      </c>
      <c r="H12">
        <f>+B92</f>
        <v>702775.38289999997</v>
      </c>
      <c r="I12">
        <f>+B94</f>
        <v>5060299405.3913898</v>
      </c>
      <c r="J12">
        <f>+B95</f>
        <v>283799.778544</v>
      </c>
      <c r="K12">
        <f>+B96</f>
        <v>702775.38289999997</v>
      </c>
      <c r="L12">
        <f>+B99</f>
        <v>0.188</v>
      </c>
      <c r="P12">
        <v>6</v>
      </c>
      <c r="Q12">
        <f t="shared" si="1"/>
        <v>5060299405.3913898</v>
      </c>
      <c r="R12">
        <f t="shared" si="2"/>
        <v>283799.778544</v>
      </c>
      <c r="S12">
        <f t="shared" si="3"/>
        <v>702775.38289999997</v>
      </c>
      <c r="U12">
        <v>11</v>
      </c>
      <c r="V12">
        <v>5060108021</v>
      </c>
      <c r="W12">
        <v>475430.5686</v>
      </c>
      <c r="X12">
        <v>617195.91410000005</v>
      </c>
    </row>
    <row r="13" spans="1:24" x14ac:dyDescent="0.35">
      <c r="A13" t="s">
        <v>28</v>
      </c>
      <c r="B13">
        <v>273224.01559999998</v>
      </c>
      <c r="E13">
        <f>+B101</f>
        <v>9</v>
      </c>
      <c r="F13">
        <f>+B102</f>
        <v>0</v>
      </c>
      <c r="G13">
        <f>+B103</f>
        <v>219906.351069</v>
      </c>
      <c r="H13">
        <f>+B104</f>
        <v>702775.38289999997</v>
      </c>
      <c r="I13">
        <f>+B106</f>
        <v>5060430218.1947899</v>
      </c>
      <c r="J13">
        <f>+B107</f>
        <v>219898.48620700001</v>
      </c>
      <c r="K13">
        <f>+B108</f>
        <v>702775.38289999997</v>
      </c>
      <c r="L13">
        <f>+B111</f>
        <v>0.17199999999999999</v>
      </c>
      <c r="P13">
        <v>7</v>
      </c>
      <c r="Q13">
        <f t="shared" si="1"/>
        <v>5060430218.1947899</v>
      </c>
      <c r="R13">
        <f t="shared" si="2"/>
        <v>219898.48620700001</v>
      </c>
      <c r="S13">
        <f t="shared" si="3"/>
        <v>702775.38289999997</v>
      </c>
      <c r="U13">
        <v>12</v>
      </c>
      <c r="V13">
        <v>5060141220</v>
      </c>
      <c r="W13">
        <v>411539.21490000002</v>
      </c>
      <c r="X13">
        <v>617195.91410000005</v>
      </c>
    </row>
    <row r="14" spans="1:24" x14ac:dyDescent="0.35">
      <c r="A14" t="s">
        <v>32</v>
      </c>
      <c r="B14">
        <v>0.82799999999999996</v>
      </c>
      <c r="E14">
        <f>+B113</f>
        <v>10</v>
      </c>
      <c r="F14">
        <f>+B114</f>
        <v>0</v>
      </c>
      <c r="G14">
        <f>+B115</f>
        <v>156011.10368500001</v>
      </c>
      <c r="H14">
        <f>+B116</f>
        <v>702775.38289999997</v>
      </c>
      <c r="I14">
        <f>+B118</f>
        <v>5060430218.1947899</v>
      </c>
      <c r="J14">
        <f>+B119</f>
        <v>219898.48620700001</v>
      </c>
      <c r="K14">
        <f>+B120</f>
        <v>702775.38289999997</v>
      </c>
      <c r="L14">
        <f>+B123</f>
        <v>2.343</v>
      </c>
      <c r="P14">
        <v>8</v>
      </c>
      <c r="Q14">
        <f t="shared" si="1"/>
        <v>5060430218.1947899</v>
      </c>
      <c r="R14">
        <f t="shared" si="2"/>
        <v>219898.48620700001</v>
      </c>
      <c r="S14">
        <f t="shared" si="3"/>
        <v>702775.38289999997</v>
      </c>
      <c r="U14">
        <v>14</v>
      </c>
      <c r="V14">
        <v>5060317103</v>
      </c>
      <c r="W14">
        <v>283780.87579999998</v>
      </c>
      <c r="X14">
        <v>617195.91410000005</v>
      </c>
    </row>
    <row r="15" spans="1:24" x14ac:dyDescent="0.35">
      <c r="E15">
        <f>+B125</f>
        <v>0</v>
      </c>
      <c r="F15">
        <f>+B126</f>
        <v>1</v>
      </c>
      <c r="G15">
        <f>+B127</f>
        <v>794963.57752599998</v>
      </c>
      <c r="H15">
        <f>+B128</f>
        <v>659820.24617000006</v>
      </c>
      <c r="I15">
        <f>+B130</f>
        <v>5060064587.5095901</v>
      </c>
      <c r="J15">
        <f>+B131</f>
        <v>530219.69851999998</v>
      </c>
      <c r="K15">
        <f>+B132</f>
        <v>617195.91410000005</v>
      </c>
      <c r="L15">
        <f>+B135</f>
        <v>0.20300000000000001</v>
      </c>
      <c r="P15">
        <v>9</v>
      </c>
      <c r="Q15">
        <f t="shared" si="1"/>
        <v>5060064587.5095901</v>
      </c>
      <c r="R15">
        <f t="shared" si="2"/>
        <v>530219.69851999998</v>
      </c>
      <c r="S15">
        <f t="shared" si="3"/>
        <v>617195.91410000005</v>
      </c>
      <c r="U15">
        <v>15</v>
      </c>
      <c r="V15">
        <v>5060437512</v>
      </c>
      <c r="W15">
        <v>219903.8505</v>
      </c>
      <c r="X15">
        <v>617195.91410000005</v>
      </c>
    </row>
    <row r="16" spans="1:24" x14ac:dyDescent="0.35">
      <c r="A16" t="s">
        <v>2</v>
      </c>
      <c r="B16">
        <v>156011.10368500001</v>
      </c>
      <c r="E16">
        <f>+B137</f>
        <v>4</v>
      </c>
      <c r="F16">
        <f>+B138</f>
        <v>1</v>
      </c>
      <c r="G16">
        <f>+B139</f>
        <v>539382.58798900002</v>
      </c>
      <c r="H16">
        <f>+B140</f>
        <v>659820.24617000006</v>
      </c>
      <c r="I16">
        <f>+B142</f>
        <v>5060103698.8435898</v>
      </c>
      <c r="J16">
        <f>+B143</f>
        <v>530219.69851999998</v>
      </c>
      <c r="K16">
        <f>+B144</f>
        <v>617195.91410000005</v>
      </c>
      <c r="L16">
        <f>+B147</f>
        <v>0.187</v>
      </c>
      <c r="P16">
        <v>10</v>
      </c>
      <c r="Q16">
        <f t="shared" si="1"/>
        <v>5060103698.8435898</v>
      </c>
      <c r="R16">
        <f t="shared" si="2"/>
        <v>530219.69851999998</v>
      </c>
      <c r="S16">
        <f t="shared" si="3"/>
        <v>617195.91410000005</v>
      </c>
      <c r="U16">
        <v>19</v>
      </c>
      <c r="V16">
        <v>5224315305</v>
      </c>
      <c r="W16">
        <v>539329.50069999998</v>
      </c>
      <c r="X16">
        <v>403561.88280000002</v>
      </c>
    </row>
    <row r="17" spans="1:24" x14ac:dyDescent="0.35">
      <c r="A17" t="s">
        <v>3</v>
      </c>
      <c r="B17">
        <v>794963.57752599998</v>
      </c>
      <c r="E17">
        <f>+B149</f>
        <v>5</v>
      </c>
      <c r="F17">
        <f>+B150</f>
        <v>1</v>
      </c>
      <c r="G17">
        <f>+B151</f>
        <v>475487.34060499998</v>
      </c>
      <c r="H17">
        <f>+B152</f>
        <v>659820.24617000006</v>
      </c>
      <c r="I17">
        <f>+B154</f>
        <v>5060108021.4444904</v>
      </c>
      <c r="J17">
        <f>+B155</f>
        <v>475430.56864499999</v>
      </c>
      <c r="K17">
        <f>+B156</f>
        <v>617195.91410000005</v>
      </c>
      <c r="L17">
        <f>+B159</f>
        <v>0.26600000000000001</v>
      </c>
      <c r="P17">
        <v>11</v>
      </c>
      <c r="Q17">
        <f t="shared" si="1"/>
        <v>5060108021.4444904</v>
      </c>
      <c r="R17">
        <f t="shared" si="2"/>
        <v>475430.56864499999</v>
      </c>
      <c r="S17">
        <f t="shared" si="3"/>
        <v>617195.91410000005</v>
      </c>
      <c r="U17">
        <v>21</v>
      </c>
      <c r="V17">
        <v>5224450364</v>
      </c>
      <c r="W17">
        <v>411591.77429999999</v>
      </c>
      <c r="X17">
        <v>403561.88280000002</v>
      </c>
    </row>
    <row r="18" spans="1:24" x14ac:dyDescent="0.35">
      <c r="A18" t="s">
        <v>4</v>
      </c>
      <c r="B18">
        <v>794963.57752599998</v>
      </c>
      <c r="E18">
        <f>+B161</f>
        <v>6</v>
      </c>
      <c r="F18">
        <f>+B162</f>
        <v>1</v>
      </c>
      <c r="G18">
        <f>+B163</f>
        <v>411592.09322099999</v>
      </c>
      <c r="H18">
        <f>+B164</f>
        <v>659820.24617000006</v>
      </c>
      <c r="I18">
        <f>+B166</f>
        <v>5060141219.5092897</v>
      </c>
      <c r="J18">
        <f>+B167</f>
        <v>411539.21487099997</v>
      </c>
      <c r="K18">
        <f>+B168</f>
        <v>617195.91410000005</v>
      </c>
      <c r="L18">
        <f>+B171</f>
        <v>0.51600000000000001</v>
      </c>
      <c r="P18">
        <v>12</v>
      </c>
      <c r="Q18">
        <f t="shared" si="1"/>
        <v>5060141219.5092897</v>
      </c>
      <c r="R18">
        <f t="shared" si="2"/>
        <v>411539.21487099997</v>
      </c>
      <c r="S18">
        <f t="shared" si="3"/>
        <v>617195.91410000005</v>
      </c>
      <c r="U18">
        <v>23</v>
      </c>
      <c r="V18">
        <v>5224584278</v>
      </c>
      <c r="W18">
        <v>283797.40970000002</v>
      </c>
      <c r="X18">
        <v>403561.88280000002</v>
      </c>
    </row>
    <row r="19" spans="1:24" x14ac:dyDescent="0.35">
      <c r="A19" t="s">
        <v>5</v>
      </c>
      <c r="B19">
        <v>638952.47383999999</v>
      </c>
      <c r="E19">
        <f>+B173</f>
        <v>7</v>
      </c>
      <c r="F19">
        <f>+B174</f>
        <v>1</v>
      </c>
      <c r="G19">
        <f>+B175</f>
        <v>347696.845837</v>
      </c>
      <c r="H19">
        <f>+B176</f>
        <v>659820.24617000006</v>
      </c>
      <c r="I19">
        <f>+B178</f>
        <v>5060708898.3856001</v>
      </c>
      <c r="J19">
        <f>+B179</f>
        <v>347672.64904300001</v>
      </c>
      <c r="K19">
        <f>+B180</f>
        <v>617195.91410000005</v>
      </c>
      <c r="L19">
        <f>+B183</f>
        <v>0.28100000000000003</v>
      </c>
      <c r="P19">
        <v>13</v>
      </c>
      <c r="Q19">
        <f t="shared" si="1"/>
        <v>5060708898.3856001</v>
      </c>
      <c r="R19">
        <f t="shared" si="2"/>
        <v>347672.64904300001</v>
      </c>
      <c r="S19">
        <f t="shared" si="3"/>
        <v>617195.91410000005</v>
      </c>
      <c r="U19">
        <v>24</v>
      </c>
      <c r="V19">
        <v>5224749932</v>
      </c>
      <c r="W19">
        <v>219897.427</v>
      </c>
      <c r="X19">
        <v>403561.88280000002</v>
      </c>
    </row>
    <row r="20" spans="1:24" x14ac:dyDescent="0.35">
      <c r="A20" t="s">
        <v>6</v>
      </c>
      <c r="B20">
        <v>273224.01559999998</v>
      </c>
      <c r="E20">
        <f>+B185</f>
        <v>8</v>
      </c>
      <c r="F20">
        <f>+B186</f>
        <v>1</v>
      </c>
      <c r="G20">
        <f>+B187</f>
        <v>283801.59845300001</v>
      </c>
      <c r="H20">
        <f>+B188</f>
        <v>659820.24617000006</v>
      </c>
      <c r="I20">
        <f>+B190</f>
        <v>5060317103.3532896</v>
      </c>
      <c r="J20">
        <f>+B191</f>
        <v>283780.87582100002</v>
      </c>
      <c r="K20">
        <f>+B192</f>
        <v>617195.91410000005</v>
      </c>
      <c r="L20">
        <f>+B195</f>
        <v>0.84399999999999997</v>
      </c>
      <c r="P20">
        <v>14</v>
      </c>
      <c r="Q20">
        <f t="shared" si="1"/>
        <v>5060317103.3532896</v>
      </c>
      <c r="R20">
        <f t="shared" si="2"/>
        <v>283780.87582100002</v>
      </c>
      <c r="S20">
        <f t="shared" si="3"/>
        <v>617195.91410000005</v>
      </c>
      <c r="U20">
        <v>28</v>
      </c>
      <c r="V20">
        <v>5224377148</v>
      </c>
      <c r="W20">
        <v>475486.8763</v>
      </c>
      <c r="X20">
        <v>403561.88280000002</v>
      </c>
    </row>
    <row r="21" spans="1:24" x14ac:dyDescent="0.35">
      <c r="A21" t="s">
        <v>7</v>
      </c>
      <c r="B21">
        <v>702775.38289999997</v>
      </c>
      <c r="E21">
        <f>+B197</f>
        <v>9</v>
      </c>
      <c r="F21">
        <f>+B198</f>
        <v>1</v>
      </c>
      <c r="G21">
        <f>+B199</f>
        <v>219906.351069</v>
      </c>
      <c r="H21">
        <f>+B200</f>
        <v>659820.24617000006</v>
      </c>
      <c r="I21">
        <f>+B202</f>
        <v>5060437511.6521902</v>
      </c>
      <c r="J21">
        <f>+B203</f>
        <v>219903.85045900001</v>
      </c>
      <c r="K21">
        <f>+B204</f>
        <v>617195.91410000005</v>
      </c>
      <c r="L21">
        <f>+B207</f>
        <v>0.20300000000000001</v>
      </c>
      <c r="P21">
        <v>15</v>
      </c>
      <c r="Q21">
        <f t="shared" si="1"/>
        <v>5060437511.6521902</v>
      </c>
      <c r="R21">
        <f t="shared" si="2"/>
        <v>219903.85045900001</v>
      </c>
      <c r="S21">
        <f t="shared" si="3"/>
        <v>617195.91410000005</v>
      </c>
      <c r="U21">
        <v>30</v>
      </c>
      <c r="V21">
        <v>5224505082</v>
      </c>
      <c r="W21">
        <v>347669.90259999997</v>
      </c>
      <c r="X21">
        <v>403561.88280000002</v>
      </c>
    </row>
    <row r="22" spans="1:24" x14ac:dyDescent="0.35">
      <c r="A22" t="s">
        <v>8</v>
      </c>
      <c r="B22">
        <v>702775.38289999997</v>
      </c>
      <c r="E22">
        <f>+B209</f>
        <v>10</v>
      </c>
      <c r="F22">
        <f>+B210</f>
        <v>1</v>
      </c>
      <c r="G22">
        <f>+B211</f>
        <v>156011.10368500001</v>
      </c>
      <c r="H22">
        <f>+B212</f>
        <v>659820.24617000006</v>
      </c>
      <c r="I22">
        <f>+B214</f>
        <v>5060437511.6521902</v>
      </c>
      <c r="J22">
        <f>+B215</f>
        <v>219903.85045900001</v>
      </c>
      <c r="K22">
        <f>+B216</f>
        <v>617195.91410000005</v>
      </c>
      <c r="L22">
        <f>+B219</f>
        <v>2.7650000000000001</v>
      </c>
      <c r="P22">
        <v>16</v>
      </c>
      <c r="Q22">
        <f t="shared" si="1"/>
        <v>5060437511.6521902</v>
      </c>
      <c r="R22">
        <f t="shared" si="2"/>
        <v>219903.85045900001</v>
      </c>
      <c r="S22">
        <f t="shared" si="3"/>
        <v>617195.91410000005</v>
      </c>
      <c r="U22">
        <v>32</v>
      </c>
      <c r="V22">
        <v>5224820294</v>
      </c>
      <c r="W22">
        <v>219895.37030000001</v>
      </c>
      <c r="X22">
        <v>403561.88280000002</v>
      </c>
    </row>
    <row r="23" spans="1:24" x14ac:dyDescent="0.35">
      <c r="A23" t="s">
        <v>9</v>
      </c>
      <c r="B23">
        <v>429551.36729999998</v>
      </c>
      <c r="E23">
        <f>+B221</f>
        <v>0</v>
      </c>
      <c r="F23">
        <f>+B222</f>
        <v>2</v>
      </c>
      <c r="G23">
        <f>+B223</f>
        <v>794963.57752599998</v>
      </c>
      <c r="H23">
        <f>+B224</f>
        <v>616865.10944000003</v>
      </c>
      <c r="I23">
        <f>+B226</f>
        <v>5224337275.4834995</v>
      </c>
      <c r="J23">
        <f>+B227</f>
        <v>547702.03650000005</v>
      </c>
      <c r="K23">
        <f>+B228</f>
        <v>403561.88280000002</v>
      </c>
      <c r="L23">
        <f>+B231</f>
        <v>0.23499999999999999</v>
      </c>
      <c r="P23">
        <v>17</v>
      </c>
      <c r="Q23">
        <f t="shared" si="1"/>
        <v>5224337275.4834995</v>
      </c>
      <c r="R23">
        <f t="shared" si="2"/>
        <v>547702.03650000005</v>
      </c>
      <c r="S23">
        <f t="shared" si="3"/>
        <v>403561.88280000002</v>
      </c>
      <c r="U23">
        <v>36</v>
      </c>
      <c r="V23">
        <v>9209831396</v>
      </c>
      <c r="W23">
        <v>603275.69700000004</v>
      </c>
      <c r="X23">
        <v>273224.01559999998</v>
      </c>
    </row>
    <row r="24" spans="1:24" x14ac:dyDescent="0.35">
      <c r="A24" t="s">
        <v>10</v>
      </c>
      <c r="B24">
        <v>10</v>
      </c>
      <c r="E24">
        <f>+B233</f>
        <v>3</v>
      </c>
      <c r="F24">
        <f>+B234</f>
        <v>2</v>
      </c>
      <c r="G24">
        <f>+B235</f>
        <v>603277.83537300001</v>
      </c>
      <c r="H24">
        <f>+B236</f>
        <v>616865.10944000003</v>
      </c>
      <c r="I24">
        <f>+B238</f>
        <v>5224385862.3823004</v>
      </c>
      <c r="J24">
        <f>+B239</f>
        <v>546895.86201399995</v>
      </c>
      <c r="K24">
        <f>+B240</f>
        <v>403561.88280000002</v>
      </c>
      <c r="L24">
        <f>+B243</f>
        <v>0.23499999999999999</v>
      </c>
      <c r="P24">
        <v>18</v>
      </c>
      <c r="Q24">
        <f t="shared" si="1"/>
        <v>5224385862.3823004</v>
      </c>
      <c r="R24">
        <f t="shared" si="2"/>
        <v>546895.86201399995</v>
      </c>
      <c r="S24">
        <f t="shared" si="3"/>
        <v>403561.88280000002</v>
      </c>
      <c r="U24">
        <v>37</v>
      </c>
      <c r="V24">
        <v>9209902876</v>
      </c>
      <c r="W24">
        <v>539343.09239999996</v>
      </c>
      <c r="X24">
        <v>273224.01559999998</v>
      </c>
    </row>
    <row r="25" spans="1:24" x14ac:dyDescent="0.35">
      <c r="A25" t="s">
        <v>11</v>
      </c>
      <c r="B25">
        <v>10</v>
      </c>
      <c r="E25">
        <f>+B245</f>
        <v>4</v>
      </c>
      <c r="F25">
        <f>+B246</f>
        <v>2</v>
      </c>
      <c r="G25">
        <f>+B247</f>
        <v>539382.58798900002</v>
      </c>
      <c r="H25">
        <f>+B248</f>
        <v>616865.10944000003</v>
      </c>
      <c r="I25">
        <f>+B250</f>
        <v>5224315304.7891998</v>
      </c>
      <c r="J25">
        <f>+B251</f>
        <v>539329.50068299996</v>
      </c>
      <c r="K25">
        <f>+B252</f>
        <v>403561.88280000002</v>
      </c>
      <c r="L25">
        <f>+B255</f>
        <v>0.25</v>
      </c>
      <c r="P25">
        <v>19</v>
      </c>
      <c r="Q25">
        <f t="shared" si="1"/>
        <v>5224315304.7891998</v>
      </c>
      <c r="R25">
        <f t="shared" si="2"/>
        <v>539329.50068299996</v>
      </c>
      <c r="S25">
        <f t="shared" si="3"/>
        <v>403561.88280000002</v>
      </c>
      <c r="U25">
        <v>38</v>
      </c>
      <c r="V25">
        <v>9209937713</v>
      </c>
      <c r="W25">
        <v>475481.36489999999</v>
      </c>
      <c r="X25">
        <v>273224.01559999998</v>
      </c>
    </row>
    <row r="26" spans="1:24" x14ac:dyDescent="0.35">
      <c r="A26" t="s">
        <v>12</v>
      </c>
      <c r="B26">
        <v>63895.247384000002</v>
      </c>
      <c r="E26">
        <f>+B257</f>
        <v>5</v>
      </c>
      <c r="F26">
        <f>+B258</f>
        <v>2</v>
      </c>
      <c r="G26">
        <f>+B259</f>
        <v>475487.34060499998</v>
      </c>
      <c r="H26">
        <f>+B260</f>
        <v>616865.10944000003</v>
      </c>
      <c r="I26">
        <f>+B262</f>
        <v>5224455748.3118</v>
      </c>
      <c r="J26">
        <f>+B263</f>
        <v>475473.891122</v>
      </c>
      <c r="K26">
        <f>+B264</f>
        <v>403561.88280000002</v>
      </c>
      <c r="L26">
        <f>+B267</f>
        <v>0.39100000000000001</v>
      </c>
      <c r="P26">
        <v>20</v>
      </c>
      <c r="Q26">
        <f t="shared" si="1"/>
        <v>5224455748.3118</v>
      </c>
      <c r="R26">
        <f t="shared" si="2"/>
        <v>475473.891122</v>
      </c>
      <c r="S26">
        <f t="shared" si="3"/>
        <v>403561.88280000002</v>
      </c>
      <c r="U26">
        <v>39</v>
      </c>
      <c r="V26">
        <v>9209976048</v>
      </c>
      <c r="W26">
        <v>411576.94160000002</v>
      </c>
      <c r="X26">
        <v>273224.01559999998</v>
      </c>
    </row>
    <row r="27" spans="1:24" x14ac:dyDescent="0.35">
      <c r="A27" t="s">
        <v>13</v>
      </c>
      <c r="B27">
        <v>42955.136729999998</v>
      </c>
      <c r="E27">
        <f>+B269</f>
        <v>6</v>
      </c>
      <c r="F27">
        <f>+B270</f>
        <v>2</v>
      </c>
      <c r="G27">
        <f>+B271</f>
        <v>411592.09322099999</v>
      </c>
      <c r="H27">
        <f>+B272</f>
        <v>616865.10944000003</v>
      </c>
      <c r="I27">
        <f>+B274</f>
        <v>5224450364.1243</v>
      </c>
      <c r="J27">
        <f>+B275</f>
        <v>411591.77433799999</v>
      </c>
      <c r="K27">
        <f>+B276</f>
        <v>403561.88280000002</v>
      </c>
      <c r="L27">
        <f>+B279</f>
        <v>0.23400000000000001</v>
      </c>
      <c r="P27">
        <v>21</v>
      </c>
      <c r="Q27">
        <f t="shared" si="1"/>
        <v>5224450364.1243</v>
      </c>
      <c r="R27">
        <f t="shared" si="2"/>
        <v>411591.77433799999</v>
      </c>
      <c r="S27">
        <f t="shared" si="3"/>
        <v>403561.88280000002</v>
      </c>
      <c r="U27">
        <v>40</v>
      </c>
      <c r="V27">
        <v>9210049348</v>
      </c>
      <c r="W27">
        <v>347657.86660000001</v>
      </c>
      <c r="X27">
        <v>273224.01559999998</v>
      </c>
    </row>
    <row r="28" spans="1:24" x14ac:dyDescent="0.35">
      <c r="E28">
        <f>+B281</f>
        <v>7</v>
      </c>
      <c r="F28">
        <f>+B282</f>
        <v>2</v>
      </c>
      <c r="G28">
        <f>+B283</f>
        <v>347696.845837</v>
      </c>
      <c r="H28">
        <f>+B284</f>
        <v>616865.10944000003</v>
      </c>
      <c r="I28">
        <f>+B286</f>
        <v>5224505964.1243</v>
      </c>
      <c r="J28">
        <f>+B287</f>
        <v>347690.28615100001</v>
      </c>
      <c r="K28">
        <f>+B288</f>
        <v>403561.88280000002</v>
      </c>
      <c r="L28">
        <f>+B291</f>
        <v>0.23400000000000001</v>
      </c>
      <c r="P28">
        <v>22</v>
      </c>
      <c r="Q28">
        <f t="shared" si="1"/>
        <v>5224505964.1243</v>
      </c>
      <c r="R28">
        <f t="shared" si="2"/>
        <v>347690.28615100001</v>
      </c>
      <c r="S28">
        <f t="shared" si="3"/>
        <v>403561.88280000002</v>
      </c>
      <c r="U28">
        <v>42</v>
      </c>
      <c r="V28">
        <v>9209748248</v>
      </c>
      <c r="W28">
        <v>794848.44019999995</v>
      </c>
      <c r="X28">
        <v>273224.01559999998</v>
      </c>
    </row>
    <row r="29" spans="1:24" x14ac:dyDescent="0.35">
      <c r="A29" t="s">
        <v>29</v>
      </c>
      <c r="B29">
        <v>0</v>
      </c>
      <c r="E29">
        <f>+B293</f>
        <v>8</v>
      </c>
      <c r="F29">
        <f>+B294</f>
        <v>2</v>
      </c>
      <c r="G29">
        <f>+B295</f>
        <v>283801.59845300001</v>
      </c>
      <c r="H29">
        <f>+B296</f>
        <v>616865.10944000003</v>
      </c>
      <c r="I29">
        <f>+B298</f>
        <v>5224584277.6004</v>
      </c>
      <c r="J29">
        <f>+B299</f>
        <v>283797.40971600002</v>
      </c>
      <c r="K29">
        <f>+B300</f>
        <v>403561.88280000002</v>
      </c>
      <c r="L29">
        <f>+B303</f>
        <v>0.219</v>
      </c>
      <c r="P29">
        <v>23</v>
      </c>
      <c r="Q29">
        <f t="shared" si="1"/>
        <v>5224584277.6004</v>
      </c>
      <c r="R29">
        <f t="shared" si="2"/>
        <v>283797.40971600002</v>
      </c>
      <c r="S29">
        <f t="shared" si="3"/>
        <v>403561.88280000002</v>
      </c>
      <c r="U29">
        <v>43</v>
      </c>
      <c r="V29">
        <v>9209772048</v>
      </c>
      <c r="W29">
        <v>730965.10679999995</v>
      </c>
      <c r="X29">
        <v>273224.01559999998</v>
      </c>
    </row>
    <row r="30" spans="1:24" x14ac:dyDescent="0.35">
      <c r="A30" t="s">
        <v>30</v>
      </c>
      <c r="B30">
        <v>0</v>
      </c>
      <c r="E30">
        <f>+B305</f>
        <v>9</v>
      </c>
      <c r="F30">
        <f>+B306</f>
        <v>2</v>
      </c>
      <c r="G30">
        <f>+B307</f>
        <v>219906.351069</v>
      </c>
      <c r="H30">
        <f>+B308</f>
        <v>616865.10944000003</v>
      </c>
      <c r="I30">
        <f>+B310</f>
        <v>5224749931.7707996</v>
      </c>
      <c r="J30">
        <f>+B311</f>
        <v>219897.427027</v>
      </c>
      <c r="K30">
        <f>+B312</f>
        <v>403561.88280000002</v>
      </c>
      <c r="L30">
        <f>+B315</f>
        <v>0.23400000000000001</v>
      </c>
      <c r="P30">
        <v>24</v>
      </c>
      <c r="Q30">
        <f t="shared" si="1"/>
        <v>5224749931.7707996</v>
      </c>
      <c r="R30">
        <f t="shared" si="2"/>
        <v>219897.427027</v>
      </c>
      <c r="S30">
        <f t="shared" si="3"/>
        <v>403561.88280000002</v>
      </c>
    </row>
    <row r="31" spans="1:24" x14ac:dyDescent="0.35">
      <c r="A31" t="s">
        <v>4</v>
      </c>
      <c r="B31">
        <v>794963.57752599998</v>
      </c>
      <c r="E31">
        <f>+B317</f>
        <v>10</v>
      </c>
      <c r="F31">
        <f>+B318</f>
        <v>2</v>
      </c>
      <c r="G31">
        <f>+B319</f>
        <v>156011.10368500001</v>
      </c>
      <c r="H31">
        <f>+B320</f>
        <v>616865.10944000003</v>
      </c>
      <c r="I31">
        <f>+B322</f>
        <v>0</v>
      </c>
      <c r="J31">
        <f>+B323</f>
        <v>0</v>
      </c>
      <c r="K31">
        <f>+B324</f>
        <v>0</v>
      </c>
      <c r="L31">
        <f>+B327</f>
        <v>0.45300000000000001</v>
      </c>
      <c r="P31">
        <v>25</v>
      </c>
      <c r="Q31">
        <f t="shared" ref="Q31:S38" si="4">I32</f>
        <v>5224341603.5221004</v>
      </c>
      <c r="R31">
        <f t="shared" si="4"/>
        <v>545971.25242699997</v>
      </c>
      <c r="S31">
        <f t="shared" si="4"/>
        <v>403561.88280000002</v>
      </c>
    </row>
    <row r="32" spans="1:24" x14ac:dyDescent="0.35">
      <c r="A32" t="s">
        <v>8</v>
      </c>
      <c r="B32">
        <v>702775.38289999997</v>
      </c>
      <c r="E32">
        <f>+B329</f>
        <v>0</v>
      </c>
      <c r="F32">
        <f>+B330</f>
        <v>6</v>
      </c>
      <c r="G32">
        <f>+B331</f>
        <v>794963.57752599998</v>
      </c>
      <c r="H32">
        <f>+B332</f>
        <v>445044.56251999998</v>
      </c>
      <c r="I32">
        <f>+B334</f>
        <v>5224341603.5221004</v>
      </c>
      <c r="J32">
        <f>+B335</f>
        <v>545971.25242699997</v>
      </c>
      <c r="K32">
        <f>+B336</f>
        <v>403561.88280000002</v>
      </c>
      <c r="L32">
        <f>+B339</f>
        <v>0.17199999999999999</v>
      </c>
      <c r="P32">
        <v>26</v>
      </c>
      <c r="Q32">
        <f t="shared" si="4"/>
        <v>5224411836.6735001</v>
      </c>
      <c r="R32">
        <f t="shared" si="4"/>
        <v>545971.25242699997</v>
      </c>
      <c r="S32">
        <f t="shared" si="4"/>
        <v>403561.88280000002</v>
      </c>
    </row>
    <row r="33" spans="1:19" x14ac:dyDescent="0.35">
      <c r="E33">
        <f>+B341</f>
        <v>3</v>
      </c>
      <c r="F33">
        <f>+B342</f>
        <v>6</v>
      </c>
      <c r="G33">
        <f>+B343</f>
        <v>603277.83537300001</v>
      </c>
      <c r="H33">
        <f>+B344</f>
        <v>445044.56251999998</v>
      </c>
      <c r="I33">
        <f>+B346</f>
        <v>5224411836.6735001</v>
      </c>
      <c r="J33">
        <f>+B347</f>
        <v>545971.25242699997</v>
      </c>
      <c r="K33">
        <f>+B348</f>
        <v>403561.88280000002</v>
      </c>
      <c r="L33">
        <f>+B351</f>
        <v>0.17199999999999999</v>
      </c>
      <c r="P33">
        <v>27</v>
      </c>
      <c r="Q33">
        <f t="shared" si="4"/>
        <v>5225485139.1154003</v>
      </c>
      <c r="R33">
        <f t="shared" si="4"/>
        <v>539372.59295800002</v>
      </c>
      <c r="S33">
        <f t="shared" si="4"/>
        <v>403561.88280000002</v>
      </c>
    </row>
    <row r="34" spans="1:19" x14ac:dyDescent="0.35">
      <c r="A34" t="s">
        <v>14</v>
      </c>
      <c r="B34">
        <v>5060070645.32759</v>
      </c>
      <c r="E34">
        <f>+B353</f>
        <v>4</v>
      </c>
      <c r="F34">
        <f>+B354</f>
        <v>6</v>
      </c>
      <c r="G34">
        <f>+B355</f>
        <v>539382.58798900002</v>
      </c>
      <c r="H34">
        <f>+B356</f>
        <v>445044.56251999998</v>
      </c>
      <c r="I34">
        <f>+B358</f>
        <v>5225485139.1154003</v>
      </c>
      <c r="J34">
        <f>+B359</f>
        <v>539372.59295800002</v>
      </c>
      <c r="K34">
        <f>+B360</f>
        <v>403561.88280000002</v>
      </c>
      <c r="L34">
        <f>+B363</f>
        <v>0.32800000000000001</v>
      </c>
      <c r="P34">
        <v>28</v>
      </c>
      <c r="Q34">
        <f t="shared" si="4"/>
        <v>5224377148.1051998</v>
      </c>
      <c r="R34">
        <f t="shared" si="4"/>
        <v>475486.87626599998</v>
      </c>
      <c r="S34">
        <f t="shared" si="4"/>
        <v>403561.88280000002</v>
      </c>
    </row>
    <row r="35" spans="1:19" x14ac:dyDescent="0.35">
      <c r="A35" t="s">
        <v>15</v>
      </c>
      <c r="B35">
        <v>530214.54806900001</v>
      </c>
      <c r="E35">
        <f>+B365</f>
        <v>5</v>
      </c>
      <c r="F35">
        <f>+B366</f>
        <v>6</v>
      </c>
      <c r="G35">
        <f>+B367</f>
        <v>475487.34060499998</v>
      </c>
      <c r="H35">
        <f>+B368</f>
        <v>445044.56251999998</v>
      </c>
      <c r="I35">
        <f>+B370</f>
        <v>5224377148.1051998</v>
      </c>
      <c r="J35">
        <f>+B371</f>
        <v>475486.87626599998</v>
      </c>
      <c r="K35">
        <f>+B372</f>
        <v>403561.88280000002</v>
      </c>
      <c r="L35">
        <f>+B375</f>
        <v>0.187</v>
      </c>
      <c r="P35">
        <v>29</v>
      </c>
      <c r="Q35">
        <f t="shared" si="4"/>
        <v>5224588719.7201004</v>
      </c>
      <c r="R35">
        <f t="shared" si="4"/>
        <v>411578.81858600001</v>
      </c>
      <c r="S35">
        <f t="shared" si="4"/>
        <v>403561.88280000002</v>
      </c>
    </row>
    <row r="36" spans="1:19" x14ac:dyDescent="0.35">
      <c r="A36" t="s">
        <v>16</v>
      </c>
      <c r="B36">
        <v>702775.38289999997</v>
      </c>
      <c r="E36">
        <f>+B377</f>
        <v>6</v>
      </c>
      <c r="F36">
        <f>+B378</f>
        <v>6</v>
      </c>
      <c r="G36">
        <f>+B379</f>
        <v>411592.09322099999</v>
      </c>
      <c r="H36">
        <f>+B380</f>
        <v>445044.56251999998</v>
      </c>
      <c r="I36">
        <f>+B382</f>
        <v>5224588719.7201004</v>
      </c>
      <c r="J36">
        <f>+B383</f>
        <v>411578.81858600001</v>
      </c>
      <c r="K36">
        <f>+B384</f>
        <v>403561.88280000002</v>
      </c>
      <c r="L36">
        <f>+B387</f>
        <v>0.17199999999999999</v>
      </c>
      <c r="P36">
        <v>30</v>
      </c>
      <c r="Q36">
        <f t="shared" si="4"/>
        <v>5224505081.7707996</v>
      </c>
      <c r="R36">
        <f t="shared" si="4"/>
        <v>347669.90262399998</v>
      </c>
      <c r="S36">
        <f t="shared" si="4"/>
        <v>403561.88280000002</v>
      </c>
    </row>
    <row r="37" spans="1:19" x14ac:dyDescent="0.35">
      <c r="A37" t="s">
        <v>17</v>
      </c>
      <c r="B37">
        <v>264749.02945700003</v>
      </c>
      <c r="E37">
        <f>+B389</f>
        <v>7</v>
      </c>
      <c r="F37">
        <f>+B390</f>
        <v>6</v>
      </c>
      <c r="G37">
        <f>+B391</f>
        <v>347696.845837</v>
      </c>
      <c r="H37">
        <f>+B392</f>
        <v>445044.56251999998</v>
      </c>
      <c r="I37">
        <f>+B394</f>
        <v>5224505081.7707996</v>
      </c>
      <c r="J37">
        <f>+B395</f>
        <v>347669.90262399998</v>
      </c>
      <c r="K37">
        <f>+B396</f>
        <v>403561.88280000002</v>
      </c>
      <c r="L37">
        <f>+B399</f>
        <v>0.219</v>
      </c>
      <c r="P37">
        <v>31</v>
      </c>
      <c r="Q37">
        <f t="shared" si="4"/>
        <v>5224602263.5221004</v>
      </c>
      <c r="R37">
        <f t="shared" si="4"/>
        <v>283798.45561800001</v>
      </c>
      <c r="S37">
        <f t="shared" si="4"/>
        <v>403561.88280000002</v>
      </c>
    </row>
    <row r="38" spans="1:19" x14ac:dyDescent="0.35">
      <c r="A38" t="s">
        <v>18</v>
      </c>
      <c r="B38">
        <v>0</v>
      </c>
      <c r="E38">
        <f>+B401</f>
        <v>8</v>
      </c>
      <c r="F38">
        <f>+B402</f>
        <v>6</v>
      </c>
      <c r="G38">
        <f>+B403</f>
        <v>283801.59845300001</v>
      </c>
      <c r="H38">
        <f>+B404</f>
        <v>445044.56251999998</v>
      </c>
      <c r="I38">
        <f>+B406</f>
        <v>5224602263.5221004</v>
      </c>
      <c r="J38">
        <f>+B407</f>
        <v>283798.45561800001</v>
      </c>
      <c r="K38">
        <f>+B408</f>
        <v>403561.88280000002</v>
      </c>
      <c r="L38">
        <f>+B411</f>
        <v>0.187</v>
      </c>
      <c r="P38">
        <v>32</v>
      </c>
      <c r="Q38">
        <f t="shared" si="4"/>
        <v>5224820293.6735001</v>
      </c>
      <c r="R38">
        <f t="shared" si="4"/>
        <v>219895.37025099999</v>
      </c>
      <c r="S38">
        <f t="shared" si="4"/>
        <v>403561.88280000002</v>
      </c>
    </row>
    <row r="39" spans="1:19" x14ac:dyDescent="0.35">
      <c r="A39" t="s">
        <v>19</v>
      </c>
      <c r="B39">
        <v>0.25</v>
      </c>
      <c r="E39">
        <f>+B413</f>
        <v>9</v>
      </c>
      <c r="F39">
        <f>+B414</f>
        <v>6</v>
      </c>
      <c r="G39">
        <f>+B415</f>
        <v>219906.351069</v>
      </c>
      <c r="H39">
        <f>+B416</f>
        <v>445044.56251999998</v>
      </c>
      <c r="I39">
        <f>+B418</f>
        <v>5224820293.6735001</v>
      </c>
      <c r="J39">
        <f>+B419</f>
        <v>219895.37025099999</v>
      </c>
      <c r="K39">
        <f>+B420</f>
        <v>403561.88280000002</v>
      </c>
      <c r="L39">
        <f>+B423</f>
        <v>0.17199999999999999</v>
      </c>
      <c r="P39">
        <v>33</v>
      </c>
      <c r="Q39">
        <f t="shared" ref="Q39:Q47" si="5">I41</f>
        <v>9209748342.0263901</v>
      </c>
      <c r="R39">
        <f t="shared" ref="R39:R47" si="6">J41</f>
        <v>794962.27101799997</v>
      </c>
      <c r="S39">
        <f t="shared" ref="S39:S47" si="7">K41</f>
        <v>273224.01559999998</v>
      </c>
    </row>
    <row r="40" spans="1:19" x14ac:dyDescent="0.35">
      <c r="E40">
        <f>+B425</f>
        <v>10</v>
      </c>
      <c r="F40">
        <f>+B426</f>
        <v>6</v>
      </c>
      <c r="G40">
        <f>+B427</f>
        <v>156011.10368500001</v>
      </c>
      <c r="H40">
        <f>+B428</f>
        <v>445044.56251999998</v>
      </c>
      <c r="I40">
        <f>+B430</f>
        <v>0</v>
      </c>
      <c r="J40">
        <f>+B431</f>
        <v>0</v>
      </c>
      <c r="K40">
        <f>+B432</f>
        <v>0</v>
      </c>
      <c r="L40">
        <f>+B435</f>
        <v>0.46899999999999997</v>
      </c>
      <c r="P40">
        <v>34</v>
      </c>
      <c r="Q40">
        <f t="shared" si="5"/>
        <v>9209800150.0263901</v>
      </c>
      <c r="R40">
        <f t="shared" si="6"/>
        <v>731059.52232900006</v>
      </c>
      <c r="S40">
        <f t="shared" si="7"/>
        <v>273224.01559999998</v>
      </c>
    </row>
    <row r="41" spans="1:19" x14ac:dyDescent="0.35">
      <c r="A41" t="s">
        <v>29</v>
      </c>
      <c r="B41">
        <v>4</v>
      </c>
      <c r="E41">
        <f>+B437</f>
        <v>0</v>
      </c>
      <c r="F41">
        <f>+B438</f>
        <v>7</v>
      </c>
      <c r="G41">
        <f>+B439</f>
        <v>794963.57752599998</v>
      </c>
      <c r="H41">
        <f>+B440</f>
        <v>402089.42579000001</v>
      </c>
      <c r="I41">
        <f>+B442</f>
        <v>9209748342.0263901</v>
      </c>
      <c r="J41">
        <f>+B443</f>
        <v>794962.27101799997</v>
      </c>
      <c r="K41">
        <f>+B444</f>
        <v>273224.01559999998</v>
      </c>
      <c r="L41">
        <f>+B447</f>
        <v>0.188</v>
      </c>
      <c r="P41">
        <v>35</v>
      </c>
      <c r="Q41">
        <f t="shared" si="5"/>
        <v>9210132094.6833992</v>
      </c>
      <c r="R41">
        <f t="shared" si="6"/>
        <v>667061.885518</v>
      </c>
      <c r="S41">
        <f t="shared" si="7"/>
        <v>273224.01559999998</v>
      </c>
    </row>
    <row r="42" spans="1:19" x14ac:dyDescent="0.35">
      <c r="A42" t="s">
        <v>30</v>
      </c>
      <c r="B42">
        <v>0</v>
      </c>
      <c r="E42">
        <f>+B449</f>
        <v>1</v>
      </c>
      <c r="F42">
        <f>+B450</f>
        <v>7</v>
      </c>
      <c r="G42">
        <f>+B451</f>
        <v>731068.33014099998</v>
      </c>
      <c r="H42">
        <f>+B452</f>
        <v>402089.42579000001</v>
      </c>
      <c r="I42">
        <f>+B454</f>
        <v>9209800150.0263901</v>
      </c>
      <c r="J42">
        <f>+B455</f>
        <v>731059.52232900006</v>
      </c>
      <c r="K42">
        <f>+B456</f>
        <v>273224.01559999998</v>
      </c>
      <c r="L42">
        <f>+B459</f>
        <v>0.157</v>
      </c>
      <c r="P42">
        <v>36</v>
      </c>
      <c r="Q42">
        <f t="shared" si="5"/>
        <v>9209831396.0263996</v>
      </c>
      <c r="R42">
        <f t="shared" si="6"/>
        <v>603275.69699500001</v>
      </c>
      <c r="S42">
        <f t="shared" si="7"/>
        <v>273224.01559999998</v>
      </c>
    </row>
    <row r="43" spans="1:19" x14ac:dyDescent="0.35">
      <c r="A43" t="s">
        <v>4</v>
      </c>
      <c r="B43">
        <v>539382.58798900002</v>
      </c>
      <c r="E43">
        <f>+B461</f>
        <v>2</v>
      </c>
      <c r="F43">
        <f>+B462</f>
        <v>7</v>
      </c>
      <c r="G43">
        <f>+B463</f>
        <v>667173.082757</v>
      </c>
      <c r="H43">
        <f>+B464</f>
        <v>402089.42579000001</v>
      </c>
      <c r="I43">
        <f>+B466</f>
        <v>9210132094.6833992</v>
      </c>
      <c r="J43">
        <f>+B467</f>
        <v>667061.885518</v>
      </c>
      <c r="K43">
        <f>+B468</f>
        <v>273224.01559999998</v>
      </c>
      <c r="L43">
        <f>+B471</f>
        <v>0.218</v>
      </c>
      <c r="P43">
        <v>37</v>
      </c>
      <c r="Q43">
        <f t="shared" si="5"/>
        <v>9209902876.3642006</v>
      </c>
      <c r="R43">
        <f t="shared" si="6"/>
        <v>539343.09240900003</v>
      </c>
      <c r="S43">
        <f t="shared" si="7"/>
        <v>273224.01559999998</v>
      </c>
    </row>
    <row r="44" spans="1:19" x14ac:dyDescent="0.35">
      <c r="A44" t="s">
        <v>8</v>
      </c>
      <c r="B44">
        <v>702775.38289999997</v>
      </c>
      <c r="E44">
        <f>+B473</f>
        <v>3</v>
      </c>
      <c r="F44">
        <f>+B474</f>
        <v>7</v>
      </c>
      <c r="G44">
        <f>+B475</f>
        <v>603277.83537300001</v>
      </c>
      <c r="H44">
        <f>+B476</f>
        <v>402089.42579000001</v>
      </c>
      <c r="I44">
        <f>+B478</f>
        <v>9209831396.0263996</v>
      </c>
      <c r="J44">
        <f>+B479</f>
        <v>603275.69699500001</v>
      </c>
      <c r="K44">
        <f>+B480</f>
        <v>273224.01559999998</v>
      </c>
      <c r="L44">
        <f>+B483</f>
        <v>0.17199999999999999</v>
      </c>
      <c r="P44">
        <v>38</v>
      </c>
      <c r="Q44">
        <f t="shared" si="5"/>
        <v>9209937712.7957993</v>
      </c>
      <c r="R44">
        <f t="shared" si="6"/>
        <v>475481.36494399997</v>
      </c>
      <c r="S44">
        <f t="shared" si="7"/>
        <v>273224.01559999998</v>
      </c>
    </row>
    <row r="45" spans="1:19" x14ac:dyDescent="0.35">
      <c r="E45">
        <f>+B485</f>
        <v>4</v>
      </c>
      <c r="F45">
        <f>+B486</f>
        <v>7</v>
      </c>
      <c r="G45">
        <f>+B487</f>
        <v>539382.58798900002</v>
      </c>
      <c r="H45">
        <f>+B488</f>
        <v>402089.42579000001</v>
      </c>
      <c r="I45">
        <f>+B490</f>
        <v>9209902876.3642006</v>
      </c>
      <c r="J45">
        <f>+B491</f>
        <v>539343.09240900003</v>
      </c>
      <c r="K45">
        <f>+B492</f>
        <v>273224.01559999998</v>
      </c>
      <c r="L45">
        <f>+B495</f>
        <v>0.17100000000000001</v>
      </c>
      <c r="P45">
        <v>39</v>
      </c>
      <c r="Q45">
        <f t="shared" si="5"/>
        <v>9209976048.0263996</v>
      </c>
      <c r="R45">
        <f t="shared" si="6"/>
        <v>411576.94158099999</v>
      </c>
      <c r="S45">
        <f t="shared" si="7"/>
        <v>273224.01559999998</v>
      </c>
    </row>
    <row r="46" spans="1:19" x14ac:dyDescent="0.35">
      <c r="A46" t="s">
        <v>14</v>
      </c>
      <c r="B46">
        <v>5060103667.3409901</v>
      </c>
      <c r="E46">
        <f>+B497</f>
        <v>5</v>
      </c>
      <c r="F46">
        <f>+B498</f>
        <v>7</v>
      </c>
      <c r="G46">
        <f>+B499</f>
        <v>475487.34060499998</v>
      </c>
      <c r="H46">
        <f>+B500</f>
        <v>402089.42579000001</v>
      </c>
      <c r="I46">
        <f>+B502</f>
        <v>9209937712.7957993</v>
      </c>
      <c r="J46">
        <f>+B503</f>
        <v>475481.36494399997</v>
      </c>
      <c r="K46">
        <f>+B504</f>
        <v>273224.01559999998</v>
      </c>
      <c r="L46">
        <f>+B507</f>
        <v>0.14099999999999999</v>
      </c>
      <c r="P46">
        <v>40</v>
      </c>
      <c r="Q46">
        <f t="shared" si="5"/>
        <v>9210049348.0263996</v>
      </c>
      <c r="R46">
        <f t="shared" si="6"/>
        <v>347657.86661999999</v>
      </c>
      <c r="S46">
        <f t="shared" si="7"/>
        <v>273224.01559999998</v>
      </c>
    </row>
    <row r="47" spans="1:19" x14ac:dyDescent="0.35">
      <c r="A47" t="s">
        <v>15</v>
      </c>
      <c r="B47">
        <v>530214.54806900001</v>
      </c>
      <c r="E47">
        <f>+B509</f>
        <v>6</v>
      </c>
      <c r="F47">
        <f>+B510</f>
        <v>7</v>
      </c>
      <c r="G47">
        <f>+B511</f>
        <v>411592.09322099999</v>
      </c>
      <c r="H47">
        <f>+B512</f>
        <v>402089.42579000001</v>
      </c>
      <c r="I47">
        <f>+B514</f>
        <v>9209976048.0263996</v>
      </c>
      <c r="J47">
        <f>+B515</f>
        <v>411576.94158099999</v>
      </c>
      <c r="K47">
        <f>+B516</f>
        <v>273224.01559999998</v>
      </c>
      <c r="L47">
        <f>+B519</f>
        <v>0.188</v>
      </c>
      <c r="P47">
        <v>41</v>
      </c>
      <c r="Q47">
        <f t="shared" si="5"/>
        <v>9210049348.0263996</v>
      </c>
      <c r="R47">
        <f t="shared" si="6"/>
        <v>347657.86661999999</v>
      </c>
      <c r="S47">
        <f t="shared" si="7"/>
        <v>273224.01559999998</v>
      </c>
    </row>
    <row r="48" spans="1:19" x14ac:dyDescent="0.35">
      <c r="A48" t="s">
        <v>16</v>
      </c>
      <c r="B48">
        <v>702775.38289999997</v>
      </c>
      <c r="E48">
        <f>+B521</f>
        <v>7</v>
      </c>
      <c r="F48">
        <f>+B522</f>
        <v>7</v>
      </c>
      <c r="G48">
        <f>+B523</f>
        <v>347696.845837</v>
      </c>
      <c r="H48">
        <f>+B524</f>
        <v>402089.42579000001</v>
      </c>
      <c r="I48">
        <f>+B526</f>
        <v>9210049348.0263996</v>
      </c>
      <c r="J48">
        <f>+B527</f>
        <v>347657.86661999999</v>
      </c>
      <c r="K48">
        <f>+B528</f>
        <v>273224.01559999998</v>
      </c>
      <c r="L48">
        <f>+B531</f>
        <v>0.156</v>
      </c>
      <c r="P48">
        <v>42</v>
      </c>
      <c r="Q48">
        <f t="shared" ref="Q48:Q56" si="8">I51</f>
        <v>9209748248.0263996</v>
      </c>
      <c r="R48">
        <f t="shared" ref="R48:R56" si="9">J51</f>
        <v>794848.44021000003</v>
      </c>
      <c r="S48">
        <f t="shared" ref="S48:S56" si="10">K51</f>
        <v>273224.01559999998</v>
      </c>
    </row>
    <row r="49" spans="1:19" x14ac:dyDescent="0.35">
      <c r="A49" t="s">
        <v>17</v>
      </c>
      <c r="B49">
        <v>9168.0399209999996</v>
      </c>
      <c r="E49">
        <f>+B533</f>
        <v>8</v>
      </c>
      <c r="F49">
        <f>+B534</f>
        <v>7</v>
      </c>
      <c r="G49">
        <f>+B535</f>
        <v>283801.59845300001</v>
      </c>
      <c r="H49">
        <f>+B536</f>
        <v>402089.42579000001</v>
      </c>
      <c r="I49">
        <f>+B538</f>
        <v>9210049348.0263996</v>
      </c>
      <c r="J49">
        <f>+B539</f>
        <v>347657.86661999999</v>
      </c>
      <c r="K49">
        <f>+B540</f>
        <v>273224.01559999998</v>
      </c>
      <c r="L49">
        <f>+B543</f>
        <v>0.93700000000000006</v>
      </c>
      <c r="P49">
        <v>43</v>
      </c>
      <c r="Q49">
        <f t="shared" si="8"/>
        <v>9209772048.0263996</v>
      </c>
      <c r="R49">
        <f t="shared" si="9"/>
        <v>730965.10680499999</v>
      </c>
      <c r="S49">
        <f t="shared" si="10"/>
        <v>273224.01559999998</v>
      </c>
    </row>
    <row r="50" spans="1:19" x14ac:dyDescent="0.35">
      <c r="A50" t="s">
        <v>18</v>
      </c>
      <c r="B50">
        <v>0</v>
      </c>
      <c r="E50">
        <f>+B545</f>
        <v>9</v>
      </c>
      <c r="F50">
        <f>+B546</f>
        <v>7</v>
      </c>
      <c r="G50">
        <f>+B547</f>
        <v>219906.351069</v>
      </c>
      <c r="H50">
        <f>+B548</f>
        <v>402089.42579000001</v>
      </c>
      <c r="I50">
        <f>+B550</f>
        <v>0</v>
      </c>
      <c r="J50">
        <f>+B551</f>
        <v>0</v>
      </c>
      <c r="K50">
        <f>+B552</f>
        <v>0</v>
      </c>
      <c r="L50">
        <f>+B555</f>
        <v>0.219</v>
      </c>
      <c r="P50">
        <v>44</v>
      </c>
      <c r="Q50">
        <f t="shared" si="8"/>
        <v>9210132094.6833992</v>
      </c>
      <c r="R50">
        <f t="shared" si="9"/>
        <v>667061.885518</v>
      </c>
      <c r="S50">
        <f t="shared" si="10"/>
        <v>273224.01559999998</v>
      </c>
    </row>
    <row r="51" spans="1:19" x14ac:dyDescent="0.35">
      <c r="A51" t="s">
        <v>19</v>
      </c>
      <c r="B51">
        <v>0.187</v>
      </c>
      <c r="E51">
        <f>+B557</f>
        <v>0</v>
      </c>
      <c r="F51">
        <f>+B558</f>
        <v>10</v>
      </c>
      <c r="G51">
        <f>+B559</f>
        <v>794963.57752599998</v>
      </c>
      <c r="H51">
        <f>+B560</f>
        <v>273224.01559999998</v>
      </c>
      <c r="I51">
        <f>+B562</f>
        <v>9209748248.0263996</v>
      </c>
      <c r="J51">
        <f>+B563</f>
        <v>794848.44021000003</v>
      </c>
      <c r="K51">
        <f>+B564</f>
        <v>273224.01559999998</v>
      </c>
      <c r="L51">
        <f>+B567</f>
        <v>0.14000000000000001</v>
      </c>
      <c r="P51">
        <v>45</v>
      </c>
      <c r="Q51">
        <f t="shared" si="8"/>
        <v>9209831396.0263996</v>
      </c>
      <c r="R51">
        <f t="shared" si="9"/>
        <v>603275.69699500001</v>
      </c>
      <c r="S51">
        <f t="shared" si="10"/>
        <v>273224.01559999998</v>
      </c>
    </row>
    <row r="52" spans="1:19" x14ac:dyDescent="0.35">
      <c r="E52">
        <f>+B569</f>
        <v>1</v>
      </c>
      <c r="F52">
        <f>+B570</f>
        <v>10</v>
      </c>
      <c r="G52">
        <f>+B571</f>
        <v>731068.33014099998</v>
      </c>
      <c r="H52">
        <f>+B572</f>
        <v>273224.01559999998</v>
      </c>
      <c r="I52">
        <f>+B574</f>
        <v>9209772048.0263996</v>
      </c>
      <c r="J52">
        <f>+B575</f>
        <v>730965.10680499999</v>
      </c>
      <c r="K52">
        <f>+B576</f>
        <v>273224.01559999998</v>
      </c>
      <c r="L52">
        <f>+B579</f>
        <v>0.156</v>
      </c>
      <c r="P52">
        <v>46</v>
      </c>
      <c r="Q52">
        <f t="shared" si="8"/>
        <v>9209902876.3642006</v>
      </c>
      <c r="R52">
        <f t="shared" si="9"/>
        <v>539343.09240900003</v>
      </c>
      <c r="S52">
        <f t="shared" si="10"/>
        <v>273224.01559999998</v>
      </c>
    </row>
    <row r="53" spans="1:19" x14ac:dyDescent="0.35">
      <c r="A53" t="s">
        <v>29</v>
      </c>
      <c r="B53">
        <v>5</v>
      </c>
      <c r="E53">
        <f>+B581</f>
        <v>2</v>
      </c>
      <c r="F53">
        <f>+B582</f>
        <v>10</v>
      </c>
      <c r="G53">
        <f>+B583</f>
        <v>667173.082757</v>
      </c>
      <c r="H53">
        <f>+B584</f>
        <v>273224.01559999998</v>
      </c>
      <c r="I53">
        <f>+B586</f>
        <v>9210132094.6833992</v>
      </c>
      <c r="J53">
        <f>+B587</f>
        <v>667061.885518</v>
      </c>
      <c r="K53">
        <f>+B588</f>
        <v>273224.01559999998</v>
      </c>
      <c r="L53">
        <f>+B591</f>
        <v>0.20399999999999999</v>
      </c>
      <c r="P53">
        <v>47</v>
      </c>
      <c r="Q53">
        <f t="shared" si="8"/>
        <v>9209937712.7957993</v>
      </c>
      <c r="R53">
        <f t="shared" si="9"/>
        <v>475481.36494399997</v>
      </c>
      <c r="S53">
        <f t="shared" si="10"/>
        <v>273224.01559999998</v>
      </c>
    </row>
    <row r="54" spans="1:19" x14ac:dyDescent="0.35">
      <c r="A54" t="s">
        <v>30</v>
      </c>
      <c r="B54">
        <v>0</v>
      </c>
      <c r="E54">
        <f>+B593</f>
        <v>3</v>
      </c>
      <c r="F54">
        <f>+B594</f>
        <v>10</v>
      </c>
      <c r="G54">
        <f>+B595</f>
        <v>603277.83537300001</v>
      </c>
      <c r="H54">
        <f>+B596</f>
        <v>273224.01559999998</v>
      </c>
      <c r="I54">
        <f>+B598</f>
        <v>9209831396.0263996</v>
      </c>
      <c r="J54">
        <f>+B599</f>
        <v>603275.69699500001</v>
      </c>
      <c r="K54">
        <f>+B600</f>
        <v>273224.01559999998</v>
      </c>
      <c r="L54">
        <f>+B603</f>
        <v>0.188</v>
      </c>
      <c r="P54">
        <v>48</v>
      </c>
      <c r="Q54">
        <f t="shared" si="8"/>
        <v>9209976048.0263996</v>
      </c>
      <c r="R54">
        <f t="shared" si="9"/>
        <v>411576.94158099999</v>
      </c>
      <c r="S54">
        <f t="shared" si="10"/>
        <v>273224.01559999998</v>
      </c>
    </row>
    <row r="55" spans="1:19" x14ac:dyDescent="0.35">
      <c r="A55" t="s">
        <v>4</v>
      </c>
      <c r="B55">
        <v>475487.34060499998</v>
      </c>
      <c r="E55">
        <f>+B605</f>
        <v>4</v>
      </c>
      <c r="F55">
        <f>+B606</f>
        <v>10</v>
      </c>
      <c r="G55">
        <f>+B607</f>
        <v>539382.58798900002</v>
      </c>
      <c r="H55">
        <f>+B608</f>
        <v>273224.01559999998</v>
      </c>
      <c r="I55">
        <f>+B610</f>
        <v>9209902876.3642006</v>
      </c>
      <c r="J55">
        <f>+B611</f>
        <v>539343.09240900003</v>
      </c>
      <c r="K55">
        <f>+B612</f>
        <v>273224.01559999998</v>
      </c>
      <c r="L55">
        <f>+B615</f>
        <v>0.20300000000000001</v>
      </c>
      <c r="P55">
        <v>49</v>
      </c>
      <c r="Q55">
        <f t="shared" si="8"/>
        <v>9210049348.0263996</v>
      </c>
      <c r="R55">
        <f t="shared" si="9"/>
        <v>347657.86661999999</v>
      </c>
      <c r="S55">
        <f t="shared" si="10"/>
        <v>273224.01559999998</v>
      </c>
    </row>
    <row r="56" spans="1:19" x14ac:dyDescent="0.35">
      <c r="A56" t="s">
        <v>8</v>
      </c>
      <c r="B56">
        <v>702775.38289999997</v>
      </c>
      <c r="E56">
        <f>+B617</f>
        <v>5</v>
      </c>
      <c r="F56">
        <f>+B618</f>
        <v>10</v>
      </c>
      <c r="G56">
        <f>+B619</f>
        <v>475487.34060499998</v>
      </c>
      <c r="H56">
        <f>+B620</f>
        <v>273224.01559999998</v>
      </c>
      <c r="I56">
        <f>+B622</f>
        <v>9209937712.7957993</v>
      </c>
      <c r="J56">
        <f>+B623</f>
        <v>475481.36494399997</v>
      </c>
      <c r="K56">
        <f>+B624</f>
        <v>273224.01559999998</v>
      </c>
      <c r="L56">
        <f>+B627</f>
        <v>0.156</v>
      </c>
      <c r="P56">
        <v>50</v>
      </c>
      <c r="Q56">
        <f t="shared" si="8"/>
        <v>9210049348.0263996</v>
      </c>
      <c r="R56">
        <f t="shared" si="9"/>
        <v>347657.86661999999</v>
      </c>
      <c r="S56">
        <f t="shared" si="10"/>
        <v>273224.01559999998</v>
      </c>
    </row>
    <row r="57" spans="1:19" x14ac:dyDescent="0.35">
      <c r="E57">
        <f>+B629</f>
        <v>6</v>
      </c>
      <c r="F57">
        <f>+B630</f>
        <v>10</v>
      </c>
      <c r="G57">
        <f>+B631</f>
        <v>411592.09322099999</v>
      </c>
      <c r="H57">
        <f>+B632</f>
        <v>273224.01559999998</v>
      </c>
      <c r="I57">
        <f>+B634</f>
        <v>9209976048.0263996</v>
      </c>
      <c r="J57">
        <f>+B635</f>
        <v>411576.94158099999</v>
      </c>
      <c r="K57">
        <f>+B636</f>
        <v>273224.01559999998</v>
      </c>
      <c r="L57">
        <f>+B639</f>
        <v>0.187</v>
      </c>
    </row>
    <row r="58" spans="1:19" x14ac:dyDescent="0.35">
      <c r="A58" t="s">
        <v>14</v>
      </c>
      <c r="B58">
        <v>5060149749.1546898</v>
      </c>
      <c r="E58">
        <f>+B641</f>
        <v>7</v>
      </c>
      <c r="F58">
        <f>+B642</f>
        <v>10</v>
      </c>
      <c r="G58">
        <f>+B643</f>
        <v>347696.845837</v>
      </c>
      <c r="H58">
        <f>+B644</f>
        <v>273224.01559999998</v>
      </c>
      <c r="I58">
        <f>+B646</f>
        <v>9210049348.0263996</v>
      </c>
      <c r="J58">
        <f>+B647</f>
        <v>347657.86661999999</v>
      </c>
      <c r="K58">
        <f>+B648</f>
        <v>273224.01559999998</v>
      </c>
      <c r="L58">
        <f>+B651</f>
        <v>0.17199999999999999</v>
      </c>
    </row>
    <row r="59" spans="1:19" x14ac:dyDescent="0.35">
      <c r="A59" t="s">
        <v>15</v>
      </c>
      <c r="B59">
        <v>475480.431966</v>
      </c>
      <c r="E59">
        <f>+B653</f>
        <v>8</v>
      </c>
      <c r="F59">
        <f>+B654</f>
        <v>10</v>
      </c>
      <c r="G59">
        <f>+B655</f>
        <v>283801.59845300001</v>
      </c>
      <c r="H59">
        <f>+B656</f>
        <v>273224.01559999998</v>
      </c>
      <c r="I59">
        <f>+B658</f>
        <v>9210049348.0263996</v>
      </c>
      <c r="J59">
        <f>+B659</f>
        <v>347657.86661999999</v>
      </c>
      <c r="K59">
        <f>+B660</f>
        <v>273224.01559999998</v>
      </c>
      <c r="L59">
        <f>+B663</f>
        <v>0.93799999999999994</v>
      </c>
    </row>
    <row r="60" spans="1:19" x14ac:dyDescent="0.35">
      <c r="A60" t="s">
        <v>16</v>
      </c>
      <c r="B60">
        <v>702775.38289999997</v>
      </c>
      <c r="E60">
        <f>+B665</f>
        <v>9</v>
      </c>
      <c r="F60">
        <f>+B666</f>
        <v>10</v>
      </c>
      <c r="G60">
        <f>+B667</f>
        <v>219906.351069</v>
      </c>
      <c r="H60">
        <f>+B668</f>
        <v>273224.01559999998</v>
      </c>
      <c r="I60">
        <f>+B670</f>
        <v>0</v>
      </c>
      <c r="J60">
        <f>+B671</f>
        <v>0</v>
      </c>
      <c r="K60">
        <f>+B672</f>
        <v>0</v>
      </c>
      <c r="L60">
        <f>+B675</f>
        <v>0.20399999999999999</v>
      </c>
    </row>
    <row r="61" spans="1:19" x14ac:dyDescent="0.35">
      <c r="A61" t="s">
        <v>17</v>
      </c>
      <c r="B61">
        <v>6.9086400000000001</v>
      </c>
      <c r="E61">
        <f>+B677</f>
        <v>0</v>
      </c>
      <c r="F61">
        <f>+B678</f>
        <v>0</v>
      </c>
      <c r="G61">
        <f>+B679</f>
        <v>0</v>
      </c>
      <c r="H61">
        <f>+B680</f>
        <v>0</v>
      </c>
      <c r="I61">
        <f>+B682</f>
        <v>0</v>
      </c>
      <c r="J61">
        <f>+B683</f>
        <v>0</v>
      </c>
      <c r="K61">
        <f>+B684</f>
        <v>0</v>
      </c>
      <c r="L61">
        <f>+B687</f>
        <v>0</v>
      </c>
    </row>
    <row r="62" spans="1:19" x14ac:dyDescent="0.35">
      <c r="A62" t="s">
        <v>18</v>
      </c>
      <c r="B62">
        <v>0</v>
      </c>
      <c r="E62">
        <f>+B689</f>
        <v>0</v>
      </c>
      <c r="F62">
        <f>+B690</f>
        <v>0</v>
      </c>
      <c r="G62">
        <f>+B691</f>
        <v>0</v>
      </c>
      <c r="H62">
        <f>+B692</f>
        <v>0</v>
      </c>
      <c r="I62">
        <f>+B694</f>
        <v>0</v>
      </c>
      <c r="J62">
        <f>+B695</f>
        <v>0</v>
      </c>
      <c r="K62">
        <f>+B696</f>
        <v>0</v>
      </c>
      <c r="L62">
        <f>+B699</f>
        <v>0</v>
      </c>
    </row>
    <row r="63" spans="1:19" x14ac:dyDescent="0.35">
      <c r="A63" t="s">
        <v>19</v>
      </c>
      <c r="B63">
        <v>0.45300000000000001</v>
      </c>
      <c r="E63">
        <f>+B701</f>
        <v>0</v>
      </c>
      <c r="F63">
        <f>+B702</f>
        <v>0</v>
      </c>
      <c r="G63">
        <f>+B703</f>
        <v>0</v>
      </c>
      <c r="H63">
        <f>+B704</f>
        <v>0</v>
      </c>
      <c r="I63">
        <f>+B706</f>
        <v>0</v>
      </c>
      <c r="J63">
        <f>+B707</f>
        <v>0</v>
      </c>
      <c r="K63">
        <f>+B708</f>
        <v>0</v>
      </c>
      <c r="L63">
        <f>+B711</f>
        <v>0</v>
      </c>
    </row>
    <row r="64" spans="1:19" x14ac:dyDescent="0.35">
      <c r="E64">
        <f>+B713</f>
        <v>0</v>
      </c>
      <c r="F64">
        <f>+B714</f>
        <v>0</v>
      </c>
      <c r="G64">
        <f>+B715</f>
        <v>0</v>
      </c>
      <c r="H64">
        <f>+B716</f>
        <v>0</v>
      </c>
      <c r="I64">
        <f>+B718</f>
        <v>0</v>
      </c>
      <c r="J64">
        <f>+B719</f>
        <v>0</v>
      </c>
      <c r="K64">
        <f>+B720</f>
        <v>0</v>
      </c>
      <c r="L64">
        <f>+B723</f>
        <v>0</v>
      </c>
    </row>
    <row r="65" spans="1:12" x14ac:dyDescent="0.35">
      <c r="A65" t="s">
        <v>29</v>
      </c>
      <c r="B65">
        <v>6</v>
      </c>
      <c r="E65">
        <f>+B725</f>
        <v>0</v>
      </c>
      <c r="F65">
        <f>+B726</f>
        <v>0</v>
      </c>
      <c r="G65">
        <f>+B727</f>
        <v>0</v>
      </c>
      <c r="H65">
        <f>+B728</f>
        <v>0</v>
      </c>
      <c r="I65">
        <f>+B730</f>
        <v>0</v>
      </c>
      <c r="J65">
        <f>+B731</f>
        <v>0</v>
      </c>
      <c r="K65">
        <f>+B732</f>
        <v>0</v>
      </c>
      <c r="L65">
        <f>+B735</f>
        <v>0</v>
      </c>
    </row>
    <row r="66" spans="1:12" x14ac:dyDescent="0.35">
      <c r="A66" t="s">
        <v>30</v>
      </c>
      <c r="B66">
        <v>0</v>
      </c>
      <c r="E66">
        <f>+B737</f>
        <v>0</v>
      </c>
      <c r="F66">
        <f>+B738</f>
        <v>0</v>
      </c>
      <c r="G66">
        <f>+B739</f>
        <v>0</v>
      </c>
      <c r="H66">
        <f>+B740</f>
        <v>0</v>
      </c>
      <c r="I66">
        <f>+B742</f>
        <v>0</v>
      </c>
      <c r="J66">
        <f>+B743</f>
        <v>0</v>
      </c>
      <c r="K66">
        <f>+B744</f>
        <v>0</v>
      </c>
      <c r="L66">
        <f>+B747</f>
        <v>0</v>
      </c>
    </row>
    <row r="67" spans="1:12" x14ac:dyDescent="0.35">
      <c r="A67" t="s">
        <v>4</v>
      </c>
      <c r="B67">
        <v>411592.09322099999</v>
      </c>
      <c r="E67">
        <f>+B749</f>
        <v>0</v>
      </c>
      <c r="F67">
        <f>+B750</f>
        <v>0</v>
      </c>
      <c r="G67">
        <f>+B751</f>
        <v>0</v>
      </c>
      <c r="H67">
        <f>+B752</f>
        <v>0</v>
      </c>
      <c r="I67">
        <f>+B754</f>
        <v>0</v>
      </c>
      <c r="J67">
        <f>+B755</f>
        <v>0</v>
      </c>
      <c r="K67">
        <f>+B756</f>
        <v>0</v>
      </c>
      <c r="L67">
        <f>+B759</f>
        <v>0</v>
      </c>
    </row>
    <row r="68" spans="1:12" x14ac:dyDescent="0.35">
      <c r="A68" t="s">
        <v>8</v>
      </c>
      <c r="B68">
        <v>702775.38289999997</v>
      </c>
      <c r="E68">
        <f>+B761</f>
        <v>0</v>
      </c>
      <c r="F68">
        <f>+B762</f>
        <v>0</v>
      </c>
      <c r="G68">
        <f>+B763</f>
        <v>0</v>
      </c>
      <c r="H68">
        <f>+B764</f>
        <v>0</v>
      </c>
      <c r="I68">
        <f>+B766</f>
        <v>0</v>
      </c>
      <c r="J68">
        <f>+B767</f>
        <v>0</v>
      </c>
      <c r="K68">
        <f>+B768</f>
        <v>0</v>
      </c>
      <c r="L68">
        <f>+B771</f>
        <v>0</v>
      </c>
    </row>
    <row r="69" spans="1:12" x14ac:dyDescent="0.35">
      <c r="E69">
        <f>+B773</f>
        <v>0</v>
      </c>
      <c r="F69">
        <f>+B774</f>
        <v>0</v>
      </c>
      <c r="G69">
        <f>+B775</f>
        <v>0</v>
      </c>
      <c r="H69">
        <f>+B776</f>
        <v>0</v>
      </c>
      <c r="I69">
        <f>+B778</f>
        <v>0</v>
      </c>
      <c r="J69">
        <f>+B779</f>
        <v>0</v>
      </c>
      <c r="K69">
        <f>+B780</f>
        <v>0</v>
      </c>
      <c r="L69">
        <f>+B783</f>
        <v>0</v>
      </c>
    </row>
    <row r="70" spans="1:12" x14ac:dyDescent="0.35">
      <c r="A70" t="s">
        <v>14</v>
      </c>
      <c r="B70">
        <v>5060187418.2890902</v>
      </c>
      <c r="E70">
        <f>+B785</f>
        <v>0</v>
      </c>
      <c r="F70">
        <f>+B786</f>
        <v>0</v>
      </c>
      <c r="G70">
        <f>+B787</f>
        <v>0</v>
      </c>
      <c r="H70">
        <f>+B788</f>
        <v>0</v>
      </c>
      <c r="I70">
        <f>+B790</f>
        <v>0</v>
      </c>
      <c r="J70">
        <f>+B791</f>
        <v>0</v>
      </c>
      <c r="K70">
        <f>+B792</f>
        <v>0</v>
      </c>
      <c r="L70">
        <f>+B795</f>
        <v>0</v>
      </c>
    </row>
    <row r="71" spans="1:12" x14ac:dyDescent="0.35">
      <c r="A71" t="s">
        <v>15</v>
      </c>
      <c r="B71">
        <v>411549.60345499997</v>
      </c>
      <c r="E71">
        <f>+B797</f>
        <v>0</v>
      </c>
      <c r="F71">
        <f>+B798</f>
        <v>0</v>
      </c>
      <c r="G71">
        <f>+B799</f>
        <v>0</v>
      </c>
      <c r="H71">
        <f>+B800</f>
        <v>0</v>
      </c>
      <c r="I71">
        <f>+B802</f>
        <v>0</v>
      </c>
      <c r="J71">
        <f>+B803</f>
        <v>0</v>
      </c>
      <c r="K71">
        <f>+B804</f>
        <v>0</v>
      </c>
      <c r="L71">
        <f>+B807</f>
        <v>0</v>
      </c>
    </row>
    <row r="72" spans="1:12" x14ac:dyDescent="0.35">
      <c r="A72" t="s">
        <v>16</v>
      </c>
      <c r="B72">
        <v>702775.38289999997</v>
      </c>
      <c r="E72">
        <f>+B809</f>
        <v>0</v>
      </c>
      <c r="F72">
        <f>+B810</f>
        <v>0</v>
      </c>
      <c r="G72">
        <f>+B811</f>
        <v>0</v>
      </c>
      <c r="H72">
        <f>+B812</f>
        <v>0</v>
      </c>
      <c r="I72">
        <f>+B814</f>
        <v>0</v>
      </c>
      <c r="J72">
        <f>+B815</f>
        <v>0</v>
      </c>
      <c r="K72">
        <f>+B816</f>
        <v>0</v>
      </c>
      <c r="L72">
        <f>+B819</f>
        <v>0</v>
      </c>
    </row>
    <row r="73" spans="1:12" x14ac:dyDescent="0.35">
      <c r="A73" t="s">
        <v>17</v>
      </c>
      <c r="B73">
        <v>42.489766000000003</v>
      </c>
      <c r="E73">
        <f>+B821</f>
        <v>0</v>
      </c>
      <c r="F73">
        <f>+B822</f>
        <v>0</v>
      </c>
      <c r="G73">
        <f>+B823</f>
        <v>0</v>
      </c>
      <c r="H73">
        <f>+B824</f>
        <v>0</v>
      </c>
      <c r="I73">
        <f>+B826</f>
        <v>0</v>
      </c>
      <c r="J73">
        <f>+B827</f>
        <v>0</v>
      </c>
      <c r="K73">
        <f>+B828</f>
        <v>0</v>
      </c>
      <c r="L73">
        <f>+B831</f>
        <v>0</v>
      </c>
    </row>
    <row r="74" spans="1:12" x14ac:dyDescent="0.35">
      <c r="A74" t="s">
        <v>18</v>
      </c>
      <c r="B74">
        <v>0</v>
      </c>
      <c r="E74">
        <f>+B833</f>
        <v>0</v>
      </c>
      <c r="F74">
        <f>+B834</f>
        <v>0</v>
      </c>
      <c r="G74">
        <f>+B835</f>
        <v>0</v>
      </c>
      <c r="H74">
        <f>+B836</f>
        <v>0</v>
      </c>
      <c r="I74">
        <f>+B838</f>
        <v>0</v>
      </c>
      <c r="J74">
        <f>+B839</f>
        <v>0</v>
      </c>
      <c r="K74">
        <f>+B840</f>
        <v>0</v>
      </c>
      <c r="L74">
        <f>+B843</f>
        <v>0</v>
      </c>
    </row>
    <row r="75" spans="1:12" x14ac:dyDescent="0.35">
      <c r="A75" t="s">
        <v>19</v>
      </c>
      <c r="B75">
        <v>0.437</v>
      </c>
      <c r="E75">
        <f>+B845</f>
        <v>0</v>
      </c>
      <c r="F75">
        <f>+B846</f>
        <v>0</v>
      </c>
      <c r="G75">
        <f>+B847</f>
        <v>0</v>
      </c>
      <c r="H75">
        <f>+B848</f>
        <v>0</v>
      </c>
      <c r="I75">
        <f>+B850</f>
        <v>0</v>
      </c>
      <c r="J75">
        <f>+B851</f>
        <v>0</v>
      </c>
      <c r="K75">
        <f>+B852</f>
        <v>0</v>
      </c>
      <c r="L75">
        <f>+B855</f>
        <v>0</v>
      </c>
    </row>
    <row r="76" spans="1:12" x14ac:dyDescent="0.35">
      <c r="E76">
        <f>+B857</f>
        <v>0</v>
      </c>
      <c r="F76">
        <f>+B858</f>
        <v>0</v>
      </c>
      <c r="G76">
        <f>+B859</f>
        <v>0</v>
      </c>
      <c r="H76">
        <f>+B860</f>
        <v>0</v>
      </c>
      <c r="I76">
        <f>+B862</f>
        <v>0</v>
      </c>
      <c r="J76">
        <f>+B863</f>
        <v>0</v>
      </c>
      <c r="K76">
        <f>+B864</f>
        <v>0</v>
      </c>
      <c r="L76">
        <f>+B867</f>
        <v>0</v>
      </c>
    </row>
    <row r="77" spans="1:12" x14ac:dyDescent="0.35">
      <c r="A77" t="s">
        <v>29</v>
      </c>
      <c r="B77">
        <v>7</v>
      </c>
      <c r="E77">
        <f>+B869</f>
        <v>0</v>
      </c>
      <c r="F77">
        <f>+B870</f>
        <v>0</v>
      </c>
      <c r="G77">
        <f>+B871</f>
        <v>0</v>
      </c>
      <c r="H77">
        <f>+B872</f>
        <v>0</v>
      </c>
      <c r="I77">
        <f>+B874</f>
        <v>0</v>
      </c>
      <c r="J77">
        <f>+B875</f>
        <v>0</v>
      </c>
      <c r="K77">
        <f>+B876</f>
        <v>0</v>
      </c>
      <c r="L77">
        <f>+B879</f>
        <v>0</v>
      </c>
    </row>
    <row r="78" spans="1:12" x14ac:dyDescent="0.35">
      <c r="A78" t="s">
        <v>30</v>
      </c>
      <c r="B78">
        <v>0</v>
      </c>
      <c r="E78">
        <f>+B881</f>
        <v>0</v>
      </c>
      <c r="F78">
        <f>+B882</f>
        <v>0</v>
      </c>
      <c r="G78">
        <f>+B883</f>
        <v>0</v>
      </c>
      <c r="H78">
        <f>+B884</f>
        <v>0</v>
      </c>
      <c r="I78">
        <f>+B886</f>
        <v>0</v>
      </c>
      <c r="J78">
        <f>+B887</f>
        <v>0</v>
      </c>
      <c r="K78">
        <f>+B888</f>
        <v>0</v>
      </c>
      <c r="L78">
        <f>+B891</f>
        <v>0</v>
      </c>
    </row>
    <row r="79" spans="1:12" x14ac:dyDescent="0.35">
      <c r="A79" t="s">
        <v>4</v>
      </c>
      <c r="B79">
        <v>347696.845837</v>
      </c>
      <c r="E79">
        <f>+B893</f>
        <v>0</v>
      </c>
      <c r="F79">
        <f>+B894</f>
        <v>0</v>
      </c>
      <c r="G79">
        <f>+B895</f>
        <v>0</v>
      </c>
      <c r="H79">
        <f>+B896</f>
        <v>0</v>
      </c>
      <c r="I79">
        <f>+B898</f>
        <v>0</v>
      </c>
      <c r="J79">
        <f>+B899</f>
        <v>0</v>
      </c>
      <c r="K79">
        <f>+B900</f>
        <v>0</v>
      </c>
      <c r="L79">
        <f>+B903</f>
        <v>0</v>
      </c>
    </row>
    <row r="80" spans="1:12" x14ac:dyDescent="0.35">
      <c r="A80" t="s">
        <v>8</v>
      </c>
      <c r="B80">
        <v>702775.38289999997</v>
      </c>
      <c r="E80">
        <f>+B905</f>
        <v>0</v>
      </c>
      <c r="F80">
        <f>+B906</f>
        <v>0</v>
      </c>
      <c r="G80">
        <f>+B907</f>
        <v>0</v>
      </c>
      <c r="H80">
        <f>+B908</f>
        <v>0</v>
      </c>
      <c r="I80">
        <f>+B910</f>
        <v>0</v>
      </c>
      <c r="J80">
        <f>+B911</f>
        <v>0</v>
      </c>
      <c r="K80">
        <f>+B912</f>
        <v>0</v>
      </c>
      <c r="L80">
        <f>+B915</f>
        <v>0</v>
      </c>
    </row>
    <row r="81" spans="1:12" x14ac:dyDescent="0.35">
      <c r="E81">
        <f>+B917</f>
        <v>0</v>
      </c>
      <c r="F81">
        <f>+B918</f>
        <v>0</v>
      </c>
      <c r="G81">
        <f>+B919</f>
        <v>0</v>
      </c>
      <c r="H81">
        <f>+B920</f>
        <v>0</v>
      </c>
      <c r="I81">
        <f>+B922</f>
        <v>0</v>
      </c>
      <c r="J81">
        <f>+B923</f>
        <v>0</v>
      </c>
      <c r="K81">
        <f>+B924</f>
        <v>0</v>
      </c>
      <c r="L81">
        <f>+B927</f>
        <v>0</v>
      </c>
    </row>
    <row r="82" spans="1:12" x14ac:dyDescent="0.35">
      <c r="A82" t="s">
        <v>14</v>
      </c>
      <c r="B82">
        <v>5060236824.5068903</v>
      </c>
      <c r="E82">
        <f>+B929</f>
        <v>0</v>
      </c>
      <c r="F82">
        <f>+B930</f>
        <v>0</v>
      </c>
      <c r="G82">
        <f>+B931</f>
        <v>0</v>
      </c>
      <c r="H82">
        <f>+B932</f>
        <v>0</v>
      </c>
      <c r="I82">
        <f>+B934</f>
        <v>0</v>
      </c>
      <c r="J82">
        <f>+B935</f>
        <v>0</v>
      </c>
      <c r="K82">
        <f>+B936</f>
        <v>0</v>
      </c>
      <c r="L82">
        <f>+B939</f>
        <v>0</v>
      </c>
    </row>
    <row r="83" spans="1:12" x14ac:dyDescent="0.35">
      <c r="A83" t="s">
        <v>15</v>
      </c>
      <c r="B83">
        <v>347695.49600799999</v>
      </c>
      <c r="E83">
        <f>+B941</f>
        <v>0</v>
      </c>
      <c r="F83">
        <f>+B942</f>
        <v>0</v>
      </c>
      <c r="G83">
        <f>+B943</f>
        <v>0</v>
      </c>
      <c r="H83">
        <f>+B944</f>
        <v>0</v>
      </c>
      <c r="I83">
        <f>+B946</f>
        <v>0</v>
      </c>
      <c r="J83">
        <f>+B947</f>
        <v>0</v>
      </c>
      <c r="K83">
        <f>+B948</f>
        <v>0</v>
      </c>
      <c r="L83">
        <f>+B951</f>
        <v>0</v>
      </c>
    </row>
    <row r="84" spans="1:12" x14ac:dyDescent="0.35">
      <c r="A84" t="s">
        <v>16</v>
      </c>
      <c r="B84">
        <v>702775.38289999997</v>
      </c>
      <c r="E84">
        <f>+B953</f>
        <v>0</v>
      </c>
      <c r="F84">
        <f>+B954</f>
        <v>0</v>
      </c>
      <c r="G84">
        <f>+B955</f>
        <v>0</v>
      </c>
      <c r="H84">
        <f>+B956</f>
        <v>0</v>
      </c>
      <c r="I84">
        <f>+B958</f>
        <v>0</v>
      </c>
      <c r="J84">
        <f>+B959</f>
        <v>0</v>
      </c>
      <c r="K84">
        <f>+B960</f>
        <v>0</v>
      </c>
      <c r="L84">
        <f>+B963</f>
        <v>0</v>
      </c>
    </row>
    <row r="85" spans="1:12" x14ac:dyDescent="0.35">
      <c r="A85" t="s">
        <v>17</v>
      </c>
      <c r="B85">
        <v>1.3498289999999999</v>
      </c>
      <c r="E85">
        <f>+B965</f>
        <v>0</v>
      </c>
      <c r="F85">
        <f>+B966</f>
        <v>0</v>
      </c>
      <c r="G85">
        <f>+B967</f>
        <v>0</v>
      </c>
      <c r="H85">
        <f>+B968</f>
        <v>0</v>
      </c>
      <c r="I85">
        <f>+B970</f>
        <v>0</v>
      </c>
      <c r="J85">
        <f>+B971</f>
        <v>0</v>
      </c>
      <c r="K85">
        <f>+B972</f>
        <v>0</v>
      </c>
      <c r="L85">
        <f>+B975</f>
        <v>0</v>
      </c>
    </row>
    <row r="86" spans="1:12" x14ac:dyDescent="0.35">
      <c r="A86" t="s">
        <v>18</v>
      </c>
      <c r="B86">
        <v>0</v>
      </c>
      <c r="E86">
        <f>+B977</f>
        <v>0</v>
      </c>
      <c r="F86">
        <f>+B978</f>
        <v>0</v>
      </c>
      <c r="G86">
        <f>+B979</f>
        <v>0</v>
      </c>
      <c r="H86">
        <f>+B980</f>
        <v>0</v>
      </c>
      <c r="I86">
        <f>+B982</f>
        <v>0</v>
      </c>
      <c r="J86">
        <f>+B983</f>
        <v>0</v>
      </c>
      <c r="K86">
        <f>+B984</f>
        <v>0</v>
      </c>
      <c r="L86">
        <f>+B987</f>
        <v>0</v>
      </c>
    </row>
    <row r="87" spans="1:12" x14ac:dyDescent="0.35">
      <c r="A87" t="s">
        <v>19</v>
      </c>
      <c r="B87">
        <v>0.17100000000000001</v>
      </c>
      <c r="E87">
        <f>+B989</f>
        <v>0</v>
      </c>
      <c r="F87">
        <f>+B990</f>
        <v>0</v>
      </c>
      <c r="G87">
        <f>+B991</f>
        <v>0</v>
      </c>
      <c r="H87">
        <f>+B992</f>
        <v>0</v>
      </c>
      <c r="I87">
        <f>+B994</f>
        <v>0</v>
      </c>
      <c r="J87">
        <f>+B995</f>
        <v>0</v>
      </c>
      <c r="K87">
        <f>+B996</f>
        <v>0</v>
      </c>
      <c r="L87">
        <f>+B999</f>
        <v>0</v>
      </c>
    </row>
    <row r="88" spans="1:12" x14ac:dyDescent="0.35">
      <c r="E88">
        <f>+B1001</f>
        <v>0</v>
      </c>
      <c r="F88">
        <f>+B1002</f>
        <v>0</v>
      </c>
      <c r="G88">
        <f>+B1003</f>
        <v>0</v>
      </c>
      <c r="H88">
        <f>+B1004</f>
        <v>0</v>
      </c>
      <c r="I88">
        <f>+B1006</f>
        <v>0</v>
      </c>
      <c r="J88">
        <f>+B1007</f>
        <v>0</v>
      </c>
      <c r="K88">
        <f>+B1008</f>
        <v>0</v>
      </c>
      <c r="L88">
        <f>+B1011</f>
        <v>0</v>
      </c>
    </row>
    <row r="89" spans="1:12" x14ac:dyDescent="0.35">
      <c r="A89" t="s">
        <v>29</v>
      </c>
      <c r="B89">
        <v>8</v>
      </c>
      <c r="E89">
        <f>+B1013</f>
        <v>0</v>
      </c>
      <c r="F89">
        <f>+B1014</f>
        <v>0</v>
      </c>
      <c r="G89">
        <f>+B1015</f>
        <v>0</v>
      </c>
      <c r="H89">
        <f>+B1016</f>
        <v>0</v>
      </c>
      <c r="I89">
        <f>+B1018</f>
        <v>0</v>
      </c>
      <c r="J89">
        <f>+B1019</f>
        <v>0</v>
      </c>
      <c r="K89">
        <f>+B1020</f>
        <v>0</v>
      </c>
      <c r="L89">
        <f>+B1023</f>
        <v>0</v>
      </c>
    </row>
    <row r="90" spans="1:12" x14ac:dyDescent="0.35">
      <c r="A90" t="s">
        <v>30</v>
      </c>
      <c r="B90">
        <v>0</v>
      </c>
      <c r="E90">
        <f>+B1025</f>
        <v>0</v>
      </c>
      <c r="F90">
        <f>+B1026</f>
        <v>0</v>
      </c>
      <c r="G90">
        <f>+B1027</f>
        <v>0</v>
      </c>
      <c r="H90">
        <f>+B1028</f>
        <v>0</v>
      </c>
      <c r="I90">
        <f>+B1030</f>
        <v>0</v>
      </c>
      <c r="J90">
        <f>+B1031</f>
        <v>0</v>
      </c>
      <c r="K90">
        <f>+B1032</f>
        <v>0</v>
      </c>
      <c r="L90">
        <f>+B1035</f>
        <v>0</v>
      </c>
    </row>
    <row r="91" spans="1:12" x14ac:dyDescent="0.35">
      <c r="A91" t="s">
        <v>4</v>
      </c>
      <c r="B91">
        <v>283801.59845300001</v>
      </c>
      <c r="E91">
        <f>+B1037</f>
        <v>0</v>
      </c>
      <c r="F91">
        <f>+B1038</f>
        <v>0</v>
      </c>
      <c r="G91">
        <f>+B1039</f>
        <v>0</v>
      </c>
      <c r="H91">
        <f>+B1040</f>
        <v>0</v>
      </c>
      <c r="I91">
        <f>+B1042</f>
        <v>0</v>
      </c>
      <c r="J91">
        <f>+B1043</f>
        <v>0</v>
      </c>
      <c r="K91">
        <f>+B1044</f>
        <v>0</v>
      </c>
      <c r="L91">
        <f>+B1047</f>
        <v>0</v>
      </c>
    </row>
    <row r="92" spans="1:12" x14ac:dyDescent="0.35">
      <c r="A92" t="s">
        <v>8</v>
      </c>
      <c r="B92">
        <v>702775.38289999997</v>
      </c>
      <c r="E92">
        <f>+B1049</f>
        <v>0</v>
      </c>
      <c r="F92">
        <f>+B1050</f>
        <v>0</v>
      </c>
      <c r="G92">
        <f>+B1051</f>
        <v>0</v>
      </c>
      <c r="H92">
        <f>+B1052</f>
        <v>0</v>
      </c>
      <c r="I92">
        <f>+B1054</f>
        <v>0</v>
      </c>
      <c r="J92">
        <f>+B1055</f>
        <v>0</v>
      </c>
      <c r="K92">
        <f>+B1056</f>
        <v>0</v>
      </c>
      <c r="L92">
        <f>+B1059</f>
        <v>0</v>
      </c>
    </row>
    <row r="93" spans="1:12" x14ac:dyDescent="0.35">
      <c r="E93">
        <f>+B1061</f>
        <v>0</v>
      </c>
      <c r="F93">
        <f>+B1062</f>
        <v>0</v>
      </c>
      <c r="G93">
        <f>+B1063</f>
        <v>0</v>
      </c>
      <c r="H93">
        <f>+B1064</f>
        <v>0</v>
      </c>
      <c r="I93">
        <f>+B1066</f>
        <v>0</v>
      </c>
      <c r="J93">
        <f>+B1067</f>
        <v>0</v>
      </c>
      <c r="K93">
        <f>+B1068</f>
        <v>0</v>
      </c>
      <c r="L93">
        <f>+B1071</f>
        <v>0</v>
      </c>
    </row>
    <row r="94" spans="1:12" x14ac:dyDescent="0.35">
      <c r="A94" t="s">
        <v>14</v>
      </c>
      <c r="B94">
        <v>5060299405.3913898</v>
      </c>
      <c r="E94">
        <f>+B1073</f>
        <v>0</v>
      </c>
      <c r="F94">
        <f>+B1074</f>
        <v>0</v>
      </c>
      <c r="G94">
        <f>+B1075</f>
        <v>0</v>
      </c>
      <c r="H94">
        <f>+B1076</f>
        <v>0</v>
      </c>
      <c r="I94">
        <f>+B1078</f>
        <v>0</v>
      </c>
      <c r="J94">
        <f>+B1079</f>
        <v>0</v>
      </c>
      <c r="K94">
        <f>+B1080</f>
        <v>0</v>
      </c>
      <c r="L94">
        <f>+B1083</f>
        <v>0</v>
      </c>
    </row>
    <row r="95" spans="1:12" x14ac:dyDescent="0.35">
      <c r="A95" t="s">
        <v>15</v>
      </c>
      <c r="B95">
        <v>283799.778544</v>
      </c>
      <c r="E95">
        <f>+B1085</f>
        <v>0</v>
      </c>
      <c r="F95">
        <f>+B1086</f>
        <v>0</v>
      </c>
      <c r="G95">
        <f>+B1087</f>
        <v>0</v>
      </c>
      <c r="H95">
        <f>+B1088</f>
        <v>0</v>
      </c>
      <c r="I95">
        <f>+B1090</f>
        <v>0</v>
      </c>
      <c r="J95">
        <f>+B1091</f>
        <v>0</v>
      </c>
      <c r="K95">
        <f>+B1092</f>
        <v>0</v>
      </c>
      <c r="L95">
        <f>+B1095</f>
        <v>0</v>
      </c>
    </row>
    <row r="96" spans="1:12" x14ac:dyDescent="0.35">
      <c r="A96" t="s">
        <v>16</v>
      </c>
      <c r="B96">
        <v>702775.38289999997</v>
      </c>
      <c r="E96">
        <f>+B1097</f>
        <v>0</v>
      </c>
      <c r="F96">
        <f>+B1098</f>
        <v>0</v>
      </c>
      <c r="G96">
        <f>+B1099</f>
        <v>0</v>
      </c>
      <c r="H96">
        <f>+B1100</f>
        <v>0</v>
      </c>
      <c r="I96">
        <f>+B1102</f>
        <v>0</v>
      </c>
      <c r="J96">
        <f>+B1103</f>
        <v>0</v>
      </c>
      <c r="K96">
        <f>+B1104</f>
        <v>0</v>
      </c>
      <c r="L96">
        <f>+B1107</f>
        <v>0</v>
      </c>
    </row>
    <row r="97" spans="1:12" x14ac:dyDescent="0.35">
      <c r="A97" t="s">
        <v>17</v>
      </c>
      <c r="B97">
        <v>1.819909</v>
      </c>
      <c r="E97">
        <f>+B1109</f>
        <v>0</v>
      </c>
      <c r="F97">
        <f>+B1110</f>
        <v>0</v>
      </c>
      <c r="G97">
        <f>+B1111</f>
        <v>0</v>
      </c>
      <c r="H97">
        <f>+B1112</f>
        <v>0</v>
      </c>
      <c r="I97">
        <f>+B1114</f>
        <v>0</v>
      </c>
      <c r="J97">
        <f>+B1115</f>
        <v>0</v>
      </c>
      <c r="K97">
        <f>+B1116</f>
        <v>0</v>
      </c>
      <c r="L97">
        <f>+B1119</f>
        <v>0</v>
      </c>
    </row>
    <row r="98" spans="1:12" x14ac:dyDescent="0.35">
      <c r="A98" t="s">
        <v>18</v>
      </c>
      <c r="B98">
        <v>0</v>
      </c>
      <c r="E98">
        <f>+B1121</f>
        <v>0</v>
      </c>
      <c r="F98">
        <f>+B1122</f>
        <v>0</v>
      </c>
      <c r="G98">
        <f>+B1123</f>
        <v>0</v>
      </c>
      <c r="H98">
        <f>+B1124</f>
        <v>0</v>
      </c>
      <c r="I98">
        <f>+B1126</f>
        <v>0</v>
      </c>
      <c r="J98">
        <f>+B1127</f>
        <v>0</v>
      </c>
      <c r="K98">
        <f>+B1128</f>
        <v>0</v>
      </c>
      <c r="L98">
        <f>+B1131</f>
        <v>0</v>
      </c>
    </row>
    <row r="99" spans="1:12" x14ac:dyDescent="0.35">
      <c r="A99" t="s">
        <v>19</v>
      </c>
      <c r="B99">
        <v>0.188</v>
      </c>
      <c r="E99">
        <f>+B1133</f>
        <v>0</v>
      </c>
      <c r="F99">
        <f>+B1134</f>
        <v>0</v>
      </c>
      <c r="G99">
        <f>+B1135</f>
        <v>0</v>
      </c>
      <c r="H99">
        <f>+B1136</f>
        <v>0</v>
      </c>
      <c r="I99">
        <f>+B1138</f>
        <v>0</v>
      </c>
      <c r="J99">
        <f>+B1139</f>
        <v>0</v>
      </c>
      <c r="K99">
        <f>+B1140</f>
        <v>0</v>
      </c>
      <c r="L99">
        <f>+B1143</f>
        <v>0</v>
      </c>
    </row>
    <row r="100" spans="1:12" x14ac:dyDescent="0.35">
      <c r="E100">
        <f>+B1145</f>
        <v>0</v>
      </c>
      <c r="F100">
        <f>+B1146</f>
        <v>0</v>
      </c>
      <c r="G100">
        <f>+B1147</f>
        <v>0</v>
      </c>
      <c r="H100">
        <f>+B1148</f>
        <v>0</v>
      </c>
      <c r="I100">
        <f>+B1150</f>
        <v>0</v>
      </c>
      <c r="J100">
        <f>+B1151</f>
        <v>0</v>
      </c>
      <c r="K100">
        <f>+B1152</f>
        <v>0</v>
      </c>
      <c r="L100">
        <f>+B1155</f>
        <v>0</v>
      </c>
    </row>
    <row r="101" spans="1:12" x14ac:dyDescent="0.35">
      <c r="A101" t="s">
        <v>29</v>
      </c>
      <c r="B101">
        <v>9</v>
      </c>
      <c r="E101">
        <f>+B1157</f>
        <v>0</v>
      </c>
      <c r="F101">
        <f>+B1158</f>
        <v>0</v>
      </c>
      <c r="G101">
        <f>+B1159</f>
        <v>0</v>
      </c>
      <c r="H101">
        <f>+B1160</f>
        <v>0</v>
      </c>
      <c r="I101">
        <f>+B1162</f>
        <v>0</v>
      </c>
      <c r="J101">
        <f>+B1163</f>
        <v>0</v>
      </c>
      <c r="K101">
        <f>+B1164</f>
        <v>0</v>
      </c>
      <c r="L101">
        <f>+B1167</f>
        <v>0</v>
      </c>
    </row>
    <row r="102" spans="1:12" x14ac:dyDescent="0.35">
      <c r="A102" t="s">
        <v>30</v>
      </c>
      <c r="B102">
        <v>0</v>
      </c>
      <c r="E102">
        <f>+B1169</f>
        <v>0</v>
      </c>
      <c r="F102">
        <f>+B1170</f>
        <v>0</v>
      </c>
      <c r="G102">
        <f>+B1171</f>
        <v>0</v>
      </c>
      <c r="H102">
        <f>+B1172</f>
        <v>0</v>
      </c>
      <c r="I102">
        <f>+B1174</f>
        <v>0</v>
      </c>
      <c r="J102">
        <f>+B1175</f>
        <v>0</v>
      </c>
      <c r="K102">
        <f>+B1176</f>
        <v>0</v>
      </c>
      <c r="L102">
        <f>+B1179</f>
        <v>0</v>
      </c>
    </row>
    <row r="103" spans="1:12" x14ac:dyDescent="0.35">
      <c r="A103" t="s">
        <v>4</v>
      </c>
      <c r="B103">
        <v>219906.351069</v>
      </c>
      <c r="E103">
        <f>+B1181</f>
        <v>0</v>
      </c>
      <c r="F103">
        <f>+B1182</f>
        <v>0</v>
      </c>
      <c r="G103">
        <f>+B1183</f>
        <v>0</v>
      </c>
      <c r="H103">
        <f>+B1184</f>
        <v>0</v>
      </c>
      <c r="I103">
        <f>+B1186</f>
        <v>0</v>
      </c>
      <c r="J103">
        <f>+B1187</f>
        <v>0</v>
      </c>
      <c r="K103">
        <f>+B1188</f>
        <v>0</v>
      </c>
      <c r="L103">
        <f>+B1191</f>
        <v>0</v>
      </c>
    </row>
    <row r="104" spans="1:12" x14ac:dyDescent="0.35">
      <c r="A104" t="s">
        <v>8</v>
      </c>
      <c r="B104">
        <v>702775.38289999997</v>
      </c>
      <c r="E104">
        <f>+B1193</f>
        <v>0</v>
      </c>
      <c r="F104">
        <f>+B1194</f>
        <v>0</v>
      </c>
      <c r="G104">
        <f>+B1195</f>
        <v>0</v>
      </c>
      <c r="H104">
        <f>+B1196</f>
        <v>0</v>
      </c>
      <c r="I104">
        <f>+B1198</f>
        <v>0</v>
      </c>
      <c r="J104">
        <f>+B1199</f>
        <v>0</v>
      </c>
      <c r="K104">
        <f>+B1200</f>
        <v>0</v>
      </c>
      <c r="L104">
        <f>+B1203</f>
        <v>0</v>
      </c>
    </row>
    <row r="105" spans="1:12" x14ac:dyDescent="0.35">
      <c r="E105">
        <f>+B1205</f>
        <v>0</v>
      </c>
      <c r="F105">
        <f>+B1206</f>
        <v>0</v>
      </c>
      <c r="G105">
        <f>+B1207</f>
        <v>0</v>
      </c>
      <c r="H105">
        <f>+B1208</f>
        <v>0</v>
      </c>
      <c r="I105">
        <f>+B1210</f>
        <v>0</v>
      </c>
      <c r="J105">
        <f>+B1211</f>
        <v>0</v>
      </c>
      <c r="K105">
        <f>+B1212</f>
        <v>0</v>
      </c>
      <c r="L105">
        <f>+B1215</f>
        <v>0</v>
      </c>
    </row>
    <row r="106" spans="1:12" x14ac:dyDescent="0.35">
      <c r="A106" t="s">
        <v>14</v>
      </c>
      <c r="B106">
        <v>5060430218.1947899</v>
      </c>
      <c r="E106">
        <f>+B1217</f>
        <v>0</v>
      </c>
      <c r="F106">
        <f>+B1218</f>
        <v>0</v>
      </c>
      <c r="G106">
        <f>+B1219</f>
        <v>0</v>
      </c>
      <c r="H106">
        <f>+B1220</f>
        <v>0</v>
      </c>
      <c r="I106">
        <f>+B1222</f>
        <v>0</v>
      </c>
      <c r="J106">
        <f>+B1223</f>
        <v>0</v>
      </c>
      <c r="K106">
        <f>+B1224</f>
        <v>0</v>
      </c>
      <c r="L106">
        <f>+B1227</f>
        <v>0</v>
      </c>
    </row>
    <row r="107" spans="1:12" x14ac:dyDescent="0.35">
      <c r="A107" t="s">
        <v>15</v>
      </c>
      <c r="B107">
        <v>219898.48620700001</v>
      </c>
      <c r="E107">
        <f>+B1229</f>
        <v>0</v>
      </c>
      <c r="F107">
        <f>+B1230</f>
        <v>0</v>
      </c>
      <c r="G107">
        <f>+B1231</f>
        <v>0</v>
      </c>
      <c r="H107">
        <f>+B1232</f>
        <v>0</v>
      </c>
      <c r="I107">
        <f>+B1234</f>
        <v>0</v>
      </c>
      <c r="J107">
        <f>+B1235</f>
        <v>0</v>
      </c>
      <c r="K107">
        <f>+B1236</f>
        <v>0</v>
      </c>
      <c r="L107">
        <f>+B1239</f>
        <v>0</v>
      </c>
    </row>
    <row r="108" spans="1:12" x14ac:dyDescent="0.35">
      <c r="A108" t="s">
        <v>16</v>
      </c>
      <c r="B108">
        <v>702775.38289999997</v>
      </c>
      <c r="E108">
        <f>+B1241</f>
        <v>0</v>
      </c>
      <c r="F108">
        <f>+B1242</f>
        <v>0</v>
      </c>
      <c r="G108">
        <f>+B1243</f>
        <v>0</v>
      </c>
      <c r="H108">
        <f>+B1244</f>
        <v>0</v>
      </c>
      <c r="I108">
        <f>+B1246</f>
        <v>0</v>
      </c>
      <c r="J108">
        <f>+B1247</f>
        <v>0</v>
      </c>
      <c r="K108">
        <f>+B1248</f>
        <v>0</v>
      </c>
      <c r="L108">
        <f>+B1251</f>
        <v>0</v>
      </c>
    </row>
    <row r="109" spans="1:12" x14ac:dyDescent="0.35">
      <c r="A109" t="s">
        <v>17</v>
      </c>
      <c r="B109">
        <v>7.8648619999999996</v>
      </c>
      <c r="E109">
        <f>+B1253</f>
        <v>0</v>
      </c>
      <c r="F109">
        <f>+B1254</f>
        <v>0</v>
      </c>
      <c r="G109">
        <f>+B1255</f>
        <v>0</v>
      </c>
      <c r="H109">
        <f>+B1256</f>
        <v>0</v>
      </c>
      <c r="I109">
        <f>+B1258</f>
        <v>0</v>
      </c>
      <c r="J109">
        <f>+B1259</f>
        <v>0</v>
      </c>
      <c r="K109">
        <f>+B1260</f>
        <v>0</v>
      </c>
      <c r="L109">
        <f>+B1263</f>
        <v>0</v>
      </c>
    </row>
    <row r="110" spans="1:12" x14ac:dyDescent="0.35">
      <c r="A110" t="s">
        <v>18</v>
      </c>
      <c r="B110">
        <v>0</v>
      </c>
      <c r="E110">
        <f>+B1265</f>
        <v>0</v>
      </c>
      <c r="F110">
        <f>+B1266</f>
        <v>0</v>
      </c>
      <c r="G110">
        <f>+B1267</f>
        <v>0</v>
      </c>
      <c r="H110">
        <f>+B1268</f>
        <v>0</v>
      </c>
      <c r="I110">
        <f>+B1270</f>
        <v>0</v>
      </c>
      <c r="J110">
        <f>+B1271</f>
        <v>0</v>
      </c>
      <c r="K110">
        <f>+B1272</f>
        <v>0</v>
      </c>
      <c r="L110">
        <f>+B1275</f>
        <v>0</v>
      </c>
    </row>
    <row r="111" spans="1:12" x14ac:dyDescent="0.35">
      <c r="A111" t="s">
        <v>19</v>
      </c>
      <c r="B111">
        <v>0.17199999999999999</v>
      </c>
      <c r="E111">
        <f>+B1277</f>
        <v>0</v>
      </c>
      <c r="F111">
        <f>+B1278</f>
        <v>0</v>
      </c>
      <c r="G111">
        <f>+B1279</f>
        <v>0</v>
      </c>
      <c r="H111">
        <f>+B1280</f>
        <v>0</v>
      </c>
      <c r="I111">
        <f>+B1282</f>
        <v>0</v>
      </c>
      <c r="J111">
        <f>+B1283</f>
        <v>0</v>
      </c>
      <c r="K111">
        <f>+B1284</f>
        <v>0</v>
      </c>
      <c r="L111">
        <f>+B1287</f>
        <v>0</v>
      </c>
    </row>
    <row r="112" spans="1:12" x14ac:dyDescent="0.35">
      <c r="E112">
        <f>+B1289</f>
        <v>0</v>
      </c>
      <c r="F112">
        <f>+B1290</f>
        <v>0</v>
      </c>
      <c r="G112">
        <f>+B1291</f>
        <v>0</v>
      </c>
      <c r="H112">
        <f>+B1292</f>
        <v>0</v>
      </c>
      <c r="I112">
        <f>+B1294</f>
        <v>0</v>
      </c>
      <c r="J112">
        <f>+B1295</f>
        <v>0</v>
      </c>
      <c r="K112">
        <f>+B1296</f>
        <v>0</v>
      </c>
      <c r="L112">
        <f>+B1299</f>
        <v>0</v>
      </c>
    </row>
    <row r="113" spans="1:12" x14ac:dyDescent="0.35">
      <c r="A113" t="s">
        <v>29</v>
      </c>
      <c r="B113">
        <v>10</v>
      </c>
      <c r="E113">
        <f>+B1301</f>
        <v>0</v>
      </c>
      <c r="F113">
        <f>+B1302</f>
        <v>0</v>
      </c>
      <c r="G113">
        <f>+B1303</f>
        <v>0</v>
      </c>
      <c r="H113">
        <f>+B1304</f>
        <v>0</v>
      </c>
      <c r="I113">
        <f>+B1306</f>
        <v>0</v>
      </c>
      <c r="J113">
        <f>+B1307</f>
        <v>0</v>
      </c>
      <c r="K113">
        <f>+B1308</f>
        <v>0</v>
      </c>
      <c r="L113">
        <f>+B1311</f>
        <v>0</v>
      </c>
    </row>
    <row r="114" spans="1:12" x14ac:dyDescent="0.35">
      <c r="A114" t="s">
        <v>30</v>
      </c>
      <c r="B114">
        <v>0</v>
      </c>
      <c r="E114">
        <f>+B1313</f>
        <v>0</v>
      </c>
      <c r="F114">
        <f>+B1314</f>
        <v>0</v>
      </c>
      <c r="G114">
        <f>+B1315</f>
        <v>0</v>
      </c>
      <c r="H114">
        <f>+B1316</f>
        <v>0</v>
      </c>
      <c r="I114">
        <f>+B1318</f>
        <v>0</v>
      </c>
      <c r="J114">
        <f>+B1319</f>
        <v>0</v>
      </c>
      <c r="K114">
        <f>+B1320</f>
        <v>0</v>
      </c>
      <c r="L114">
        <f>+B1323</f>
        <v>0</v>
      </c>
    </row>
    <row r="115" spans="1:12" x14ac:dyDescent="0.35">
      <c r="A115" t="s">
        <v>4</v>
      </c>
      <c r="B115">
        <v>156011.10368500001</v>
      </c>
      <c r="E115">
        <f>+B1325</f>
        <v>0</v>
      </c>
      <c r="F115">
        <f>+B1326</f>
        <v>0</v>
      </c>
      <c r="G115">
        <f>+B1327</f>
        <v>0</v>
      </c>
      <c r="H115">
        <f>+B1328</f>
        <v>0</v>
      </c>
      <c r="I115">
        <f>+B1330</f>
        <v>0</v>
      </c>
      <c r="J115">
        <f>+B1331</f>
        <v>0</v>
      </c>
      <c r="K115">
        <f>+B1332</f>
        <v>0</v>
      </c>
      <c r="L115">
        <f>+B1335</f>
        <v>0</v>
      </c>
    </row>
    <row r="116" spans="1:12" x14ac:dyDescent="0.35">
      <c r="A116" t="s">
        <v>8</v>
      </c>
      <c r="B116">
        <v>702775.38289999997</v>
      </c>
      <c r="E116">
        <f>+B1337</f>
        <v>0</v>
      </c>
      <c r="F116">
        <f>+B1338</f>
        <v>0</v>
      </c>
      <c r="G116">
        <f>+B1339</f>
        <v>0</v>
      </c>
      <c r="H116">
        <f>+B1340</f>
        <v>0</v>
      </c>
      <c r="I116">
        <f>+B1342</f>
        <v>0</v>
      </c>
      <c r="J116">
        <f>+B1343</f>
        <v>0</v>
      </c>
      <c r="K116">
        <f>+B1344</f>
        <v>0</v>
      </c>
      <c r="L116">
        <f>+B1347</f>
        <v>0</v>
      </c>
    </row>
    <row r="117" spans="1:12" x14ac:dyDescent="0.35">
      <c r="E117">
        <f>+B1349</f>
        <v>0</v>
      </c>
      <c r="F117">
        <f>+B1350</f>
        <v>0</v>
      </c>
      <c r="G117">
        <f>+B1351</f>
        <v>0</v>
      </c>
      <c r="H117">
        <f>+B1352</f>
        <v>0</v>
      </c>
      <c r="I117">
        <f>+B1354</f>
        <v>0</v>
      </c>
      <c r="J117">
        <f>+B1355</f>
        <v>0</v>
      </c>
      <c r="K117">
        <f>+B1356</f>
        <v>0</v>
      </c>
      <c r="L117">
        <f>+B1359</f>
        <v>0</v>
      </c>
    </row>
    <row r="118" spans="1:12" x14ac:dyDescent="0.35">
      <c r="A118" t="s">
        <v>14</v>
      </c>
      <c r="B118">
        <v>5060430218.1947899</v>
      </c>
      <c r="E118">
        <f>+B1361</f>
        <v>0</v>
      </c>
      <c r="F118">
        <f>+B1362</f>
        <v>0</v>
      </c>
      <c r="G118">
        <f>+B1363</f>
        <v>0</v>
      </c>
      <c r="H118">
        <f>+B1364</f>
        <v>0</v>
      </c>
      <c r="I118">
        <f>+B1366</f>
        <v>0</v>
      </c>
      <c r="J118">
        <f>+B1367</f>
        <v>0</v>
      </c>
      <c r="K118">
        <f>+B1368</f>
        <v>0</v>
      </c>
      <c r="L118">
        <f>+B1371</f>
        <v>0</v>
      </c>
    </row>
    <row r="119" spans="1:12" x14ac:dyDescent="0.35">
      <c r="A119" t="s">
        <v>15</v>
      </c>
      <c r="B119">
        <v>219898.48620700001</v>
      </c>
      <c r="E119">
        <f>+B1373</f>
        <v>0</v>
      </c>
      <c r="F119">
        <f>+B1374</f>
        <v>0</v>
      </c>
      <c r="G119">
        <f>+B1375</f>
        <v>0</v>
      </c>
      <c r="H119">
        <f>+B1376</f>
        <v>0</v>
      </c>
      <c r="I119">
        <f>+B1378</f>
        <v>0</v>
      </c>
      <c r="J119">
        <f>+B1379</f>
        <v>0</v>
      </c>
      <c r="K119">
        <f>+B1380</f>
        <v>0</v>
      </c>
      <c r="L119">
        <f>+B1383</f>
        <v>0</v>
      </c>
    </row>
    <row r="120" spans="1:12" x14ac:dyDescent="0.35">
      <c r="A120" t="s">
        <v>16</v>
      </c>
      <c r="B120">
        <v>702775.38289999997</v>
      </c>
      <c r="E120">
        <f>+B1385</f>
        <v>0</v>
      </c>
      <c r="F120">
        <f>+B1386</f>
        <v>0</v>
      </c>
      <c r="G120">
        <f>+B1387</f>
        <v>0</v>
      </c>
      <c r="H120">
        <f>+B1388</f>
        <v>0</v>
      </c>
      <c r="I120">
        <f>+B1390</f>
        <v>0</v>
      </c>
      <c r="J120">
        <f>+B1391</f>
        <v>0</v>
      </c>
      <c r="K120">
        <f>+B1392</f>
        <v>0</v>
      </c>
      <c r="L120">
        <f>+B1395</f>
        <v>0</v>
      </c>
    </row>
    <row r="121" spans="1:12" x14ac:dyDescent="0.35">
      <c r="A121" t="s">
        <v>17</v>
      </c>
      <c r="B121">
        <v>7.8648619999999996</v>
      </c>
      <c r="E121">
        <f>+B1397</f>
        <v>0</v>
      </c>
      <c r="F121">
        <f>+B1398</f>
        <v>0</v>
      </c>
      <c r="G121">
        <f>+B1399</f>
        <v>0</v>
      </c>
      <c r="H121">
        <f>+B1400</f>
        <v>0</v>
      </c>
      <c r="I121">
        <f>+B1402</f>
        <v>0</v>
      </c>
      <c r="J121">
        <f>+B1403</f>
        <v>0</v>
      </c>
      <c r="K121">
        <f>+B1404</f>
        <v>0</v>
      </c>
      <c r="L121">
        <f>+B1407</f>
        <v>0</v>
      </c>
    </row>
    <row r="122" spans="1:12" x14ac:dyDescent="0.35">
      <c r="A122" t="s">
        <v>18</v>
      </c>
      <c r="B122">
        <v>0</v>
      </c>
      <c r="E122">
        <f>+B1409</f>
        <v>0</v>
      </c>
      <c r="F122">
        <f>+B1410</f>
        <v>0</v>
      </c>
      <c r="G122">
        <f>+B1411</f>
        <v>0</v>
      </c>
      <c r="H122">
        <f>+B1412</f>
        <v>0</v>
      </c>
      <c r="I122">
        <f>+B1414</f>
        <v>0</v>
      </c>
      <c r="J122">
        <f>+B1415</f>
        <v>0</v>
      </c>
      <c r="K122">
        <f>+B1416</f>
        <v>0</v>
      </c>
      <c r="L122">
        <f>+B1419</f>
        <v>0</v>
      </c>
    </row>
    <row r="123" spans="1:12" x14ac:dyDescent="0.35">
      <c r="A123" t="s">
        <v>19</v>
      </c>
      <c r="B123">
        <v>2.343</v>
      </c>
      <c r="E123">
        <f>+B1421</f>
        <v>0</v>
      </c>
      <c r="F123">
        <f>+B1422</f>
        <v>0</v>
      </c>
      <c r="G123">
        <f>+B1423</f>
        <v>0</v>
      </c>
      <c r="H123">
        <f>+B1424</f>
        <v>0</v>
      </c>
      <c r="I123">
        <f>+B1426</f>
        <v>0</v>
      </c>
      <c r="J123">
        <f>+B1427</f>
        <v>0</v>
      </c>
      <c r="K123">
        <f>+B1428</f>
        <v>0</v>
      </c>
      <c r="L123">
        <f>+B1431</f>
        <v>0</v>
      </c>
    </row>
    <row r="124" spans="1:12" x14ac:dyDescent="0.35">
      <c r="E124">
        <f>+B1433</f>
        <v>0</v>
      </c>
      <c r="F124">
        <f>+B1434</f>
        <v>0</v>
      </c>
      <c r="G124">
        <f>+B1435</f>
        <v>0</v>
      </c>
      <c r="H124">
        <f>+B1436</f>
        <v>0</v>
      </c>
      <c r="I124">
        <f>+B1438</f>
        <v>0</v>
      </c>
      <c r="J124">
        <f>+B1439</f>
        <v>0</v>
      </c>
      <c r="K124">
        <f>+B1440</f>
        <v>0</v>
      </c>
      <c r="L124">
        <f>+B1443</f>
        <v>0</v>
      </c>
    </row>
    <row r="125" spans="1:12" x14ac:dyDescent="0.35">
      <c r="A125" t="s">
        <v>29</v>
      </c>
      <c r="B125">
        <v>0</v>
      </c>
      <c r="E125">
        <f>+B1445</f>
        <v>0</v>
      </c>
      <c r="F125">
        <f>+B1446</f>
        <v>0</v>
      </c>
      <c r="G125">
        <f>+B1447</f>
        <v>0</v>
      </c>
      <c r="H125">
        <f>+B1448</f>
        <v>0</v>
      </c>
      <c r="I125">
        <f>+B1450</f>
        <v>0</v>
      </c>
      <c r="J125">
        <f>+B1451</f>
        <v>0</v>
      </c>
      <c r="K125">
        <f>+B1452</f>
        <v>0</v>
      </c>
      <c r="L125">
        <f>+B1455</f>
        <v>0</v>
      </c>
    </row>
    <row r="126" spans="1:12" x14ac:dyDescent="0.35">
      <c r="A126" t="s">
        <v>30</v>
      </c>
      <c r="B126">
        <v>1</v>
      </c>
      <c r="E126">
        <f>+B1457</f>
        <v>0</v>
      </c>
      <c r="F126">
        <f>+B1458</f>
        <v>0</v>
      </c>
      <c r="G126">
        <f>+B1459</f>
        <v>0</v>
      </c>
      <c r="H126">
        <f>+B1460</f>
        <v>0</v>
      </c>
      <c r="I126">
        <f>+B1462</f>
        <v>0</v>
      </c>
      <c r="J126">
        <f>+B1463</f>
        <v>0</v>
      </c>
      <c r="K126">
        <f>+B1464</f>
        <v>0</v>
      </c>
      <c r="L126">
        <f>+B1467</f>
        <v>0</v>
      </c>
    </row>
    <row r="127" spans="1:12" x14ac:dyDescent="0.35">
      <c r="A127" t="s">
        <v>4</v>
      </c>
      <c r="B127">
        <v>794963.57752599998</v>
      </c>
      <c r="E127">
        <f>+B1469</f>
        <v>0</v>
      </c>
      <c r="F127">
        <f>+B1470</f>
        <v>0</v>
      </c>
      <c r="G127">
        <f>+B1471</f>
        <v>0</v>
      </c>
      <c r="H127">
        <f>+B1472</f>
        <v>0</v>
      </c>
      <c r="I127">
        <f>+B1474</f>
        <v>0</v>
      </c>
      <c r="J127">
        <f>+B1475</f>
        <v>0</v>
      </c>
      <c r="K127">
        <f>+B1476</f>
        <v>0</v>
      </c>
      <c r="L127">
        <f>+B1479</f>
        <v>0</v>
      </c>
    </row>
    <row r="128" spans="1:12" x14ac:dyDescent="0.35">
      <c r="A128" t="s">
        <v>8</v>
      </c>
      <c r="B128">
        <v>659820.24617000006</v>
      </c>
      <c r="E128">
        <f>+B1481</f>
        <v>0</v>
      </c>
      <c r="F128">
        <f>+B1482</f>
        <v>0</v>
      </c>
      <c r="G128">
        <f>+B1483</f>
        <v>0</v>
      </c>
      <c r="H128">
        <f>+B1484</f>
        <v>0</v>
      </c>
      <c r="I128">
        <f>+B1486</f>
        <v>0</v>
      </c>
      <c r="J128">
        <f>+B1487</f>
        <v>0</v>
      </c>
      <c r="K128">
        <f>+B1488</f>
        <v>0</v>
      </c>
      <c r="L128">
        <f>+B1491</f>
        <v>0</v>
      </c>
    </row>
    <row r="129" spans="1:12" x14ac:dyDescent="0.35">
      <c r="E129">
        <f>+B1493</f>
        <v>0</v>
      </c>
      <c r="F129">
        <f>+B1494</f>
        <v>0</v>
      </c>
      <c r="G129">
        <f>+B1495</f>
        <v>0</v>
      </c>
      <c r="H129">
        <f>+B1496</f>
        <v>0</v>
      </c>
      <c r="I129">
        <f>+B1498</f>
        <v>0</v>
      </c>
      <c r="J129">
        <f>+B1499</f>
        <v>0</v>
      </c>
      <c r="K129">
        <f>+B1500</f>
        <v>0</v>
      </c>
      <c r="L129">
        <f>+B1503</f>
        <v>0</v>
      </c>
    </row>
    <row r="130" spans="1:12" x14ac:dyDescent="0.35">
      <c r="A130" t="s">
        <v>14</v>
      </c>
      <c r="B130">
        <v>5060064587.5095901</v>
      </c>
      <c r="E130">
        <f>+B1505</f>
        <v>0</v>
      </c>
      <c r="F130">
        <f>+B1506</f>
        <v>0</v>
      </c>
      <c r="G130">
        <f>+B1507</f>
        <v>0</v>
      </c>
      <c r="H130">
        <f>+B1508</f>
        <v>0</v>
      </c>
      <c r="I130">
        <f>+B1510</f>
        <v>0</v>
      </c>
      <c r="J130">
        <f>+B1511</f>
        <v>0</v>
      </c>
      <c r="K130">
        <f>+B1512</f>
        <v>0</v>
      </c>
      <c r="L130">
        <f>+B1515</f>
        <v>0</v>
      </c>
    </row>
    <row r="131" spans="1:12" x14ac:dyDescent="0.35">
      <c r="A131" t="s">
        <v>15</v>
      </c>
      <c r="B131">
        <v>530219.69851999998</v>
      </c>
      <c r="E131">
        <f>+B1517</f>
        <v>0</v>
      </c>
      <c r="F131">
        <f>+B1518</f>
        <v>0</v>
      </c>
      <c r="G131">
        <f>+B1519</f>
        <v>0</v>
      </c>
      <c r="H131">
        <f>+B1520</f>
        <v>0</v>
      </c>
      <c r="I131">
        <f>+B1522</f>
        <v>0</v>
      </c>
      <c r="J131">
        <f>+B1523</f>
        <v>0</v>
      </c>
      <c r="K131">
        <f>+B1524</f>
        <v>0</v>
      </c>
      <c r="L131">
        <f>+B1527</f>
        <v>0</v>
      </c>
    </row>
    <row r="132" spans="1:12" x14ac:dyDescent="0.35">
      <c r="A132" t="s">
        <v>16</v>
      </c>
      <c r="B132">
        <v>617195.91410000005</v>
      </c>
      <c r="E132">
        <f>+B1529</f>
        <v>0</v>
      </c>
      <c r="F132">
        <f>+B1530</f>
        <v>0</v>
      </c>
      <c r="G132">
        <f>+B1531</f>
        <v>0</v>
      </c>
      <c r="H132">
        <f>+B1532</f>
        <v>0</v>
      </c>
      <c r="I132">
        <f>+B1534</f>
        <v>0</v>
      </c>
      <c r="J132">
        <f>+B1535</f>
        <v>0</v>
      </c>
      <c r="K132">
        <f>+B1536</f>
        <v>0</v>
      </c>
      <c r="L132">
        <f>+B1539</f>
        <v>0</v>
      </c>
    </row>
    <row r="133" spans="1:12" x14ac:dyDescent="0.35">
      <c r="A133" t="s">
        <v>17</v>
      </c>
      <c r="B133">
        <v>264743.879005</v>
      </c>
      <c r="E133">
        <f>+B1541</f>
        <v>0</v>
      </c>
      <c r="F133">
        <f>+B1542</f>
        <v>0</v>
      </c>
      <c r="G133">
        <f>+B1543</f>
        <v>0</v>
      </c>
      <c r="H133">
        <f>+B1544</f>
        <v>0</v>
      </c>
      <c r="I133">
        <f>+B1546</f>
        <v>0</v>
      </c>
      <c r="J133">
        <f>+B1547</f>
        <v>0</v>
      </c>
      <c r="K133">
        <f>+B1548</f>
        <v>0</v>
      </c>
      <c r="L133">
        <f>+B1551</f>
        <v>0</v>
      </c>
    </row>
    <row r="134" spans="1:12" x14ac:dyDescent="0.35">
      <c r="A134" t="s">
        <v>18</v>
      </c>
      <c r="B134">
        <v>42624.332069999997</v>
      </c>
      <c r="E134">
        <f>+B1553</f>
        <v>0</v>
      </c>
      <c r="F134">
        <f>+B1554</f>
        <v>0</v>
      </c>
      <c r="G134">
        <f>+B1555</f>
        <v>0</v>
      </c>
      <c r="H134">
        <f>+B1556</f>
        <v>0</v>
      </c>
      <c r="I134">
        <f>+B1558</f>
        <v>0</v>
      </c>
      <c r="J134">
        <f>+B1559</f>
        <v>0</v>
      </c>
      <c r="K134">
        <f>+B1560</f>
        <v>0</v>
      </c>
      <c r="L134">
        <f>+B1563</f>
        <v>0</v>
      </c>
    </row>
    <row r="135" spans="1:12" x14ac:dyDescent="0.35">
      <c r="A135" t="s">
        <v>19</v>
      </c>
      <c r="B135">
        <v>0.20300000000000001</v>
      </c>
      <c r="E135">
        <f>+B1565</f>
        <v>0</v>
      </c>
      <c r="F135">
        <f>+B1566</f>
        <v>0</v>
      </c>
      <c r="G135">
        <f>+B1567</f>
        <v>0</v>
      </c>
      <c r="H135">
        <f>+B1568</f>
        <v>0</v>
      </c>
      <c r="I135">
        <f>+B1570</f>
        <v>0</v>
      </c>
      <c r="J135">
        <f>+B1571</f>
        <v>0</v>
      </c>
      <c r="K135">
        <f>+B1572</f>
        <v>0</v>
      </c>
      <c r="L135">
        <f>+B1575</f>
        <v>0</v>
      </c>
    </row>
    <row r="136" spans="1:12" x14ac:dyDescent="0.35">
      <c r="E136">
        <f>+B1577</f>
        <v>0</v>
      </c>
      <c r="F136">
        <f>+B1578</f>
        <v>0</v>
      </c>
      <c r="G136">
        <f>+B1579</f>
        <v>0</v>
      </c>
      <c r="H136">
        <f>+B1580</f>
        <v>0</v>
      </c>
      <c r="I136">
        <f>+B1582</f>
        <v>0</v>
      </c>
      <c r="J136">
        <f>+B1583</f>
        <v>0</v>
      </c>
      <c r="K136">
        <f>+B1584</f>
        <v>0</v>
      </c>
      <c r="L136">
        <f>+B1587</f>
        <v>0</v>
      </c>
    </row>
    <row r="137" spans="1:12" x14ac:dyDescent="0.35">
      <c r="A137" t="s">
        <v>29</v>
      </c>
      <c r="B137">
        <v>4</v>
      </c>
      <c r="E137">
        <f>+B1589</f>
        <v>0</v>
      </c>
      <c r="F137">
        <f>+B1590</f>
        <v>0</v>
      </c>
      <c r="G137">
        <f>+B1591</f>
        <v>0</v>
      </c>
      <c r="H137">
        <f>+B1592</f>
        <v>0</v>
      </c>
      <c r="I137">
        <f>+B1594</f>
        <v>0</v>
      </c>
      <c r="J137">
        <f>+B1595</f>
        <v>0</v>
      </c>
      <c r="K137">
        <f>+B1596</f>
        <v>0</v>
      </c>
      <c r="L137">
        <f>+B1599</f>
        <v>0</v>
      </c>
    </row>
    <row r="138" spans="1:12" x14ac:dyDescent="0.35">
      <c r="A138" t="s">
        <v>30</v>
      </c>
      <c r="B138">
        <v>1</v>
      </c>
      <c r="E138">
        <f>+B1601</f>
        <v>0</v>
      </c>
      <c r="F138">
        <f>+B1602</f>
        <v>0</v>
      </c>
      <c r="G138">
        <f>+B1603</f>
        <v>0</v>
      </c>
      <c r="H138">
        <f>+B1604</f>
        <v>0</v>
      </c>
      <c r="I138">
        <f>+B1606</f>
        <v>0</v>
      </c>
      <c r="J138">
        <f>+B1607</f>
        <v>0</v>
      </c>
      <c r="K138">
        <f>+B1608</f>
        <v>0</v>
      </c>
      <c r="L138">
        <f>+B1611</f>
        <v>0</v>
      </c>
    </row>
    <row r="139" spans="1:12" x14ac:dyDescent="0.35">
      <c r="A139" t="s">
        <v>4</v>
      </c>
      <c r="B139">
        <v>539382.58798900002</v>
      </c>
      <c r="E139">
        <f>+B1613</f>
        <v>0</v>
      </c>
      <c r="F139">
        <f>+B1614</f>
        <v>0</v>
      </c>
      <c r="G139">
        <f>+B1615</f>
        <v>0</v>
      </c>
      <c r="H139">
        <f>+B1616</f>
        <v>0</v>
      </c>
      <c r="I139">
        <f>+B1618</f>
        <v>0</v>
      </c>
      <c r="J139">
        <f>+B1619</f>
        <v>0</v>
      </c>
      <c r="K139">
        <f>+B1620</f>
        <v>0</v>
      </c>
      <c r="L139">
        <f>+B1623</f>
        <v>0</v>
      </c>
    </row>
    <row r="140" spans="1:12" x14ac:dyDescent="0.35">
      <c r="A140" t="s">
        <v>8</v>
      </c>
      <c r="B140">
        <v>659820.24617000006</v>
      </c>
      <c r="E140">
        <f>+B1625</f>
        <v>0</v>
      </c>
      <c r="F140">
        <f>+B1626</f>
        <v>0</v>
      </c>
      <c r="G140">
        <f>+B1627</f>
        <v>0</v>
      </c>
      <c r="H140">
        <f>+B1628</f>
        <v>0</v>
      </c>
      <c r="I140">
        <f>+B1630</f>
        <v>0</v>
      </c>
      <c r="J140">
        <f>+B1631</f>
        <v>0</v>
      </c>
      <c r="K140">
        <f>+B1632</f>
        <v>0</v>
      </c>
      <c r="L140">
        <f>+B1635</f>
        <v>0</v>
      </c>
    </row>
    <row r="141" spans="1:12" x14ac:dyDescent="0.35">
      <c r="E141">
        <f>+B1637</f>
        <v>0</v>
      </c>
      <c r="F141">
        <f>+B1638</f>
        <v>0</v>
      </c>
      <c r="G141">
        <f>+B1639</f>
        <v>0</v>
      </c>
      <c r="H141">
        <f>+B1640</f>
        <v>0</v>
      </c>
      <c r="I141">
        <f>+B1642</f>
        <v>0</v>
      </c>
      <c r="J141">
        <f>+B1643</f>
        <v>0</v>
      </c>
      <c r="K141">
        <f>+B1644</f>
        <v>0</v>
      </c>
      <c r="L141">
        <f>+B1647</f>
        <v>0</v>
      </c>
    </row>
    <row r="142" spans="1:12" x14ac:dyDescent="0.35">
      <c r="A142" t="s">
        <v>14</v>
      </c>
      <c r="B142">
        <v>5060103698.8435898</v>
      </c>
      <c r="E142">
        <f>+B1649</f>
        <v>0</v>
      </c>
      <c r="F142">
        <f>+B1650</f>
        <v>0</v>
      </c>
      <c r="G142">
        <f>+B1651</f>
        <v>0</v>
      </c>
      <c r="H142">
        <f>+B1652</f>
        <v>0</v>
      </c>
      <c r="I142">
        <f>+B1654</f>
        <v>0</v>
      </c>
      <c r="J142">
        <f>+B1655</f>
        <v>0</v>
      </c>
      <c r="K142">
        <f>+B1656</f>
        <v>0</v>
      </c>
      <c r="L142">
        <f>+B1659</f>
        <v>0</v>
      </c>
    </row>
    <row r="143" spans="1:12" x14ac:dyDescent="0.35">
      <c r="A143" t="s">
        <v>15</v>
      </c>
      <c r="B143">
        <v>530219.69851999998</v>
      </c>
      <c r="E143">
        <f>+B1661</f>
        <v>0</v>
      </c>
      <c r="F143">
        <f>+B1662</f>
        <v>0</v>
      </c>
      <c r="G143">
        <f>+B1663</f>
        <v>0</v>
      </c>
      <c r="H143">
        <f>+B1664</f>
        <v>0</v>
      </c>
      <c r="I143">
        <f>+B1666</f>
        <v>0</v>
      </c>
      <c r="J143">
        <f>+B1667</f>
        <v>0</v>
      </c>
      <c r="K143">
        <f>+B1668</f>
        <v>0</v>
      </c>
      <c r="L143">
        <f>+B1671</f>
        <v>0</v>
      </c>
    </row>
    <row r="144" spans="1:12" x14ac:dyDescent="0.35">
      <c r="A144" t="s">
        <v>16</v>
      </c>
      <c r="B144">
        <v>617195.91410000005</v>
      </c>
      <c r="E144">
        <f>+B1673</f>
        <v>0</v>
      </c>
      <c r="F144">
        <f>+B1674</f>
        <v>0</v>
      </c>
      <c r="G144">
        <f>+B1675</f>
        <v>0</v>
      </c>
      <c r="H144">
        <f>+B1676</f>
        <v>0</v>
      </c>
      <c r="I144">
        <f>+B1678</f>
        <v>0</v>
      </c>
      <c r="J144">
        <f>+B1679</f>
        <v>0</v>
      </c>
      <c r="K144">
        <f>+B1680</f>
        <v>0</v>
      </c>
      <c r="L144">
        <f>+B1683</f>
        <v>0</v>
      </c>
    </row>
    <row r="145" spans="1:12" x14ac:dyDescent="0.35">
      <c r="A145" t="s">
        <v>17</v>
      </c>
      <c r="B145">
        <v>9162.8894689999997</v>
      </c>
      <c r="E145">
        <f>+B1685</f>
        <v>0</v>
      </c>
      <c r="F145">
        <f>+B1686</f>
        <v>0</v>
      </c>
      <c r="G145">
        <f>+B1687</f>
        <v>0</v>
      </c>
      <c r="H145">
        <f>+B1688</f>
        <v>0</v>
      </c>
      <c r="I145">
        <f>+B1690</f>
        <v>0</v>
      </c>
      <c r="J145">
        <f>+B1691</f>
        <v>0</v>
      </c>
      <c r="K145">
        <f>+B1692</f>
        <v>0</v>
      </c>
      <c r="L145">
        <f>+B1695</f>
        <v>0</v>
      </c>
    </row>
    <row r="146" spans="1:12" x14ac:dyDescent="0.35">
      <c r="A146" t="s">
        <v>18</v>
      </c>
      <c r="B146">
        <v>42624.332069999997</v>
      </c>
      <c r="E146">
        <f>+B1697</f>
        <v>0</v>
      </c>
      <c r="F146">
        <f>+B1698</f>
        <v>0</v>
      </c>
      <c r="G146">
        <f>+B1699</f>
        <v>0</v>
      </c>
      <c r="H146">
        <f>+B1700</f>
        <v>0</v>
      </c>
      <c r="I146">
        <f>+B1702</f>
        <v>0</v>
      </c>
      <c r="J146">
        <f>+B1703</f>
        <v>0</v>
      </c>
      <c r="K146">
        <f>+B1704</f>
        <v>0</v>
      </c>
      <c r="L146">
        <f>+B1707</f>
        <v>0</v>
      </c>
    </row>
    <row r="147" spans="1:12" x14ac:dyDescent="0.35">
      <c r="A147" t="s">
        <v>19</v>
      </c>
      <c r="B147">
        <v>0.187</v>
      </c>
      <c r="E147">
        <f>+B1709</f>
        <v>0</v>
      </c>
      <c r="F147">
        <f>+B1710</f>
        <v>0</v>
      </c>
      <c r="G147">
        <f>+B1711</f>
        <v>0</v>
      </c>
      <c r="H147">
        <f>+B1712</f>
        <v>0</v>
      </c>
      <c r="I147">
        <f>+B1714</f>
        <v>0</v>
      </c>
      <c r="J147">
        <f>+B1715</f>
        <v>0</v>
      </c>
      <c r="K147">
        <f>+B1716</f>
        <v>0</v>
      </c>
      <c r="L147">
        <f>+B1719</f>
        <v>0</v>
      </c>
    </row>
    <row r="148" spans="1:12" x14ac:dyDescent="0.35">
      <c r="E148">
        <f>+B1721</f>
        <v>0</v>
      </c>
      <c r="F148">
        <f>+B1722</f>
        <v>0</v>
      </c>
      <c r="G148">
        <f>+B1723</f>
        <v>0</v>
      </c>
      <c r="H148">
        <f>+B1724</f>
        <v>0</v>
      </c>
      <c r="I148">
        <f>+B1726</f>
        <v>0</v>
      </c>
      <c r="J148">
        <f>+B1727</f>
        <v>0</v>
      </c>
      <c r="K148">
        <f>+B1728</f>
        <v>0</v>
      </c>
      <c r="L148">
        <f>+B1731</f>
        <v>0</v>
      </c>
    </row>
    <row r="149" spans="1:12" x14ac:dyDescent="0.35">
      <c r="A149" t="s">
        <v>29</v>
      </c>
      <c r="B149">
        <v>5</v>
      </c>
      <c r="E149">
        <f>+B1733</f>
        <v>0</v>
      </c>
      <c r="F149">
        <f>+B1734</f>
        <v>0</v>
      </c>
      <c r="G149">
        <f>+B1735</f>
        <v>0</v>
      </c>
      <c r="H149">
        <f>+B1736</f>
        <v>0</v>
      </c>
      <c r="I149">
        <f>+B1738</f>
        <v>0</v>
      </c>
      <c r="J149">
        <f>+B1739</f>
        <v>0</v>
      </c>
      <c r="K149">
        <f>+B1740</f>
        <v>0</v>
      </c>
      <c r="L149">
        <f>+B1743</f>
        <v>0</v>
      </c>
    </row>
    <row r="150" spans="1:12" x14ac:dyDescent="0.35">
      <c r="A150" t="s">
        <v>30</v>
      </c>
      <c r="B150">
        <v>1</v>
      </c>
      <c r="E150">
        <f>+B1745</f>
        <v>0</v>
      </c>
      <c r="F150">
        <f>+B1746</f>
        <v>0</v>
      </c>
      <c r="G150">
        <f>+B1747</f>
        <v>0</v>
      </c>
      <c r="H150">
        <f>+B1748</f>
        <v>0</v>
      </c>
      <c r="I150">
        <f>+B1750</f>
        <v>0</v>
      </c>
      <c r="J150">
        <f>+B1751</f>
        <v>0</v>
      </c>
      <c r="K150">
        <f>+B1752</f>
        <v>0</v>
      </c>
      <c r="L150">
        <f>+B1755</f>
        <v>0</v>
      </c>
    </row>
    <row r="151" spans="1:12" x14ac:dyDescent="0.35">
      <c r="A151" t="s">
        <v>4</v>
      </c>
      <c r="B151">
        <v>475487.34060499998</v>
      </c>
      <c r="E151">
        <f>+B1757</f>
        <v>0</v>
      </c>
      <c r="F151">
        <f>+B1758</f>
        <v>0</v>
      </c>
      <c r="G151">
        <f>+B1759</f>
        <v>0</v>
      </c>
      <c r="H151">
        <f>+B1760</f>
        <v>0</v>
      </c>
      <c r="I151">
        <f>+B1762</f>
        <v>0</v>
      </c>
      <c r="J151">
        <f>+B1763</f>
        <v>0</v>
      </c>
      <c r="K151">
        <f>+B1764</f>
        <v>0</v>
      </c>
      <c r="L151">
        <f>+B1767</f>
        <v>0</v>
      </c>
    </row>
    <row r="152" spans="1:12" x14ac:dyDescent="0.35">
      <c r="A152" t="s">
        <v>8</v>
      </c>
      <c r="B152">
        <v>659820.24617000006</v>
      </c>
      <c r="E152">
        <f>+B1769</f>
        <v>0</v>
      </c>
      <c r="F152">
        <f>+B1770</f>
        <v>0</v>
      </c>
      <c r="G152">
        <f>+B1771</f>
        <v>0</v>
      </c>
      <c r="H152">
        <f>+B1772</f>
        <v>0</v>
      </c>
      <c r="I152">
        <f>+B1774</f>
        <v>0</v>
      </c>
      <c r="J152">
        <f>+B1775</f>
        <v>0</v>
      </c>
      <c r="K152">
        <f>+B1776</f>
        <v>0</v>
      </c>
      <c r="L152">
        <f>+B1779</f>
        <v>0</v>
      </c>
    </row>
    <row r="153" spans="1:12" x14ac:dyDescent="0.35">
      <c r="E153">
        <f>+B1781</f>
        <v>0</v>
      </c>
      <c r="F153">
        <f>+B1782</f>
        <v>0</v>
      </c>
      <c r="G153">
        <f>+B1783</f>
        <v>0</v>
      </c>
      <c r="H153">
        <f>+B1784</f>
        <v>0</v>
      </c>
      <c r="I153">
        <f>+B1786</f>
        <v>0</v>
      </c>
      <c r="J153">
        <f>+B1787</f>
        <v>0</v>
      </c>
      <c r="K153">
        <f>+B1788</f>
        <v>0</v>
      </c>
      <c r="L153">
        <f>+B1791</f>
        <v>0</v>
      </c>
    </row>
    <row r="154" spans="1:12" x14ac:dyDescent="0.35">
      <c r="A154" t="s">
        <v>14</v>
      </c>
      <c r="B154">
        <v>5060108021.4444904</v>
      </c>
      <c r="E154">
        <f>+B1793</f>
        <v>0</v>
      </c>
      <c r="F154">
        <f>+B1794</f>
        <v>0</v>
      </c>
      <c r="G154">
        <f>+B1795</f>
        <v>0</v>
      </c>
      <c r="H154">
        <f>+B1796</f>
        <v>0</v>
      </c>
      <c r="I154">
        <f>+B1798</f>
        <v>0</v>
      </c>
      <c r="J154">
        <f>+B1799</f>
        <v>0</v>
      </c>
      <c r="K154">
        <f>+B1800</f>
        <v>0</v>
      </c>
      <c r="L154">
        <f>+B1803</f>
        <v>0</v>
      </c>
    </row>
    <row r="155" spans="1:12" x14ac:dyDescent="0.35">
      <c r="A155" t="s">
        <v>15</v>
      </c>
      <c r="B155">
        <v>475430.56864499999</v>
      </c>
      <c r="E155">
        <f>+B1805</f>
        <v>0</v>
      </c>
      <c r="F155">
        <f>+B1806</f>
        <v>0</v>
      </c>
      <c r="G155">
        <f>+B1807</f>
        <v>0</v>
      </c>
      <c r="H155">
        <f>+B1808</f>
        <v>0</v>
      </c>
      <c r="I155">
        <f>+B1810</f>
        <v>0</v>
      </c>
      <c r="J155">
        <f>+B1811</f>
        <v>0</v>
      </c>
      <c r="K155">
        <f>+B1812</f>
        <v>0</v>
      </c>
      <c r="L155">
        <f>+B1815</f>
        <v>0</v>
      </c>
    </row>
    <row r="156" spans="1:12" x14ac:dyDescent="0.35">
      <c r="A156" t="s">
        <v>16</v>
      </c>
      <c r="B156">
        <v>617195.91410000005</v>
      </c>
      <c r="E156">
        <f>+B1817</f>
        <v>0</v>
      </c>
      <c r="F156">
        <f>+B1818</f>
        <v>0</v>
      </c>
      <c r="G156">
        <f>+B1819</f>
        <v>0</v>
      </c>
      <c r="H156">
        <f>+B1820</f>
        <v>0</v>
      </c>
      <c r="I156">
        <f>+B1822</f>
        <v>0</v>
      </c>
      <c r="J156">
        <f>+B1823</f>
        <v>0</v>
      </c>
      <c r="K156">
        <f>+B1824</f>
        <v>0</v>
      </c>
      <c r="L156">
        <f>+B1827</f>
        <v>0</v>
      </c>
    </row>
    <row r="157" spans="1:12" x14ac:dyDescent="0.35">
      <c r="A157" t="s">
        <v>17</v>
      </c>
      <c r="B157">
        <v>56.771960999999997</v>
      </c>
      <c r="E157">
        <f>+B1829</f>
        <v>0</v>
      </c>
      <c r="F157">
        <f>+B1830</f>
        <v>0</v>
      </c>
      <c r="G157">
        <f>+B1831</f>
        <v>0</v>
      </c>
      <c r="H157">
        <f>+B1832</f>
        <v>0</v>
      </c>
      <c r="I157">
        <f>+B1834</f>
        <v>0</v>
      </c>
      <c r="J157">
        <f>+B1835</f>
        <v>0</v>
      </c>
      <c r="K157">
        <f>+B1836</f>
        <v>0</v>
      </c>
      <c r="L157">
        <f>+B1839</f>
        <v>0</v>
      </c>
    </row>
    <row r="158" spans="1:12" x14ac:dyDescent="0.35">
      <c r="A158" t="s">
        <v>18</v>
      </c>
      <c r="B158">
        <v>42624.332069999997</v>
      </c>
      <c r="E158">
        <f>+B1841</f>
        <v>0</v>
      </c>
      <c r="F158">
        <f>+B1842</f>
        <v>0</v>
      </c>
      <c r="G158">
        <f>+B1843</f>
        <v>0</v>
      </c>
      <c r="H158">
        <f>+B1844</f>
        <v>0</v>
      </c>
      <c r="I158">
        <f>+B1846</f>
        <v>0</v>
      </c>
      <c r="J158">
        <f>+B1847</f>
        <v>0</v>
      </c>
      <c r="K158">
        <f>+B1848</f>
        <v>0</v>
      </c>
      <c r="L158">
        <f>+B1851</f>
        <v>0</v>
      </c>
    </row>
    <row r="159" spans="1:12" x14ac:dyDescent="0.35">
      <c r="A159" t="s">
        <v>19</v>
      </c>
      <c r="B159">
        <v>0.26600000000000001</v>
      </c>
      <c r="E159">
        <f>+B1853</f>
        <v>0</v>
      </c>
      <c r="F159">
        <f>+B1854</f>
        <v>0</v>
      </c>
      <c r="G159">
        <f>+B1855</f>
        <v>0</v>
      </c>
      <c r="H159">
        <f>+B1856</f>
        <v>0</v>
      </c>
      <c r="I159">
        <f>+B1858</f>
        <v>0</v>
      </c>
      <c r="J159">
        <f>+B1859</f>
        <v>0</v>
      </c>
      <c r="K159">
        <f>+B1860</f>
        <v>0</v>
      </c>
      <c r="L159">
        <f>+B1863</f>
        <v>0</v>
      </c>
    </row>
    <row r="160" spans="1:12" x14ac:dyDescent="0.35">
      <c r="E160">
        <f>+B1865</f>
        <v>0</v>
      </c>
      <c r="F160">
        <f>+B1866</f>
        <v>0</v>
      </c>
      <c r="G160">
        <f>+B1867</f>
        <v>0</v>
      </c>
      <c r="H160">
        <f>+B1868</f>
        <v>0</v>
      </c>
      <c r="I160">
        <f>+B1870</f>
        <v>0</v>
      </c>
      <c r="J160">
        <f>+B1871</f>
        <v>0</v>
      </c>
      <c r="K160">
        <f>+B1872</f>
        <v>0</v>
      </c>
      <c r="L160">
        <f>+B1875</f>
        <v>0</v>
      </c>
    </row>
    <row r="161" spans="1:12" x14ac:dyDescent="0.35">
      <c r="A161" t="s">
        <v>29</v>
      </c>
      <c r="B161">
        <v>6</v>
      </c>
      <c r="E161">
        <f>+B1877</f>
        <v>0</v>
      </c>
      <c r="F161">
        <f>+B1878</f>
        <v>0</v>
      </c>
      <c r="G161">
        <f>+B1879</f>
        <v>0</v>
      </c>
      <c r="H161">
        <f>+B1880</f>
        <v>0</v>
      </c>
      <c r="I161">
        <f>+B1882</f>
        <v>0</v>
      </c>
      <c r="J161">
        <f>+B1883</f>
        <v>0</v>
      </c>
      <c r="K161">
        <f>+B1884</f>
        <v>0</v>
      </c>
      <c r="L161">
        <f>+B1887</f>
        <v>0</v>
      </c>
    </row>
    <row r="162" spans="1:12" x14ac:dyDescent="0.35">
      <c r="A162" t="s">
        <v>30</v>
      </c>
      <c r="B162">
        <v>1</v>
      </c>
      <c r="E162">
        <f>+B1889</f>
        <v>0</v>
      </c>
      <c r="F162">
        <f>+B1890</f>
        <v>0</v>
      </c>
      <c r="G162">
        <f>+B1891</f>
        <v>0</v>
      </c>
      <c r="H162">
        <f>+B1892</f>
        <v>0</v>
      </c>
      <c r="I162">
        <f>+B1894</f>
        <v>0</v>
      </c>
      <c r="J162">
        <f>+B1895</f>
        <v>0</v>
      </c>
      <c r="K162">
        <f>+B1896</f>
        <v>0</v>
      </c>
      <c r="L162">
        <f>+B1899</f>
        <v>0</v>
      </c>
    </row>
    <row r="163" spans="1:12" x14ac:dyDescent="0.35">
      <c r="A163" t="s">
        <v>4</v>
      </c>
      <c r="B163">
        <v>411592.09322099999</v>
      </c>
      <c r="E163">
        <f>+B1901</f>
        <v>0</v>
      </c>
      <c r="F163">
        <f>+B1902</f>
        <v>0</v>
      </c>
      <c r="G163">
        <f>+B1903</f>
        <v>0</v>
      </c>
      <c r="H163">
        <f>+B1904</f>
        <v>0</v>
      </c>
      <c r="I163">
        <f>+B1906</f>
        <v>0</v>
      </c>
      <c r="J163">
        <f>+B1907</f>
        <v>0</v>
      </c>
      <c r="K163">
        <f>+B1908</f>
        <v>0</v>
      </c>
      <c r="L163">
        <f>+B1911</f>
        <v>0</v>
      </c>
    </row>
    <row r="164" spans="1:12" x14ac:dyDescent="0.35">
      <c r="A164" t="s">
        <v>8</v>
      </c>
      <c r="B164">
        <v>659820.24617000006</v>
      </c>
      <c r="E164">
        <f>+B1913</f>
        <v>0</v>
      </c>
      <c r="F164">
        <f>+B1914</f>
        <v>0</v>
      </c>
      <c r="G164">
        <f>+B1915</f>
        <v>0</v>
      </c>
      <c r="H164">
        <f>+B1916</f>
        <v>0</v>
      </c>
      <c r="I164">
        <f>+B1918</f>
        <v>0</v>
      </c>
      <c r="J164">
        <f>+B1919</f>
        <v>0</v>
      </c>
      <c r="K164">
        <f>+B1920</f>
        <v>0</v>
      </c>
      <c r="L164">
        <f>+B1923</f>
        <v>0</v>
      </c>
    </row>
    <row r="165" spans="1:12" x14ac:dyDescent="0.35">
      <c r="E165">
        <f>+B1925</f>
        <v>0</v>
      </c>
      <c r="F165">
        <f>+B1926</f>
        <v>0</v>
      </c>
      <c r="G165">
        <f>+B1927</f>
        <v>0</v>
      </c>
      <c r="H165">
        <f>+B1928</f>
        <v>0</v>
      </c>
      <c r="I165">
        <f>+B1930</f>
        <v>0</v>
      </c>
      <c r="J165">
        <f>+B1931</f>
        <v>0</v>
      </c>
      <c r="K165">
        <f>+B1932</f>
        <v>0</v>
      </c>
      <c r="L165">
        <f>+B1935</f>
        <v>0</v>
      </c>
    </row>
    <row r="166" spans="1:12" x14ac:dyDescent="0.35">
      <c r="A166" t="s">
        <v>14</v>
      </c>
      <c r="B166">
        <v>5060141219.5092897</v>
      </c>
      <c r="E166">
        <f>+B1937</f>
        <v>0</v>
      </c>
      <c r="F166">
        <f>+B1938</f>
        <v>0</v>
      </c>
      <c r="G166">
        <f>+B1939</f>
        <v>0</v>
      </c>
      <c r="H166">
        <f>+B1940</f>
        <v>0</v>
      </c>
      <c r="I166">
        <f>+B1942</f>
        <v>0</v>
      </c>
      <c r="J166">
        <f>+B1943</f>
        <v>0</v>
      </c>
      <c r="K166">
        <f>+B1944</f>
        <v>0</v>
      </c>
      <c r="L166">
        <f>+B1947</f>
        <v>0</v>
      </c>
    </row>
    <row r="167" spans="1:12" x14ac:dyDescent="0.35">
      <c r="A167" t="s">
        <v>15</v>
      </c>
      <c r="B167">
        <v>411539.21487099997</v>
      </c>
      <c r="E167">
        <f>+B1949</f>
        <v>0</v>
      </c>
      <c r="F167">
        <f>+B1950</f>
        <v>0</v>
      </c>
      <c r="G167">
        <f>+B1951</f>
        <v>0</v>
      </c>
      <c r="H167">
        <f>+B1952</f>
        <v>0</v>
      </c>
      <c r="I167">
        <f>+B1954</f>
        <v>0</v>
      </c>
      <c r="J167">
        <f>+B1955</f>
        <v>0</v>
      </c>
      <c r="K167">
        <f>+B1956</f>
        <v>0</v>
      </c>
      <c r="L167">
        <f>+B1959</f>
        <v>0</v>
      </c>
    </row>
    <row r="168" spans="1:12" x14ac:dyDescent="0.35">
      <c r="A168" t="s">
        <v>16</v>
      </c>
      <c r="B168">
        <v>617195.91410000005</v>
      </c>
      <c r="E168">
        <f>+B1961</f>
        <v>0</v>
      </c>
      <c r="F168">
        <f>+B1962</f>
        <v>0</v>
      </c>
      <c r="G168">
        <f>+B1963</f>
        <v>0</v>
      </c>
      <c r="H168">
        <f>+B1964</f>
        <v>0</v>
      </c>
      <c r="I168">
        <f>+B1966</f>
        <v>0</v>
      </c>
      <c r="J168">
        <f>+B1967</f>
        <v>0</v>
      </c>
      <c r="K168">
        <f>+B1968</f>
        <v>0</v>
      </c>
      <c r="L168">
        <f>+B1971</f>
        <v>0</v>
      </c>
    </row>
    <row r="169" spans="1:12" x14ac:dyDescent="0.35">
      <c r="A169" t="s">
        <v>17</v>
      </c>
      <c r="B169">
        <v>52.878349999999998</v>
      </c>
    </row>
    <row r="170" spans="1:12" x14ac:dyDescent="0.35">
      <c r="A170" t="s">
        <v>18</v>
      </c>
      <c r="B170">
        <v>42624.332069999997</v>
      </c>
    </row>
    <row r="171" spans="1:12" x14ac:dyDescent="0.35">
      <c r="A171" t="s">
        <v>19</v>
      </c>
      <c r="B171">
        <v>0.51600000000000001</v>
      </c>
    </row>
    <row r="173" spans="1:12" x14ac:dyDescent="0.35">
      <c r="A173" t="s">
        <v>29</v>
      </c>
      <c r="B173">
        <v>7</v>
      </c>
    </row>
    <row r="174" spans="1:12" x14ac:dyDescent="0.35">
      <c r="A174" t="s">
        <v>30</v>
      </c>
      <c r="B174">
        <v>1</v>
      </c>
    </row>
    <row r="175" spans="1:12" x14ac:dyDescent="0.35">
      <c r="A175" t="s">
        <v>4</v>
      </c>
      <c r="B175">
        <v>347696.845837</v>
      </c>
    </row>
    <row r="176" spans="1:12" x14ac:dyDescent="0.35">
      <c r="A176" t="s">
        <v>8</v>
      </c>
      <c r="B176">
        <v>659820.24617000006</v>
      </c>
    </row>
    <row r="178" spans="1:2" x14ac:dyDescent="0.35">
      <c r="A178" t="s">
        <v>14</v>
      </c>
      <c r="B178">
        <v>5060708898.3856001</v>
      </c>
    </row>
    <row r="179" spans="1:2" x14ac:dyDescent="0.35">
      <c r="A179" t="s">
        <v>15</v>
      </c>
      <c r="B179">
        <v>347672.64904300001</v>
      </c>
    </row>
    <row r="180" spans="1:2" x14ac:dyDescent="0.35">
      <c r="A180" t="s">
        <v>16</v>
      </c>
      <c r="B180">
        <v>617195.91410000005</v>
      </c>
    </row>
    <row r="181" spans="1:2" x14ac:dyDescent="0.35">
      <c r="A181" t="s">
        <v>17</v>
      </c>
      <c r="B181">
        <v>24.196794000000001</v>
      </c>
    </row>
    <row r="182" spans="1:2" x14ac:dyDescent="0.35">
      <c r="A182" t="s">
        <v>18</v>
      </c>
      <c r="B182">
        <v>42624.332069999997</v>
      </c>
    </row>
    <row r="183" spans="1:2" x14ac:dyDescent="0.35">
      <c r="A183" t="s">
        <v>19</v>
      </c>
      <c r="B183">
        <v>0.28100000000000003</v>
      </c>
    </row>
    <row r="185" spans="1:2" x14ac:dyDescent="0.35">
      <c r="A185" t="s">
        <v>29</v>
      </c>
      <c r="B185">
        <v>8</v>
      </c>
    </row>
    <row r="186" spans="1:2" x14ac:dyDescent="0.35">
      <c r="A186" t="s">
        <v>30</v>
      </c>
      <c r="B186">
        <v>1</v>
      </c>
    </row>
    <row r="187" spans="1:2" x14ac:dyDescent="0.35">
      <c r="A187" t="s">
        <v>4</v>
      </c>
      <c r="B187">
        <v>283801.59845300001</v>
      </c>
    </row>
    <row r="188" spans="1:2" x14ac:dyDescent="0.35">
      <c r="A188" t="s">
        <v>8</v>
      </c>
      <c r="B188">
        <v>659820.24617000006</v>
      </c>
    </row>
    <row r="190" spans="1:2" x14ac:dyDescent="0.35">
      <c r="A190" t="s">
        <v>14</v>
      </c>
      <c r="B190">
        <v>5060317103.3532896</v>
      </c>
    </row>
    <row r="191" spans="1:2" x14ac:dyDescent="0.35">
      <c r="A191" t="s">
        <v>15</v>
      </c>
      <c r="B191">
        <v>283780.87582100002</v>
      </c>
    </row>
    <row r="192" spans="1:2" x14ac:dyDescent="0.35">
      <c r="A192" t="s">
        <v>16</v>
      </c>
      <c r="B192">
        <v>617195.91410000005</v>
      </c>
    </row>
    <row r="193" spans="1:2" x14ac:dyDescent="0.35">
      <c r="A193" t="s">
        <v>17</v>
      </c>
      <c r="B193">
        <v>20.722632000000001</v>
      </c>
    </row>
    <row r="194" spans="1:2" x14ac:dyDescent="0.35">
      <c r="A194" t="s">
        <v>18</v>
      </c>
      <c r="B194">
        <v>42624.332069999997</v>
      </c>
    </row>
    <row r="195" spans="1:2" x14ac:dyDescent="0.35">
      <c r="A195" t="s">
        <v>19</v>
      </c>
      <c r="B195">
        <v>0.84399999999999997</v>
      </c>
    </row>
    <row r="197" spans="1:2" x14ac:dyDescent="0.35">
      <c r="A197" t="s">
        <v>29</v>
      </c>
      <c r="B197">
        <v>9</v>
      </c>
    </row>
    <row r="198" spans="1:2" x14ac:dyDescent="0.35">
      <c r="A198" t="s">
        <v>30</v>
      </c>
      <c r="B198">
        <v>1</v>
      </c>
    </row>
    <row r="199" spans="1:2" x14ac:dyDescent="0.35">
      <c r="A199" t="s">
        <v>4</v>
      </c>
      <c r="B199">
        <v>219906.351069</v>
      </c>
    </row>
    <row r="200" spans="1:2" x14ac:dyDescent="0.35">
      <c r="A200" t="s">
        <v>8</v>
      </c>
      <c r="B200">
        <v>659820.24617000006</v>
      </c>
    </row>
    <row r="202" spans="1:2" x14ac:dyDescent="0.35">
      <c r="A202" t="s">
        <v>14</v>
      </c>
      <c r="B202">
        <v>5060437511.6521902</v>
      </c>
    </row>
    <row r="203" spans="1:2" x14ac:dyDescent="0.35">
      <c r="A203" t="s">
        <v>15</v>
      </c>
      <c r="B203">
        <v>219903.85045900001</v>
      </c>
    </row>
    <row r="204" spans="1:2" x14ac:dyDescent="0.35">
      <c r="A204" t="s">
        <v>16</v>
      </c>
      <c r="B204">
        <v>617195.91410000005</v>
      </c>
    </row>
    <row r="205" spans="1:2" x14ac:dyDescent="0.35">
      <c r="A205" t="s">
        <v>17</v>
      </c>
      <c r="B205">
        <v>2.5006110000000001</v>
      </c>
    </row>
    <row r="206" spans="1:2" x14ac:dyDescent="0.35">
      <c r="A206" t="s">
        <v>18</v>
      </c>
      <c r="B206">
        <v>42624.332069999997</v>
      </c>
    </row>
    <row r="207" spans="1:2" x14ac:dyDescent="0.35">
      <c r="A207" t="s">
        <v>19</v>
      </c>
      <c r="B207">
        <v>0.20300000000000001</v>
      </c>
    </row>
    <row r="209" spans="1:2" x14ac:dyDescent="0.35">
      <c r="A209" t="s">
        <v>29</v>
      </c>
      <c r="B209">
        <v>10</v>
      </c>
    </row>
    <row r="210" spans="1:2" x14ac:dyDescent="0.35">
      <c r="A210" t="s">
        <v>30</v>
      </c>
      <c r="B210">
        <v>1</v>
      </c>
    </row>
    <row r="211" spans="1:2" x14ac:dyDescent="0.35">
      <c r="A211" t="s">
        <v>4</v>
      </c>
      <c r="B211">
        <v>156011.10368500001</v>
      </c>
    </row>
    <row r="212" spans="1:2" x14ac:dyDescent="0.35">
      <c r="A212" t="s">
        <v>8</v>
      </c>
      <c r="B212">
        <v>659820.24617000006</v>
      </c>
    </row>
    <row r="214" spans="1:2" x14ac:dyDescent="0.35">
      <c r="A214" t="s">
        <v>14</v>
      </c>
      <c r="B214">
        <v>5060437511.6521902</v>
      </c>
    </row>
    <row r="215" spans="1:2" x14ac:dyDescent="0.35">
      <c r="A215" t="s">
        <v>15</v>
      </c>
      <c r="B215">
        <v>219903.85045900001</v>
      </c>
    </row>
    <row r="216" spans="1:2" x14ac:dyDescent="0.35">
      <c r="A216" t="s">
        <v>16</v>
      </c>
      <c r="B216">
        <v>617195.91410000005</v>
      </c>
    </row>
    <row r="217" spans="1:2" x14ac:dyDescent="0.35">
      <c r="A217" t="s">
        <v>17</v>
      </c>
      <c r="B217">
        <v>2.5006110000000001</v>
      </c>
    </row>
    <row r="218" spans="1:2" x14ac:dyDescent="0.35">
      <c r="A218" t="s">
        <v>18</v>
      </c>
      <c r="B218">
        <v>42624.332069999997</v>
      </c>
    </row>
    <row r="219" spans="1:2" x14ac:dyDescent="0.35">
      <c r="A219" t="s">
        <v>19</v>
      </c>
      <c r="B219">
        <v>2.7650000000000001</v>
      </c>
    </row>
    <row r="221" spans="1:2" x14ac:dyDescent="0.35">
      <c r="A221" t="s">
        <v>29</v>
      </c>
      <c r="B221">
        <v>0</v>
      </c>
    </row>
    <row r="222" spans="1:2" x14ac:dyDescent="0.35">
      <c r="A222" t="s">
        <v>30</v>
      </c>
      <c r="B222">
        <v>2</v>
      </c>
    </row>
    <row r="223" spans="1:2" x14ac:dyDescent="0.35">
      <c r="A223" t="s">
        <v>4</v>
      </c>
      <c r="B223">
        <v>794963.57752599998</v>
      </c>
    </row>
    <row r="224" spans="1:2" x14ac:dyDescent="0.35">
      <c r="A224" t="s">
        <v>8</v>
      </c>
      <c r="B224">
        <v>616865.10944000003</v>
      </c>
    </row>
    <row r="226" spans="1:2" x14ac:dyDescent="0.35">
      <c r="A226" t="s">
        <v>14</v>
      </c>
      <c r="B226">
        <v>5224337275.4834995</v>
      </c>
    </row>
    <row r="227" spans="1:2" x14ac:dyDescent="0.35">
      <c r="A227" t="s">
        <v>15</v>
      </c>
      <c r="B227">
        <v>547702.03650000005</v>
      </c>
    </row>
    <row r="228" spans="1:2" x14ac:dyDescent="0.35">
      <c r="A228" t="s">
        <v>16</v>
      </c>
      <c r="B228">
        <v>403561.88280000002</v>
      </c>
    </row>
    <row r="229" spans="1:2" x14ac:dyDescent="0.35">
      <c r="A229" t="s">
        <v>17</v>
      </c>
      <c r="B229">
        <v>247261.54102599999</v>
      </c>
    </row>
    <row r="230" spans="1:2" x14ac:dyDescent="0.35">
      <c r="A230" t="s">
        <v>18</v>
      </c>
      <c r="B230">
        <v>213303.22664000001</v>
      </c>
    </row>
    <row r="231" spans="1:2" x14ac:dyDescent="0.35">
      <c r="A231" t="s">
        <v>19</v>
      </c>
      <c r="B231">
        <v>0.23499999999999999</v>
      </c>
    </row>
    <row r="233" spans="1:2" x14ac:dyDescent="0.35">
      <c r="A233" t="s">
        <v>29</v>
      </c>
      <c r="B233">
        <v>3</v>
      </c>
    </row>
    <row r="234" spans="1:2" x14ac:dyDescent="0.35">
      <c r="A234" t="s">
        <v>30</v>
      </c>
      <c r="B234">
        <v>2</v>
      </c>
    </row>
    <row r="235" spans="1:2" x14ac:dyDescent="0.35">
      <c r="A235" t="s">
        <v>4</v>
      </c>
      <c r="B235">
        <v>603277.83537300001</v>
      </c>
    </row>
    <row r="236" spans="1:2" x14ac:dyDescent="0.35">
      <c r="A236" t="s">
        <v>8</v>
      </c>
      <c r="B236">
        <v>616865.10944000003</v>
      </c>
    </row>
    <row r="238" spans="1:2" x14ac:dyDescent="0.35">
      <c r="A238" t="s">
        <v>14</v>
      </c>
      <c r="B238">
        <v>5224385862.3823004</v>
      </c>
    </row>
    <row r="239" spans="1:2" x14ac:dyDescent="0.35">
      <c r="A239" t="s">
        <v>15</v>
      </c>
      <c r="B239">
        <v>546895.86201399995</v>
      </c>
    </row>
    <row r="240" spans="1:2" x14ac:dyDescent="0.35">
      <c r="A240" t="s">
        <v>16</v>
      </c>
      <c r="B240">
        <v>403561.88280000002</v>
      </c>
    </row>
    <row r="241" spans="1:12" x14ac:dyDescent="0.35">
      <c r="A241" t="s">
        <v>17</v>
      </c>
      <c r="B241">
        <v>56381.973359000003</v>
      </c>
    </row>
    <row r="242" spans="1:12" x14ac:dyDescent="0.35">
      <c r="A242" t="s">
        <v>18</v>
      </c>
      <c r="B242">
        <v>213303.22664000001</v>
      </c>
    </row>
    <row r="243" spans="1:12" x14ac:dyDescent="0.35">
      <c r="A243" t="s">
        <v>19</v>
      </c>
      <c r="B243">
        <v>0.23499999999999999</v>
      </c>
    </row>
    <row r="245" spans="1:12" x14ac:dyDescent="0.35">
      <c r="A245" t="s">
        <v>29</v>
      </c>
      <c r="B245">
        <v>4</v>
      </c>
    </row>
    <row r="246" spans="1:12" x14ac:dyDescent="0.35">
      <c r="A246" t="s">
        <v>30</v>
      </c>
      <c r="B246">
        <v>2</v>
      </c>
    </row>
    <row r="247" spans="1:12" x14ac:dyDescent="0.35">
      <c r="A247" t="s">
        <v>4</v>
      </c>
      <c r="B247">
        <v>539382.58798900002</v>
      </c>
    </row>
    <row r="248" spans="1:12" x14ac:dyDescent="0.35">
      <c r="A248" t="s">
        <v>8</v>
      </c>
      <c r="B248">
        <v>616865.10944000003</v>
      </c>
    </row>
    <row r="250" spans="1:12" x14ac:dyDescent="0.35">
      <c r="A250" t="s">
        <v>14</v>
      </c>
      <c r="B250">
        <v>5224315304.7891998</v>
      </c>
      <c r="L250">
        <f>SUM(L1:L249)</f>
        <v>21.013999999999992</v>
      </c>
    </row>
    <row r="251" spans="1:12" x14ac:dyDescent="0.35">
      <c r="A251" t="s">
        <v>15</v>
      </c>
      <c r="B251">
        <v>539329.50068299996</v>
      </c>
    </row>
    <row r="252" spans="1:12" x14ac:dyDescent="0.35">
      <c r="A252" t="s">
        <v>16</v>
      </c>
      <c r="B252">
        <v>403561.88280000002</v>
      </c>
    </row>
    <row r="253" spans="1:12" x14ac:dyDescent="0.35">
      <c r="A253" t="s">
        <v>17</v>
      </c>
      <c r="B253">
        <v>53.087307000000003</v>
      </c>
    </row>
    <row r="254" spans="1:12" x14ac:dyDescent="0.35">
      <c r="A254" t="s">
        <v>18</v>
      </c>
      <c r="B254">
        <v>213303.22664000001</v>
      </c>
    </row>
    <row r="255" spans="1:12" x14ac:dyDescent="0.35">
      <c r="A255" t="s">
        <v>19</v>
      </c>
      <c r="B255">
        <v>0.25</v>
      </c>
    </row>
    <row r="257" spans="1:2" x14ac:dyDescent="0.35">
      <c r="A257" t="s">
        <v>29</v>
      </c>
      <c r="B257">
        <v>5</v>
      </c>
    </row>
    <row r="258" spans="1:2" x14ac:dyDescent="0.35">
      <c r="A258" t="s">
        <v>30</v>
      </c>
      <c r="B258">
        <v>2</v>
      </c>
    </row>
    <row r="259" spans="1:2" x14ac:dyDescent="0.35">
      <c r="A259" t="s">
        <v>4</v>
      </c>
      <c r="B259">
        <v>475487.34060499998</v>
      </c>
    </row>
    <row r="260" spans="1:2" x14ac:dyDescent="0.35">
      <c r="A260" t="s">
        <v>8</v>
      </c>
      <c r="B260">
        <v>616865.10944000003</v>
      </c>
    </row>
    <row r="262" spans="1:2" x14ac:dyDescent="0.35">
      <c r="A262" t="s">
        <v>14</v>
      </c>
      <c r="B262">
        <v>5224455748.3118</v>
      </c>
    </row>
    <row r="263" spans="1:2" x14ac:dyDescent="0.35">
      <c r="A263" t="s">
        <v>15</v>
      </c>
      <c r="B263">
        <v>475473.891122</v>
      </c>
    </row>
    <row r="264" spans="1:2" x14ac:dyDescent="0.35">
      <c r="A264" t="s">
        <v>16</v>
      </c>
      <c r="B264">
        <v>403561.88280000002</v>
      </c>
    </row>
    <row r="265" spans="1:2" x14ac:dyDescent="0.35">
      <c r="A265" t="s">
        <v>17</v>
      </c>
      <c r="B265">
        <v>13.449483000000001</v>
      </c>
    </row>
    <row r="266" spans="1:2" x14ac:dyDescent="0.35">
      <c r="A266" t="s">
        <v>18</v>
      </c>
      <c r="B266">
        <v>213303.22664000001</v>
      </c>
    </row>
    <row r="267" spans="1:2" x14ac:dyDescent="0.35">
      <c r="A267" t="s">
        <v>19</v>
      </c>
      <c r="B267">
        <v>0.39100000000000001</v>
      </c>
    </row>
    <row r="269" spans="1:2" x14ac:dyDescent="0.35">
      <c r="A269" t="s">
        <v>29</v>
      </c>
      <c r="B269">
        <v>6</v>
      </c>
    </row>
    <row r="270" spans="1:2" x14ac:dyDescent="0.35">
      <c r="A270" t="s">
        <v>30</v>
      </c>
      <c r="B270">
        <v>2</v>
      </c>
    </row>
    <row r="271" spans="1:2" x14ac:dyDescent="0.35">
      <c r="A271" t="s">
        <v>4</v>
      </c>
      <c r="B271">
        <v>411592.09322099999</v>
      </c>
    </row>
    <row r="272" spans="1:2" x14ac:dyDescent="0.35">
      <c r="A272" t="s">
        <v>8</v>
      </c>
      <c r="B272">
        <v>616865.10944000003</v>
      </c>
    </row>
    <row r="274" spans="1:2" x14ac:dyDescent="0.35">
      <c r="A274" t="s">
        <v>14</v>
      </c>
      <c r="B274">
        <v>5224450364.1243</v>
      </c>
    </row>
    <row r="275" spans="1:2" x14ac:dyDescent="0.35">
      <c r="A275" t="s">
        <v>15</v>
      </c>
      <c r="B275">
        <v>411591.77433799999</v>
      </c>
    </row>
    <row r="276" spans="1:2" x14ac:dyDescent="0.35">
      <c r="A276" t="s">
        <v>16</v>
      </c>
      <c r="B276">
        <v>403561.88280000002</v>
      </c>
    </row>
    <row r="277" spans="1:2" x14ac:dyDescent="0.35">
      <c r="A277" t="s">
        <v>17</v>
      </c>
      <c r="B277">
        <v>0.31888300000000003</v>
      </c>
    </row>
    <row r="278" spans="1:2" x14ac:dyDescent="0.35">
      <c r="A278" t="s">
        <v>18</v>
      </c>
      <c r="B278">
        <v>213303.22664000001</v>
      </c>
    </row>
    <row r="279" spans="1:2" x14ac:dyDescent="0.35">
      <c r="A279" t="s">
        <v>19</v>
      </c>
      <c r="B279">
        <v>0.23400000000000001</v>
      </c>
    </row>
    <row r="281" spans="1:2" x14ac:dyDescent="0.35">
      <c r="A281" t="s">
        <v>29</v>
      </c>
      <c r="B281">
        <v>7</v>
      </c>
    </row>
    <row r="282" spans="1:2" x14ac:dyDescent="0.35">
      <c r="A282" t="s">
        <v>30</v>
      </c>
      <c r="B282">
        <v>2</v>
      </c>
    </row>
    <row r="283" spans="1:2" x14ac:dyDescent="0.35">
      <c r="A283" t="s">
        <v>4</v>
      </c>
      <c r="B283">
        <v>347696.845837</v>
      </c>
    </row>
    <row r="284" spans="1:2" x14ac:dyDescent="0.35">
      <c r="A284" t="s">
        <v>8</v>
      </c>
      <c r="B284">
        <v>616865.10944000003</v>
      </c>
    </row>
    <row r="286" spans="1:2" x14ac:dyDescent="0.35">
      <c r="A286" t="s">
        <v>14</v>
      </c>
      <c r="B286">
        <v>5224505964.1243</v>
      </c>
    </row>
    <row r="287" spans="1:2" x14ac:dyDescent="0.35">
      <c r="A287" t="s">
        <v>15</v>
      </c>
      <c r="B287">
        <v>347690.28615100001</v>
      </c>
    </row>
    <row r="288" spans="1:2" x14ac:dyDescent="0.35">
      <c r="A288" t="s">
        <v>16</v>
      </c>
      <c r="B288">
        <v>403561.88280000002</v>
      </c>
    </row>
    <row r="289" spans="1:2" x14ac:dyDescent="0.35">
      <c r="A289" t="s">
        <v>17</v>
      </c>
      <c r="B289">
        <v>6.5596860000000001</v>
      </c>
    </row>
    <row r="290" spans="1:2" x14ac:dyDescent="0.35">
      <c r="A290" t="s">
        <v>18</v>
      </c>
      <c r="B290">
        <v>213303.22664000001</v>
      </c>
    </row>
    <row r="291" spans="1:2" x14ac:dyDescent="0.35">
      <c r="A291" t="s">
        <v>19</v>
      </c>
      <c r="B291">
        <v>0.23400000000000001</v>
      </c>
    </row>
    <row r="293" spans="1:2" x14ac:dyDescent="0.35">
      <c r="A293" t="s">
        <v>29</v>
      </c>
      <c r="B293">
        <v>8</v>
      </c>
    </row>
    <row r="294" spans="1:2" x14ac:dyDescent="0.35">
      <c r="A294" t="s">
        <v>30</v>
      </c>
      <c r="B294">
        <v>2</v>
      </c>
    </row>
    <row r="295" spans="1:2" x14ac:dyDescent="0.35">
      <c r="A295" t="s">
        <v>4</v>
      </c>
      <c r="B295">
        <v>283801.59845300001</v>
      </c>
    </row>
    <row r="296" spans="1:2" x14ac:dyDescent="0.35">
      <c r="A296" t="s">
        <v>8</v>
      </c>
      <c r="B296">
        <v>616865.10944000003</v>
      </c>
    </row>
    <row r="298" spans="1:2" x14ac:dyDescent="0.35">
      <c r="A298" t="s">
        <v>14</v>
      </c>
      <c r="B298">
        <v>5224584277.6004</v>
      </c>
    </row>
    <row r="299" spans="1:2" x14ac:dyDescent="0.35">
      <c r="A299" t="s">
        <v>15</v>
      </c>
      <c r="B299">
        <v>283797.40971600002</v>
      </c>
    </row>
    <row r="300" spans="1:2" x14ac:dyDescent="0.35">
      <c r="A300" t="s">
        <v>16</v>
      </c>
      <c r="B300">
        <v>403561.88280000002</v>
      </c>
    </row>
    <row r="301" spans="1:2" x14ac:dyDescent="0.35">
      <c r="A301" t="s">
        <v>17</v>
      </c>
      <c r="B301">
        <v>4.1887369999999997</v>
      </c>
    </row>
    <row r="302" spans="1:2" x14ac:dyDescent="0.35">
      <c r="A302" t="s">
        <v>18</v>
      </c>
      <c r="B302">
        <v>213303.22664000001</v>
      </c>
    </row>
    <row r="303" spans="1:2" x14ac:dyDescent="0.35">
      <c r="A303" t="s">
        <v>19</v>
      </c>
      <c r="B303">
        <v>0.219</v>
      </c>
    </row>
    <row r="305" spans="1:2" x14ac:dyDescent="0.35">
      <c r="A305" t="s">
        <v>29</v>
      </c>
      <c r="B305">
        <v>9</v>
      </c>
    </row>
    <row r="306" spans="1:2" x14ac:dyDescent="0.35">
      <c r="A306" t="s">
        <v>30</v>
      </c>
      <c r="B306">
        <v>2</v>
      </c>
    </row>
    <row r="307" spans="1:2" x14ac:dyDescent="0.35">
      <c r="A307" t="s">
        <v>4</v>
      </c>
      <c r="B307">
        <v>219906.351069</v>
      </c>
    </row>
    <row r="308" spans="1:2" x14ac:dyDescent="0.35">
      <c r="A308" t="s">
        <v>8</v>
      </c>
      <c r="B308">
        <v>616865.10944000003</v>
      </c>
    </row>
    <row r="310" spans="1:2" x14ac:dyDescent="0.35">
      <c r="A310" t="s">
        <v>14</v>
      </c>
      <c r="B310">
        <v>5224749931.7707996</v>
      </c>
    </row>
    <row r="311" spans="1:2" x14ac:dyDescent="0.35">
      <c r="A311" t="s">
        <v>15</v>
      </c>
      <c r="B311">
        <v>219897.427027</v>
      </c>
    </row>
    <row r="312" spans="1:2" x14ac:dyDescent="0.35">
      <c r="A312" t="s">
        <v>16</v>
      </c>
      <c r="B312">
        <v>403561.88280000002</v>
      </c>
    </row>
    <row r="313" spans="1:2" x14ac:dyDescent="0.35">
      <c r="A313" t="s">
        <v>17</v>
      </c>
      <c r="B313">
        <v>8.924042</v>
      </c>
    </row>
    <row r="314" spans="1:2" x14ac:dyDescent="0.35">
      <c r="A314" t="s">
        <v>18</v>
      </c>
      <c r="B314">
        <v>213303.22664000001</v>
      </c>
    </row>
    <row r="315" spans="1:2" x14ac:dyDescent="0.35">
      <c r="A315" t="s">
        <v>19</v>
      </c>
      <c r="B315">
        <v>0.23400000000000001</v>
      </c>
    </row>
    <row r="317" spans="1:2" x14ac:dyDescent="0.35">
      <c r="A317" t="s">
        <v>29</v>
      </c>
      <c r="B317">
        <v>10</v>
      </c>
    </row>
    <row r="318" spans="1:2" x14ac:dyDescent="0.35">
      <c r="A318" t="s">
        <v>30</v>
      </c>
      <c r="B318">
        <v>2</v>
      </c>
    </row>
    <row r="319" spans="1:2" x14ac:dyDescent="0.35">
      <c r="A319" t="s">
        <v>4</v>
      </c>
      <c r="B319">
        <v>156011.10368500001</v>
      </c>
    </row>
    <row r="320" spans="1:2" x14ac:dyDescent="0.35">
      <c r="A320" t="s">
        <v>8</v>
      </c>
      <c r="B320">
        <v>616865.10944000003</v>
      </c>
    </row>
    <row r="322" spans="1:2" x14ac:dyDescent="0.35">
      <c r="A322" t="s">
        <v>38</v>
      </c>
    </row>
    <row r="323" spans="1:2" x14ac:dyDescent="0.35">
      <c r="A323" t="s">
        <v>45</v>
      </c>
    </row>
    <row r="324" spans="1:2" x14ac:dyDescent="0.35">
      <c r="A324" t="s">
        <v>33</v>
      </c>
    </row>
    <row r="325" spans="1:2" x14ac:dyDescent="0.35">
      <c r="A325" t="s">
        <v>145</v>
      </c>
    </row>
    <row r="326" spans="1:2" x14ac:dyDescent="0.35">
      <c r="A326" t="s">
        <v>59</v>
      </c>
    </row>
    <row r="327" spans="1:2" x14ac:dyDescent="0.35">
      <c r="A327" t="s">
        <v>19</v>
      </c>
      <c r="B327">
        <v>0.45300000000000001</v>
      </c>
    </row>
    <row r="329" spans="1:2" x14ac:dyDescent="0.35">
      <c r="A329" t="s">
        <v>29</v>
      </c>
      <c r="B329">
        <v>0</v>
      </c>
    </row>
    <row r="330" spans="1:2" x14ac:dyDescent="0.35">
      <c r="A330" t="s">
        <v>30</v>
      </c>
      <c r="B330">
        <v>6</v>
      </c>
    </row>
    <row r="331" spans="1:2" x14ac:dyDescent="0.35">
      <c r="A331" t="s">
        <v>4</v>
      </c>
      <c r="B331">
        <v>794963.57752599998</v>
      </c>
    </row>
    <row r="332" spans="1:2" x14ac:dyDescent="0.35">
      <c r="A332" t="s">
        <v>8</v>
      </c>
      <c r="B332">
        <v>445044.56251999998</v>
      </c>
    </row>
    <row r="334" spans="1:2" x14ac:dyDescent="0.35">
      <c r="A334" t="s">
        <v>14</v>
      </c>
      <c r="B334">
        <v>5224341603.5221004</v>
      </c>
    </row>
    <row r="335" spans="1:2" x14ac:dyDescent="0.35">
      <c r="A335" t="s">
        <v>15</v>
      </c>
      <c r="B335">
        <v>545971.25242699997</v>
      </c>
    </row>
    <row r="336" spans="1:2" x14ac:dyDescent="0.35">
      <c r="A336" t="s">
        <v>16</v>
      </c>
      <c r="B336">
        <v>403561.88280000002</v>
      </c>
    </row>
    <row r="337" spans="1:2" x14ac:dyDescent="0.35">
      <c r="A337" t="s">
        <v>17</v>
      </c>
      <c r="B337">
        <v>248992.325098</v>
      </c>
    </row>
    <row r="338" spans="1:2" x14ac:dyDescent="0.35">
      <c r="A338" t="s">
        <v>18</v>
      </c>
      <c r="B338">
        <v>41482.67972</v>
      </c>
    </row>
    <row r="339" spans="1:2" x14ac:dyDescent="0.35">
      <c r="A339" t="s">
        <v>19</v>
      </c>
      <c r="B339">
        <v>0.17199999999999999</v>
      </c>
    </row>
    <row r="341" spans="1:2" x14ac:dyDescent="0.35">
      <c r="A341" t="s">
        <v>29</v>
      </c>
      <c r="B341">
        <v>3</v>
      </c>
    </row>
    <row r="342" spans="1:2" x14ac:dyDescent="0.35">
      <c r="A342" t="s">
        <v>30</v>
      </c>
      <c r="B342">
        <v>6</v>
      </c>
    </row>
    <row r="343" spans="1:2" x14ac:dyDescent="0.35">
      <c r="A343" t="s">
        <v>4</v>
      </c>
      <c r="B343">
        <v>603277.83537300001</v>
      </c>
    </row>
    <row r="344" spans="1:2" x14ac:dyDescent="0.35">
      <c r="A344" t="s">
        <v>8</v>
      </c>
      <c r="B344">
        <v>445044.56251999998</v>
      </c>
    </row>
    <row r="346" spans="1:2" x14ac:dyDescent="0.35">
      <c r="A346" t="s">
        <v>14</v>
      </c>
      <c r="B346">
        <v>5224411836.6735001</v>
      </c>
    </row>
    <row r="347" spans="1:2" x14ac:dyDescent="0.35">
      <c r="A347" t="s">
        <v>15</v>
      </c>
      <c r="B347">
        <v>545971.25242699997</v>
      </c>
    </row>
    <row r="348" spans="1:2" x14ac:dyDescent="0.35">
      <c r="A348" t="s">
        <v>16</v>
      </c>
      <c r="B348">
        <v>403561.88280000002</v>
      </c>
    </row>
    <row r="349" spans="1:2" x14ac:dyDescent="0.35">
      <c r="A349" t="s">
        <v>17</v>
      </c>
      <c r="B349">
        <v>57306.582946000002</v>
      </c>
    </row>
    <row r="350" spans="1:2" x14ac:dyDescent="0.35">
      <c r="A350" t="s">
        <v>18</v>
      </c>
      <c r="B350">
        <v>41482.67972</v>
      </c>
    </row>
    <row r="351" spans="1:2" x14ac:dyDescent="0.35">
      <c r="A351" t="s">
        <v>19</v>
      </c>
      <c r="B351">
        <v>0.17199999999999999</v>
      </c>
    </row>
    <row r="353" spans="1:2" x14ac:dyDescent="0.35">
      <c r="A353" t="s">
        <v>29</v>
      </c>
      <c r="B353">
        <v>4</v>
      </c>
    </row>
    <row r="354" spans="1:2" x14ac:dyDescent="0.35">
      <c r="A354" t="s">
        <v>30</v>
      </c>
      <c r="B354">
        <v>6</v>
      </c>
    </row>
    <row r="355" spans="1:2" x14ac:dyDescent="0.35">
      <c r="A355" t="s">
        <v>4</v>
      </c>
      <c r="B355">
        <v>539382.58798900002</v>
      </c>
    </row>
    <row r="356" spans="1:2" x14ac:dyDescent="0.35">
      <c r="A356" t="s">
        <v>8</v>
      </c>
      <c r="B356">
        <v>445044.56251999998</v>
      </c>
    </row>
    <row r="358" spans="1:2" x14ac:dyDescent="0.35">
      <c r="A358" t="s">
        <v>14</v>
      </c>
      <c r="B358">
        <v>5225485139.1154003</v>
      </c>
    </row>
    <row r="359" spans="1:2" x14ac:dyDescent="0.35">
      <c r="A359" t="s">
        <v>15</v>
      </c>
      <c r="B359">
        <v>539372.59295800002</v>
      </c>
    </row>
    <row r="360" spans="1:2" x14ac:dyDescent="0.35">
      <c r="A360" t="s">
        <v>16</v>
      </c>
      <c r="B360">
        <v>403561.88280000002</v>
      </c>
    </row>
    <row r="361" spans="1:2" x14ac:dyDescent="0.35">
      <c r="A361" t="s">
        <v>17</v>
      </c>
      <c r="B361">
        <v>9.9950320000000001</v>
      </c>
    </row>
    <row r="362" spans="1:2" x14ac:dyDescent="0.35">
      <c r="A362" t="s">
        <v>18</v>
      </c>
      <c r="B362">
        <v>41482.67972</v>
      </c>
    </row>
    <row r="363" spans="1:2" x14ac:dyDescent="0.35">
      <c r="A363" t="s">
        <v>19</v>
      </c>
      <c r="B363">
        <v>0.32800000000000001</v>
      </c>
    </row>
    <row r="365" spans="1:2" x14ac:dyDescent="0.35">
      <c r="A365" t="s">
        <v>29</v>
      </c>
      <c r="B365">
        <v>5</v>
      </c>
    </row>
    <row r="366" spans="1:2" x14ac:dyDescent="0.35">
      <c r="A366" t="s">
        <v>30</v>
      </c>
      <c r="B366">
        <v>6</v>
      </c>
    </row>
    <row r="367" spans="1:2" x14ac:dyDescent="0.35">
      <c r="A367" t="s">
        <v>4</v>
      </c>
      <c r="B367">
        <v>475487.34060499998</v>
      </c>
    </row>
    <row r="368" spans="1:2" x14ac:dyDescent="0.35">
      <c r="A368" t="s">
        <v>8</v>
      </c>
      <c r="B368">
        <v>445044.56251999998</v>
      </c>
    </row>
    <row r="370" spans="1:2" x14ac:dyDescent="0.35">
      <c r="A370" t="s">
        <v>14</v>
      </c>
      <c r="B370">
        <v>5224377148.1051998</v>
      </c>
    </row>
    <row r="371" spans="1:2" x14ac:dyDescent="0.35">
      <c r="A371" t="s">
        <v>15</v>
      </c>
      <c r="B371">
        <v>475486.87626599998</v>
      </c>
    </row>
    <row r="372" spans="1:2" x14ac:dyDescent="0.35">
      <c r="A372" t="s">
        <v>16</v>
      </c>
      <c r="B372">
        <v>403561.88280000002</v>
      </c>
    </row>
    <row r="373" spans="1:2" x14ac:dyDescent="0.35">
      <c r="A373" t="s">
        <v>17</v>
      </c>
      <c r="B373">
        <v>0.464339</v>
      </c>
    </row>
    <row r="374" spans="1:2" x14ac:dyDescent="0.35">
      <c r="A374" t="s">
        <v>18</v>
      </c>
      <c r="B374">
        <v>41482.67972</v>
      </c>
    </row>
    <row r="375" spans="1:2" x14ac:dyDescent="0.35">
      <c r="A375" t="s">
        <v>19</v>
      </c>
      <c r="B375">
        <v>0.187</v>
      </c>
    </row>
    <row r="377" spans="1:2" x14ac:dyDescent="0.35">
      <c r="A377" t="s">
        <v>29</v>
      </c>
      <c r="B377">
        <v>6</v>
      </c>
    </row>
    <row r="378" spans="1:2" x14ac:dyDescent="0.35">
      <c r="A378" t="s">
        <v>30</v>
      </c>
      <c r="B378">
        <v>6</v>
      </c>
    </row>
    <row r="379" spans="1:2" x14ac:dyDescent="0.35">
      <c r="A379" t="s">
        <v>4</v>
      </c>
      <c r="B379">
        <v>411592.09322099999</v>
      </c>
    </row>
    <row r="380" spans="1:2" x14ac:dyDescent="0.35">
      <c r="A380" t="s">
        <v>8</v>
      </c>
      <c r="B380">
        <v>445044.56251999998</v>
      </c>
    </row>
    <row r="382" spans="1:2" x14ac:dyDescent="0.35">
      <c r="A382" t="s">
        <v>14</v>
      </c>
      <c r="B382">
        <v>5224588719.7201004</v>
      </c>
    </row>
    <row r="383" spans="1:2" x14ac:dyDescent="0.35">
      <c r="A383" t="s">
        <v>15</v>
      </c>
      <c r="B383">
        <v>411578.81858600001</v>
      </c>
    </row>
    <row r="384" spans="1:2" x14ac:dyDescent="0.35">
      <c r="A384" t="s">
        <v>16</v>
      </c>
      <c r="B384">
        <v>403561.88280000002</v>
      </c>
    </row>
    <row r="385" spans="1:2" x14ac:dyDescent="0.35">
      <c r="A385" t="s">
        <v>17</v>
      </c>
      <c r="B385">
        <v>13.274635</v>
      </c>
    </row>
    <row r="386" spans="1:2" x14ac:dyDescent="0.35">
      <c r="A386" t="s">
        <v>18</v>
      </c>
      <c r="B386">
        <v>41482.67972</v>
      </c>
    </row>
    <row r="387" spans="1:2" x14ac:dyDescent="0.35">
      <c r="A387" t="s">
        <v>19</v>
      </c>
      <c r="B387">
        <v>0.17199999999999999</v>
      </c>
    </row>
    <row r="389" spans="1:2" x14ac:dyDescent="0.35">
      <c r="A389" t="s">
        <v>29</v>
      </c>
      <c r="B389">
        <v>7</v>
      </c>
    </row>
    <row r="390" spans="1:2" x14ac:dyDescent="0.35">
      <c r="A390" t="s">
        <v>30</v>
      </c>
      <c r="B390">
        <v>6</v>
      </c>
    </row>
    <row r="391" spans="1:2" x14ac:dyDescent="0.35">
      <c r="A391" t="s">
        <v>4</v>
      </c>
      <c r="B391">
        <v>347696.845837</v>
      </c>
    </row>
    <row r="392" spans="1:2" x14ac:dyDescent="0.35">
      <c r="A392" t="s">
        <v>8</v>
      </c>
      <c r="B392">
        <v>445044.56251999998</v>
      </c>
    </row>
    <row r="394" spans="1:2" x14ac:dyDescent="0.35">
      <c r="A394" t="s">
        <v>14</v>
      </c>
      <c r="B394">
        <v>5224505081.7707996</v>
      </c>
    </row>
    <row r="395" spans="1:2" x14ac:dyDescent="0.35">
      <c r="A395" t="s">
        <v>15</v>
      </c>
      <c r="B395">
        <v>347669.90262399998</v>
      </c>
    </row>
    <row r="396" spans="1:2" x14ac:dyDescent="0.35">
      <c r="A396" t="s">
        <v>16</v>
      </c>
      <c r="B396">
        <v>403561.88280000002</v>
      </c>
    </row>
    <row r="397" spans="1:2" x14ac:dyDescent="0.35">
      <c r="A397" t="s">
        <v>17</v>
      </c>
      <c r="B397">
        <v>26.943213</v>
      </c>
    </row>
    <row r="398" spans="1:2" x14ac:dyDescent="0.35">
      <c r="A398" t="s">
        <v>18</v>
      </c>
      <c r="B398">
        <v>41482.67972</v>
      </c>
    </row>
    <row r="399" spans="1:2" x14ac:dyDescent="0.35">
      <c r="A399" t="s">
        <v>19</v>
      </c>
      <c r="B399">
        <v>0.219</v>
      </c>
    </row>
    <row r="401" spans="1:2" x14ac:dyDescent="0.35">
      <c r="A401" t="s">
        <v>29</v>
      </c>
      <c r="B401">
        <v>8</v>
      </c>
    </row>
    <row r="402" spans="1:2" x14ac:dyDescent="0.35">
      <c r="A402" t="s">
        <v>30</v>
      </c>
      <c r="B402">
        <v>6</v>
      </c>
    </row>
    <row r="403" spans="1:2" x14ac:dyDescent="0.35">
      <c r="A403" t="s">
        <v>4</v>
      </c>
      <c r="B403">
        <v>283801.59845300001</v>
      </c>
    </row>
    <row r="404" spans="1:2" x14ac:dyDescent="0.35">
      <c r="A404" t="s">
        <v>8</v>
      </c>
      <c r="B404">
        <v>445044.56251999998</v>
      </c>
    </row>
    <row r="406" spans="1:2" x14ac:dyDescent="0.35">
      <c r="A406" t="s">
        <v>14</v>
      </c>
      <c r="B406">
        <v>5224602263.5221004</v>
      </c>
    </row>
    <row r="407" spans="1:2" x14ac:dyDescent="0.35">
      <c r="A407" t="s">
        <v>15</v>
      </c>
      <c r="B407">
        <v>283798.45561800001</v>
      </c>
    </row>
    <row r="408" spans="1:2" x14ac:dyDescent="0.35">
      <c r="A408" t="s">
        <v>16</v>
      </c>
      <c r="B408">
        <v>403561.88280000002</v>
      </c>
    </row>
    <row r="409" spans="1:2" x14ac:dyDescent="0.35">
      <c r="A409" t="s">
        <v>17</v>
      </c>
      <c r="B409">
        <v>3.1428349999999998</v>
      </c>
    </row>
    <row r="410" spans="1:2" x14ac:dyDescent="0.35">
      <c r="A410" t="s">
        <v>18</v>
      </c>
      <c r="B410">
        <v>41482.67972</v>
      </c>
    </row>
    <row r="411" spans="1:2" x14ac:dyDescent="0.35">
      <c r="A411" t="s">
        <v>19</v>
      </c>
      <c r="B411">
        <v>0.187</v>
      </c>
    </row>
    <row r="413" spans="1:2" x14ac:dyDescent="0.35">
      <c r="A413" t="s">
        <v>29</v>
      </c>
      <c r="B413">
        <v>9</v>
      </c>
    </row>
    <row r="414" spans="1:2" x14ac:dyDescent="0.35">
      <c r="A414" t="s">
        <v>30</v>
      </c>
      <c r="B414">
        <v>6</v>
      </c>
    </row>
    <row r="415" spans="1:2" x14ac:dyDescent="0.35">
      <c r="A415" t="s">
        <v>4</v>
      </c>
      <c r="B415">
        <v>219906.351069</v>
      </c>
    </row>
    <row r="416" spans="1:2" x14ac:dyDescent="0.35">
      <c r="A416" t="s">
        <v>8</v>
      </c>
      <c r="B416">
        <v>445044.56251999998</v>
      </c>
    </row>
    <row r="418" spans="1:2" x14ac:dyDescent="0.35">
      <c r="A418" t="s">
        <v>14</v>
      </c>
      <c r="B418">
        <v>5224820293.6735001</v>
      </c>
    </row>
    <row r="419" spans="1:2" x14ac:dyDescent="0.35">
      <c r="A419" t="s">
        <v>15</v>
      </c>
      <c r="B419">
        <v>219895.37025099999</v>
      </c>
    </row>
    <row r="420" spans="1:2" x14ac:dyDescent="0.35">
      <c r="A420" t="s">
        <v>16</v>
      </c>
      <c r="B420">
        <v>403561.88280000002</v>
      </c>
    </row>
    <row r="421" spans="1:2" x14ac:dyDescent="0.35">
      <c r="A421" t="s">
        <v>17</v>
      </c>
      <c r="B421">
        <v>10.980817999999999</v>
      </c>
    </row>
    <row r="422" spans="1:2" x14ac:dyDescent="0.35">
      <c r="A422" t="s">
        <v>18</v>
      </c>
      <c r="B422">
        <v>41482.67972</v>
      </c>
    </row>
    <row r="423" spans="1:2" x14ac:dyDescent="0.35">
      <c r="A423" t="s">
        <v>19</v>
      </c>
      <c r="B423">
        <v>0.17199999999999999</v>
      </c>
    </row>
    <row r="425" spans="1:2" x14ac:dyDescent="0.35">
      <c r="A425" t="s">
        <v>29</v>
      </c>
      <c r="B425">
        <v>10</v>
      </c>
    </row>
    <row r="426" spans="1:2" x14ac:dyDescent="0.35">
      <c r="A426" t="s">
        <v>30</v>
      </c>
      <c r="B426">
        <v>6</v>
      </c>
    </row>
    <row r="427" spans="1:2" x14ac:dyDescent="0.35">
      <c r="A427" t="s">
        <v>4</v>
      </c>
      <c r="B427">
        <v>156011.10368500001</v>
      </c>
    </row>
    <row r="428" spans="1:2" x14ac:dyDescent="0.35">
      <c r="A428" t="s">
        <v>8</v>
      </c>
      <c r="B428">
        <v>445044.56251999998</v>
      </c>
    </row>
    <row r="430" spans="1:2" x14ac:dyDescent="0.35">
      <c r="A430" t="s">
        <v>38</v>
      </c>
    </row>
    <row r="431" spans="1:2" x14ac:dyDescent="0.35">
      <c r="A431" t="s">
        <v>46</v>
      </c>
    </row>
    <row r="432" spans="1:2" x14ac:dyDescent="0.35">
      <c r="A432" t="s">
        <v>38</v>
      </c>
    </row>
    <row r="433" spans="1:2" x14ac:dyDescent="0.35">
      <c r="A433" t="s">
        <v>145</v>
      </c>
    </row>
    <row r="434" spans="1:2" x14ac:dyDescent="0.35">
      <c r="A434" t="s">
        <v>60</v>
      </c>
    </row>
    <row r="435" spans="1:2" x14ac:dyDescent="0.35">
      <c r="A435" t="s">
        <v>19</v>
      </c>
      <c r="B435">
        <v>0.46899999999999997</v>
      </c>
    </row>
    <row r="437" spans="1:2" x14ac:dyDescent="0.35">
      <c r="A437" t="s">
        <v>29</v>
      </c>
      <c r="B437">
        <v>0</v>
      </c>
    </row>
    <row r="438" spans="1:2" x14ac:dyDescent="0.35">
      <c r="A438" t="s">
        <v>30</v>
      </c>
      <c r="B438">
        <v>7</v>
      </c>
    </row>
    <row r="439" spans="1:2" x14ac:dyDescent="0.35">
      <c r="A439" t="s">
        <v>4</v>
      </c>
      <c r="B439">
        <v>794963.57752599998</v>
      </c>
    </row>
    <row r="440" spans="1:2" x14ac:dyDescent="0.35">
      <c r="A440" t="s">
        <v>8</v>
      </c>
      <c r="B440">
        <v>402089.42579000001</v>
      </c>
    </row>
    <row r="442" spans="1:2" x14ac:dyDescent="0.35">
      <c r="A442" t="s">
        <v>14</v>
      </c>
      <c r="B442">
        <v>9209748342.0263901</v>
      </c>
    </row>
    <row r="443" spans="1:2" x14ac:dyDescent="0.35">
      <c r="A443" t="s">
        <v>15</v>
      </c>
      <c r="B443">
        <v>794962.27101799997</v>
      </c>
    </row>
    <row r="444" spans="1:2" x14ac:dyDescent="0.35">
      <c r="A444" t="s">
        <v>16</v>
      </c>
      <c r="B444">
        <v>273224.01559999998</v>
      </c>
    </row>
    <row r="445" spans="1:2" x14ac:dyDescent="0.35">
      <c r="A445" t="s">
        <v>17</v>
      </c>
      <c r="B445">
        <v>1.3065070000000001</v>
      </c>
    </row>
    <row r="446" spans="1:2" x14ac:dyDescent="0.35">
      <c r="A446" t="s">
        <v>18</v>
      </c>
      <c r="B446">
        <v>128865.41019</v>
      </c>
    </row>
    <row r="447" spans="1:2" x14ac:dyDescent="0.35">
      <c r="A447" t="s">
        <v>19</v>
      </c>
      <c r="B447">
        <v>0.188</v>
      </c>
    </row>
    <row r="449" spans="1:2" x14ac:dyDescent="0.35">
      <c r="A449" t="s">
        <v>29</v>
      </c>
      <c r="B449">
        <v>1</v>
      </c>
    </row>
    <row r="450" spans="1:2" x14ac:dyDescent="0.35">
      <c r="A450" t="s">
        <v>30</v>
      </c>
      <c r="B450">
        <v>7</v>
      </c>
    </row>
    <row r="451" spans="1:2" x14ac:dyDescent="0.35">
      <c r="A451" t="s">
        <v>4</v>
      </c>
      <c r="B451">
        <v>731068.33014099998</v>
      </c>
    </row>
    <row r="452" spans="1:2" x14ac:dyDescent="0.35">
      <c r="A452" t="s">
        <v>8</v>
      </c>
      <c r="B452">
        <v>402089.42579000001</v>
      </c>
    </row>
    <row r="454" spans="1:2" x14ac:dyDescent="0.35">
      <c r="A454" t="s">
        <v>14</v>
      </c>
      <c r="B454">
        <v>9209800150.0263901</v>
      </c>
    </row>
    <row r="455" spans="1:2" x14ac:dyDescent="0.35">
      <c r="A455" t="s">
        <v>15</v>
      </c>
      <c r="B455">
        <v>731059.52232900006</v>
      </c>
    </row>
    <row r="456" spans="1:2" x14ac:dyDescent="0.35">
      <c r="A456" t="s">
        <v>16</v>
      </c>
      <c r="B456">
        <v>273224.01559999998</v>
      </c>
    </row>
    <row r="457" spans="1:2" x14ac:dyDescent="0.35">
      <c r="A457" t="s">
        <v>17</v>
      </c>
      <c r="B457">
        <v>8.8078120000000002</v>
      </c>
    </row>
    <row r="458" spans="1:2" x14ac:dyDescent="0.35">
      <c r="A458" t="s">
        <v>18</v>
      </c>
      <c r="B458">
        <v>128865.41019</v>
      </c>
    </row>
    <row r="459" spans="1:2" x14ac:dyDescent="0.35">
      <c r="A459" t="s">
        <v>19</v>
      </c>
      <c r="B459">
        <v>0.157</v>
      </c>
    </row>
    <row r="461" spans="1:2" x14ac:dyDescent="0.35">
      <c r="A461" t="s">
        <v>29</v>
      </c>
      <c r="B461">
        <v>2</v>
      </c>
    </row>
    <row r="462" spans="1:2" x14ac:dyDescent="0.35">
      <c r="A462" t="s">
        <v>30</v>
      </c>
      <c r="B462">
        <v>7</v>
      </c>
    </row>
    <row r="463" spans="1:2" x14ac:dyDescent="0.35">
      <c r="A463" t="s">
        <v>4</v>
      </c>
      <c r="B463">
        <v>667173.082757</v>
      </c>
    </row>
    <row r="464" spans="1:2" x14ac:dyDescent="0.35">
      <c r="A464" t="s">
        <v>8</v>
      </c>
      <c r="B464">
        <v>402089.42579000001</v>
      </c>
    </row>
    <row r="466" spans="1:2" x14ac:dyDescent="0.35">
      <c r="A466" t="s">
        <v>14</v>
      </c>
      <c r="B466">
        <v>9210132094.6833992</v>
      </c>
    </row>
    <row r="467" spans="1:2" x14ac:dyDescent="0.35">
      <c r="A467" t="s">
        <v>15</v>
      </c>
      <c r="B467">
        <v>667061.885518</v>
      </c>
    </row>
    <row r="468" spans="1:2" x14ac:dyDescent="0.35">
      <c r="A468" t="s">
        <v>16</v>
      </c>
      <c r="B468">
        <v>273224.01559999998</v>
      </c>
    </row>
    <row r="469" spans="1:2" x14ac:dyDescent="0.35">
      <c r="A469" t="s">
        <v>17</v>
      </c>
      <c r="B469">
        <v>111.197239</v>
      </c>
    </row>
    <row r="470" spans="1:2" x14ac:dyDescent="0.35">
      <c r="A470" t="s">
        <v>18</v>
      </c>
      <c r="B470">
        <v>128865.41019</v>
      </c>
    </row>
    <row r="471" spans="1:2" x14ac:dyDescent="0.35">
      <c r="A471" t="s">
        <v>19</v>
      </c>
      <c r="B471">
        <v>0.218</v>
      </c>
    </row>
    <row r="473" spans="1:2" x14ac:dyDescent="0.35">
      <c r="A473" t="s">
        <v>29</v>
      </c>
      <c r="B473">
        <v>3</v>
      </c>
    </row>
    <row r="474" spans="1:2" x14ac:dyDescent="0.35">
      <c r="A474" t="s">
        <v>30</v>
      </c>
      <c r="B474">
        <v>7</v>
      </c>
    </row>
    <row r="475" spans="1:2" x14ac:dyDescent="0.35">
      <c r="A475" t="s">
        <v>4</v>
      </c>
      <c r="B475">
        <v>603277.83537300001</v>
      </c>
    </row>
    <row r="476" spans="1:2" x14ac:dyDescent="0.35">
      <c r="A476" t="s">
        <v>8</v>
      </c>
      <c r="B476">
        <v>402089.42579000001</v>
      </c>
    </row>
    <row r="478" spans="1:2" x14ac:dyDescent="0.35">
      <c r="A478" t="s">
        <v>14</v>
      </c>
      <c r="B478">
        <v>9209831396.0263996</v>
      </c>
    </row>
    <row r="479" spans="1:2" x14ac:dyDescent="0.35">
      <c r="A479" t="s">
        <v>15</v>
      </c>
      <c r="B479">
        <v>603275.69699500001</v>
      </c>
    </row>
    <row r="480" spans="1:2" x14ac:dyDescent="0.35">
      <c r="A480" t="s">
        <v>16</v>
      </c>
      <c r="B480">
        <v>273224.01559999998</v>
      </c>
    </row>
    <row r="481" spans="1:2" x14ac:dyDescent="0.35">
      <c r="A481" t="s">
        <v>17</v>
      </c>
      <c r="B481">
        <v>2.1383779999999999</v>
      </c>
    </row>
    <row r="482" spans="1:2" x14ac:dyDescent="0.35">
      <c r="A482" t="s">
        <v>18</v>
      </c>
      <c r="B482">
        <v>128865.41019</v>
      </c>
    </row>
    <row r="483" spans="1:2" x14ac:dyDescent="0.35">
      <c r="A483" t="s">
        <v>19</v>
      </c>
      <c r="B483">
        <v>0.17199999999999999</v>
      </c>
    </row>
    <row r="485" spans="1:2" x14ac:dyDescent="0.35">
      <c r="A485" t="s">
        <v>29</v>
      </c>
      <c r="B485">
        <v>4</v>
      </c>
    </row>
    <row r="486" spans="1:2" x14ac:dyDescent="0.35">
      <c r="A486" t="s">
        <v>30</v>
      </c>
      <c r="B486">
        <v>7</v>
      </c>
    </row>
    <row r="487" spans="1:2" x14ac:dyDescent="0.35">
      <c r="A487" t="s">
        <v>4</v>
      </c>
      <c r="B487">
        <v>539382.58798900002</v>
      </c>
    </row>
    <row r="488" spans="1:2" x14ac:dyDescent="0.35">
      <c r="A488" t="s">
        <v>8</v>
      </c>
      <c r="B488">
        <v>402089.42579000001</v>
      </c>
    </row>
    <row r="490" spans="1:2" x14ac:dyDescent="0.35">
      <c r="A490" t="s">
        <v>14</v>
      </c>
      <c r="B490">
        <v>9209902876.3642006</v>
      </c>
    </row>
    <row r="491" spans="1:2" x14ac:dyDescent="0.35">
      <c r="A491" t="s">
        <v>15</v>
      </c>
      <c r="B491">
        <v>539343.09240900003</v>
      </c>
    </row>
    <row r="492" spans="1:2" x14ac:dyDescent="0.35">
      <c r="A492" t="s">
        <v>16</v>
      </c>
      <c r="B492">
        <v>273224.01559999998</v>
      </c>
    </row>
    <row r="493" spans="1:2" x14ac:dyDescent="0.35">
      <c r="A493" t="s">
        <v>17</v>
      </c>
      <c r="B493">
        <v>39.495579999999997</v>
      </c>
    </row>
    <row r="494" spans="1:2" x14ac:dyDescent="0.35">
      <c r="A494" t="s">
        <v>18</v>
      </c>
      <c r="B494">
        <v>128865.41019</v>
      </c>
    </row>
    <row r="495" spans="1:2" x14ac:dyDescent="0.35">
      <c r="A495" t="s">
        <v>19</v>
      </c>
      <c r="B495">
        <v>0.17100000000000001</v>
      </c>
    </row>
    <row r="497" spans="1:2" x14ac:dyDescent="0.35">
      <c r="A497" t="s">
        <v>29</v>
      </c>
      <c r="B497">
        <v>5</v>
      </c>
    </row>
    <row r="498" spans="1:2" x14ac:dyDescent="0.35">
      <c r="A498" t="s">
        <v>30</v>
      </c>
      <c r="B498">
        <v>7</v>
      </c>
    </row>
    <row r="499" spans="1:2" x14ac:dyDescent="0.35">
      <c r="A499" t="s">
        <v>4</v>
      </c>
      <c r="B499">
        <v>475487.34060499998</v>
      </c>
    </row>
    <row r="500" spans="1:2" x14ac:dyDescent="0.35">
      <c r="A500" t="s">
        <v>8</v>
      </c>
      <c r="B500">
        <v>402089.42579000001</v>
      </c>
    </row>
    <row r="502" spans="1:2" x14ac:dyDescent="0.35">
      <c r="A502" t="s">
        <v>14</v>
      </c>
      <c r="B502">
        <v>9209937712.7957993</v>
      </c>
    </row>
    <row r="503" spans="1:2" x14ac:dyDescent="0.35">
      <c r="A503" t="s">
        <v>15</v>
      </c>
      <c r="B503">
        <v>475481.36494399997</v>
      </c>
    </row>
    <row r="504" spans="1:2" x14ac:dyDescent="0.35">
      <c r="A504" t="s">
        <v>16</v>
      </c>
      <c r="B504">
        <v>273224.01559999998</v>
      </c>
    </row>
    <row r="505" spans="1:2" x14ac:dyDescent="0.35">
      <c r="A505" t="s">
        <v>17</v>
      </c>
      <c r="B505">
        <v>5.9756619999999998</v>
      </c>
    </row>
    <row r="506" spans="1:2" x14ac:dyDescent="0.35">
      <c r="A506" t="s">
        <v>18</v>
      </c>
      <c r="B506">
        <v>128865.41019</v>
      </c>
    </row>
    <row r="507" spans="1:2" x14ac:dyDescent="0.35">
      <c r="A507" t="s">
        <v>19</v>
      </c>
      <c r="B507">
        <v>0.14099999999999999</v>
      </c>
    </row>
    <row r="509" spans="1:2" x14ac:dyDescent="0.35">
      <c r="A509" t="s">
        <v>29</v>
      </c>
      <c r="B509">
        <v>6</v>
      </c>
    </row>
    <row r="510" spans="1:2" x14ac:dyDescent="0.35">
      <c r="A510" t="s">
        <v>30</v>
      </c>
      <c r="B510">
        <v>7</v>
      </c>
    </row>
    <row r="511" spans="1:2" x14ac:dyDescent="0.35">
      <c r="A511" t="s">
        <v>4</v>
      </c>
      <c r="B511">
        <v>411592.09322099999</v>
      </c>
    </row>
    <row r="512" spans="1:2" x14ac:dyDescent="0.35">
      <c r="A512" t="s">
        <v>8</v>
      </c>
      <c r="B512">
        <v>402089.42579000001</v>
      </c>
    </row>
    <row r="514" spans="1:2" x14ac:dyDescent="0.35">
      <c r="A514" t="s">
        <v>14</v>
      </c>
      <c r="B514">
        <v>9209976048.0263996</v>
      </c>
    </row>
    <row r="515" spans="1:2" x14ac:dyDescent="0.35">
      <c r="A515" t="s">
        <v>15</v>
      </c>
      <c r="B515">
        <v>411576.94158099999</v>
      </c>
    </row>
    <row r="516" spans="1:2" x14ac:dyDescent="0.35">
      <c r="A516" t="s">
        <v>16</v>
      </c>
      <c r="B516">
        <v>273224.01559999998</v>
      </c>
    </row>
    <row r="517" spans="1:2" x14ac:dyDescent="0.35">
      <c r="A517" t="s">
        <v>17</v>
      </c>
      <c r="B517">
        <v>15.15164</v>
      </c>
    </row>
    <row r="518" spans="1:2" x14ac:dyDescent="0.35">
      <c r="A518" t="s">
        <v>18</v>
      </c>
      <c r="B518">
        <v>128865.41019</v>
      </c>
    </row>
    <row r="519" spans="1:2" x14ac:dyDescent="0.35">
      <c r="A519" t="s">
        <v>19</v>
      </c>
      <c r="B519">
        <v>0.188</v>
      </c>
    </row>
    <row r="521" spans="1:2" x14ac:dyDescent="0.35">
      <c r="A521" t="s">
        <v>29</v>
      </c>
      <c r="B521">
        <v>7</v>
      </c>
    </row>
    <row r="522" spans="1:2" x14ac:dyDescent="0.35">
      <c r="A522" t="s">
        <v>30</v>
      </c>
      <c r="B522">
        <v>7</v>
      </c>
    </row>
    <row r="523" spans="1:2" x14ac:dyDescent="0.35">
      <c r="A523" t="s">
        <v>4</v>
      </c>
      <c r="B523">
        <v>347696.845837</v>
      </c>
    </row>
    <row r="524" spans="1:2" x14ac:dyDescent="0.35">
      <c r="A524" t="s">
        <v>8</v>
      </c>
      <c r="B524">
        <v>402089.42579000001</v>
      </c>
    </row>
    <row r="526" spans="1:2" x14ac:dyDescent="0.35">
      <c r="A526" t="s">
        <v>14</v>
      </c>
      <c r="B526">
        <v>9210049348.0263996</v>
      </c>
    </row>
    <row r="527" spans="1:2" x14ac:dyDescent="0.35">
      <c r="A527" t="s">
        <v>15</v>
      </c>
      <c r="B527">
        <v>347657.86661999999</v>
      </c>
    </row>
    <row r="528" spans="1:2" x14ac:dyDescent="0.35">
      <c r="A528" t="s">
        <v>16</v>
      </c>
      <c r="B528">
        <v>273224.01559999998</v>
      </c>
    </row>
    <row r="529" spans="1:2" x14ac:dyDescent="0.35">
      <c r="A529" t="s">
        <v>17</v>
      </c>
      <c r="B529">
        <v>38.979216999999998</v>
      </c>
    </row>
    <row r="530" spans="1:2" x14ac:dyDescent="0.35">
      <c r="A530" t="s">
        <v>18</v>
      </c>
      <c r="B530">
        <v>128865.41019</v>
      </c>
    </row>
    <row r="531" spans="1:2" x14ac:dyDescent="0.35">
      <c r="A531" t="s">
        <v>19</v>
      </c>
      <c r="B531">
        <v>0.156</v>
      </c>
    </row>
    <row r="533" spans="1:2" x14ac:dyDescent="0.35">
      <c r="A533" t="s">
        <v>29</v>
      </c>
      <c r="B533">
        <v>8</v>
      </c>
    </row>
    <row r="534" spans="1:2" x14ac:dyDescent="0.35">
      <c r="A534" t="s">
        <v>30</v>
      </c>
      <c r="B534">
        <v>7</v>
      </c>
    </row>
    <row r="535" spans="1:2" x14ac:dyDescent="0.35">
      <c r="A535" t="s">
        <v>4</v>
      </c>
      <c r="B535">
        <v>283801.59845300001</v>
      </c>
    </row>
    <row r="536" spans="1:2" x14ac:dyDescent="0.35">
      <c r="A536" t="s">
        <v>8</v>
      </c>
      <c r="B536">
        <v>402089.42579000001</v>
      </c>
    </row>
    <row r="538" spans="1:2" x14ac:dyDescent="0.35">
      <c r="A538" t="s">
        <v>14</v>
      </c>
      <c r="B538">
        <v>9210049348.0263996</v>
      </c>
    </row>
    <row r="539" spans="1:2" x14ac:dyDescent="0.35">
      <c r="A539" t="s">
        <v>15</v>
      </c>
      <c r="B539">
        <v>347657.86661999999</v>
      </c>
    </row>
    <row r="540" spans="1:2" x14ac:dyDescent="0.35">
      <c r="A540" t="s">
        <v>16</v>
      </c>
      <c r="B540">
        <v>273224.01559999998</v>
      </c>
    </row>
    <row r="541" spans="1:2" x14ac:dyDescent="0.35">
      <c r="A541" t="s">
        <v>17</v>
      </c>
      <c r="B541">
        <v>38.979216999999998</v>
      </c>
    </row>
    <row r="542" spans="1:2" x14ac:dyDescent="0.35">
      <c r="A542" t="s">
        <v>18</v>
      </c>
      <c r="B542">
        <v>128865.41019</v>
      </c>
    </row>
    <row r="543" spans="1:2" x14ac:dyDescent="0.35">
      <c r="A543" t="s">
        <v>19</v>
      </c>
      <c r="B543">
        <v>0.93700000000000006</v>
      </c>
    </row>
    <row r="545" spans="1:2" x14ac:dyDescent="0.35">
      <c r="A545" t="s">
        <v>29</v>
      </c>
      <c r="B545">
        <v>9</v>
      </c>
    </row>
    <row r="546" spans="1:2" x14ac:dyDescent="0.35">
      <c r="A546" t="s">
        <v>30</v>
      </c>
      <c r="B546">
        <v>7</v>
      </c>
    </row>
    <row r="547" spans="1:2" x14ac:dyDescent="0.35">
      <c r="A547" t="s">
        <v>4</v>
      </c>
      <c r="B547">
        <v>219906.351069</v>
      </c>
    </row>
    <row r="548" spans="1:2" x14ac:dyDescent="0.35">
      <c r="A548" t="s">
        <v>8</v>
      </c>
      <c r="B548">
        <v>402089.42579000001</v>
      </c>
    </row>
    <row r="550" spans="1:2" x14ac:dyDescent="0.35">
      <c r="A550" t="s">
        <v>31</v>
      </c>
    </row>
    <row r="551" spans="1:2" x14ac:dyDescent="0.35">
      <c r="A551" t="s">
        <v>47</v>
      </c>
    </row>
    <row r="552" spans="1:2" x14ac:dyDescent="0.35">
      <c r="A552" t="s">
        <v>146</v>
      </c>
    </row>
    <row r="553" spans="1:2" x14ac:dyDescent="0.35">
      <c r="A553" t="s">
        <v>147</v>
      </c>
    </row>
    <row r="554" spans="1:2" x14ac:dyDescent="0.35">
      <c r="A554" t="s">
        <v>61</v>
      </c>
    </row>
    <row r="555" spans="1:2" x14ac:dyDescent="0.35">
      <c r="A555" t="s">
        <v>19</v>
      </c>
      <c r="B555">
        <v>0.219</v>
      </c>
    </row>
    <row r="557" spans="1:2" x14ac:dyDescent="0.35">
      <c r="A557" t="s">
        <v>29</v>
      </c>
      <c r="B557">
        <v>0</v>
      </c>
    </row>
    <row r="558" spans="1:2" x14ac:dyDescent="0.35">
      <c r="A558" t="s">
        <v>30</v>
      </c>
      <c r="B558">
        <v>10</v>
      </c>
    </row>
    <row r="559" spans="1:2" x14ac:dyDescent="0.35">
      <c r="A559" t="s">
        <v>4</v>
      </c>
      <c r="B559">
        <v>794963.57752599998</v>
      </c>
    </row>
    <row r="560" spans="1:2" x14ac:dyDescent="0.35">
      <c r="A560" t="s">
        <v>8</v>
      </c>
      <c r="B560">
        <v>273224.01559999998</v>
      </c>
    </row>
    <row r="562" spans="1:2" x14ac:dyDescent="0.35">
      <c r="A562" t="s">
        <v>14</v>
      </c>
      <c r="B562">
        <v>9209748248.0263996</v>
      </c>
    </row>
    <row r="563" spans="1:2" x14ac:dyDescent="0.35">
      <c r="A563" t="s">
        <v>15</v>
      </c>
      <c r="B563">
        <v>794848.44021000003</v>
      </c>
    </row>
    <row r="564" spans="1:2" x14ac:dyDescent="0.35">
      <c r="A564" t="s">
        <v>16</v>
      </c>
      <c r="B564">
        <v>273224.01559999998</v>
      </c>
    </row>
    <row r="565" spans="1:2" x14ac:dyDescent="0.35">
      <c r="A565" t="s">
        <v>17</v>
      </c>
      <c r="B565">
        <v>115.137315</v>
      </c>
    </row>
    <row r="566" spans="1:2" x14ac:dyDescent="0.35">
      <c r="A566" t="s">
        <v>18</v>
      </c>
      <c r="B566">
        <v>0</v>
      </c>
    </row>
    <row r="567" spans="1:2" x14ac:dyDescent="0.35">
      <c r="A567" t="s">
        <v>19</v>
      </c>
      <c r="B567">
        <v>0.14000000000000001</v>
      </c>
    </row>
    <row r="569" spans="1:2" x14ac:dyDescent="0.35">
      <c r="A569" t="s">
        <v>29</v>
      </c>
      <c r="B569">
        <v>1</v>
      </c>
    </row>
    <row r="570" spans="1:2" x14ac:dyDescent="0.35">
      <c r="A570" t="s">
        <v>30</v>
      </c>
      <c r="B570">
        <v>10</v>
      </c>
    </row>
    <row r="571" spans="1:2" x14ac:dyDescent="0.35">
      <c r="A571" t="s">
        <v>4</v>
      </c>
      <c r="B571">
        <v>731068.33014099998</v>
      </c>
    </row>
    <row r="572" spans="1:2" x14ac:dyDescent="0.35">
      <c r="A572" t="s">
        <v>8</v>
      </c>
      <c r="B572">
        <v>273224.01559999998</v>
      </c>
    </row>
    <row r="574" spans="1:2" x14ac:dyDescent="0.35">
      <c r="A574" t="s">
        <v>14</v>
      </c>
      <c r="B574">
        <v>9209772048.0263996</v>
      </c>
    </row>
    <row r="575" spans="1:2" x14ac:dyDescent="0.35">
      <c r="A575" t="s">
        <v>15</v>
      </c>
      <c r="B575">
        <v>730965.10680499999</v>
      </c>
    </row>
    <row r="576" spans="1:2" x14ac:dyDescent="0.35">
      <c r="A576" t="s">
        <v>16</v>
      </c>
      <c r="B576">
        <v>273224.01559999998</v>
      </c>
    </row>
    <row r="577" spans="1:2" x14ac:dyDescent="0.35">
      <c r="A577" t="s">
        <v>17</v>
      </c>
      <c r="B577">
        <v>103.223336</v>
      </c>
    </row>
    <row r="578" spans="1:2" x14ac:dyDescent="0.35">
      <c r="A578" t="s">
        <v>18</v>
      </c>
      <c r="B578">
        <v>0</v>
      </c>
    </row>
    <row r="579" spans="1:2" x14ac:dyDescent="0.35">
      <c r="A579" t="s">
        <v>19</v>
      </c>
      <c r="B579">
        <v>0.156</v>
      </c>
    </row>
    <row r="581" spans="1:2" x14ac:dyDescent="0.35">
      <c r="A581" t="s">
        <v>29</v>
      </c>
      <c r="B581">
        <v>2</v>
      </c>
    </row>
    <row r="582" spans="1:2" x14ac:dyDescent="0.35">
      <c r="A582" t="s">
        <v>30</v>
      </c>
      <c r="B582">
        <v>10</v>
      </c>
    </row>
    <row r="583" spans="1:2" x14ac:dyDescent="0.35">
      <c r="A583" t="s">
        <v>4</v>
      </c>
      <c r="B583">
        <v>667173.082757</v>
      </c>
    </row>
    <row r="584" spans="1:2" x14ac:dyDescent="0.35">
      <c r="A584" t="s">
        <v>8</v>
      </c>
      <c r="B584">
        <v>273224.01559999998</v>
      </c>
    </row>
    <row r="586" spans="1:2" x14ac:dyDescent="0.35">
      <c r="A586" t="s">
        <v>14</v>
      </c>
      <c r="B586">
        <v>9210132094.6833992</v>
      </c>
    </row>
    <row r="587" spans="1:2" x14ac:dyDescent="0.35">
      <c r="A587" t="s">
        <v>15</v>
      </c>
      <c r="B587">
        <v>667061.885518</v>
      </c>
    </row>
    <row r="588" spans="1:2" x14ac:dyDescent="0.35">
      <c r="A588" t="s">
        <v>16</v>
      </c>
      <c r="B588">
        <v>273224.01559999998</v>
      </c>
    </row>
    <row r="589" spans="1:2" x14ac:dyDescent="0.35">
      <c r="A589" t="s">
        <v>17</v>
      </c>
      <c r="B589">
        <v>111.197239</v>
      </c>
    </row>
    <row r="590" spans="1:2" x14ac:dyDescent="0.35">
      <c r="A590" t="s">
        <v>18</v>
      </c>
      <c r="B590">
        <v>0</v>
      </c>
    </row>
    <row r="591" spans="1:2" x14ac:dyDescent="0.35">
      <c r="A591" t="s">
        <v>19</v>
      </c>
      <c r="B591">
        <v>0.20399999999999999</v>
      </c>
    </row>
    <row r="593" spans="1:2" x14ac:dyDescent="0.35">
      <c r="A593" t="s">
        <v>29</v>
      </c>
      <c r="B593">
        <v>3</v>
      </c>
    </row>
    <row r="594" spans="1:2" x14ac:dyDescent="0.35">
      <c r="A594" t="s">
        <v>30</v>
      </c>
      <c r="B594">
        <v>10</v>
      </c>
    </row>
    <row r="595" spans="1:2" x14ac:dyDescent="0.35">
      <c r="A595" t="s">
        <v>4</v>
      </c>
      <c r="B595">
        <v>603277.83537300001</v>
      </c>
    </row>
    <row r="596" spans="1:2" x14ac:dyDescent="0.35">
      <c r="A596" t="s">
        <v>8</v>
      </c>
      <c r="B596">
        <v>273224.01559999998</v>
      </c>
    </row>
    <row r="598" spans="1:2" x14ac:dyDescent="0.35">
      <c r="A598" t="s">
        <v>14</v>
      </c>
      <c r="B598">
        <v>9209831396.0263996</v>
      </c>
    </row>
    <row r="599" spans="1:2" x14ac:dyDescent="0.35">
      <c r="A599" t="s">
        <v>15</v>
      </c>
      <c r="B599">
        <v>603275.69699500001</v>
      </c>
    </row>
    <row r="600" spans="1:2" x14ac:dyDescent="0.35">
      <c r="A600" t="s">
        <v>16</v>
      </c>
      <c r="B600">
        <v>273224.01559999998</v>
      </c>
    </row>
    <row r="601" spans="1:2" x14ac:dyDescent="0.35">
      <c r="A601" t="s">
        <v>17</v>
      </c>
      <c r="B601">
        <v>2.1383779999999999</v>
      </c>
    </row>
    <row r="602" spans="1:2" x14ac:dyDescent="0.35">
      <c r="A602" t="s">
        <v>18</v>
      </c>
      <c r="B602">
        <v>0</v>
      </c>
    </row>
    <row r="603" spans="1:2" x14ac:dyDescent="0.35">
      <c r="A603" t="s">
        <v>19</v>
      </c>
      <c r="B603">
        <v>0.188</v>
      </c>
    </row>
    <row r="605" spans="1:2" x14ac:dyDescent="0.35">
      <c r="A605" t="s">
        <v>29</v>
      </c>
      <c r="B605">
        <v>4</v>
      </c>
    </row>
    <row r="606" spans="1:2" x14ac:dyDescent="0.35">
      <c r="A606" t="s">
        <v>30</v>
      </c>
      <c r="B606">
        <v>10</v>
      </c>
    </row>
    <row r="607" spans="1:2" x14ac:dyDescent="0.35">
      <c r="A607" t="s">
        <v>4</v>
      </c>
      <c r="B607">
        <v>539382.58798900002</v>
      </c>
    </row>
    <row r="608" spans="1:2" x14ac:dyDescent="0.35">
      <c r="A608" t="s">
        <v>8</v>
      </c>
      <c r="B608">
        <v>273224.01559999998</v>
      </c>
    </row>
    <row r="610" spans="1:2" x14ac:dyDescent="0.35">
      <c r="A610" t="s">
        <v>14</v>
      </c>
      <c r="B610">
        <v>9209902876.3642006</v>
      </c>
    </row>
    <row r="611" spans="1:2" x14ac:dyDescent="0.35">
      <c r="A611" t="s">
        <v>15</v>
      </c>
      <c r="B611">
        <v>539343.09240900003</v>
      </c>
    </row>
    <row r="612" spans="1:2" x14ac:dyDescent="0.35">
      <c r="A612" t="s">
        <v>16</v>
      </c>
      <c r="B612">
        <v>273224.01559999998</v>
      </c>
    </row>
    <row r="613" spans="1:2" x14ac:dyDescent="0.35">
      <c r="A613" t="s">
        <v>17</v>
      </c>
      <c r="B613">
        <v>39.495579999999997</v>
      </c>
    </row>
    <row r="614" spans="1:2" x14ac:dyDescent="0.35">
      <c r="A614" t="s">
        <v>18</v>
      </c>
      <c r="B614">
        <v>0</v>
      </c>
    </row>
    <row r="615" spans="1:2" x14ac:dyDescent="0.35">
      <c r="A615" t="s">
        <v>19</v>
      </c>
      <c r="B615">
        <v>0.20300000000000001</v>
      </c>
    </row>
    <row r="617" spans="1:2" x14ac:dyDescent="0.35">
      <c r="A617" t="s">
        <v>29</v>
      </c>
      <c r="B617">
        <v>5</v>
      </c>
    </row>
    <row r="618" spans="1:2" x14ac:dyDescent="0.35">
      <c r="A618" t="s">
        <v>30</v>
      </c>
      <c r="B618">
        <v>10</v>
      </c>
    </row>
    <row r="619" spans="1:2" x14ac:dyDescent="0.35">
      <c r="A619" t="s">
        <v>4</v>
      </c>
      <c r="B619">
        <v>475487.34060499998</v>
      </c>
    </row>
    <row r="620" spans="1:2" x14ac:dyDescent="0.35">
      <c r="A620" t="s">
        <v>8</v>
      </c>
      <c r="B620">
        <v>273224.01559999998</v>
      </c>
    </row>
    <row r="622" spans="1:2" x14ac:dyDescent="0.35">
      <c r="A622" t="s">
        <v>14</v>
      </c>
      <c r="B622">
        <v>9209937712.7957993</v>
      </c>
    </row>
    <row r="623" spans="1:2" x14ac:dyDescent="0.35">
      <c r="A623" t="s">
        <v>15</v>
      </c>
      <c r="B623">
        <v>475481.36494399997</v>
      </c>
    </row>
    <row r="624" spans="1:2" x14ac:dyDescent="0.35">
      <c r="A624" t="s">
        <v>16</v>
      </c>
      <c r="B624">
        <v>273224.01559999998</v>
      </c>
    </row>
    <row r="625" spans="1:2" x14ac:dyDescent="0.35">
      <c r="A625" t="s">
        <v>17</v>
      </c>
      <c r="B625">
        <v>5.9756619999999998</v>
      </c>
    </row>
    <row r="626" spans="1:2" x14ac:dyDescent="0.35">
      <c r="A626" t="s">
        <v>18</v>
      </c>
      <c r="B626">
        <v>0</v>
      </c>
    </row>
    <row r="627" spans="1:2" x14ac:dyDescent="0.35">
      <c r="A627" t="s">
        <v>19</v>
      </c>
      <c r="B627">
        <v>0.156</v>
      </c>
    </row>
    <row r="629" spans="1:2" x14ac:dyDescent="0.35">
      <c r="A629" t="s">
        <v>29</v>
      </c>
      <c r="B629">
        <v>6</v>
      </c>
    </row>
    <row r="630" spans="1:2" x14ac:dyDescent="0.35">
      <c r="A630" t="s">
        <v>30</v>
      </c>
      <c r="B630">
        <v>10</v>
      </c>
    </row>
    <row r="631" spans="1:2" x14ac:dyDescent="0.35">
      <c r="A631" t="s">
        <v>4</v>
      </c>
      <c r="B631">
        <v>411592.09322099999</v>
      </c>
    </row>
    <row r="632" spans="1:2" x14ac:dyDescent="0.35">
      <c r="A632" t="s">
        <v>8</v>
      </c>
      <c r="B632">
        <v>273224.01559999998</v>
      </c>
    </row>
    <row r="634" spans="1:2" x14ac:dyDescent="0.35">
      <c r="A634" t="s">
        <v>14</v>
      </c>
      <c r="B634">
        <v>9209976048.0263996</v>
      </c>
    </row>
    <row r="635" spans="1:2" x14ac:dyDescent="0.35">
      <c r="A635" t="s">
        <v>15</v>
      </c>
      <c r="B635">
        <v>411576.94158099999</v>
      </c>
    </row>
    <row r="636" spans="1:2" x14ac:dyDescent="0.35">
      <c r="A636" t="s">
        <v>16</v>
      </c>
      <c r="B636">
        <v>273224.01559999998</v>
      </c>
    </row>
    <row r="637" spans="1:2" x14ac:dyDescent="0.35">
      <c r="A637" t="s">
        <v>17</v>
      </c>
      <c r="B637">
        <v>15.15164</v>
      </c>
    </row>
    <row r="638" spans="1:2" x14ac:dyDescent="0.35">
      <c r="A638" t="s">
        <v>18</v>
      </c>
      <c r="B638">
        <v>0</v>
      </c>
    </row>
    <row r="639" spans="1:2" x14ac:dyDescent="0.35">
      <c r="A639" t="s">
        <v>19</v>
      </c>
      <c r="B639">
        <v>0.187</v>
      </c>
    </row>
    <row r="641" spans="1:2" x14ac:dyDescent="0.35">
      <c r="A641" t="s">
        <v>29</v>
      </c>
      <c r="B641">
        <v>7</v>
      </c>
    </row>
    <row r="642" spans="1:2" x14ac:dyDescent="0.35">
      <c r="A642" t="s">
        <v>30</v>
      </c>
      <c r="B642">
        <v>10</v>
      </c>
    </row>
    <row r="643" spans="1:2" x14ac:dyDescent="0.35">
      <c r="A643" t="s">
        <v>4</v>
      </c>
      <c r="B643">
        <v>347696.845837</v>
      </c>
    </row>
    <row r="644" spans="1:2" x14ac:dyDescent="0.35">
      <c r="A644" t="s">
        <v>8</v>
      </c>
      <c r="B644">
        <v>273224.01559999998</v>
      </c>
    </row>
    <row r="646" spans="1:2" x14ac:dyDescent="0.35">
      <c r="A646" t="s">
        <v>14</v>
      </c>
      <c r="B646">
        <v>9210049348.0263996</v>
      </c>
    </row>
    <row r="647" spans="1:2" x14ac:dyDescent="0.35">
      <c r="A647" t="s">
        <v>15</v>
      </c>
      <c r="B647">
        <v>347657.86661999999</v>
      </c>
    </row>
    <row r="648" spans="1:2" x14ac:dyDescent="0.35">
      <c r="A648" t="s">
        <v>16</v>
      </c>
      <c r="B648">
        <v>273224.01559999998</v>
      </c>
    </row>
    <row r="649" spans="1:2" x14ac:dyDescent="0.35">
      <c r="A649" t="s">
        <v>17</v>
      </c>
      <c r="B649">
        <v>38.979216999999998</v>
      </c>
    </row>
    <row r="650" spans="1:2" x14ac:dyDescent="0.35">
      <c r="A650" t="s">
        <v>18</v>
      </c>
      <c r="B650">
        <v>0</v>
      </c>
    </row>
    <row r="651" spans="1:2" x14ac:dyDescent="0.35">
      <c r="A651" t="s">
        <v>19</v>
      </c>
      <c r="B651">
        <v>0.17199999999999999</v>
      </c>
    </row>
    <row r="653" spans="1:2" x14ac:dyDescent="0.35">
      <c r="A653" t="s">
        <v>29</v>
      </c>
      <c r="B653">
        <v>8</v>
      </c>
    </row>
    <row r="654" spans="1:2" x14ac:dyDescent="0.35">
      <c r="A654" t="s">
        <v>30</v>
      </c>
      <c r="B654">
        <v>10</v>
      </c>
    </row>
    <row r="655" spans="1:2" x14ac:dyDescent="0.35">
      <c r="A655" t="s">
        <v>4</v>
      </c>
      <c r="B655">
        <v>283801.59845300001</v>
      </c>
    </row>
    <row r="656" spans="1:2" x14ac:dyDescent="0.35">
      <c r="A656" t="s">
        <v>8</v>
      </c>
      <c r="B656">
        <v>273224.01559999998</v>
      </c>
    </row>
    <row r="658" spans="1:2" x14ac:dyDescent="0.35">
      <c r="A658" t="s">
        <v>14</v>
      </c>
      <c r="B658">
        <v>9210049348.0263996</v>
      </c>
    </row>
    <row r="659" spans="1:2" x14ac:dyDescent="0.35">
      <c r="A659" t="s">
        <v>15</v>
      </c>
      <c r="B659">
        <v>347657.86661999999</v>
      </c>
    </row>
    <row r="660" spans="1:2" x14ac:dyDescent="0.35">
      <c r="A660" t="s">
        <v>16</v>
      </c>
      <c r="B660">
        <v>273224.01559999998</v>
      </c>
    </row>
    <row r="661" spans="1:2" x14ac:dyDescent="0.35">
      <c r="A661" t="s">
        <v>17</v>
      </c>
      <c r="B661">
        <v>38.979216999999998</v>
      </c>
    </row>
    <row r="662" spans="1:2" x14ac:dyDescent="0.35">
      <c r="A662" t="s">
        <v>18</v>
      </c>
      <c r="B662">
        <v>0</v>
      </c>
    </row>
    <row r="663" spans="1:2" x14ac:dyDescent="0.35">
      <c r="A663" t="s">
        <v>19</v>
      </c>
      <c r="B663">
        <v>0.93799999999999994</v>
      </c>
    </row>
    <row r="665" spans="1:2" x14ac:dyDescent="0.35">
      <c r="A665" t="s">
        <v>29</v>
      </c>
      <c r="B665">
        <v>9</v>
      </c>
    </row>
    <row r="666" spans="1:2" x14ac:dyDescent="0.35">
      <c r="A666" t="s">
        <v>30</v>
      </c>
      <c r="B666">
        <v>10</v>
      </c>
    </row>
    <row r="667" spans="1:2" x14ac:dyDescent="0.35">
      <c r="A667" t="s">
        <v>4</v>
      </c>
      <c r="B667">
        <v>219906.351069</v>
      </c>
    </row>
    <row r="668" spans="1:2" x14ac:dyDescent="0.35">
      <c r="A668" t="s">
        <v>8</v>
      </c>
      <c r="B668">
        <v>273224.01559999998</v>
      </c>
    </row>
    <row r="670" spans="1:2" x14ac:dyDescent="0.35">
      <c r="A670" t="s">
        <v>31</v>
      </c>
    </row>
    <row r="671" spans="1:2" x14ac:dyDescent="0.35">
      <c r="A671" t="s">
        <v>38</v>
      </c>
    </row>
    <row r="672" spans="1:2" x14ac:dyDescent="0.35">
      <c r="A672" t="s">
        <v>146</v>
      </c>
    </row>
    <row r="673" spans="1:2" x14ac:dyDescent="0.35">
      <c r="A673" t="s">
        <v>147</v>
      </c>
    </row>
    <row r="674" spans="1:2" x14ac:dyDescent="0.35">
      <c r="A674" t="s">
        <v>62</v>
      </c>
    </row>
    <row r="675" spans="1:2" x14ac:dyDescent="0.35">
      <c r="A675" t="s">
        <v>19</v>
      </c>
      <c r="B675">
        <v>0.20399999999999999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9357-EF29-4889-8C6E-DB4642426C4C}">
  <sheetPr>
    <tabColor rgb="FF00B050"/>
  </sheetPr>
  <dimension ref="A1:AG72"/>
  <sheetViews>
    <sheetView zoomScale="63" zoomScaleNormal="70" workbookViewId="0">
      <selection activeCell="D36" sqref="D36"/>
    </sheetView>
  </sheetViews>
  <sheetFormatPr baseColWidth="10" defaultRowHeight="14.5" x14ac:dyDescent="0.35"/>
  <cols>
    <col min="1" max="1" width="2.81640625" style="9" bestFit="1" customWidth="1"/>
    <col min="2" max="2" width="10.81640625" style="9" bestFit="1" customWidth="1"/>
    <col min="3" max="4" width="11.81640625" style="9" bestFit="1" customWidth="1"/>
    <col min="5" max="5" width="10.90625" style="9"/>
    <col min="6" max="6" width="2.81640625" style="9" bestFit="1" customWidth="1"/>
    <col min="7" max="7" width="10.81640625" style="9" bestFit="1" customWidth="1"/>
    <col min="8" max="9" width="11.81640625" style="9" bestFit="1" customWidth="1"/>
    <col min="10" max="10" width="11.81640625" customWidth="1"/>
    <col min="11" max="11" width="2.81640625" bestFit="1" customWidth="1"/>
    <col min="12" max="12" width="10.81640625" bestFit="1" customWidth="1"/>
    <col min="13" max="14" width="11.81640625" customWidth="1"/>
    <col min="15" max="15" width="3.6328125" bestFit="1" customWidth="1"/>
    <col min="17" max="17" width="2.81640625" bestFit="1" customWidth="1"/>
    <col min="18" max="18" width="10.81640625" bestFit="1" customWidth="1"/>
    <col min="19" max="20" width="11.81640625" bestFit="1" customWidth="1"/>
    <col min="21" max="21" width="3.6328125" bestFit="1" customWidth="1"/>
    <col min="23" max="23" width="2.81640625" bestFit="1" customWidth="1"/>
    <col min="24" max="24" width="10.81640625" bestFit="1" customWidth="1"/>
    <col min="25" max="26" width="11.81640625" bestFit="1" customWidth="1"/>
    <col min="27" max="27" width="5.08984375" bestFit="1" customWidth="1"/>
    <col min="29" max="29" width="2.81640625" bestFit="1" customWidth="1"/>
    <col min="30" max="30" width="5" bestFit="1" customWidth="1"/>
    <col min="31" max="31" width="2.81640625" bestFit="1" customWidth="1"/>
    <col min="32" max="33" width="6.5429687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24</v>
      </c>
      <c r="F2" s="9">
        <v>25</v>
      </c>
    </row>
    <row r="3" spans="1:33" x14ac:dyDescent="0.35">
      <c r="A3" s="9">
        <v>1</v>
      </c>
      <c r="B3" s="9">
        <v>2260921165</v>
      </c>
      <c r="C3" s="9">
        <v>79607.378070000006</v>
      </c>
      <c r="D3" s="9">
        <v>896413.60939999996</v>
      </c>
      <c r="F3" s="9">
        <v>1</v>
      </c>
      <c r="G3" s="9">
        <v>2261012748</v>
      </c>
      <c r="H3" s="9">
        <v>79717.126510000002</v>
      </c>
      <c r="I3" s="9">
        <v>896413.60939999996</v>
      </c>
      <c r="W3" s="8"/>
      <c r="X3" s="8"/>
      <c r="Y3" s="8"/>
      <c r="Z3" s="8"/>
    </row>
    <row r="4" spans="1:33" x14ac:dyDescent="0.35">
      <c r="A4" s="9">
        <v>2</v>
      </c>
      <c r="B4" s="9">
        <v>2260825870</v>
      </c>
      <c r="C4" s="9">
        <v>94869.100659999996</v>
      </c>
      <c r="D4" s="9">
        <v>896413.60939999996</v>
      </c>
      <c r="F4" s="9">
        <v>2</v>
      </c>
      <c r="G4" s="9">
        <v>2260894091</v>
      </c>
      <c r="H4" s="9">
        <v>95000.300149999995</v>
      </c>
      <c r="I4" s="9">
        <v>896413.60939999996</v>
      </c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2260752375</v>
      </c>
      <c r="C5" s="9">
        <v>110124.0303</v>
      </c>
      <c r="D5" s="9">
        <v>896413.60939999996</v>
      </c>
      <c r="F5" s="9">
        <v>3</v>
      </c>
      <c r="G5" s="9">
        <v>2260892685</v>
      </c>
      <c r="H5" s="9">
        <v>110045.66989999999</v>
      </c>
      <c r="I5" s="9">
        <v>896413.60939999996</v>
      </c>
      <c r="W5" s="8"/>
      <c r="X5" s="8"/>
      <c r="Y5" s="8"/>
      <c r="Z5" s="8"/>
      <c r="AA5" s="8"/>
      <c r="AF5" s="1"/>
      <c r="AG5" s="1"/>
    </row>
    <row r="6" spans="1:33" x14ac:dyDescent="0.35">
      <c r="A6" s="9">
        <v>4</v>
      </c>
      <c r="B6" s="9">
        <v>2260694997</v>
      </c>
      <c r="C6" s="9">
        <v>125396.75350000001</v>
      </c>
      <c r="D6" s="9">
        <v>896413.60939999996</v>
      </c>
      <c r="F6" s="9">
        <v>4</v>
      </c>
      <c r="G6" s="9">
        <v>2260779006</v>
      </c>
      <c r="H6" s="9">
        <v>125586.95110000001</v>
      </c>
      <c r="I6" s="9">
        <v>896413.60939999996</v>
      </c>
      <c r="W6" s="8"/>
      <c r="X6" s="8"/>
      <c r="Y6" s="8"/>
      <c r="Z6" s="8"/>
      <c r="AA6" s="8"/>
    </row>
    <row r="7" spans="1:33" x14ac:dyDescent="0.35">
      <c r="A7" s="9">
        <v>5</v>
      </c>
      <c r="B7" s="9">
        <v>2260670084</v>
      </c>
      <c r="C7" s="9">
        <v>186435.28169999999</v>
      </c>
      <c r="D7" s="9">
        <v>896413.60939999996</v>
      </c>
      <c r="F7" s="9">
        <v>5</v>
      </c>
      <c r="G7" s="9">
        <v>2260715177</v>
      </c>
      <c r="H7" s="9">
        <v>140859.45269999999</v>
      </c>
      <c r="I7" s="9">
        <v>896413.60939999996</v>
      </c>
      <c r="W7" s="8"/>
      <c r="X7" s="8"/>
      <c r="Y7" s="8"/>
      <c r="Z7" s="8"/>
      <c r="AA7" s="8"/>
    </row>
    <row r="8" spans="1:33" x14ac:dyDescent="0.35">
      <c r="A8" s="9">
        <v>6</v>
      </c>
      <c r="B8" s="9">
        <v>2260645730</v>
      </c>
      <c r="C8" s="9">
        <v>201701.18849999999</v>
      </c>
      <c r="D8" s="9">
        <v>896413.60939999996</v>
      </c>
      <c r="F8" s="9">
        <v>6</v>
      </c>
      <c r="G8" s="9">
        <v>2260657347</v>
      </c>
      <c r="H8" s="9">
        <v>156165.00330000001</v>
      </c>
      <c r="I8" s="9">
        <v>896413.60939999996</v>
      </c>
      <c r="W8" s="8"/>
      <c r="X8" s="8"/>
      <c r="Y8" s="8"/>
      <c r="Z8" s="8"/>
      <c r="AA8" s="8"/>
    </row>
    <row r="9" spans="1:33" x14ac:dyDescent="0.35">
      <c r="A9" s="9">
        <v>7</v>
      </c>
      <c r="B9" s="9">
        <v>2530114617</v>
      </c>
      <c r="C9" s="9">
        <v>79609.344200000007</v>
      </c>
      <c r="D9" s="9">
        <v>755262.04689999996</v>
      </c>
      <c r="F9" s="9">
        <v>7</v>
      </c>
      <c r="G9" s="9">
        <v>2260624260</v>
      </c>
      <c r="H9" s="9">
        <v>216676.236</v>
      </c>
      <c r="I9" s="9">
        <v>896413.60939999996</v>
      </c>
      <c r="W9" s="8"/>
      <c r="X9" s="8"/>
      <c r="Y9" s="8"/>
      <c r="Z9" s="8"/>
      <c r="AA9" s="8"/>
    </row>
    <row r="10" spans="1:33" x14ac:dyDescent="0.35">
      <c r="A10" s="9">
        <v>8</v>
      </c>
      <c r="B10" s="9">
        <v>2530040054</v>
      </c>
      <c r="C10" s="9">
        <v>94868.70693</v>
      </c>
      <c r="D10" s="9">
        <v>755262.04689999996</v>
      </c>
      <c r="F10" s="9">
        <v>8</v>
      </c>
      <c r="G10" s="9">
        <v>2530021805</v>
      </c>
      <c r="H10" s="9">
        <v>79715.113289999994</v>
      </c>
      <c r="I10" s="9">
        <v>755262.04689999996</v>
      </c>
      <c r="W10" s="8"/>
      <c r="X10" s="8"/>
      <c r="Y10" s="8"/>
      <c r="Z10" s="8"/>
      <c r="AA10" s="8"/>
    </row>
    <row r="11" spans="1:33" x14ac:dyDescent="0.35">
      <c r="A11" s="9">
        <v>9</v>
      </c>
      <c r="B11" s="9">
        <v>2529820795</v>
      </c>
      <c r="C11" s="9">
        <v>110124.8628</v>
      </c>
      <c r="D11" s="9">
        <v>755262.04689999996</v>
      </c>
      <c r="F11" s="9">
        <v>9</v>
      </c>
      <c r="G11" s="9">
        <v>2529990322</v>
      </c>
      <c r="H11" s="9">
        <v>93467.147029999993</v>
      </c>
      <c r="I11" s="9">
        <v>755262.04689999996</v>
      </c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2529818437</v>
      </c>
      <c r="C12" s="9">
        <v>155902.28829999999</v>
      </c>
      <c r="D12" s="9">
        <v>755262.04689999996</v>
      </c>
      <c r="F12" s="9">
        <v>10</v>
      </c>
      <c r="G12" s="9">
        <v>2529859795</v>
      </c>
      <c r="H12" s="9">
        <v>110298.09020000001</v>
      </c>
      <c r="I12" s="9">
        <v>755262.04689999996</v>
      </c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2529752299</v>
      </c>
      <c r="C13" s="9">
        <v>171134.74720000001</v>
      </c>
      <c r="D13" s="9">
        <v>755262.04689999996</v>
      </c>
      <c r="F13" s="9">
        <v>11</v>
      </c>
      <c r="G13" s="9">
        <v>2529747718</v>
      </c>
      <c r="H13" s="9">
        <v>125235.1045</v>
      </c>
      <c r="I13" s="9">
        <v>755262.04689999996</v>
      </c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2529667011</v>
      </c>
      <c r="C14" s="9">
        <v>186391.3659</v>
      </c>
      <c r="D14" s="9">
        <v>755262.04689999996</v>
      </c>
      <c r="F14" s="9">
        <v>12</v>
      </c>
      <c r="G14" s="9">
        <v>2529656401</v>
      </c>
      <c r="H14" s="9">
        <v>171448.29889999999</v>
      </c>
      <c r="I14" s="9">
        <v>755262.04689999996</v>
      </c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3246953065</v>
      </c>
      <c r="C15" s="9">
        <v>110127.66039999999</v>
      </c>
      <c r="D15" s="9">
        <v>329585.9375</v>
      </c>
      <c r="F15" s="9">
        <v>13</v>
      </c>
      <c r="G15" s="9">
        <v>2529617656</v>
      </c>
      <c r="H15" s="9">
        <v>217240.6942</v>
      </c>
      <c r="I15" s="9">
        <v>755262.04689999996</v>
      </c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3246850001</v>
      </c>
      <c r="C16" s="9">
        <v>125390.1795</v>
      </c>
      <c r="D16" s="9">
        <v>329585.9375</v>
      </c>
      <c r="F16" s="9">
        <v>14</v>
      </c>
      <c r="G16" s="9">
        <v>3247124002</v>
      </c>
      <c r="H16" s="9">
        <v>109115.90919999999</v>
      </c>
      <c r="I16" s="9">
        <v>329585.9375</v>
      </c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3246754871</v>
      </c>
      <c r="C17" s="9">
        <v>155919.576</v>
      </c>
      <c r="D17" s="9">
        <v>329585.9375</v>
      </c>
      <c r="F17" s="9">
        <v>15</v>
      </c>
      <c r="G17" s="9">
        <v>3246862384</v>
      </c>
      <c r="H17" s="9">
        <v>125533.4859</v>
      </c>
      <c r="I17" s="9">
        <v>329585.9375</v>
      </c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3246738784</v>
      </c>
      <c r="C18" s="9">
        <v>186432.25210000001</v>
      </c>
      <c r="D18" s="9">
        <v>329585.9375</v>
      </c>
      <c r="F18" s="9">
        <v>16</v>
      </c>
      <c r="G18" s="9">
        <v>3246753851</v>
      </c>
      <c r="H18" s="9">
        <v>140816.5503</v>
      </c>
      <c r="I18" s="9">
        <v>329585.9375</v>
      </c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3246625118</v>
      </c>
      <c r="C19" s="9">
        <v>201690.01920000001</v>
      </c>
      <c r="D19" s="9">
        <v>329585.9375</v>
      </c>
      <c r="F19" s="9">
        <v>17</v>
      </c>
      <c r="G19" s="9">
        <v>3246716525</v>
      </c>
      <c r="H19" s="9">
        <v>155359.14619999999</v>
      </c>
      <c r="I19" s="9">
        <v>329585.9375</v>
      </c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5440561143</v>
      </c>
      <c r="C20" s="9">
        <v>171181.30729999999</v>
      </c>
      <c r="D20" s="9">
        <v>169071.75</v>
      </c>
      <c r="F20" s="9">
        <v>18</v>
      </c>
      <c r="G20" s="9">
        <v>3246678379</v>
      </c>
      <c r="H20" s="9">
        <v>171431.29070000001</v>
      </c>
      <c r="I20" s="9">
        <v>329585.9375</v>
      </c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5440544597</v>
      </c>
      <c r="C21" s="9">
        <v>171181.6194</v>
      </c>
      <c r="D21" s="9">
        <v>169071.75</v>
      </c>
      <c r="F21" s="9">
        <v>19</v>
      </c>
      <c r="G21" s="9">
        <v>3246653582</v>
      </c>
      <c r="H21" s="9">
        <v>186601.0491</v>
      </c>
      <c r="I21" s="9">
        <v>329585.9375</v>
      </c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5440454701</v>
      </c>
      <c r="C22" s="9">
        <v>186442.3382</v>
      </c>
      <c r="D22" s="9">
        <v>169071.75</v>
      </c>
      <c r="F22" s="9">
        <v>20</v>
      </c>
      <c r="G22" s="9">
        <v>3246607639</v>
      </c>
      <c r="H22" s="9">
        <v>217139.75630000001</v>
      </c>
      <c r="I22" s="9">
        <v>329585.9375</v>
      </c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5440397505</v>
      </c>
      <c r="C23" s="9">
        <v>201703.5387</v>
      </c>
      <c r="D23" s="9">
        <v>169071.75</v>
      </c>
      <c r="F23" s="9">
        <v>21</v>
      </c>
      <c r="G23" s="9">
        <v>5440554940</v>
      </c>
      <c r="H23" s="9">
        <v>171438.652</v>
      </c>
      <c r="I23" s="9">
        <v>169071.75</v>
      </c>
      <c r="L23" s="8"/>
      <c r="M23" s="8"/>
      <c r="N23" s="8"/>
      <c r="O23" s="8"/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5440391752</v>
      </c>
      <c r="C24" s="9">
        <v>201706.05429999999</v>
      </c>
      <c r="D24" s="9">
        <v>169071.75</v>
      </c>
      <c r="F24" s="9">
        <v>22</v>
      </c>
      <c r="G24" s="9">
        <v>5440542879</v>
      </c>
      <c r="H24" s="9">
        <v>171446.64629999999</v>
      </c>
      <c r="I24" s="9">
        <v>169071.75</v>
      </c>
      <c r="L24" s="8"/>
      <c r="M24" s="8"/>
      <c r="N24" s="8"/>
      <c r="O24" s="8"/>
      <c r="W24" s="8"/>
      <c r="X24" s="8"/>
      <c r="Y24" s="8"/>
      <c r="Z24" s="8"/>
      <c r="AA24" s="8"/>
    </row>
    <row r="25" spans="1:27" x14ac:dyDescent="0.35">
      <c r="A25" s="9">
        <v>23</v>
      </c>
      <c r="B25" s="9">
        <v>5440380907</v>
      </c>
      <c r="C25" s="9">
        <v>216963.22229999999</v>
      </c>
      <c r="D25" s="9">
        <v>169071.75</v>
      </c>
      <c r="F25" s="9">
        <v>23</v>
      </c>
      <c r="G25" s="9">
        <v>5440503037</v>
      </c>
      <c r="H25" s="9">
        <v>186735.4706</v>
      </c>
      <c r="I25" s="9">
        <v>169071.75</v>
      </c>
      <c r="L25" s="8"/>
      <c r="M25" s="8"/>
      <c r="N25" s="8"/>
      <c r="O25" s="8"/>
      <c r="W25" s="8"/>
      <c r="X25" s="8"/>
      <c r="Y25" s="8"/>
      <c r="Z25" s="8"/>
      <c r="AA25" s="8"/>
    </row>
    <row r="26" spans="1:27" x14ac:dyDescent="0.35">
      <c r="A26" s="9">
        <v>24</v>
      </c>
      <c r="B26" s="9">
        <v>5440340449</v>
      </c>
      <c r="C26" s="9">
        <v>216966.91810000001</v>
      </c>
      <c r="D26" s="9">
        <v>169071.75</v>
      </c>
      <c r="F26" s="9">
        <v>24</v>
      </c>
      <c r="G26" s="9">
        <v>5440406516</v>
      </c>
      <c r="H26" s="9">
        <v>201982.53279999999</v>
      </c>
      <c r="I26" s="9">
        <v>169071.75</v>
      </c>
      <c r="L26" s="8"/>
      <c r="M26" s="8"/>
      <c r="N26" s="8"/>
      <c r="O26" s="8"/>
      <c r="W26" s="8"/>
      <c r="X26" s="8"/>
      <c r="Y26" s="8"/>
      <c r="Z26" s="8"/>
      <c r="AA26" s="8"/>
    </row>
    <row r="27" spans="1:27" x14ac:dyDescent="0.35">
      <c r="F27" s="9">
        <v>25</v>
      </c>
      <c r="G27" s="9">
        <v>5440327716</v>
      </c>
      <c r="H27" s="9">
        <v>217202.4393</v>
      </c>
      <c r="I27" s="9">
        <v>169071.75</v>
      </c>
      <c r="L27" s="8"/>
      <c r="M27" s="8"/>
      <c r="N27" s="8"/>
      <c r="O27" s="8"/>
      <c r="W27" s="8"/>
      <c r="X27" s="8"/>
      <c r="Y27" s="8"/>
      <c r="Z27" s="8"/>
      <c r="AA27" s="8"/>
    </row>
    <row r="28" spans="1:27" x14ac:dyDescent="0.35">
      <c r="W28" s="8"/>
      <c r="X28" s="8"/>
      <c r="Y28" s="8"/>
      <c r="Z28" s="8"/>
      <c r="AA28" s="8"/>
    </row>
    <row r="29" spans="1:27" x14ac:dyDescent="0.35">
      <c r="W29" s="8"/>
      <c r="X29" s="8"/>
      <c r="Y29" s="8"/>
      <c r="Z29" s="8"/>
      <c r="AA29" s="8"/>
    </row>
    <row r="30" spans="1:27" x14ac:dyDescent="0.35">
      <c r="W30" s="8"/>
      <c r="X30" s="8"/>
      <c r="Y30" s="8"/>
      <c r="Z30" s="8"/>
      <c r="AA30" s="8"/>
    </row>
    <row r="31" spans="1:27" x14ac:dyDescent="0.35">
      <c r="W31" s="8"/>
      <c r="X31" s="8"/>
      <c r="Y31" s="8"/>
      <c r="Z31" s="8"/>
      <c r="AA31" s="8"/>
    </row>
    <row r="32" spans="1:27" x14ac:dyDescent="0.35">
      <c r="W32" s="8"/>
      <c r="X32" s="8"/>
      <c r="Y32" s="8"/>
      <c r="Z32" s="8"/>
      <c r="AA32" s="8"/>
    </row>
    <row r="33" spans="11:27" x14ac:dyDescent="0.35">
      <c r="W33" s="8"/>
      <c r="X33" s="8"/>
      <c r="Y33" s="8"/>
      <c r="Z33" s="8"/>
      <c r="AA33" s="8"/>
    </row>
    <row r="34" spans="11:27" x14ac:dyDescent="0.35">
      <c r="W34" s="8"/>
      <c r="X34" s="8"/>
      <c r="Y34" s="8"/>
      <c r="Z34" s="8"/>
      <c r="AA34" s="8"/>
    </row>
    <row r="35" spans="11:27" x14ac:dyDescent="0.35">
      <c r="W35" s="8"/>
      <c r="X35" s="8"/>
      <c r="Y35" s="8"/>
      <c r="Z35" s="8"/>
      <c r="AA35" s="8"/>
    </row>
    <row r="36" spans="11:27" x14ac:dyDescent="0.35">
      <c r="W36" s="8"/>
      <c r="X36" s="8"/>
      <c r="Y36" s="8"/>
      <c r="Z36" s="8"/>
      <c r="AA36" s="8"/>
    </row>
    <row r="37" spans="11:27" x14ac:dyDescent="0.35">
      <c r="W37" s="8"/>
      <c r="X37" s="8"/>
      <c r="Y37" s="8"/>
      <c r="Z37" s="8"/>
      <c r="AA37" s="8"/>
    </row>
    <row r="38" spans="11:27" x14ac:dyDescent="0.35">
      <c r="W38" s="8"/>
      <c r="X38" s="8"/>
      <c r="Y38" s="8"/>
      <c r="Z38" s="8"/>
      <c r="AA38" s="8"/>
    </row>
    <row r="39" spans="11:27" x14ac:dyDescent="0.35">
      <c r="W39" s="8"/>
      <c r="X39" s="8"/>
      <c r="Y39" s="8"/>
      <c r="Z39" s="8"/>
      <c r="AA39" s="8"/>
    </row>
    <row r="40" spans="11:27" x14ac:dyDescent="0.35">
      <c r="W40" s="8"/>
      <c r="X40" s="8"/>
      <c r="Y40" s="8"/>
      <c r="Z40" s="8"/>
      <c r="AA40" s="8"/>
    </row>
    <row r="41" spans="11:27" x14ac:dyDescent="0.35">
      <c r="W41" s="8"/>
      <c r="X41" s="8"/>
      <c r="Y41" s="8"/>
      <c r="Z41" s="8"/>
      <c r="AA41" s="8"/>
    </row>
    <row r="42" spans="11:27" x14ac:dyDescent="0.35">
      <c r="W42" s="8"/>
      <c r="X42" s="8"/>
      <c r="Y42" s="8"/>
      <c r="Z42" s="8"/>
      <c r="AA42" s="8"/>
    </row>
    <row r="43" spans="11:27" x14ac:dyDescent="0.35">
      <c r="W43" s="8"/>
      <c r="X43" s="8"/>
      <c r="Y43" s="8"/>
      <c r="Z43" s="8"/>
      <c r="AA43" s="8"/>
    </row>
    <row r="44" spans="11:27" x14ac:dyDescent="0.35">
      <c r="W44" s="8"/>
      <c r="X44" s="8"/>
      <c r="Y44" s="8"/>
      <c r="Z44" s="8"/>
      <c r="AA44" s="8"/>
    </row>
    <row r="45" spans="11:27" x14ac:dyDescent="0.35">
      <c r="W45" s="8"/>
      <c r="X45" s="8"/>
      <c r="Y45" s="8"/>
      <c r="Z45" s="8"/>
      <c r="AA45" s="8"/>
    </row>
    <row r="46" spans="11:27" x14ac:dyDescent="0.35">
      <c r="W46" s="8"/>
      <c r="X46" s="8"/>
      <c r="Y46" s="8"/>
      <c r="Z46" s="8"/>
      <c r="AA46" s="8"/>
    </row>
    <row r="47" spans="11:27" x14ac:dyDescent="0.35">
      <c r="K47" s="8"/>
      <c r="W47" s="8"/>
      <c r="X47" s="8"/>
      <c r="Y47" s="8"/>
      <c r="Z47" s="8"/>
      <c r="AA47" s="8"/>
    </row>
    <row r="48" spans="11:27" x14ac:dyDescent="0.35">
      <c r="K48" s="8"/>
      <c r="W48" s="8"/>
      <c r="X48" s="8"/>
      <c r="Y48" s="8"/>
      <c r="Z48" s="8"/>
      <c r="AA48" s="8"/>
    </row>
    <row r="49" spans="11:27" x14ac:dyDescent="0.35">
      <c r="K49" s="8"/>
      <c r="W49" s="8"/>
      <c r="X49" s="8"/>
      <c r="Y49" s="8"/>
      <c r="Z49" s="8"/>
      <c r="AA49" s="8"/>
    </row>
    <row r="50" spans="11:27" x14ac:dyDescent="0.35">
      <c r="K50" s="8"/>
      <c r="W50" s="8"/>
      <c r="X50" s="8"/>
      <c r="Y50" s="8"/>
      <c r="Z50" s="8"/>
      <c r="AA50" s="8"/>
    </row>
    <row r="51" spans="11:27" x14ac:dyDescent="0.35">
      <c r="K51" s="8"/>
      <c r="W51" s="8"/>
      <c r="X51" s="8"/>
      <c r="Y51" s="8"/>
      <c r="Z51" s="8"/>
      <c r="AA51" s="8"/>
    </row>
    <row r="52" spans="11:27" x14ac:dyDescent="0.35">
      <c r="W52" s="8"/>
      <c r="X52" s="8"/>
      <c r="Y52" s="8"/>
      <c r="Z52" s="8"/>
      <c r="AA52" s="8"/>
    </row>
    <row r="53" spans="11:27" x14ac:dyDescent="0.35">
      <c r="W53" s="8"/>
      <c r="X53" s="8"/>
      <c r="Y53" s="8"/>
      <c r="Z53" s="8"/>
      <c r="AA53" s="8"/>
    </row>
    <row r="54" spans="11:27" x14ac:dyDescent="0.35">
      <c r="W54" s="8"/>
      <c r="X54" s="8"/>
      <c r="Y54" s="8"/>
      <c r="Z54" s="8"/>
      <c r="AA54" s="8"/>
    </row>
    <row r="55" spans="11:27" x14ac:dyDescent="0.35">
      <c r="W55" s="8"/>
      <c r="X55" s="8"/>
      <c r="Y55" s="8"/>
      <c r="Z55" s="8"/>
      <c r="AA55" s="8"/>
    </row>
    <row r="56" spans="11:27" x14ac:dyDescent="0.35">
      <c r="W56" s="8"/>
      <c r="X56" s="8"/>
      <c r="Y56" s="8"/>
      <c r="Z56" s="8"/>
      <c r="AA56" s="8"/>
    </row>
    <row r="57" spans="11:27" x14ac:dyDescent="0.35">
      <c r="W57" s="8"/>
      <c r="X57" s="8"/>
      <c r="Y57" s="8"/>
      <c r="Z57" s="8"/>
      <c r="AA57" s="8"/>
    </row>
    <row r="58" spans="11:27" x14ac:dyDescent="0.35">
      <c r="W58" s="8"/>
      <c r="X58" s="8"/>
      <c r="Y58" s="8"/>
      <c r="Z58" s="8"/>
      <c r="AA58" s="8"/>
    </row>
    <row r="59" spans="11:27" x14ac:dyDescent="0.35">
      <c r="W59" s="8"/>
      <c r="X59" s="8"/>
      <c r="Y59" s="8"/>
      <c r="Z59" s="8"/>
      <c r="AA59" s="8"/>
    </row>
    <row r="60" spans="11:27" x14ac:dyDescent="0.35">
      <c r="W60" s="8"/>
      <c r="X60" s="8"/>
      <c r="Y60" s="8"/>
      <c r="Z60" s="8"/>
      <c r="AA60" s="8"/>
    </row>
    <row r="61" spans="11:27" x14ac:dyDescent="0.35">
      <c r="W61" s="8"/>
      <c r="X61" s="8"/>
      <c r="Y61" s="8"/>
      <c r="Z61" s="8"/>
      <c r="AA61" s="8"/>
    </row>
    <row r="62" spans="11:27" x14ac:dyDescent="0.35">
      <c r="W62" s="8"/>
      <c r="X62" s="8"/>
      <c r="Y62" s="8"/>
      <c r="Z62" s="8"/>
      <c r="AA62" s="8"/>
    </row>
    <row r="63" spans="11:27" x14ac:dyDescent="0.35">
      <c r="W63" s="8"/>
      <c r="X63" s="8"/>
      <c r="Y63" s="8"/>
      <c r="Z63" s="8"/>
      <c r="AA63" s="8"/>
    </row>
    <row r="64" spans="11:27" x14ac:dyDescent="0.35">
      <c r="W64" s="8"/>
      <c r="X64" s="8"/>
      <c r="Y64" s="8"/>
      <c r="Z64" s="8"/>
      <c r="AA64" s="8"/>
    </row>
    <row r="65" spans="23:27" x14ac:dyDescent="0.35">
      <c r="W65" s="8"/>
      <c r="X65" s="8"/>
      <c r="Y65" s="8"/>
      <c r="Z65" s="8"/>
      <c r="AA65" s="8"/>
    </row>
    <row r="66" spans="23:27" x14ac:dyDescent="0.35">
      <c r="W66" s="8"/>
      <c r="X66" s="8"/>
      <c r="Y66" s="8"/>
      <c r="Z66" s="8"/>
      <c r="AA66" s="8"/>
    </row>
    <row r="67" spans="23:27" x14ac:dyDescent="0.35">
      <c r="W67" s="8"/>
      <c r="X67" s="8"/>
      <c r="Y67" s="8"/>
      <c r="Z67" s="8"/>
      <c r="AA67" s="8"/>
    </row>
    <row r="68" spans="23:27" x14ac:dyDescent="0.35">
      <c r="W68" s="8"/>
      <c r="X68" s="8"/>
      <c r="Y68" s="8"/>
      <c r="Z68" s="8"/>
      <c r="AA68" s="8"/>
    </row>
    <row r="69" spans="23:27" x14ac:dyDescent="0.35">
      <c r="W69" s="8"/>
      <c r="X69" s="8"/>
      <c r="Y69" s="8"/>
      <c r="Z69" s="8"/>
      <c r="AA69" s="8"/>
    </row>
    <row r="70" spans="23:27" x14ac:dyDescent="0.35">
      <c r="W70" s="8"/>
      <c r="X70" s="8"/>
      <c r="Y70" s="8"/>
      <c r="Z70" s="8"/>
      <c r="AA70" s="8"/>
    </row>
    <row r="71" spans="23:27" x14ac:dyDescent="0.35">
      <c r="W71" s="8"/>
      <c r="X71" s="8"/>
      <c r="Y71" s="8"/>
      <c r="Z71" s="8"/>
      <c r="AA71" s="8"/>
    </row>
    <row r="72" spans="23:27" x14ac:dyDescent="0.35">
      <c r="W72" s="8"/>
      <c r="X72" s="8"/>
      <c r="Y72" s="8"/>
      <c r="Z72" s="8"/>
      <c r="AA72" s="8"/>
    </row>
  </sheetData>
  <sortState ref="Q3:U51">
    <sortCondition descending="1" ref="T3:T51"/>
    <sortCondition ref="S3:S51"/>
  </sortState>
  <mergeCells count="5">
    <mergeCell ref="A1:D1"/>
    <mergeCell ref="F1:I1"/>
    <mergeCell ref="K1:O1"/>
    <mergeCell ref="Q1:U1"/>
    <mergeCell ref="W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E2F6-AB01-4C80-A94A-D368B0FE15EE}">
  <sheetPr>
    <tabColor rgb="FF00B050"/>
  </sheetPr>
  <dimension ref="A1:AG101"/>
  <sheetViews>
    <sheetView zoomScale="53" zoomScaleNormal="70" workbookViewId="0">
      <selection activeCell="A3" sqref="A3:XFD3"/>
    </sheetView>
  </sheetViews>
  <sheetFormatPr baseColWidth="10" defaultRowHeight="14.5" x14ac:dyDescent="0.35"/>
  <cols>
    <col min="1" max="1" width="3.1796875" style="9" bestFit="1" customWidth="1"/>
    <col min="2" max="2" width="11.453125" style="9" bestFit="1" customWidth="1"/>
    <col min="3" max="4" width="12.453125" style="9" bestFit="1" customWidth="1"/>
    <col min="5" max="5" width="10.90625" style="9"/>
    <col min="6" max="6" width="3.1796875" style="9" bestFit="1" customWidth="1"/>
    <col min="7" max="7" width="11.453125" style="9" bestFit="1" customWidth="1"/>
    <col min="8" max="9" width="12.453125" style="9" bestFit="1" customWidth="1"/>
    <col min="10" max="10" width="10.90625" customWidth="1"/>
    <col min="11" max="11" width="3.1796875" bestFit="1" customWidth="1"/>
    <col min="12" max="12" width="11.453125" bestFit="1" customWidth="1"/>
    <col min="13" max="14" width="12.453125" bestFit="1" customWidth="1"/>
    <col min="15" max="15" width="4.1796875" bestFit="1" customWidth="1"/>
    <col min="16" max="16" width="3.6328125" customWidth="1"/>
    <col min="17" max="17" width="3.1796875" bestFit="1" customWidth="1"/>
    <col min="18" max="18" width="11.453125" bestFit="1" customWidth="1"/>
    <col min="19" max="20" width="12.453125" bestFit="1" customWidth="1"/>
    <col min="21" max="21" width="4.1796875" bestFit="1" customWidth="1"/>
    <col min="23" max="23" width="3.1796875" bestFit="1" customWidth="1"/>
    <col min="24" max="24" width="11.453125" bestFit="1" customWidth="1"/>
    <col min="25" max="26" width="12.453125" bestFit="1" customWidth="1"/>
    <col min="27" max="27" width="4.1796875" bestFit="1" customWidth="1"/>
    <col min="28" max="28" width="3.6328125" customWidth="1"/>
    <col min="29" max="29" width="3.1796875" bestFit="1" customWidth="1"/>
    <col min="30" max="30" width="5.90625" bestFit="1" customWidth="1"/>
    <col min="31" max="31" width="3.1796875" bestFit="1" customWidth="1"/>
    <col min="32" max="32" width="8.6328125" customWidth="1"/>
    <col min="33" max="33" width="6.81640625" bestFit="1" customWidth="1"/>
  </cols>
  <sheetData>
    <row r="1" spans="1:33" s="6" customFormat="1" x14ac:dyDescent="0.35">
      <c r="A1" s="10" t="s">
        <v>182</v>
      </c>
      <c r="B1" s="10"/>
      <c r="C1" s="10"/>
      <c r="D1" s="10"/>
      <c r="F1" s="10" t="s">
        <v>181</v>
      </c>
      <c r="G1" s="10"/>
      <c r="H1" s="10"/>
      <c r="I1" s="10"/>
      <c r="K1" s="10"/>
      <c r="L1" s="10"/>
      <c r="M1" s="10"/>
      <c r="N1" s="10"/>
      <c r="O1" s="10"/>
      <c r="Q1" s="10"/>
      <c r="R1" s="10"/>
      <c r="S1" s="10"/>
      <c r="T1" s="10"/>
      <c r="U1" s="10"/>
      <c r="W1" s="10"/>
      <c r="X1" s="10"/>
      <c r="Y1" s="10"/>
      <c r="Z1" s="10"/>
      <c r="AA1" s="10"/>
    </row>
    <row r="2" spans="1:33" x14ac:dyDescent="0.35">
      <c r="A2" s="9">
        <v>30</v>
      </c>
      <c r="F2" s="9">
        <v>24</v>
      </c>
      <c r="W2" s="7"/>
    </row>
    <row r="3" spans="1:33" x14ac:dyDescent="0.35">
      <c r="A3" s="9">
        <v>1</v>
      </c>
      <c r="B3" s="9">
        <v>5060503520</v>
      </c>
      <c r="C3" s="9">
        <v>192848.62669999999</v>
      </c>
      <c r="D3" s="9">
        <v>702775.38289999997</v>
      </c>
      <c r="F3" s="9">
        <v>1</v>
      </c>
      <c r="G3" s="9">
        <v>5060676110</v>
      </c>
      <c r="H3" s="9">
        <v>182896.13209999999</v>
      </c>
      <c r="I3" s="9">
        <v>702775.38289999997</v>
      </c>
      <c r="M3" s="8"/>
      <c r="N3" s="8"/>
      <c r="W3" s="8"/>
      <c r="X3" s="8"/>
      <c r="Y3" s="8"/>
      <c r="Z3" s="8"/>
    </row>
    <row r="4" spans="1:33" x14ac:dyDescent="0.35">
      <c r="A4" s="9">
        <v>2</v>
      </c>
      <c r="B4" s="9">
        <v>5060462378</v>
      </c>
      <c r="C4" s="9">
        <v>230354.92319999999</v>
      </c>
      <c r="D4" s="9">
        <v>702775.38289999997</v>
      </c>
      <c r="F4" s="9">
        <v>2</v>
      </c>
      <c r="G4" s="9">
        <v>5060257543</v>
      </c>
      <c r="H4" s="9">
        <v>303850.0221</v>
      </c>
      <c r="I4" s="9">
        <v>702775.38289999997</v>
      </c>
      <c r="L4" s="8"/>
      <c r="M4" s="8"/>
      <c r="N4" s="8"/>
      <c r="W4" s="8"/>
      <c r="X4" s="8"/>
      <c r="Y4" s="8"/>
      <c r="Z4" s="8"/>
      <c r="AA4" s="8"/>
      <c r="AF4" s="1"/>
      <c r="AG4" s="1"/>
    </row>
    <row r="5" spans="1:33" x14ac:dyDescent="0.35">
      <c r="A5" s="9">
        <v>3</v>
      </c>
      <c r="B5" s="9">
        <v>5060320781</v>
      </c>
      <c r="C5" s="9">
        <v>267831.20919999998</v>
      </c>
      <c r="D5" s="9">
        <v>702775.38289999997</v>
      </c>
      <c r="F5" s="9">
        <v>3</v>
      </c>
      <c r="G5" s="9">
        <v>5060218440</v>
      </c>
      <c r="H5" s="9">
        <v>342773.4376</v>
      </c>
      <c r="I5" s="9">
        <v>702775.38289999997</v>
      </c>
      <c r="L5" s="8"/>
      <c r="M5" s="8"/>
      <c r="N5" s="8"/>
      <c r="W5" s="8"/>
      <c r="X5" s="8"/>
      <c r="Y5" s="8"/>
      <c r="Z5" s="8"/>
      <c r="AA5" s="8"/>
      <c r="AE5" s="8"/>
      <c r="AF5" s="1"/>
      <c r="AG5" s="1"/>
    </row>
    <row r="6" spans="1:33" x14ac:dyDescent="0.35">
      <c r="A6" s="9">
        <v>4</v>
      </c>
      <c r="B6" s="9">
        <v>5060211249</v>
      </c>
      <c r="C6" s="9">
        <v>342798.5465</v>
      </c>
      <c r="D6" s="9">
        <v>702775.38289999997</v>
      </c>
      <c r="F6" s="9">
        <v>4</v>
      </c>
      <c r="G6" s="9">
        <v>5060163193</v>
      </c>
      <c r="H6" s="9">
        <v>454519.55969999998</v>
      </c>
      <c r="I6" s="9">
        <v>702775.38289999997</v>
      </c>
      <c r="L6" s="8"/>
      <c r="M6" s="8"/>
      <c r="N6" s="8"/>
      <c r="W6" s="8"/>
      <c r="X6" s="8"/>
      <c r="Y6" s="8"/>
      <c r="Z6" s="8"/>
      <c r="AA6" s="8"/>
    </row>
    <row r="7" spans="1:33" x14ac:dyDescent="0.35">
      <c r="A7" s="9">
        <v>5</v>
      </c>
      <c r="B7" s="9">
        <v>5060176329</v>
      </c>
      <c r="C7" s="9">
        <v>380304.45429999998</v>
      </c>
      <c r="D7" s="9">
        <v>702775.38289999997</v>
      </c>
      <c r="F7" s="9">
        <v>5</v>
      </c>
      <c r="G7" s="9">
        <v>5060512621</v>
      </c>
      <c r="H7" s="9">
        <v>192925.90289999999</v>
      </c>
      <c r="I7" s="9">
        <v>617195.91410000005</v>
      </c>
      <c r="L7" s="8"/>
      <c r="M7" s="8"/>
      <c r="N7" s="8"/>
      <c r="W7" s="8"/>
      <c r="X7" s="8"/>
      <c r="Y7" s="8"/>
      <c r="Z7" s="8"/>
      <c r="AA7" s="8"/>
    </row>
    <row r="8" spans="1:33" x14ac:dyDescent="0.35">
      <c r="A8" s="9">
        <v>6</v>
      </c>
      <c r="B8" s="9">
        <v>5060130133</v>
      </c>
      <c r="C8" s="9">
        <v>492756.52840000001</v>
      </c>
      <c r="D8" s="9">
        <v>702775.38289999997</v>
      </c>
      <c r="F8" s="9">
        <v>6</v>
      </c>
      <c r="G8" s="9">
        <v>5060331992</v>
      </c>
      <c r="H8" s="9">
        <v>267881.92979999998</v>
      </c>
      <c r="I8" s="9">
        <v>617195.91410000005</v>
      </c>
      <c r="L8" s="8"/>
      <c r="M8" s="8"/>
      <c r="N8" s="8"/>
      <c r="W8" s="8"/>
      <c r="X8" s="8"/>
      <c r="Y8" s="8"/>
      <c r="Z8" s="8"/>
      <c r="AA8" s="8"/>
    </row>
    <row r="9" spans="1:33" x14ac:dyDescent="0.35">
      <c r="A9" s="9">
        <v>7</v>
      </c>
      <c r="B9" s="9">
        <v>5060497979</v>
      </c>
      <c r="C9" s="9">
        <v>192869.53339999999</v>
      </c>
      <c r="D9" s="9">
        <v>617195.91410000005</v>
      </c>
      <c r="F9" s="9">
        <v>7</v>
      </c>
      <c r="G9" s="9">
        <v>5060256606</v>
      </c>
      <c r="H9" s="9">
        <v>305342.06900000002</v>
      </c>
      <c r="I9" s="9">
        <v>617195.91410000005</v>
      </c>
      <c r="L9" s="8"/>
      <c r="M9" s="8"/>
      <c r="N9" s="8"/>
      <c r="W9" s="8"/>
      <c r="X9" s="8"/>
      <c r="Y9" s="8"/>
      <c r="Z9" s="8"/>
      <c r="AA9" s="8"/>
    </row>
    <row r="10" spans="1:33" x14ac:dyDescent="0.35">
      <c r="A10" s="9">
        <v>8</v>
      </c>
      <c r="B10" s="9">
        <v>5060324575</v>
      </c>
      <c r="C10" s="9">
        <v>267828.54800000001</v>
      </c>
      <c r="D10" s="9">
        <v>617195.91410000005</v>
      </c>
      <c r="F10" s="9">
        <v>8</v>
      </c>
      <c r="G10" s="9">
        <v>5060170057</v>
      </c>
      <c r="H10" s="9">
        <v>380258.2499</v>
      </c>
      <c r="I10" s="9">
        <v>617195.91410000005</v>
      </c>
      <c r="L10" s="8"/>
      <c r="M10" s="8"/>
      <c r="N10" s="8"/>
      <c r="W10" s="8"/>
      <c r="X10" s="8"/>
      <c r="Y10" s="8"/>
      <c r="Z10" s="8"/>
      <c r="AA10" s="8"/>
    </row>
    <row r="11" spans="1:33" x14ac:dyDescent="0.35">
      <c r="A11" s="9">
        <v>9</v>
      </c>
      <c r="B11" s="9">
        <v>5060290914</v>
      </c>
      <c r="C11" s="9">
        <v>305326.609</v>
      </c>
      <c r="D11" s="9">
        <v>617195.91410000005</v>
      </c>
      <c r="F11" s="9">
        <v>9</v>
      </c>
      <c r="G11" s="9">
        <v>5060113180</v>
      </c>
      <c r="H11" s="9">
        <v>455231.7795</v>
      </c>
      <c r="I11" s="9">
        <v>617195.91410000005</v>
      </c>
      <c r="L11" s="8"/>
      <c r="M11" s="8"/>
      <c r="N11" s="8"/>
      <c r="W11" s="8"/>
      <c r="X11" s="8"/>
      <c r="Y11" s="8"/>
      <c r="Z11" s="8"/>
      <c r="AA11" s="8"/>
    </row>
    <row r="12" spans="1:33" x14ac:dyDescent="0.35">
      <c r="A12" s="9">
        <v>10</v>
      </c>
      <c r="B12" s="9">
        <v>5060208089</v>
      </c>
      <c r="C12" s="9">
        <v>342819.7916</v>
      </c>
      <c r="D12" s="9">
        <v>617195.91410000005</v>
      </c>
      <c r="F12" s="9">
        <v>10</v>
      </c>
      <c r="G12" s="9">
        <v>5060110746</v>
      </c>
      <c r="H12" s="9">
        <v>529920.51729999995</v>
      </c>
      <c r="I12" s="9">
        <v>617195.91410000005</v>
      </c>
      <c r="L12" s="8"/>
      <c r="M12" s="8"/>
      <c r="N12" s="8"/>
      <c r="W12" s="8"/>
      <c r="X12" s="8"/>
      <c r="Y12" s="8"/>
      <c r="Z12" s="8"/>
      <c r="AA12" s="8"/>
    </row>
    <row r="13" spans="1:33" x14ac:dyDescent="0.35">
      <c r="A13" s="9">
        <v>11</v>
      </c>
      <c r="B13" s="9">
        <v>5060152312</v>
      </c>
      <c r="C13" s="9">
        <v>417789.94209999999</v>
      </c>
      <c r="D13" s="9">
        <v>617195.91410000005</v>
      </c>
      <c r="F13" s="9">
        <v>11</v>
      </c>
      <c r="G13" s="9">
        <v>5224639093</v>
      </c>
      <c r="H13" s="9">
        <v>267852.82</v>
      </c>
      <c r="I13" s="9">
        <v>505666.30469999998</v>
      </c>
      <c r="L13" s="8"/>
      <c r="M13" s="8"/>
      <c r="N13" s="8"/>
      <c r="W13" s="8"/>
      <c r="X13" s="8"/>
      <c r="Y13" s="8"/>
      <c r="Z13" s="8"/>
      <c r="AA13" s="8"/>
    </row>
    <row r="14" spans="1:33" x14ac:dyDescent="0.35">
      <c r="A14" s="9">
        <v>12</v>
      </c>
      <c r="B14" s="9">
        <v>5060078840</v>
      </c>
      <c r="C14" s="9">
        <v>530241.89760000003</v>
      </c>
      <c r="D14" s="9">
        <v>617195.91410000005</v>
      </c>
      <c r="F14" s="9">
        <v>12</v>
      </c>
      <c r="G14" s="9">
        <v>5224974975</v>
      </c>
      <c r="H14" s="9">
        <v>183299.84280000001</v>
      </c>
      <c r="I14" s="9">
        <v>403561.88280000002</v>
      </c>
      <c r="L14" s="8"/>
      <c r="M14" s="8"/>
      <c r="N14" s="8"/>
      <c r="W14" s="8"/>
      <c r="X14" s="8"/>
      <c r="Y14" s="8"/>
      <c r="Z14" s="8"/>
      <c r="AA14" s="8"/>
    </row>
    <row r="15" spans="1:33" x14ac:dyDescent="0.35">
      <c r="A15" s="9">
        <v>13</v>
      </c>
      <c r="B15" s="9">
        <v>5224973766</v>
      </c>
      <c r="C15" s="9">
        <v>192849.11499999999</v>
      </c>
      <c r="D15" s="9">
        <v>403561.88280000002</v>
      </c>
      <c r="F15" s="9">
        <v>13</v>
      </c>
      <c r="G15" s="9">
        <v>5224735563</v>
      </c>
      <c r="H15" s="9">
        <v>226277.95170000001</v>
      </c>
      <c r="I15" s="9">
        <v>403561.88280000002</v>
      </c>
      <c r="L15" s="8"/>
      <c r="M15" s="8"/>
      <c r="N15" s="8"/>
      <c r="W15" s="8"/>
      <c r="X15" s="8"/>
      <c r="Y15" s="8"/>
      <c r="Z15" s="8"/>
      <c r="AA15" s="8"/>
    </row>
    <row r="16" spans="1:33" x14ac:dyDescent="0.35">
      <c r="A16" s="9">
        <v>14</v>
      </c>
      <c r="B16" s="9">
        <v>5224796314</v>
      </c>
      <c r="C16" s="9">
        <v>192868.04740000001</v>
      </c>
      <c r="D16" s="9">
        <v>403561.88280000002</v>
      </c>
      <c r="F16" s="9">
        <v>14</v>
      </c>
      <c r="G16" s="9">
        <v>5224567611</v>
      </c>
      <c r="H16" s="9">
        <v>304963.71769999998</v>
      </c>
      <c r="I16" s="9">
        <v>403561.88280000002</v>
      </c>
      <c r="L16" s="8"/>
      <c r="M16" s="8"/>
      <c r="N16" s="8"/>
      <c r="W16" s="8"/>
      <c r="X16" s="8"/>
      <c r="Y16" s="8"/>
      <c r="Z16" s="8"/>
      <c r="AA16" s="8"/>
    </row>
    <row r="17" spans="1:27" x14ac:dyDescent="0.35">
      <c r="A17" s="9">
        <v>15</v>
      </c>
      <c r="B17" s="9">
        <v>5224796226</v>
      </c>
      <c r="C17" s="9">
        <v>230356.82440000001</v>
      </c>
      <c r="D17" s="9">
        <v>403561.88280000002</v>
      </c>
      <c r="F17" s="9">
        <v>15</v>
      </c>
      <c r="G17" s="9">
        <v>5224490996</v>
      </c>
      <c r="H17" s="9">
        <v>341794.03730000003</v>
      </c>
      <c r="I17" s="9">
        <v>403561.88280000002</v>
      </c>
      <c r="L17" s="8"/>
      <c r="M17" s="8"/>
      <c r="N17" s="8"/>
      <c r="W17" s="8"/>
      <c r="X17" s="8"/>
      <c r="Y17" s="8"/>
      <c r="Z17" s="8"/>
      <c r="AA17" s="8"/>
    </row>
    <row r="18" spans="1:27" x14ac:dyDescent="0.35">
      <c r="A18" s="9">
        <v>16</v>
      </c>
      <c r="B18" s="9">
        <v>5224639101</v>
      </c>
      <c r="C18" s="9">
        <v>267831.18410000001</v>
      </c>
      <c r="D18" s="9">
        <v>403561.88280000002</v>
      </c>
      <c r="F18" s="9">
        <v>16</v>
      </c>
      <c r="G18" s="9">
        <v>5224490408</v>
      </c>
      <c r="H18" s="9">
        <v>342112.42099999997</v>
      </c>
      <c r="I18" s="9">
        <v>403561.88280000002</v>
      </c>
      <c r="L18" s="8"/>
      <c r="M18" s="8"/>
      <c r="N18" s="8"/>
      <c r="W18" s="8"/>
      <c r="X18" s="8"/>
      <c r="Y18" s="8"/>
      <c r="Z18" s="8"/>
      <c r="AA18" s="8"/>
    </row>
    <row r="19" spans="1:27" x14ac:dyDescent="0.35">
      <c r="A19" s="9">
        <v>17</v>
      </c>
      <c r="B19" s="9">
        <v>5224615040</v>
      </c>
      <c r="C19" s="9">
        <v>305309.86190000002</v>
      </c>
      <c r="D19" s="9">
        <v>403561.88280000002</v>
      </c>
      <c r="F19" s="9">
        <v>17</v>
      </c>
      <c r="G19" s="9">
        <v>5224438216</v>
      </c>
      <c r="H19" s="9">
        <v>379868.01030000002</v>
      </c>
      <c r="I19" s="9">
        <v>403561.88280000002</v>
      </c>
      <c r="L19" s="8"/>
      <c r="M19" s="8"/>
      <c r="N19" s="8"/>
      <c r="W19" s="8"/>
      <c r="X19" s="8"/>
      <c r="Y19" s="8"/>
      <c r="Z19" s="8"/>
      <c r="AA19" s="8"/>
    </row>
    <row r="20" spans="1:27" x14ac:dyDescent="0.35">
      <c r="A20" s="9">
        <v>18</v>
      </c>
      <c r="B20" s="9">
        <v>5224569160</v>
      </c>
      <c r="C20" s="9">
        <v>305327.73259999999</v>
      </c>
      <c r="D20" s="9">
        <v>403561.88280000002</v>
      </c>
      <c r="F20" s="9">
        <v>18</v>
      </c>
      <c r="G20" s="9">
        <v>5224413008</v>
      </c>
      <c r="H20" s="9">
        <v>417398.31959999999</v>
      </c>
      <c r="I20" s="9">
        <v>403561.88280000002</v>
      </c>
      <c r="L20" s="8"/>
      <c r="M20" s="8"/>
      <c r="N20" s="8"/>
      <c r="W20" s="8"/>
      <c r="X20" s="8"/>
      <c r="Y20" s="8"/>
      <c r="Z20" s="8"/>
      <c r="AA20" s="8"/>
    </row>
    <row r="21" spans="1:27" x14ac:dyDescent="0.35">
      <c r="A21" s="9">
        <v>19</v>
      </c>
      <c r="B21" s="9">
        <v>5224510434</v>
      </c>
      <c r="C21" s="9">
        <v>342799.5355</v>
      </c>
      <c r="D21" s="9">
        <v>403561.88280000002</v>
      </c>
      <c r="F21" s="9">
        <v>19</v>
      </c>
      <c r="G21" s="9">
        <v>5224382243</v>
      </c>
      <c r="H21" s="9">
        <v>455178.45929999999</v>
      </c>
      <c r="I21" s="9">
        <v>403561.88280000002</v>
      </c>
      <c r="L21" s="8"/>
      <c r="M21" s="8"/>
      <c r="N21" s="8"/>
      <c r="W21" s="8"/>
      <c r="X21" s="8"/>
      <c r="Y21" s="8"/>
      <c r="Z21" s="8"/>
      <c r="AA21" s="8"/>
    </row>
    <row r="22" spans="1:27" x14ac:dyDescent="0.35">
      <c r="A22" s="9">
        <v>20</v>
      </c>
      <c r="B22" s="9">
        <v>5224437593</v>
      </c>
      <c r="C22" s="9">
        <v>380301.821</v>
      </c>
      <c r="D22" s="9">
        <v>403561.88280000002</v>
      </c>
      <c r="F22" s="9">
        <v>20</v>
      </c>
      <c r="G22" s="9">
        <v>5224347799</v>
      </c>
      <c r="H22" s="9">
        <v>492644.10159999999</v>
      </c>
      <c r="I22" s="9">
        <v>403561.88280000002</v>
      </c>
      <c r="L22" s="8"/>
      <c r="M22" s="8"/>
      <c r="N22" s="8"/>
      <c r="W22" s="8"/>
      <c r="X22" s="8"/>
      <c r="Y22" s="8"/>
      <c r="Z22" s="8"/>
      <c r="AA22" s="8"/>
    </row>
    <row r="23" spans="1:27" x14ac:dyDescent="0.35">
      <c r="A23" s="9">
        <v>21</v>
      </c>
      <c r="B23" s="9">
        <v>5224403962</v>
      </c>
      <c r="C23" s="9">
        <v>455241.5442</v>
      </c>
      <c r="D23" s="9">
        <v>403561.88280000002</v>
      </c>
      <c r="F23" s="9">
        <v>21</v>
      </c>
      <c r="G23" s="9">
        <v>9210147610</v>
      </c>
      <c r="H23" s="9">
        <v>305361.05290000001</v>
      </c>
      <c r="I23" s="9">
        <v>273224.01559999998</v>
      </c>
      <c r="L23" s="8"/>
      <c r="M23" s="8"/>
      <c r="N23" s="8"/>
      <c r="W23" s="8"/>
      <c r="X23" s="8"/>
      <c r="Y23" s="8"/>
      <c r="Z23" s="8"/>
      <c r="AA23" s="8"/>
    </row>
    <row r="24" spans="1:27" x14ac:dyDescent="0.35">
      <c r="A24" s="9">
        <v>22</v>
      </c>
      <c r="B24" s="9">
        <v>5224381704</v>
      </c>
      <c r="C24" s="9">
        <v>455275.95899999997</v>
      </c>
      <c r="D24" s="9">
        <v>403561.88280000002</v>
      </c>
      <c r="F24" s="9">
        <v>22</v>
      </c>
      <c r="G24" s="9">
        <v>9210020075</v>
      </c>
      <c r="H24" s="9">
        <v>417718.88679999998</v>
      </c>
      <c r="I24" s="9">
        <v>273224.01559999998</v>
      </c>
      <c r="L24" s="8"/>
      <c r="M24" s="8"/>
      <c r="N24" s="8"/>
      <c r="W24" s="8"/>
      <c r="X24" s="8"/>
      <c r="Y24" s="8"/>
      <c r="Z24" s="8"/>
      <c r="AA24" s="8"/>
    </row>
    <row r="25" spans="1:27" x14ac:dyDescent="0.35">
      <c r="A25" s="9">
        <v>23</v>
      </c>
      <c r="B25" s="9">
        <v>5224377713</v>
      </c>
      <c r="C25" s="9">
        <v>492716.41</v>
      </c>
      <c r="D25" s="9">
        <v>403561.88280000002</v>
      </c>
      <c r="F25" s="9">
        <v>23</v>
      </c>
      <c r="G25" s="9">
        <v>9209933444</v>
      </c>
      <c r="H25" s="9">
        <v>452851.2268</v>
      </c>
      <c r="I25" s="9">
        <v>273224.01559999998</v>
      </c>
      <c r="L25" s="8"/>
      <c r="M25" s="8"/>
      <c r="N25" s="8"/>
      <c r="W25" s="8"/>
      <c r="X25" s="8"/>
      <c r="Y25" s="8"/>
      <c r="Z25" s="8"/>
      <c r="AA25" s="8"/>
    </row>
    <row r="26" spans="1:27" x14ac:dyDescent="0.35">
      <c r="A26" s="9">
        <v>24</v>
      </c>
      <c r="B26" s="9">
        <v>5224330331</v>
      </c>
      <c r="C26" s="9">
        <v>530210.69669999997</v>
      </c>
      <c r="D26" s="9">
        <v>403561.88280000002</v>
      </c>
      <c r="F26" s="9">
        <v>24</v>
      </c>
      <c r="G26" s="9">
        <v>9209873198</v>
      </c>
      <c r="H26" s="9">
        <v>530117.88690000004</v>
      </c>
      <c r="I26" s="9">
        <v>273224.01559999998</v>
      </c>
      <c r="L26" s="8"/>
      <c r="M26" s="8"/>
      <c r="N26" s="8"/>
      <c r="W26" s="8"/>
      <c r="X26" s="8"/>
      <c r="Y26" s="8"/>
      <c r="Z26" s="8"/>
      <c r="AA26" s="8"/>
    </row>
    <row r="27" spans="1:27" x14ac:dyDescent="0.35">
      <c r="A27" s="9">
        <v>25</v>
      </c>
      <c r="B27" s="9">
        <v>9210136198</v>
      </c>
      <c r="C27" s="9">
        <v>305326.40429999999</v>
      </c>
      <c r="D27" s="9">
        <v>273224.01559999998</v>
      </c>
      <c r="M27" s="8"/>
      <c r="N27" s="8"/>
      <c r="W27" s="8"/>
      <c r="X27" s="8"/>
      <c r="Y27" s="8"/>
      <c r="Z27" s="8"/>
      <c r="AA27" s="8"/>
    </row>
    <row r="28" spans="1:27" x14ac:dyDescent="0.35">
      <c r="A28" s="9">
        <v>26</v>
      </c>
      <c r="B28" s="9">
        <v>9210102921</v>
      </c>
      <c r="C28" s="9">
        <v>342811.4584</v>
      </c>
      <c r="D28" s="9">
        <v>273224.01559999998</v>
      </c>
      <c r="L28" s="8"/>
      <c r="M28" s="8"/>
      <c r="N28" s="8"/>
      <c r="O28" s="8"/>
      <c r="W28" s="8"/>
      <c r="X28" s="8"/>
      <c r="Y28" s="8"/>
      <c r="Z28" s="8"/>
      <c r="AA28" s="8"/>
    </row>
    <row r="29" spans="1:27" x14ac:dyDescent="0.35">
      <c r="A29" s="9">
        <v>27</v>
      </c>
      <c r="B29" s="9">
        <v>9210010280</v>
      </c>
      <c r="C29" s="9">
        <v>380283.87469999999</v>
      </c>
      <c r="D29" s="9">
        <v>273224.01559999998</v>
      </c>
      <c r="L29" s="8"/>
      <c r="M29" s="8"/>
      <c r="N29" s="8"/>
      <c r="O29" s="8"/>
      <c r="W29" s="8"/>
      <c r="X29" s="8"/>
      <c r="Y29" s="8"/>
      <c r="Z29" s="8"/>
      <c r="AA29" s="8"/>
    </row>
    <row r="30" spans="1:27" x14ac:dyDescent="0.35">
      <c r="A30" s="9">
        <v>28</v>
      </c>
      <c r="B30" s="9">
        <v>9209968748</v>
      </c>
      <c r="C30" s="9">
        <v>417791.69540000003</v>
      </c>
      <c r="D30" s="9">
        <v>273224.01559999998</v>
      </c>
      <c r="L30" s="8"/>
      <c r="M30" s="8"/>
      <c r="N30" s="8"/>
      <c r="O30" s="8"/>
      <c r="W30" s="8"/>
      <c r="X30" s="8"/>
      <c r="Y30" s="8"/>
      <c r="Z30" s="8"/>
      <c r="AA30" s="8"/>
    </row>
    <row r="31" spans="1:27" x14ac:dyDescent="0.35">
      <c r="A31" s="9">
        <v>29</v>
      </c>
      <c r="B31" s="9">
        <v>9209931998</v>
      </c>
      <c r="C31" s="9">
        <v>455249.3602</v>
      </c>
      <c r="D31" s="9">
        <v>273224.01559999998</v>
      </c>
      <c r="L31" s="8"/>
      <c r="M31" s="8"/>
      <c r="N31" s="8"/>
      <c r="O31" s="8"/>
      <c r="W31" s="8"/>
      <c r="X31" s="8"/>
      <c r="Y31" s="8"/>
      <c r="Z31" s="8"/>
      <c r="AA31" s="8"/>
    </row>
    <row r="32" spans="1:27" x14ac:dyDescent="0.35">
      <c r="A32" s="9">
        <v>30</v>
      </c>
      <c r="B32" s="9">
        <v>9209897648</v>
      </c>
      <c r="C32" s="9">
        <v>492766.41560000001</v>
      </c>
      <c r="D32" s="9">
        <v>273224.01559999998</v>
      </c>
      <c r="L32" s="8"/>
      <c r="M32" s="8"/>
      <c r="N32" s="8"/>
      <c r="O32" s="8"/>
      <c r="W32" s="8"/>
      <c r="X32" s="8"/>
      <c r="Y32" s="8"/>
      <c r="Z32" s="8"/>
      <c r="AA32" s="8"/>
    </row>
    <row r="33" spans="12:27" x14ac:dyDescent="0.35">
      <c r="L33" s="8"/>
      <c r="M33" s="8"/>
      <c r="N33" s="8"/>
      <c r="O33" s="8"/>
      <c r="W33" s="8"/>
      <c r="X33" s="8"/>
      <c r="Y33" s="8"/>
      <c r="Z33" s="8"/>
      <c r="AA33" s="8"/>
    </row>
    <row r="34" spans="12:27" x14ac:dyDescent="0.35">
      <c r="L34" s="8"/>
      <c r="M34" s="8"/>
      <c r="N34" s="8"/>
      <c r="O34" s="8"/>
      <c r="W34" s="8"/>
      <c r="X34" s="8"/>
      <c r="Y34" s="8"/>
      <c r="Z34" s="8"/>
      <c r="AA34" s="8"/>
    </row>
    <row r="35" spans="12:27" x14ac:dyDescent="0.35">
      <c r="L35" s="8"/>
      <c r="M35" s="8"/>
      <c r="N35" s="8"/>
      <c r="O35" s="8"/>
      <c r="W35" s="8"/>
      <c r="X35" s="8"/>
      <c r="Y35" s="8"/>
      <c r="Z35" s="8"/>
      <c r="AA35" s="8"/>
    </row>
    <row r="36" spans="12:27" x14ac:dyDescent="0.35">
      <c r="L36" s="8"/>
      <c r="M36" s="8"/>
      <c r="N36" s="8"/>
      <c r="O36" s="8"/>
      <c r="W36" s="8"/>
      <c r="X36" s="8"/>
      <c r="Y36" s="8"/>
      <c r="Z36" s="8"/>
      <c r="AA36" s="8"/>
    </row>
    <row r="37" spans="12:27" x14ac:dyDescent="0.35">
      <c r="L37" s="8"/>
      <c r="M37" s="8"/>
      <c r="N37" s="8"/>
      <c r="O37" s="8"/>
      <c r="W37" s="8"/>
      <c r="X37" s="8"/>
      <c r="Y37" s="8"/>
      <c r="Z37" s="8"/>
      <c r="AA37" s="8"/>
    </row>
    <row r="38" spans="12:27" x14ac:dyDescent="0.35">
      <c r="L38" s="8"/>
      <c r="M38" s="8"/>
      <c r="N38" s="8"/>
      <c r="O38" s="8"/>
      <c r="W38" s="8"/>
      <c r="X38" s="8"/>
      <c r="Y38" s="8"/>
      <c r="Z38" s="8"/>
      <c r="AA38" s="8"/>
    </row>
    <row r="39" spans="12:27" x14ac:dyDescent="0.35">
      <c r="L39" s="8"/>
      <c r="M39" s="8"/>
      <c r="N39" s="8"/>
      <c r="O39" s="8"/>
      <c r="W39" s="8"/>
      <c r="X39" s="8"/>
      <c r="Y39" s="8"/>
      <c r="Z39" s="8"/>
      <c r="AA39" s="8"/>
    </row>
    <row r="40" spans="12:27" x14ac:dyDescent="0.35">
      <c r="L40" s="8"/>
      <c r="M40" s="8"/>
      <c r="N40" s="8"/>
      <c r="O40" s="8"/>
      <c r="W40" s="8"/>
      <c r="X40" s="8"/>
      <c r="Y40" s="8"/>
      <c r="Z40" s="8"/>
      <c r="AA40" s="8"/>
    </row>
    <row r="41" spans="12:27" x14ac:dyDescent="0.35">
      <c r="L41" s="8"/>
      <c r="M41" s="8"/>
      <c r="N41" s="8"/>
      <c r="O41" s="8"/>
      <c r="W41" s="8"/>
      <c r="X41" s="8"/>
      <c r="Y41" s="8"/>
      <c r="Z41" s="8"/>
      <c r="AA41" s="8"/>
    </row>
    <row r="42" spans="12:27" x14ac:dyDescent="0.35">
      <c r="L42" s="8"/>
      <c r="M42" s="8"/>
      <c r="N42" s="8"/>
      <c r="O42" s="8"/>
      <c r="W42" s="8"/>
      <c r="X42" s="8"/>
      <c r="Y42" s="8"/>
      <c r="Z42" s="8"/>
      <c r="AA42" s="8"/>
    </row>
    <row r="43" spans="12:27" x14ac:dyDescent="0.35">
      <c r="L43" s="8"/>
      <c r="M43" s="8"/>
      <c r="N43" s="8"/>
      <c r="O43" s="8"/>
      <c r="W43" s="8"/>
      <c r="X43" s="8"/>
      <c r="Y43" s="8"/>
      <c r="Z43" s="8"/>
      <c r="AA43" s="8"/>
    </row>
    <row r="44" spans="12:27" x14ac:dyDescent="0.35">
      <c r="L44" s="8"/>
      <c r="M44" s="8"/>
      <c r="N44" s="8"/>
      <c r="O44" s="8"/>
      <c r="W44" s="8"/>
      <c r="X44" s="8"/>
      <c r="Y44" s="8"/>
      <c r="Z44" s="8"/>
      <c r="AA44" s="8"/>
    </row>
    <row r="45" spans="12:27" x14ac:dyDescent="0.35">
      <c r="L45" s="8"/>
      <c r="M45" s="8"/>
      <c r="N45" s="8"/>
      <c r="O45" s="8"/>
      <c r="W45" s="8"/>
      <c r="X45" s="8"/>
      <c r="Y45" s="8"/>
      <c r="Z45" s="8"/>
      <c r="AA45" s="8"/>
    </row>
    <row r="46" spans="12:27" x14ac:dyDescent="0.35">
      <c r="L46" s="8"/>
      <c r="M46" s="8"/>
      <c r="N46" s="8"/>
      <c r="O46" s="8"/>
      <c r="W46" s="8"/>
      <c r="X46" s="8"/>
      <c r="Y46" s="8"/>
      <c r="Z46" s="8"/>
      <c r="AA46" s="8"/>
    </row>
    <row r="47" spans="12:27" x14ac:dyDescent="0.35">
      <c r="L47" s="8"/>
      <c r="M47" s="8"/>
      <c r="N47" s="8"/>
      <c r="O47" s="8"/>
      <c r="W47" s="8"/>
      <c r="X47" s="8"/>
      <c r="Y47" s="8"/>
      <c r="Z47" s="8"/>
      <c r="AA47" s="8"/>
    </row>
    <row r="48" spans="12:27" x14ac:dyDescent="0.35">
      <c r="L48" s="8"/>
      <c r="M48" s="8"/>
      <c r="N48" s="8"/>
      <c r="O48" s="8"/>
      <c r="W48" s="8"/>
      <c r="X48" s="8"/>
      <c r="Y48" s="8"/>
      <c r="Z48" s="8"/>
      <c r="AA48" s="8"/>
    </row>
    <row r="49" spans="11:27" x14ac:dyDescent="0.35">
      <c r="L49" s="8"/>
      <c r="M49" s="8"/>
      <c r="N49" s="8"/>
      <c r="O49" s="8"/>
      <c r="W49" s="8"/>
      <c r="X49" s="8"/>
      <c r="Y49" s="8"/>
      <c r="Z49" s="8"/>
      <c r="AA49" s="8"/>
    </row>
    <row r="50" spans="11:27" x14ac:dyDescent="0.35">
      <c r="L50" s="8"/>
      <c r="M50" s="8"/>
      <c r="N50" s="8"/>
      <c r="O50" s="8"/>
      <c r="W50" s="8"/>
      <c r="X50" s="8"/>
      <c r="Y50" s="8"/>
      <c r="Z50" s="8"/>
      <c r="AA50" s="8"/>
    </row>
    <row r="51" spans="11:27" x14ac:dyDescent="0.35">
      <c r="L51" s="8"/>
      <c r="M51" s="8"/>
      <c r="N51" s="8"/>
      <c r="O51" s="8"/>
      <c r="W51" s="8"/>
      <c r="X51" s="8"/>
      <c r="Y51" s="8"/>
      <c r="Z51" s="8"/>
      <c r="AA51" s="8"/>
    </row>
    <row r="52" spans="11:27" x14ac:dyDescent="0.35">
      <c r="L52" s="8"/>
      <c r="M52" s="8"/>
      <c r="N52" s="8"/>
      <c r="O52" s="8"/>
      <c r="W52" s="8"/>
      <c r="X52" s="8"/>
      <c r="Y52" s="8"/>
      <c r="Z52" s="8"/>
      <c r="AA52" s="8"/>
    </row>
    <row r="53" spans="11:27" x14ac:dyDescent="0.35">
      <c r="L53" s="8"/>
      <c r="M53" s="8"/>
      <c r="N53" s="8"/>
      <c r="O53" s="8"/>
      <c r="W53" s="8"/>
      <c r="X53" s="8"/>
      <c r="Y53" s="8"/>
      <c r="Z53" s="8"/>
      <c r="AA53" s="8"/>
    </row>
    <row r="54" spans="11:27" x14ac:dyDescent="0.35">
      <c r="L54" s="8"/>
      <c r="M54" s="8"/>
      <c r="N54" s="8"/>
      <c r="O54" s="8"/>
      <c r="W54" s="8"/>
      <c r="X54" s="8"/>
      <c r="Y54" s="8"/>
      <c r="Z54" s="8"/>
      <c r="AA54" s="8"/>
    </row>
    <row r="55" spans="11:27" x14ac:dyDescent="0.35">
      <c r="L55" s="8"/>
      <c r="M55" s="8"/>
      <c r="N55" s="8"/>
      <c r="O55" s="8"/>
      <c r="W55" s="8"/>
      <c r="X55" s="8"/>
      <c r="Y55" s="8"/>
      <c r="Z55" s="8"/>
      <c r="AA55" s="8"/>
    </row>
    <row r="56" spans="11:27" x14ac:dyDescent="0.35">
      <c r="L56" s="8"/>
      <c r="M56" s="8"/>
      <c r="N56" s="8"/>
      <c r="O56" s="8"/>
      <c r="W56" s="8"/>
      <c r="X56" s="8"/>
      <c r="Y56" s="8"/>
      <c r="Z56" s="8"/>
      <c r="AA56" s="8"/>
    </row>
    <row r="57" spans="11:27" x14ac:dyDescent="0.35">
      <c r="W57" s="8"/>
      <c r="X57" s="8"/>
      <c r="Y57" s="8"/>
      <c r="Z57" s="8"/>
      <c r="AA57" s="8"/>
    </row>
    <row r="58" spans="11:27" x14ac:dyDescent="0.35">
      <c r="W58" s="8"/>
      <c r="X58" s="8"/>
      <c r="Y58" s="8"/>
      <c r="Z58" s="8"/>
      <c r="AA58" s="8"/>
    </row>
    <row r="59" spans="11:27" x14ac:dyDescent="0.35">
      <c r="W59" s="8"/>
      <c r="X59" s="8"/>
      <c r="Y59" s="8"/>
      <c r="Z59" s="8"/>
      <c r="AA59" s="8"/>
    </row>
    <row r="60" spans="11:27" x14ac:dyDescent="0.35">
      <c r="W60" s="8"/>
      <c r="X60" s="8"/>
      <c r="Y60" s="8"/>
      <c r="Z60" s="8"/>
      <c r="AA60" s="8"/>
    </row>
    <row r="61" spans="11:27" x14ac:dyDescent="0.35">
      <c r="W61" s="8"/>
      <c r="X61" s="8"/>
      <c r="Y61" s="8"/>
      <c r="Z61" s="8"/>
      <c r="AA61" s="8"/>
    </row>
    <row r="62" spans="11:27" x14ac:dyDescent="0.35">
      <c r="K62" s="8"/>
      <c r="W62" s="8"/>
      <c r="X62" s="8"/>
      <c r="Y62" s="8"/>
      <c r="Z62" s="8"/>
      <c r="AA62" s="8"/>
    </row>
    <row r="63" spans="11:27" x14ac:dyDescent="0.35">
      <c r="K63" s="8"/>
      <c r="L63" s="8"/>
      <c r="M63" s="8"/>
      <c r="N63" s="8"/>
      <c r="O63" s="8"/>
      <c r="W63" s="8"/>
      <c r="X63" s="8"/>
      <c r="Y63" s="8"/>
      <c r="Z63" s="8"/>
      <c r="AA63" s="8"/>
    </row>
    <row r="64" spans="11:27" x14ac:dyDescent="0.35">
      <c r="L64" s="8"/>
      <c r="M64" s="8"/>
      <c r="N64" s="8"/>
      <c r="O64" s="8"/>
      <c r="W64" s="8"/>
      <c r="X64" s="8"/>
      <c r="Y64" s="8"/>
      <c r="Z64" s="8"/>
      <c r="AA64" s="8"/>
    </row>
    <row r="65" spans="12:27" x14ac:dyDescent="0.35">
      <c r="L65" s="8"/>
      <c r="M65" s="8"/>
      <c r="N65" s="8"/>
      <c r="O65" s="8"/>
      <c r="W65" s="8"/>
      <c r="X65" s="8"/>
      <c r="Y65" s="8"/>
      <c r="Z65" s="8"/>
      <c r="AA65" s="8"/>
    </row>
    <row r="66" spans="12:27" x14ac:dyDescent="0.35">
      <c r="L66" s="8"/>
      <c r="M66" s="8"/>
      <c r="N66" s="8"/>
      <c r="O66" s="8"/>
      <c r="W66" s="8"/>
      <c r="X66" s="8"/>
      <c r="Y66" s="8"/>
      <c r="Z66" s="8"/>
      <c r="AA66" s="8"/>
    </row>
    <row r="67" spans="12:27" x14ac:dyDescent="0.35">
      <c r="L67" s="8"/>
      <c r="M67" s="8"/>
      <c r="N67" s="8"/>
      <c r="O67" s="8"/>
      <c r="W67" s="8"/>
      <c r="X67" s="8"/>
      <c r="Y67" s="8"/>
      <c r="Z67" s="8"/>
      <c r="AA67" s="8"/>
    </row>
    <row r="68" spans="12:27" x14ac:dyDescent="0.35">
      <c r="L68" s="8"/>
      <c r="M68" s="8"/>
      <c r="N68" s="8"/>
      <c r="O68" s="8"/>
      <c r="W68" s="8"/>
      <c r="X68" s="8"/>
      <c r="Y68" s="8"/>
      <c r="Z68" s="8"/>
      <c r="AA68" s="8"/>
    </row>
    <row r="69" spans="12:27" x14ac:dyDescent="0.35">
      <c r="L69" s="8"/>
      <c r="M69" s="8"/>
      <c r="N69" s="8"/>
      <c r="O69" s="8"/>
      <c r="W69" s="8"/>
      <c r="X69" s="8"/>
      <c r="Y69" s="8"/>
      <c r="Z69" s="8"/>
      <c r="AA69" s="8"/>
    </row>
    <row r="70" spans="12:27" x14ac:dyDescent="0.35">
      <c r="W70" s="8"/>
      <c r="X70" s="8"/>
      <c r="Y70" s="8"/>
      <c r="Z70" s="8"/>
      <c r="AA70" s="8"/>
    </row>
    <row r="71" spans="12:27" x14ac:dyDescent="0.35">
      <c r="W71" s="8"/>
      <c r="X71" s="8"/>
      <c r="Y71" s="8"/>
      <c r="Z71" s="8"/>
      <c r="AA71" s="8"/>
    </row>
    <row r="72" spans="12:27" x14ac:dyDescent="0.35">
      <c r="W72" s="8"/>
      <c r="X72" s="8"/>
      <c r="Y72" s="8"/>
      <c r="Z72" s="8"/>
      <c r="AA72" s="8"/>
    </row>
    <row r="73" spans="12:27" x14ac:dyDescent="0.35">
      <c r="W73" s="8"/>
      <c r="X73" s="8"/>
      <c r="Y73" s="8"/>
      <c r="Z73" s="8"/>
      <c r="AA73" s="8"/>
    </row>
    <row r="74" spans="12:27" x14ac:dyDescent="0.35">
      <c r="W74" s="8"/>
      <c r="X74" s="8"/>
      <c r="Y74" s="8"/>
      <c r="Z74" s="8"/>
      <c r="AA74" s="8"/>
    </row>
    <row r="75" spans="12:27" x14ac:dyDescent="0.35">
      <c r="W75" s="8"/>
      <c r="X75" s="8"/>
      <c r="Y75" s="8"/>
      <c r="Z75" s="8"/>
      <c r="AA75" s="8"/>
    </row>
    <row r="76" spans="12:27" x14ac:dyDescent="0.35">
      <c r="W76" s="8"/>
      <c r="X76" s="8"/>
      <c r="Y76" s="8"/>
      <c r="Z76" s="8"/>
      <c r="AA76" s="8"/>
    </row>
    <row r="77" spans="12:27" x14ac:dyDescent="0.35">
      <c r="W77" s="8"/>
      <c r="X77" s="8"/>
      <c r="Y77" s="8"/>
      <c r="Z77" s="8"/>
      <c r="AA77" s="8"/>
    </row>
    <row r="78" spans="12:27" x14ac:dyDescent="0.35">
      <c r="W78" s="8"/>
      <c r="X78" s="8"/>
      <c r="Y78" s="8"/>
      <c r="Z78" s="8"/>
      <c r="AA78" s="8"/>
    </row>
    <row r="79" spans="12:27" x14ac:dyDescent="0.35">
      <c r="W79" s="8"/>
      <c r="X79" s="8"/>
      <c r="Y79" s="8"/>
      <c r="Z79" s="8"/>
      <c r="AA79" s="8"/>
    </row>
    <row r="80" spans="12:27" x14ac:dyDescent="0.35">
      <c r="W80" s="8"/>
      <c r="X80" s="8"/>
      <c r="Y80" s="8"/>
      <c r="Z80" s="8"/>
      <c r="AA80" s="8"/>
    </row>
    <row r="81" spans="23:27" x14ac:dyDescent="0.35">
      <c r="W81" s="8"/>
      <c r="X81" s="8"/>
      <c r="Y81" s="8"/>
      <c r="Z81" s="8"/>
      <c r="AA81" s="8"/>
    </row>
    <row r="82" spans="23:27" x14ac:dyDescent="0.35">
      <c r="W82" s="8"/>
      <c r="X82" s="8"/>
      <c r="Y82" s="8"/>
      <c r="Z82" s="8"/>
      <c r="AA82" s="8"/>
    </row>
    <row r="83" spans="23:27" x14ac:dyDescent="0.35">
      <c r="W83" s="8"/>
      <c r="X83" s="8"/>
      <c r="Y83" s="8"/>
      <c r="Z83" s="8"/>
      <c r="AA83" s="8"/>
    </row>
    <row r="84" spans="23:27" x14ac:dyDescent="0.35">
      <c r="W84" s="8"/>
      <c r="X84" s="8"/>
      <c r="Y84" s="8"/>
      <c r="Z84" s="8"/>
      <c r="AA84" s="8"/>
    </row>
    <row r="85" spans="23:27" x14ac:dyDescent="0.35">
      <c r="W85" s="8"/>
      <c r="X85" s="8"/>
      <c r="Y85" s="8"/>
      <c r="Z85" s="8"/>
      <c r="AA85" s="8"/>
    </row>
    <row r="86" spans="23:27" x14ac:dyDescent="0.35">
      <c r="W86" s="8"/>
      <c r="X86" s="8"/>
      <c r="Y86" s="8"/>
      <c r="Z86" s="8"/>
      <c r="AA86" s="8"/>
    </row>
    <row r="87" spans="23:27" x14ac:dyDescent="0.35">
      <c r="W87" s="8"/>
      <c r="X87" s="8"/>
      <c r="Y87" s="8"/>
      <c r="Z87" s="8"/>
      <c r="AA87" s="8"/>
    </row>
    <row r="88" spans="23:27" x14ac:dyDescent="0.35">
      <c r="W88" s="8"/>
      <c r="X88" s="8"/>
      <c r="Y88" s="8"/>
      <c r="Z88" s="8"/>
      <c r="AA88" s="8"/>
    </row>
    <row r="89" spans="23:27" x14ac:dyDescent="0.35">
      <c r="W89" s="8"/>
      <c r="X89" s="8"/>
      <c r="Y89" s="8"/>
      <c r="Z89" s="8"/>
      <c r="AA89" s="8"/>
    </row>
    <row r="90" spans="23:27" x14ac:dyDescent="0.35">
      <c r="W90" s="8"/>
      <c r="X90" s="8"/>
      <c r="Y90" s="8"/>
      <c r="Z90" s="8"/>
      <c r="AA90" s="8"/>
    </row>
    <row r="91" spans="23:27" x14ac:dyDescent="0.35">
      <c r="W91" s="8"/>
      <c r="X91" s="8"/>
      <c r="Y91" s="8"/>
      <c r="Z91" s="8"/>
      <c r="AA91" s="8"/>
    </row>
    <row r="92" spans="23:27" x14ac:dyDescent="0.35">
      <c r="W92" s="8"/>
      <c r="X92" s="8"/>
      <c r="Y92" s="8"/>
      <c r="Z92" s="8"/>
      <c r="AA92" s="8"/>
    </row>
    <row r="93" spans="23:27" x14ac:dyDescent="0.35">
      <c r="W93" s="8"/>
      <c r="X93" s="8"/>
      <c r="Y93" s="8"/>
      <c r="Z93" s="8"/>
      <c r="AA93" s="8"/>
    </row>
    <row r="94" spans="23:27" x14ac:dyDescent="0.35">
      <c r="W94" s="8"/>
      <c r="X94" s="8"/>
      <c r="Y94" s="8"/>
      <c r="Z94" s="8"/>
      <c r="AA94" s="8"/>
    </row>
    <row r="95" spans="23:27" x14ac:dyDescent="0.35">
      <c r="W95" s="8"/>
      <c r="X95" s="8"/>
      <c r="Y95" s="8"/>
      <c r="Z95" s="8"/>
      <c r="AA95" s="8"/>
    </row>
    <row r="96" spans="23:27" x14ac:dyDescent="0.35">
      <c r="W96" s="8"/>
      <c r="X96" s="8"/>
      <c r="Y96" s="8"/>
      <c r="Z96" s="8"/>
      <c r="AA96" s="8"/>
    </row>
    <row r="97" spans="23:27" x14ac:dyDescent="0.35">
      <c r="W97" s="8"/>
      <c r="X97" s="8"/>
      <c r="Y97" s="8"/>
      <c r="Z97" s="8"/>
      <c r="AA97" s="8"/>
    </row>
    <row r="98" spans="23:27" x14ac:dyDescent="0.35">
      <c r="W98" s="8"/>
      <c r="X98" s="8"/>
      <c r="Y98" s="8"/>
      <c r="Z98" s="8"/>
      <c r="AA98" s="8"/>
    </row>
    <row r="99" spans="23:27" x14ac:dyDescent="0.35">
      <c r="W99" s="8"/>
      <c r="X99" s="8"/>
      <c r="Y99" s="8"/>
      <c r="Z99" s="8"/>
      <c r="AA99" s="8"/>
    </row>
    <row r="100" spans="23:27" x14ac:dyDescent="0.35">
      <c r="W100" s="8"/>
      <c r="X100" s="8"/>
      <c r="Y100" s="8"/>
      <c r="Z100" s="8"/>
      <c r="AA100" s="8"/>
    </row>
    <row r="101" spans="23:27" x14ac:dyDescent="0.35">
      <c r="W101" s="8"/>
      <c r="X101" s="8"/>
      <c r="Y101" s="8"/>
      <c r="Z101" s="8"/>
      <c r="AA101" s="8"/>
    </row>
  </sheetData>
  <sortState ref="Q3:U56">
    <sortCondition descending="1" ref="T3:T56"/>
    <sortCondition ref="S3:S56"/>
  </sortState>
  <mergeCells count="5">
    <mergeCell ref="A1:D1"/>
    <mergeCell ref="F1:I1"/>
    <mergeCell ref="K1:O1"/>
    <mergeCell ref="Q1:U1"/>
    <mergeCell ref="W1:AA1"/>
  </mergeCells>
  <conditionalFormatting sqref="S3:S70">
    <cfRule type="duplicateValues" dxfId="7" priority="2"/>
  </conditionalFormatting>
  <conditionalFormatting sqref="R3:R70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1.1</vt:lpstr>
      <vt:lpstr>README</vt:lpstr>
      <vt:lpstr>INS_1</vt:lpstr>
      <vt:lpstr>2.1</vt:lpstr>
      <vt:lpstr>3.1</vt:lpstr>
      <vt:lpstr>INS_2</vt:lpstr>
      <vt:lpstr>4.1</vt:lpstr>
      <vt:lpstr>INS_3</vt:lpstr>
      <vt:lpstr>INS_4</vt:lpstr>
      <vt:lpstr>5.1</vt:lpstr>
      <vt:lpstr>6.1</vt:lpstr>
      <vt:lpstr>INS_5</vt:lpstr>
      <vt:lpstr>7.1</vt:lpstr>
      <vt:lpstr>INS_6</vt:lpstr>
      <vt:lpstr>8.1</vt:lpstr>
      <vt:lpstr>INS_7</vt:lpstr>
      <vt:lpstr>INS_8</vt:lpstr>
      <vt:lpstr>9.1</vt:lpstr>
      <vt:lpstr>10.1</vt:lpstr>
      <vt:lpstr>INS_9</vt:lpstr>
      <vt:lpstr>11.1</vt:lpstr>
      <vt:lpstr>INS_10</vt:lpstr>
      <vt:lpstr>12.1</vt:lpstr>
      <vt:lpstr>INS_11</vt:lpstr>
      <vt:lpstr>13.1</vt:lpstr>
      <vt:lpstr>INS_12</vt:lpstr>
      <vt:lpstr>14.1</vt:lpstr>
      <vt:lpstr>INS_13</vt:lpstr>
      <vt:lpstr>INS_14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Novi Rodríguez Escoto</dc:creator>
  <cp:lastModifiedBy>Joel Novi Rodríguez Escoto</cp:lastModifiedBy>
  <dcterms:created xsi:type="dcterms:W3CDTF">2023-04-27T05:01:41Z</dcterms:created>
  <dcterms:modified xsi:type="dcterms:W3CDTF">2024-12-06T17:48:53Z</dcterms:modified>
</cp:coreProperties>
</file>