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me/xw9IRhwZ0YY+QRP/p+US61HrYqzr5ZVtSKNCJ8Zs="/>
    </ext>
  </extLst>
</workbook>
</file>

<file path=xl/sharedStrings.xml><?xml version="1.0" encoding="utf-8"?>
<sst xmlns="http://schemas.openxmlformats.org/spreadsheetml/2006/main" count="335" uniqueCount="187">
  <si>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</si>
  <si>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</si>
  <si>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</si>
  <si>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</si>
  <si>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</si>
  <si>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</si>
  <si>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</si>
  <si>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</si>
  <si>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</si>
  <si>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</si>
  <si>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</si>
  <si>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</si>
  <si>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</si>
  <si>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</si>
  <si>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</si>
  <si>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</si>
  <si>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</si>
  <si>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</si>
  <si>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</si>
  <si>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</si>
  <si>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</si>
  <si>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</si>
  <si>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</si>
  <si>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</si>
  <si>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</si>
  <si>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</si>
  <si>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</si>
  <si>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</si>
  <si>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</si>
  <si>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</si>
  <si>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</si>
  <si>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S1-TP1-1</t>
  </si>
  <si>
    <t>Como desarrollador, necesito configurar establecer una base de datos de serie de tiempo</t>
  </si>
  <si>
    <t>Creación DB Influx</t>
  </si>
  <si>
    <t>Elias Retamales</t>
  </si>
  <si>
    <t>Hecho</t>
  </si>
  <si>
    <t>S1-TP1-2</t>
  </si>
  <si>
    <t>Como desarrollador, necesito configurar un entorno virtual para probar InfluxDB con Python, con la finalidad de validar la conexión y los datos iniciales.</t>
  </si>
  <si>
    <t>Venv test Influx</t>
  </si>
  <si>
    <t>S1-TP1-3</t>
  </si>
  <si>
    <t>Como desarrollador, necesito desarrollar scripts de inyección de datos para la base de datos de serie de tiempo</t>
  </si>
  <si>
    <t>Scrips para inyección de datos</t>
  </si>
  <si>
    <t>Total Horas Sprint</t>
  </si>
  <si>
    <t>S2-TP1-1</t>
  </si>
  <si>
    <t>Como desarrollador, necesito crear el proyecto SRNexus en Laravel, para iniciar el desarrollo de la aplicación.</t>
  </si>
  <si>
    <t>Creación Proyecto SRNexus</t>
  </si>
  <si>
    <t>S2-TP1-2</t>
  </si>
  <si>
    <t>Como desarrollador, necesito un modelo Client con su controlador relacionado con User, para gestionar clientes en el sistema.</t>
  </si>
  <si>
    <t>Modelo y Controlador Client</t>
  </si>
  <si>
    <t>S2-TP1-3</t>
  </si>
  <si>
    <t>Como desarrollador, necesito un controlador y rutas para gestionar la API de Client, con la finalidad de permitir integraciones externas.</t>
  </si>
  <si>
    <t>API Client Controller</t>
  </si>
  <si>
    <t>S2-TP2-1</t>
  </si>
  <si>
    <t>Como desarrollador, necesito instalar la librería InfluxDB Client, con la finalidad de conectar Laravel a InfluxDB.</t>
  </si>
  <si>
    <t>Instalar Influx Client</t>
  </si>
  <si>
    <t>S2-TP2-2</t>
  </si>
  <si>
    <t>Como desarrollador, necesito un QueryBuilder para construir consultas a InfluxDB, con la finalidad de obtener datos dinámicos desde la base de datos.</t>
  </si>
  <si>
    <t>Creación QueryBuilder</t>
  </si>
  <si>
    <t>S2-TP2-3</t>
  </si>
  <si>
    <t>Como desarrollador, necesito una migración para InfluxdbConnection y relacionarla con la tabla Client, para administrar las conexiones.</t>
  </si>
  <si>
    <t>Migración InfluxDBConnection</t>
  </si>
  <si>
    <t>S2-TP2-4</t>
  </si>
  <si>
    <t>Como desarrollador, necesito un servicio InfluxQueryService para abstraer las operaciones con InfluxDB, con la finalidad de facilitar consultas desde el sistema.</t>
  </si>
  <si>
    <t>Influx Query Service</t>
  </si>
  <si>
    <t>S2-TP2-5</t>
  </si>
  <si>
    <t>Como desarrollador, necesito un CRON y un servicio DataProcessingService para procesar datos de InfluxDB, con la finalidad de automatizar tareas de procesamiento de datos.</t>
  </si>
  <si>
    <t>CRON y DataProcessingService</t>
  </si>
  <si>
    <t>S2-TP2-6</t>
  </si>
  <si>
    <t>Como desarrollador, necesito un archivo .bat para programar el CRON en sistemas Windows, con la finalidad de facilitar la configuración automática.</t>
  </si>
  <si>
    <t>Archivo .bat CRON</t>
  </si>
  <si>
    <t>S3-TP1-1</t>
  </si>
  <si>
    <t>Como desarrollador, necesito crear la base de datos relacional, con la finalidad de almacenar estadísticas y datos complementarios a InfluxDB.</t>
  </si>
  <si>
    <t>Crear DB Relacional</t>
  </si>
  <si>
    <t>S4-TP1-1</t>
  </si>
  <si>
    <t>Como desarrollador, necesito instalar Jetstream para autenticación, con la finalidad de gestionar usuarios y accesos.</t>
  </si>
  <si>
    <t>Instalar Jetstream</t>
  </si>
  <si>
    <t>S4-TP1-2</t>
  </si>
  <si>
    <t>Como desarrollador, necesito instalar Laravel Sanctum y configurarlo, para implementar autenticación mediante tokens.</t>
  </si>
  <si>
    <t>Instalar Laravel Sanctum</t>
  </si>
  <si>
    <t>S4-TP1-3</t>
  </si>
  <si>
    <t>Como desarrollador, necesito un controlador APIAuthController, con la finalidad de gestionar la seguridad de los endpoints.</t>
  </si>
  <si>
    <t>APIAuthController</t>
  </si>
  <si>
    <t>S4-TP1-4</t>
  </si>
  <si>
    <t>Como desarrollador, necesito instalar AdminLTE y configurar un dashboard inicial, con la finalidad de crear la interfaz de usuario.</t>
  </si>
  <si>
    <t>Instalar AdminLTE</t>
  </si>
  <si>
    <t>S4-TP2-1</t>
  </si>
  <si>
    <t>Como desarrollador, necesito instalar y configurar Spatie, con la finalidad de gestionar roles y permisos.</t>
  </si>
  <si>
    <t>Instalar Spatie Roles</t>
  </si>
  <si>
    <t>S4-TP2-2</t>
  </si>
  <si>
    <t>Como desarrollador, necesito crear roles mediante un Seeder, con la finalidad de preconfigurar roles estándar en el sistema.</t>
  </si>
  <si>
    <t>Crear Seeder Roles</t>
  </si>
  <si>
    <t>S4-TP2-3</t>
  </si>
  <si>
    <t>Como desarrollador, necesito agregar una función de rollback al Seeder de roles y permisos, con la finalidad de facilitar la depuración en entornos de desarrollo.</t>
  </si>
  <si>
    <t>Rollback Roles Seeder</t>
  </si>
  <si>
    <t>S4-TP3-1</t>
  </si>
  <si>
    <t>Como desarrollador, necesito implementar API Tokens para la seguridad de los endpoints, con la finalidad de proteger la API de accesos no autorizados.</t>
  </si>
  <si>
    <t>Implementar API Tokens</t>
  </si>
  <si>
    <t>S4-TP3-2</t>
  </si>
  <si>
    <t>Como desarrollador, necesito implementar autenticación web con verificación de correo electrónico, con la finalidad de garantizar la validez de las cuentas.</t>
  </si>
  <si>
    <t>Autenticación Web</t>
  </si>
  <si>
    <t>S4-TP3-3</t>
  </si>
  <si>
    <t>Como desarrollador, necesito modificar las vistas de login y verificación predeterminadas por una personalizada, para alinearlas con la identidad visual del sistema.</t>
  </si>
  <si>
    <t>Personalizar Vistas Login/Verify</t>
  </si>
  <si>
    <t>S5-TP1-1</t>
  </si>
  <si>
    <t>Como desarrollador, necesito crear las migraciones para Project e InfluxDBConnection, con la finalidad de gestionar sus relaciones.</t>
  </si>
  <si>
    <t>Migraciones Project e InfluxDBConnection</t>
  </si>
  <si>
    <t>S5-TP1-2</t>
  </si>
  <si>
    <t>Como desarrollador, necesito crear las migraciones para SafeLimit, con la finalidad de establecer límites de alerta.</t>
  </si>
  <si>
    <t>Migraciones SafeLimit</t>
  </si>
  <si>
    <t>S5-TP1-3</t>
  </si>
  <si>
    <t>Como desarrollador, necesito crear las migraciones para Sensor, con la finalidad de registrar sensores en el sistema.</t>
  </si>
  <si>
    <t>Migraciones Sensor</t>
  </si>
  <si>
    <t>S5-TP1-4</t>
  </si>
  <si>
    <t>Como desarrollador, necesito crear las migraciones para Register, con la finalidad de almacenar datos recolectados de los sensores.</t>
  </si>
  <si>
    <t>Migraciones Register</t>
  </si>
  <si>
    <t>S5-TP1-5</t>
  </si>
  <si>
    <t>Como desarrollador, necesito crear las migraciones para Alert, con la finalidad de gestionar alertas basadas en límites seguros.</t>
  </si>
  <si>
    <t>Migraciones Alert</t>
  </si>
  <si>
    <t>S5-TP2-1</t>
  </si>
  <si>
    <t>Como desarrollador, necesito actualizar los modelos de Project, Client e InfluxDBConnection, con la finalidad de integrarlos correctamente en los controladores.</t>
  </si>
  <si>
    <t>Actualización de Modelos</t>
  </si>
  <si>
    <t>S5-TP2-2</t>
  </si>
  <si>
    <t>Como desarrollador, necesito crear los modelos Alert, Register, Sensor y SafeLimit, con la finalidad de establecer relaciones ORM.</t>
  </si>
  <si>
    <t>Crear Modelos ORM</t>
  </si>
  <si>
    <t>S5-TP3-1</t>
  </si>
  <si>
    <t>Como desarrollador, necesito crear los controladores API para Project y SafeLimit, con la finalidad de exponer servicios RESTful.</t>
  </si>
  <si>
    <t>Controladores API Project/SafeLimit</t>
  </si>
  <si>
    <t>S5-TP3-2</t>
  </si>
  <si>
    <t>Como desarrollador, necesito crear un controlador API para Sensor, con la finalidad de gestionar sensores mediante la API.</t>
  </si>
  <si>
    <t>API SensorController</t>
  </si>
  <si>
    <t>S5-TP3-3</t>
  </si>
  <si>
    <t>Como desarrollador, necesito crear un controlador API para Register, con la finalidad de administrar los registros de datos en la API.</t>
  </si>
  <si>
    <t>API RegisterController</t>
  </si>
  <si>
    <t>S5-TP3-4</t>
  </si>
  <si>
    <t>Como desarrollador, necesito crear un controlador API para Alert, con la finalidad de gestionar alertas en el sistema.</t>
  </si>
  <si>
    <t>API AlertController</t>
  </si>
  <si>
    <t>S5-TP4-2</t>
  </si>
  <si>
    <t>Como desarrollador, necesito actualizar los roles y permisos, con la finalidad de reflejar nuevos requerimientos en la base de datos.</t>
  </si>
  <si>
    <t>Actualizar Roles/Permisos</t>
  </si>
  <si>
    <t>S5-TP5-1</t>
  </si>
  <si>
    <t>Como desarrollador, necesito personalizar las vistas de Users, con la finalidad de alinearlas con la identidad visual del sistema.</t>
  </si>
  <si>
    <t>Personalizar Vistas Users</t>
  </si>
  <si>
    <t>S5-TP5-2</t>
  </si>
  <si>
    <t>Como desarrollador, necesito personalizar las vistas para Client, con la finalidad de ofrecer una interfaz más amigable.</t>
  </si>
  <si>
    <t>Personalizar Vistas Client</t>
  </si>
  <si>
    <t>S5-TP5-3</t>
  </si>
  <si>
    <t>Como desarrollador, necesito crear el controlador ProjectController y sus vistas blade, con la finalidad de gestionar proyectos.</t>
  </si>
  <si>
    <t>ProjectController</t>
  </si>
  <si>
    <t>S5-TP5-4</t>
  </si>
  <si>
    <t>Como desarrollador, necesito crear el controlador SafeLimitController y sus vistas blade, con la finalidad de gestionar los límites de seguridad.</t>
  </si>
  <si>
    <t>SafeLimitController</t>
  </si>
  <si>
    <t>S5-TP5-5</t>
  </si>
  <si>
    <t>Como desarrollador, necesito crear el controlador SensorController y sus vistas blade, con la finalidad de gestionar sensores en el sistema.</t>
  </si>
  <si>
    <t>SensorController</t>
  </si>
  <si>
    <t>S5-TP5-6</t>
  </si>
  <si>
    <t>Como desarrollador, necesito crear el controlador RegisterController y sus vistas blade, con la finalidad de gestionar los registros de datos.</t>
  </si>
  <si>
    <t>RegisterController</t>
  </si>
  <si>
    <t>S5-TP5-7</t>
  </si>
  <si>
    <t>Como desarrollador, necesito crear el controlador AlertController y sus vistas blade, con la finalidad de gestionar alertas en el sistema.</t>
  </si>
  <si>
    <t>AlertController</t>
  </si>
  <si>
    <t>S5-TP5-8</t>
  </si>
  <si>
    <t>Como desarrollador, necesito modificar el controlador InfluxDBConnection y personalizar sus vistas blade, con la finalidad de facilitar la gestión de conexiones.</t>
  </si>
  <si>
    <t>InfluxDBConnectionController</t>
  </si>
  <si>
    <t>S6-TP1-1</t>
  </si>
  <si>
    <t>Como desarrollador, necesito crear gráficos interactivos, con la finalidad de visualizar datos en tiempo real.</t>
  </si>
  <si>
    <t>Crear Gráficos Interactivos</t>
  </si>
  <si>
    <t>S6-TP1-2</t>
  </si>
  <si>
    <t>Como desarrollador, necesito definir las rutas y vistas para gráficos, con la finalidad de habilitar el acceso a los gráficos desde la interfaz.</t>
  </si>
  <si>
    <t>Rutas/Vistas Gráficos</t>
  </si>
  <si>
    <t>S7-TP1-1</t>
  </si>
  <si>
    <t>Como desarrollador, necesito realizar pruebas de optimización, con la finalidad de mejorar el rendimiento general del sistema.</t>
  </si>
  <si>
    <t>Pruebas de Optimización</t>
  </si>
  <si>
    <t>En Proceso</t>
  </si>
  <si>
    <t>S8-TP1-1</t>
  </si>
  <si>
    <t>Como desarrollador, necesito realizar pruebas de seguridad, con la finalidad de identificar y corregir vulnerabilidades en el sistema.</t>
  </si>
  <si>
    <t>Pruebas de Seguridad</t>
  </si>
  <si>
    <t>S9-TP1-1</t>
  </si>
  <si>
    <t>Como desarrollador, necesito agregar funciones adicionales según las necesidades del cliente, con la finalidad de cumplir con requerimientos específicos.</t>
  </si>
  <si>
    <t>Funciones Adicionales</t>
  </si>
  <si>
    <t>Descartado</t>
  </si>
  <si>
    <t>S10-TP1-1</t>
  </si>
  <si>
    <t>Como desarrollador, necesito documentar el sistema, con la finalidad de entregar manuales técnicos y de usuario para el proyecto.</t>
  </si>
  <si>
    <t>Documentación del Proyecto</t>
  </si>
  <si>
    <t>S11-TP1-1</t>
  </si>
  <si>
    <t>Como desarrollador, necesito poner en marcha el sistema en el entorno productivo, con la finalidad de iniciar operaciones con los clientes.</t>
  </si>
  <si>
    <t>Puesta en Marcha</t>
  </si>
  <si>
    <t>Planificada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</si>
</sst>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theme="1"/>
      <name val="Calibri"/>
    </font>
    <font>
      <sz val="11.0"/>
      <color theme="0"/>
      <name val="Calibri"/>
    </font>
    <font/>
    <font>
      <sz val="11.0"/>
      <color rgb="FFFFFFFF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ill="1" applyFont="1">
      <alignment vertical="bottom"/>
    </xf>
    <xf borderId="2" fillId="4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4" fontId="3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wrapText="1"/>
    </xf>
    <xf borderId="5" fillId="4" fontId="3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right" shrinkToFit="0" vertical="top" wrapText="1"/>
    </xf>
    <xf borderId="7" fillId="5" fontId="1" numFmtId="0" xfId="0" applyAlignment="1" applyBorder="1" applyFill="1" applyFont="1">
      <alignment horizontal="right" shrinkToFit="0" vertical="top" wrapText="1"/>
    </xf>
    <xf borderId="7" fillId="3" fontId="1" numFmtId="0" xfId="0" applyAlignment="1" applyBorder="1" applyFont="1">
      <alignment vertical="top"/>
    </xf>
    <xf borderId="7" fillId="3" fontId="1" numFmtId="0" xfId="0" applyAlignment="1" applyBorder="1" applyFont="1">
      <alignment horizontal="right" shrinkToFit="0" vertical="top" wrapText="1"/>
    </xf>
    <xf borderId="7" fillId="6" fontId="1" numFmtId="0" xfId="0" applyAlignment="1" applyBorder="1" applyFill="1" applyFont="1">
      <alignment horizontal="right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5" fontId="1" numFmtId="0" xfId="0" applyAlignment="1" applyBorder="1" applyFont="1">
      <alignment horizontal="right" shrinkToFit="0" vertical="top" wrapText="1"/>
    </xf>
    <xf borderId="5" fillId="3" fontId="1" numFmtId="0" xfId="0" applyAlignment="1" applyBorder="1" applyFont="1">
      <alignment vertical="top"/>
    </xf>
    <xf borderId="5" fillId="3" fontId="1" numFmtId="0" xfId="0" applyAlignment="1" applyBorder="1" applyFont="1">
      <alignment horizontal="right" shrinkToFit="0" vertical="top" wrapText="1"/>
    </xf>
    <xf borderId="5" fillId="6" fontId="1" numFmtId="0" xfId="0" applyAlignment="1" applyBorder="1" applyFont="1">
      <alignment horizontal="right" shrinkToFit="0" vertical="top" wrapText="1"/>
    </xf>
    <xf borderId="2" fillId="4" fontId="3" numFmtId="0" xfId="0" applyAlignment="1" applyBorder="1" applyFont="1">
      <alignment horizontal="right" shrinkToFit="0" vertical="center" wrapText="1"/>
    </xf>
    <xf borderId="8" fillId="0" fontId="4" numFmtId="0" xfId="0" applyBorder="1" applyFont="1"/>
    <xf borderId="5" fillId="7" fontId="1" numFmtId="0" xfId="0" applyAlignment="1" applyBorder="1" applyFill="1" applyFont="1">
      <alignment horizontal="left" readingOrder="0" shrinkToFit="0" vertical="top" wrapText="1"/>
    </xf>
    <xf borderId="5" fillId="7" fontId="1" numFmtId="0" xfId="0" applyAlignment="1" applyBorder="1" applyFont="1">
      <alignment horizontal="right" shrinkToFit="0" vertical="top" wrapText="1"/>
    </xf>
    <xf borderId="5" fillId="2" fontId="1" numFmtId="0" xfId="0" applyAlignment="1" applyBorder="1" applyFont="1">
      <alignment horizontal="right" readingOrder="0" shrinkToFit="0" vertical="top" wrapText="1"/>
    </xf>
    <xf borderId="2" fillId="4" fontId="5" numFmtId="0" xfId="0" applyAlignment="1" applyBorder="1" applyFont="1">
      <alignment horizontal="right" readingOrder="0" shrinkToFit="0" vertical="center" wrapText="1"/>
    </xf>
    <xf borderId="0" fillId="0" fontId="6" numFmtId="0" xfId="0" applyAlignment="1" applyFont="1">
      <alignment horizontal="left" readingOrder="0" vertical="top"/>
    </xf>
    <xf borderId="9" fillId="2" fontId="1" numFmtId="0" xfId="0" applyBorder="1" applyFont="1"/>
    <xf borderId="5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vertical="top"/>
    </xf>
    <xf borderId="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0"/>
  <cols>
    <col customWidth="1" min="1" max="1" width="3.0"/>
    <col customWidth="1" min="2" max="2" width="9.14"/>
    <col customWidth="1" min="3" max="3" width="61.0"/>
    <col customWidth="1" min="4" max="4" width="17.0"/>
    <col customWidth="1" min="5" max="5" width="10.29"/>
    <col customWidth="1" min="6" max="6" width="7.43"/>
    <col customWidth="1" min="7" max="7" width="7.0"/>
    <col customWidth="1" min="8" max="8" width="5.86"/>
    <col customWidth="1" min="9" max="9" width="5.43"/>
    <col customWidth="1" min="10" max="10" width="2.71"/>
    <col customWidth="1" min="11" max="11" width="5.86"/>
    <col customWidth="1" min="12" max="12" width="5.43"/>
    <col customWidth="1" min="13" max="13" width="2.71"/>
    <col customWidth="1" min="14" max="14" width="5.86"/>
    <col customWidth="1" min="15" max="15" width="5.43"/>
    <col customWidth="1" min="16" max="16" width="2.71"/>
    <col customWidth="1" min="17" max="17" width="5.86"/>
    <col customWidth="1" min="18" max="18" width="5.43"/>
    <col customWidth="1" min="19" max="19" width="2.71"/>
    <col customWidth="1" min="20" max="20" width="5.86"/>
    <col customWidth="1" min="21" max="21" width="5.43"/>
    <col customWidth="1" min="22" max="22" width="2.71"/>
    <col customWidth="1" min="23" max="23" width="5.86"/>
    <col customWidth="1" min="24" max="24" width="5.43"/>
    <col customWidth="1" min="25" max="25" width="2.71"/>
    <col customWidth="1" min="26" max="26" width="5.86"/>
    <col customWidth="1" min="27" max="27" width="5.43"/>
    <col customWidth="1" min="28" max="28" width="2.71"/>
    <col customWidth="1" min="29" max="29" width="5.86"/>
    <col customWidth="1" min="30" max="30" width="5.43"/>
    <col customWidth="1" min="31" max="31" width="2.71"/>
    <col customWidth="1" min="32" max="32" width="5.86"/>
    <col customWidth="1" min="33" max="33" width="5.43"/>
    <col customWidth="1" min="34" max="34" width="2.71"/>
    <col customWidth="1" min="35" max="35" width="5.86"/>
    <col customWidth="1" min="36" max="36" width="5.43"/>
    <col customWidth="1" min="37" max="37" width="2.71"/>
    <col customWidth="1" min="38" max="38" width="5.86"/>
    <col customWidth="1" min="39" max="39" width="5.43"/>
    <col customWidth="1" min="40" max="40" width="2.71"/>
    <col customWidth="1" min="41" max="41" width="5.86"/>
    <col customWidth="1" min="42" max="42" width="5.43"/>
    <col customWidth="1" min="43" max="43" width="2.71"/>
    <col customWidth="1" min="44" max="44" width="5.86"/>
    <col customWidth="1" min="45" max="45" width="5.43"/>
    <col customWidth="1" min="46" max="46" width="2.71"/>
    <col customWidth="1" min="47" max="47" width="5.86"/>
    <col customWidth="1" min="48" max="48" width="5.43"/>
    <col customWidth="1" min="49" max="49" width="2.71"/>
    <col customWidth="1" min="50" max="50" width="5.86"/>
    <col customWidth="1" min="51" max="51" width="5.43"/>
    <col customWidth="1" min="52" max="52" width="2.71"/>
    <col customWidth="1" min="53" max="53" width="5.86"/>
    <col customWidth="1" min="54" max="54" width="5.43"/>
    <col customWidth="1" min="55" max="55" width="2.71"/>
    <col customWidth="1" min="56" max="56" width="5.86"/>
    <col customWidth="1" min="57" max="57" width="5.43"/>
    <col customWidth="1" min="58" max="58" width="2.71"/>
    <col customWidth="1" min="59" max="59" width="5.86"/>
    <col customWidth="1" min="60" max="60" width="5.43"/>
    <col customWidth="1" min="61" max="61" width="2.71"/>
    <col customWidth="1" min="62" max="62" width="5.86"/>
    <col customWidth="1" min="63" max="63" width="5.43"/>
    <col customWidth="1" min="64" max="64" width="2.71"/>
    <col customWidth="1" min="65" max="67" width="5.86"/>
    <col customWidth="1" min="68" max="68" width="5.43"/>
    <col customWidth="1" min="69" max="69" width="2.71"/>
    <col customWidth="1" min="70" max="70" width="5.86"/>
    <col customWidth="1" min="71" max="71" width="5.43"/>
  </cols>
  <sheetData>
    <row r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4"/>
      <c r="BN1" s="4"/>
      <c r="BO1" s="1"/>
      <c r="BP1" s="1"/>
      <c r="BQ1" s="1"/>
      <c r="BR1" s="1"/>
      <c r="BS1" s="1"/>
    </row>
    <row r="2">
      <c r="A2" s="1"/>
      <c r="B2" s="2" t="s">
        <v>1</v>
      </c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4"/>
      <c r="BN2" s="4"/>
      <c r="BO2" s="1"/>
      <c r="BP2" s="1"/>
      <c r="BQ2" s="1"/>
      <c r="BR2" s="1"/>
      <c r="BS2" s="1"/>
    </row>
    <row r="3">
      <c r="A3" s="1"/>
      <c r="B3" s="1"/>
      <c r="C3" s="3"/>
      <c r="D3" s="3"/>
      <c r="E3" s="1"/>
      <c r="F3" s="1"/>
      <c r="G3" s="1"/>
      <c r="H3" s="5" t="s">
        <v>2</v>
      </c>
      <c r="I3" s="6"/>
      <c r="J3" s="7"/>
      <c r="K3" s="5" t="s">
        <v>3</v>
      </c>
      <c r="L3" s="6"/>
      <c r="M3" s="7"/>
      <c r="N3" s="5" t="s">
        <v>4</v>
      </c>
      <c r="O3" s="6"/>
      <c r="P3" s="7"/>
      <c r="Q3" s="5" t="s">
        <v>5</v>
      </c>
      <c r="R3" s="6"/>
      <c r="S3" s="7"/>
      <c r="T3" s="5" t="s">
        <v>6</v>
      </c>
      <c r="U3" s="6"/>
      <c r="V3" s="7"/>
      <c r="W3" s="5" t="s">
        <v>7</v>
      </c>
      <c r="X3" s="6"/>
      <c r="Y3" s="7"/>
      <c r="Z3" s="5" t="s">
        <v>8</v>
      </c>
      <c r="AA3" s="6"/>
      <c r="AB3" s="7"/>
      <c r="AC3" s="5" t="s">
        <v>9</v>
      </c>
      <c r="AD3" s="6"/>
      <c r="AE3" s="7"/>
      <c r="AF3" s="5" t="s">
        <v>10</v>
      </c>
      <c r="AG3" s="6"/>
      <c r="AH3" s="7"/>
      <c r="AI3" s="5" t="s">
        <v>11</v>
      </c>
      <c r="AJ3" s="6"/>
      <c r="AK3" s="7"/>
      <c r="AL3" s="5" t="s">
        <v>12</v>
      </c>
      <c r="AM3" s="6"/>
      <c r="AN3" s="7"/>
      <c r="AO3" s="5" t="s">
        <v>13</v>
      </c>
      <c r="AP3" s="6"/>
      <c r="AQ3" s="7"/>
      <c r="AR3" s="5" t="s">
        <v>14</v>
      </c>
      <c r="AS3" s="6"/>
      <c r="AT3" s="7"/>
      <c r="AU3" s="5" t="s">
        <v>15</v>
      </c>
      <c r="AV3" s="6"/>
      <c r="AW3" s="7"/>
      <c r="AX3" s="5" t="s">
        <v>16</v>
      </c>
      <c r="AY3" s="6"/>
      <c r="AZ3" s="7"/>
      <c r="BA3" s="5" t="s">
        <v>17</v>
      </c>
      <c r="BB3" s="6"/>
      <c r="BC3" s="7"/>
      <c r="BD3" s="5" t="s">
        <v>18</v>
      </c>
      <c r="BE3" s="6"/>
      <c r="BF3" s="7"/>
      <c r="BG3" s="5" t="s">
        <v>19</v>
      </c>
      <c r="BH3" s="6"/>
      <c r="BI3" s="7"/>
      <c r="BJ3" s="5" t="s">
        <v>20</v>
      </c>
      <c r="BK3" s="6"/>
      <c r="BL3" s="7"/>
      <c r="BM3" s="8" t="s">
        <v>21</v>
      </c>
      <c r="BN3" s="6"/>
      <c r="BO3" s="5" t="s">
        <v>21</v>
      </c>
      <c r="BP3" s="6"/>
      <c r="BQ3" s="7"/>
      <c r="BR3" s="5" t="s">
        <v>22</v>
      </c>
      <c r="BS3" s="6"/>
    </row>
    <row r="4">
      <c r="A4" s="1"/>
      <c r="B4" s="9" t="s">
        <v>23</v>
      </c>
      <c r="C4" s="9" t="s">
        <v>24</v>
      </c>
      <c r="D4" s="9" t="s">
        <v>25</v>
      </c>
      <c r="E4" s="9" t="s">
        <v>26</v>
      </c>
      <c r="F4" s="9" t="s">
        <v>27</v>
      </c>
      <c r="G4" s="9" t="s">
        <v>28</v>
      </c>
      <c r="H4" s="10" t="s">
        <v>29</v>
      </c>
      <c r="I4" s="10" t="s">
        <v>30</v>
      </c>
      <c r="J4" s="10"/>
      <c r="K4" s="10" t="s">
        <v>29</v>
      </c>
      <c r="L4" s="10" t="s">
        <v>30</v>
      </c>
      <c r="M4" s="10"/>
      <c r="N4" s="10" t="s">
        <v>29</v>
      </c>
      <c r="O4" s="10" t="s">
        <v>30</v>
      </c>
      <c r="P4" s="10"/>
      <c r="Q4" s="10" t="s">
        <v>29</v>
      </c>
      <c r="R4" s="10" t="s">
        <v>30</v>
      </c>
      <c r="S4" s="10"/>
      <c r="T4" s="10" t="s">
        <v>29</v>
      </c>
      <c r="U4" s="10" t="s">
        <v>30</v>
      </c>
      <c r="V4" s="10"/>
      <c r="W4" s="10" t="s">
        <v>29</v>
      </c>
      <c r="X4" s="10" t="s">
        <v>30</v>
      </c>
      <c r="Y4" s="10"/>
      <c r="Z4" s="10" t="s">
        <v>29</v>
      </c>
      <c r="AA4" s="10" t="s">
        <v>30</v>
      </c>
      <c r="AB4" s="10"/>
      <c r="AC4" s="10" t="s">
        <v>29</v>
      </c>
      <c r="AD4" s="10" t="s">
        <v>30</v>
      </c>
      <c r="AE4" s="10"/>
      <c r="AF4" s="10" t="s">
        <v>29</v>
      </c>
      <c r="AG4" s="10" t="s">
        <v>30</v>
      </c>
      <c r="AH4" s="10"/>
      <c r="AI4" s="10" t="s">
        <v>29</v>
      </c>
      <c r="AJ4" s="10" t="s">
        <v>30</v>
      </c>
      <c r="AK4" s="10"/>
      <c r="AL4" s="10" t="s">
        <v>29</v>
      </c>
      <c r="AM4" s="10" t="s">
        <v>30</v>
      </c>
      <c r="AN4" s="10"/>
      <c r="AO4" s="10" t="s">
        <v>29</v>
      </c>
      <c r="AP4" s="10" t="s">
        <v>30</v>
      </c>
      <c r="AQ4" s="10"/>
      <c r="AR4" s="10" t="s">
        <v>29</v>
      </c>
      <c r="AS4" s="10" t="s">
        <v>30</v>
      </c>
      <c r="AT4" s="10"/>
      <c r="AU4" s="10" t="s">
        <v>29</v>
      </c>
      <c r="AV4" s="10" t="s">
        <v>30</v>
      </c>
      <c r="AW4" s="10"/>
      <c r="AX4" s="10" t="s">
        <v>29</v>
      </c>
      <c r="AY4" s="10" t="s">
        <v>30</v>
      </c>
      <c r="AZ4" s="10"/>
      <c r="BA4" s="10" t="s">
        <v>29</v>
      </c>
      <c r="BB4" s="10" t="s">
        <v>30</v>
      </c>
      <c r="BC4" s="10"/>
      <c r="BD4" s="10" t="s">
        <v>29</v>
      </c>
      <c r="BE4" s="10" t="s">
        <v>30</v>
      </c>
      <c r="BF4" s="10"/>
      <c r="BG4" s="10" t="s">
        <v>29</v>
      </c>
      <c r="BH4" s="10" t="s">
        <v>30</v>
      </c>
      <c r="BI4" s="10"/>
      <c r="BJ4" s="10" t="s">
        <v>29</v>
      </c>
      <c r="BK4" s="10" t="s">
        <v>30</v>
      </c>
      <c r="BL4" s="10"/>
      <c r="BM4" s="11" t="s">
        <v>29</v>
      </c>
      <c r="BN4" s="11" t="s">
        <v>30</v>
      </c>
      <c r="BO4" s="10" t="s">
        <v>29</v>
      </c>
      <c r="BP4" s="10" t="s">
        <v>30</v>
      </c>
      <c r="BQ4" s="10"/>
      <c r="BR4" s="10" t="s">
        <v>29</v>
      </c>
      <c r="BS4" s="10" t="s">
        <v>30</v>
      </c>
    </row>
    <row r="5">
      <c r="A5" s="1"/>
      <c r="B5" s="12"/>
      <c r="C5" s="12"/>
      <c r="D5" s="12"/>
      <c r="E5" s="12"/>
      <c r="F5" s="12"/>
      <c r="G5" s="13"/>
      <c r="H5" s="14"/>
      <c r="I5" s="14"/>
      <c r="J5" s="15"/>
      <c r="K5" s="14"/>
      <c r="L5" s="14"/>
      <c r="M5" s="15"/>
      <c r="N5" s="14"/>
      <c r="O5" s="14"/>
      <c r="P5" s="15"/>
      <c r="Q5" s="14"/>
      <c r="R5" s="14"/>
      <c r="S5" s="15"/>
      <c r="T5" s="14"/>
      <c r="U5" s="14"/>
      <c r="V5" s="15"/>
      <c r="W5" s="14"/>
      <c r="X5" s="14"/>
      <c r="Y5" s="15"/>
      <c r="Z5" s="14"/>
      <c r="AA5" s="14"/>
      <c r="AB5" s="15"/>
      <c r="AC5" s="14"/>
      <c r="AD5" s="14"/>
      <c r="AE5" s="15"/>
      <c r="AF5" s="14"/>
      <c r="AG5" s="14"/>
      <c r="AH5" s="15"/>
      <c r="AI5" s="14"/>
      <c r="AJ5" s="14"/>
      <c r="AK5" s="15"/>
      <c r="AL5" s="14"/>
      <c r="AM5" s="14"/>
      <c r="AN5" s="15"/>
      <c r="AO5" s="14"/>
      <c r="AP5" s="14"/>
      <c r="AQ5" s="15"/>
      <c r="AR5" s="14"/>
      <c r="AS5" s="14"/>
      <c r="AT5" s="15"/>
      <c r="AU5" s="14"/>
      <c r="AV5" s="14"/>
      <c r="AW5" s="15"/>
      <c r="AX5" s="14"/>
      <c r="AY5" s="14"/>
      <c r="AZ5" s="15"/>
      <c r="BA5" s="14"/>
      <c r="BB5" s="14"/>
      <c r="BC5" s="15"/>
      <c r="BD5" s="14"/>
      <c r="BE5" s="14"/>
      <c r="BF5" s="15"/>
      <c r="BG5" s="14"/>
      <c r="BH5" s="14"/>
      <c r="BI5" s="15"/>
      <c r="BJ5" s="14"/>
      <c r="BK5" s="14"/>
      <c r="BL5" s="15"/>
      <c r="BM5" s="16"/>
      <c r="BN5" s="17"/>
      <c r="BO5" s="14"/>
      <c r="BP5" s="14"/>
      <c r="BQ5" s="15"/>
      <c r="BR5" s="18"/>
      <c r="BS5" s="18"/>
    </row>
    <row r="6">
      <c r="A6" s="1"/>
      <c r="B6" s="12" t="s">
        <v>31</v>
      </c>
      <c r="C6" s="12" t="s">
        <v>32</v>
      </c>
      <c r="D6" s="12" t="s">
        <v>33</v>
      </c>
      <c r="E6" s="12" t="s">
        <v>34</v>
      </c>
      <c r="F6" s="12" t="s">
        <v>35</v>
      </c>
      <c r="G6" s="13">
        <v>2.0</v>
      </c>
      <c r="H6" s="14">
        <v>1.0</v>
      </c>
      <c r="I6" s="14">
        <v>1.0</v>
      </c>
      <c r="J6" s="15"/>
      <c r="K6" s="14"/>
      <c r="L6" s="14">
        <v>1.0</v>
      </c>
      <c r="M6" s="15"/>
      <c r="N6" s="14"/>
      <c r="O6" s="14">
        <v>1.0</v>
      </c>
      <c r="P6" s="15"/>
      <c r="Q6" s="14"/>
      <c r="R6" s="14">
        <v>1.0</v>
      </c>
      <c r="S6" s="15"/>
      <c r="T6" s="14"/>
      <c r="U6" s="14">
        <v>1.0</v>
      </c>
      <c r="V6" s="15"/>
      <c r="W6" s="14"/>
      <c r="X6" s="14">
        <v>1.0</v>
      </c>
      <c r="Y6" s="15"/>
      <c r="Z6" s="14"/>
      <c r="AA6" s="14">
        <v>1.0</v>
      </c>
      <c r="AB6" s="15"/>
      <c r="AC6" s="14"/>
      <c r="AD6" s="14">
        <v>1.0</v>
      </c>
      <c r="AE6" s="15"/>
      <c r="AF6" s="14"/>
      <c r="AG6" s="14">
        <v>1.0</v>
      </c>
      <c r="AH6" s="15"/>
      <c r="AI6" s="14"/>
      <c r="AJ6" s="14">
        <v>1.0</v>
      </c>
      <c r="AK6" s="15"/>
      <c r="AL6" s="14"/>
      <c r="AM6" s="14">
        <v>1.0</v>
      </c>
      <c r="AN6" s="15"/>
      <c r="AO6" s="14"/>
      <c r="AP6" s="14">
        <v>1.0</v>
      </c>
      <c r="AQ6" s="15"/>
      <c r="AR6" s="14"/>
      <c r="AS6" s="14">
        <v>1.0</v>
      </c>
      <c r="AT6" s="15"/>
      <c r="AU6" s="14"/>
      <c r="AV6" s="14">
        <v>1.0</v>
      </c>
      <c r="AW6" s="15"/>
      <c r="AX6" s="14"/>
      <c r="AY6" s="14">
        <v>1.0</v>
      </c>
      <c r="AZ6" s="15"/>
      <c r="BA6" s="14"/>
      <c r="BB6" s="14">
        <v>1.0</v>
      </c>
      <c r="BC6" s="15"/>
      <c r="BD6" s="14"/>
      <c r="BE6" s="14">
        <v>1.0</v>
      </c>
      <c r="BF6" s="15"/>
      <c r="BG6" s="14"/>
      <c r="BH6" s="14">
        <v>1.0</v>
      </c>
      <c r="BI6" s="15"/>
      <c r="BJ6" s="14"/>
      <c r="BK6" s="14">
        <v>1.0</v>
      </c>
      <c r="BL6" s="15"/>
      <c r="BM6" s="16"/>
      <c r="BN6" s="17">
        <v>1.0</v>
      </c>
      <c r="BO6" s="14"/>
      <c r="BP6" s="14">
        <v>1.0</v>
      </c>
      <c r="BQ6" s="15"/>
      <c r="BR6" s="18">
        <v>1.0</v>
      </c>
      <c r="BS6" s="18">
        <v>1.0</v>
      </c>
    </row>
    <row r="7">
      <c r="A7" s="1"/>
      <c r="B7" s="12" t="s">
        <v>36</v>
      </c>
      <c r="C7" s="12" t="s">
        <v>37</v>
      </c>
      <c r="D7" s="12" t="s">
        <v>38</v>
      </c>
      <c r="E7" s="12" t="s">
        <v>34</v>
      </c>
      <c r="F7" s="12" t="s">
        <v>35</v>
      </c>
      <c r="G7" s="12">
        <v>1.0</v>
      </c>
      <c r="H7" s="19">
        <v>1.0</v>
      </c>
      <c r="I7" s="19">
        <f t="shared" ref="I7:I8" si="1">G7-H7</f>
        <v>0</v>
      </c>
      <c r="J7" s="20"/>
      <c r="K7" s="19"/>
      <c r="L7" s="19">
        <f t="shared" ref="L7:L8" si="2">I7-K7</f>
        <v>0</v>
      </c>
      <c r="M7" s="20"/>
      <c r="N7" s="19"/>
      <c r="O7" s="19">
        <f t="shared" ref="O7:O8" si="3">L7-N7</f>
        <v>0</v>
      </c>
      <c r="P7" s="20"/>
      <c r="Q7" s="19"/>
      <c r="R7" s="19">
        <f t="shared" ref="R7:R8" si="4">O7-Q7</f>
        <v>0</v>
      </c>
      <c r="S7" s="20"/>
      <c r="T7" s="19"/>
      <c r="U7" s="19">
        <f t="shared" ref="U7:U8" si="5">R7-T7</f>
        <v>0</v>
      </c>
      <c r="V7" s="20"/>
      <c r="W7" s="19"/>
      <c r="X7" s="19">
        <f t="shared" ref="X7:X8" si="6">U7-W7</f>
        <v>0</v>
      </c>
      <c r="Y7" s="20"/>
      <c r="Z7" s="19"/>
      <c r="AA7" s="19">
        <f t="shared" ref="AA7:AA8" si="7">X7-Z7</f>
        <v>0</v>
      </c>
      <c r="AB7" s="20"/>
      <c r="AC7" s="19"/>
      <c r="AD7" s="19">
        <f t="shared" ref="AD7:AD8" si="8">AA7-AC7</f>
        <v>0</v>
      </c>
      <c r="AE7" s="20"/>
      <c r="AF7" s="19"/>
      <c r="AG7" s="19">
        <f t="shared" ref="AG7:AG8" si="9">AD7-AF7</f>
        <v>0</v>
      </c>
      <c r="AH7" s="20"/>
      <c r="AI7" s="19"/>
      <c r="AJ7" s="19">
        <f t="shared" ref="AJ7:AJ8" si="10">AG7-AI7</f>
        <v>0</v>
      </c>
      <c r="AK7" s="20"/>
      <c r="AL7" s="19"/>
      <c r="AM7" s="19">
        <f t="shared" ref="AM7:AM8" si="11">AJ7-AL7</f>
        <v>0</v>
      </c>
      <c r="AN7" s="20"/>
      <c r="AO7" s="19"/>
      <c r="AP7" s="19">
        <f t="shared" ref="AP7:AP8" si="12">AM7-AO7</f>
        <v>0</v>
      </c>
      <c r="AQ7" s="20"/>
      <c r="AR7" s="19"/>
      <c r="AS7" s="19">
        <f t="shared" ref="AS7:AS8" si="13">AP7-AR7</f>
        <v>0</v>
      </c>
      <c r="AT7" s="20"/>
      <c r="AU7" s="19"/>
      <c r="AV7" s="19">
        <f t="shared" ref="AV7:AV8" si="14">AS7-AU7</f>
        <v>0</v>
      </c>
      <c r="AW7" s="20"/>
      <c r="AX7" s="19"/>
      <c r="AY7" s="19">
        <f t="shared" ref="AY7:AY8" si="15">AV7-AX7</f>
        <v>0</v>
      </c>
      <c r="AZ7" s="20"/>
      <c r="BA7" s="19"/>
      <c r="BB7" s="19">
        <f t="shared" ref="BB7:BB8" si="16">AY7-BA7</f>
        <v>0</v>
      </c>
      <c r="BC7" s="20"/>
      <c r="BD7" s="19"/>
      <c r="BE7" s="19">
        <f t="shared" ref="BE7:BE8" si="17">BB7-BD7</f>
        <v>0</v>
      </c>
      <c r="BF7" s="20"/>
      <c r="BG7" s="19"/>
      <c r="BH7" s="19">
        <f t="shared" ref="BH7:BH8" si="18">BE7-BG7</f>
        <v>0</v>
      </c>
      <c r="BI7" s="20"/>
      <c r="BJ7" s="19"/>
      <c r="BK7" s="19">
        <f t="shared" ref="BK7:BK8" si="19">BH7-BJ7</f>
        <v>0</v>
      </c>
      <c r="BL7" s="20"/>
      <c r="BM7" s="21"/>
      <c r="BN7" s="22">
        <f t="shared" ref="BN7:BN8" si="20">BK7-BM7</f>
        <v>0</v>
      </c>
      <c r="BO7" s="19"/>
      <c r="BP7" s="19">
        <f t="shared" ref="BP7:BP8" si="21">BK7-BO7</f>
        <v>0</v>
      </c>
      <c r="BQ7" s="20"/>
      <c r="BR7" s="23">
        <f t="shared" ref="BR7:BR8" si="22">H7+K7+N7+Q7+T7+W7+Z7+AC7+AF7+AI7+AL7+AO7+AR7+AU7+AX7+BA7+BD7+BG7+BJ7+BO7</f>
        <v>1</v>
      </c>
      <c r="BS7" s="23">
        <f t="shared" ref="BS7:BS19" si="23">G7-BR7</f>
        <v>0</v>
      </c>
    </row>
    <row r="8">
      <c r="A8" s="1"/>
      <c r="B8" s="12" t="s">
        <v>39</v>
      </c>
      <c r="C8" s="12" t="s">
        <v>40</v>
      </c>
      <c r="D8" s="12" t="s">
        <v>41</v>
      </c>
      <c r="E8" s="12" t="s">
        <v>34</v>
      </c>
      <c r="F8" s="12" t="s">
        <v>35</v>
      </c>
      <c r="G8" s="12">
        <v>13.0</v>
      </c>
      <c r="H8" s="19">
        <v>1.0</v>
      </c>
      <c r="I8" s="19">
        <f t="shared" si="1"/>
        <v>12</v>
      </c>
      <c r="J8" s="20"/>
      <c r="K8" s="19"/>
      <c r="L8" s="19">
        <f t="shared" si="2"/>
        <v>12</v>
      </c>
      <c r="M8" s="20"/>
      <c r="N8" s="19"/>
      <c r="O8" s="19">
        <f t="shared" si="3"/>
        <v>12</v>
      </c>
      <c r="P8" s="20"/>
      <c r="Q8" s="19"/>
      <c r="R8" s="19">
        <f t="shared" si="4"/>
        <v>12</v>
      </c>
      <c r="S8" s="20"/>
      <c r="T8" s="19"/>
      <c r="U8" s="19">
        <f t="shared" si="5"/>
        <v>12</v>
      </c>
      <c r="V8" s="20"/>
      <c r="W8" s="19"/>
      <c r="X8" s="19">
        <f t="shared" si="6"/>
        <v>12</v>
      </c>
      <c r="Y8" s="20"/>
      <c r="Z8" s="19"/>
      <c r="AA8" s="19">
        <f t="shared" si="7"/>
        <v>12</v>
      </c>
      <c r="AB8" s="20"/>
      <c r="AC8" s="19"/>
      <c r="AD8" s="19">
        <f t="shared" si="8"/>
        <v>12</v>
      </c>
      <c r="AE8" s="20"/>
      <c r="AF8" s="19"/>
      <c r="AG8" s="19">
        <f t="shared" si="9"/>
        <v>12</v>
      </c>
      <c r="AH8" s="20"/>
      <c r="AI8" s="19"/>
      <c r="AJ8" s="19">
        <f t="shared" si="10"/>
        <v>12</v>
      </c>
      <c r="AK8" s="20"/>
      <c r="AL8" s="19"/>
      <c r="AM8" s="19">
        <f t="shared" si="11"/>
        <v>12</v>
      </c>
      <c r="AN8" s="20"/>
      <c r="AO8" s="19"/>
      <c r="AP8" s="19">
        <f t="shared" si="12"/>
        <v>12</v>
      </c>
      <c r="AQ8" s="20"/>
      <c r="AR8" s="19"/>
      <c r="AS8" s="19">
        <f t="shared" si="13"/>
        <v>12</v>
      </c>
      <c r="AT8" s="20"/>
      <c r="AU8" s="19"/>
      <c r="AV8" s="19">
        <f t="shared" si="14"/>
        <v>12</v>
      </c>
      <c r="AW8" s="20"/>
      <c r="AX8" s="19"/>
      <c r="AY8" s="19">
        <f t="shared" si="15"/>
        <v>12</v>
      </c>
      <c r="AZ8" s="20"/>
      <c r="BA8" s="19"/>
      <c r="BB8" s="19">
        <f t="shared" si="16"/>
        <v>12</v>
      </c>
      <c r="BC8" s="20"/>
      <c r="BD8" s="19"/>
      <c r="BE8" s="19">
        <f t="shared" si="17"/>
        <v>12</v>
      </c>
      <c r="BF8" s="20"/>
      <c r="BG8" s="19"/>
      <c r="BH8" s="19">
        <f t="shared" si="18"/>
        <v>12</v>
      </c>
      <c r="BI8" s="20"/>
      <c r="BJ8" s="19"/>
      <c r="BK8" s="19">
        <f t="shared" si="19"/>
        <v>12</v>
      </c>
      <c r="BL8" s="20"/>
      <c r="BM8" s="21"/>
      <c r="BN8" s="22">
        <f t="shared" si="20"/>
        <v>12</v>
      </c>
      <c r="BO8" s="19"/>
      <c r="BP8" s="19">
        <f t="shared" si="21"/>
        <v>12</v>
      </c>
      <c r="BQ8" s="20"/>
      <c r="BR8" s="23">
        <f t="shared" si="22"/>
        <v>1</v>
      </c>
      <c r="BS8" s="23">
        <f t="shared" si="23"/>
        <v>12</v>
      </c>
    </row>
    <row r="9">
      <c r="A9" s="1"/>
      <c r="B9" s="24" t="s">
        <v>42</v>
      </c>
      <c r="C9" s="25"/>
      <c r="D9" s="25"/>
      <c r="E9" s="25"/>
      <c r="F9" s="6"/>
      <c r="G9" s="26">
        <f>SUM(G6:G8)</f>
        <v>16</v>
      </c>
      <c r="H9" s="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6"/>
      <c r="BR9" s="27">
        <f>SUM(BR6:BR8)</f>
        <v>3</v>
      </c>
      <c r="BS9" s="27">
        <f t="shared" si="23"/>
        <v>13</v>
      </c>
    </row>
    <row r="10">
      <c r="A10" s="1"/>
      <c r="B10" s="12" t="s">
        <v>43</v>
      </c>
      <c r="C10" s="12" t="s">
        <v>44</v>
      </c>
      <c r="D10" s="12" t="s">
        <v>45</v>
      </c>
      <c r="E10" s="12" t="s">
        <v>34</v>
      </c>
      <c r="F10" s="12" t="s">
        <v>35</v>
      </c>
      <c r="G10" s="12">
        <v>1.0</v>
      </c>
      <c r="H10" s="19">
        <v>0.5</v>
      </c>
      <c r="I10" s="19">
        <f t="shared" ref="I10:I18" si="24">G10-H10</f>
        <v>0.5</v>
      </c>
      <c r="J10" s="20"/>
      <c r="K10" s="19"/>
      <c r="L10" s="19">
        <f t="shared" ref="L10:L18" si="25">I10-K10</f>
        <v>0.5</v>
      </c>
      <c r="M10" s="20"/>
      <c r="N10" s="19"/>
      <c r="O10" s="19">
        <f t="shared" ref="O10:O18" si="26">L10-N10</f>
        <v>0.5</v>
      </c>
      <c r="P10" s="20"/>
      <c r="Q10" s="19"/>
      <c r="R10" s="19">
        <f t="shared" ref="R10:R18" si="27">O10-Q10</f>
        <v>0.5</v>
      </c>
      <c r="S10" s="20"/>
      <c r="T10" s="19"/>
      <c r="U10" s="19">
        <f t="shared" ref="U10:U18" si="28">R10-T10</f>
        <v>0.5</v>
      </c>
      <c r="V10" s="20"/>
      <c r="W10" s="19"/>
      <c r="X10" s="19">
        <f t="shared" ref="X10:X18" si="29">U10-W10</f>
        <v>0.5</v>
      </c>
      <c r="Y10" s="20"/>
      <c r="Z10" s="19"/>
      <c r="AA10" s="19">
        <f t="shared" ref="AA10:AA18" si="30">X10-Z10</f>
        <v>0.5</v>
      </c>
      <c r="AB10" s="20"/>
      <c r="AC10" s="19"/>
      <c r="AD10" s="19">
        <f t="shared" ref="AD10:AD18" si="31">AA10-AC10</f>
        <v>0.5</v>
      </c>
      <c r="AE10" s="20"/>
      <c r="AF10" s="19"/>
      <c r="AG10" s="19">
        <f t="shared" ref="AG10:AG18" si="32">AD10-AF10</f>
        <v>0.5</v>
      </c>
      <c r="AH10" s="20"/>
      <c r="AI10" s="19"/>
      <c r="AJ10" s="19">
        <f t="shared" ref="AJ10:AJ18" si="33">AG10-AI10</f>
        <v>0.5</v>
      </c>
      <c r="AK10" s="20"/>
      <c r="AL10" s="19"/>
      <c r="AM10" s="19">
        <f t="shared" ref="AM10:AM18" si="34">AJ10-AL10</f>
        <v>0.5</v>
      </c>
      <c r="AN10" s="20"/>
      <c r="AO10" s="19"/>
      <c r="AP10" s="19">
        <f t="shared" ref="AP10:AP18" si="35">AM10-AO10</f>
        <v>0.5</v>
      </c>
      <c r="AQ10" s="20"/>
      <c r="AR10" s="19"/>
      <c r="AS10" s="19">
        <f t="shared" ref="AS10:AS18" si="36">AP10-AR10</f>
        <v>0.5</v>
      </c>
      <c r="AT10" s="20"/>
      <c r="AU10" s="19"/>
      <c r="AV10" s="19">
        <f t="shared" ref="AV10:AV18" si="37">AS10-AU10</f>
        <v>0.5</v>
      </c>
      <c r="AW10" s="20"/>
      <c r="AX10" s="19"/>
      <c r="AY10" s="19">
        <f t="shared" ref="AY10:AY18" si="38">AV10-AX10</f>
        <v>0.5</v>
      </c>
      <c r="AZ10" s="20"/>
      <c r="BA10" s="19"/>
      <c r="BB10" s="19">
        <f t="shared" ref="BB10:BB18" si="39">AY10-BA10</f>
        <v>0.5</v>
      </c>
      <c r="BC10" s="20"/>
      <c r="BD10" s="19"/>
      <c r="BE10" s="19">
        <f t="shared" ref="BE10:BE18" si="40">BB10-BD10</f>
        <v>0.5</v>
      </c>
      <c r="BF10" s="20"/>
      <c r="BG10" s="19"/>
      <c r="BH10" s="19">
        <f t="shared" ref="BH10:BH18" si="41">BE10-BG10</f>
        <v>0.5</v>
      </c>
      <c r="BI10" s="20"/>
      <c r="BJ10" s="19"/>
      <c r="BK10" s="19">
        <f t="shared" ref="BK10:BK18" si="42">BH10-BJ10</f>
        <v>0.5</v>
      </c>
      <c r="BL10" s="20"/>
      <c r="BM10" s="21"/>
      <c r="BN10" s="22">
        <f t="shared" ref="BN10:BN18" si="43">BK10-BM10</f>
        <v>0.5</v>
      </c>
      <c r="BO10" s="19"/>
      <c r="BP10" s="19">
        <f t="shared" ref="BP10:BP18" si="44">BK10-BO10</f>
        <v>0.5</v>
      </c>
      <c r="BQ10" s="20"/>
      <c r="BR10" s="23">
        <f t="shared" ref="BR10:BR18" si="45">H10+K10+N10+Q10+T10+W10+Z10+AC10+AF10+AI10+AL10+AO10+AR10+AU10+AX10+BA10+BD10+BG10+BJ10+BO10</f>
        <v>0.5</v>
      </c>
      <c r="BS10" s="23">
        <f t="shared" si="23"/>
        <v>0.5</v>
      </c>
    </row>
    <row r="11">
      <c r="A11" s="1"/>
      <c r="B11" s="12" t="s">
        <v>46</v>
      </c>
      <c r="C11" s="12" t="s">
        <v>47</v>
      </c>
      <c r="D11" s="12" t="s">
        <v>48</v>
      </c>
      <c r="E11" s="12" t="s">
        <v>34</v>
      </c>
      <c r="F11" s="12" t="s">
        <v>35</v>
      </c>
      <c r="G11" s="13">
        <v>2.0</v>
      </c>
      <c r="H11" s="28">
        <v>1.0</v>
      </c>
      <c r="I11" s="19">
        <f t="shared" si="24"/>
        <v>1</v>
      </c>
      <c r="J11" s="20"/>
      <c r="K11" s="19"/>
      <c r="L11" s="19">
        <f t="shared" si="25"/>
        <v>1</v>
      </c>
      <c r="M11" s="20"/>
      <c r="N11" s="19"/>
      <c r="O11" s="19">
        <f t="shared" si="26"/>
        <v>1</v>
      </c>
      <c r="P11" s="20"/>
      <c r="Q11" s="19"/>
      <c r="R11" s="19">
        <f t="shared" si="27"/>
        <v>1</v>
      </c>
      <c r="S11" s="20"/>
      <c r="T11" s="19"/>
      <c r="U11" s="19">
        <f t="shared" si="28"/>
        <v>1</v>
      </c>
      <c r="V11" s="20"/>
      <c r="W11" s="19"/>
      <c r="X11" s="19">
        <f t="shared" si="29"/>
        <v>1</v>
      </c>
      <c r="Y11" s="20"/>
      <c r="Z11" s="19"/>
      <c r="AA11" s="19">
        <f t="shared" si="30"/>
        <v>1</v>
      </c>
      <c r="AB11" s="20"/>
      <c r="AC11" s="19"/>
      <c r="AD11" s="19">
        <f t="shared" si="31"/>
        <v>1</v>
      </c>
      <c r="AE11" s="20"/>
      <c r="AF11" s="19"/>
      <c r="AG11" s="19">
        <f t="shared" si="32"/>
        <v>1</v>
      </c>
      <c r="AH11" s="20"/>
      <c r="AI11" s="19"/>
      <c r="AJ11" s="19">
        <f t="shared" si="33"/>
        <v>1</v>
      </c>
      <c r="AK11" s="20"/>
      <c r="AL11" s="19"/>
      <c r="AM11" s="19">
        <f t="shared" si="34"/>
        <v>1</v>
      </c>
      <c r="AN11" s="20"/>
      <c r="AO11" s="19"/>
      <c r="AP11" s="19">
        <f t="shared" si="35"/>
        <v>1</v>
      </c>
      <c r="AQ11" s="20"/>
      <c r="AR11" s="19"/>
      <c r="AS11" s="19">
        <f t="shared" si="36"/>
        <v>1</v>
      </c>
      <c r="AT11" s="20"/>
      <c r="AU11" s="19"/>
      <c r="AV11" s="19">
        <f t="shared" si="37"/>
        <v>1</v>
      </c>
      <c r="AW11" s="20"/>
      <c r="AX11" s="19"/>
      <c r="AY11" s="19">
        <f t="shared" si="38"/>
        <v>1</v>
      </c>
      <c r="AZ11" s="20"/>
      <c r="BA11" s="19"/>
      <c r="BB11" s="19">
        <f t="shared" si="39"/>
        <v>1</v>
      </c>
      <c r="BC11" s="20"/>
      <c r="BD11" s="19"/>
      <c r="BE11" s="19">
        <f t="shared" si="40"/>
        <v>1</v>
      </c>
      <c r="BF11" s="20"/>
      <c r="BG11" s="19"/>
      <c r="BH11" s="19">
        <f t="shared" si="41"/>
        <v>1</v>
      </c>
      <c r="BI11" s="20"/>
      <c r="BJ11" s="19"/>
      <c r="BK11" s="19">
        <f t="shared" si="42"/>
        <v>1</v>
      </c>
      <c r="BL11" s="20"/>
      <c r="BM11" s="21"/>
      <c r="BN11" s="22">
        <f t="shared" si="43"/>
        <v>1</v>
      </c>
      <c r="BO11" s="19"/>
      <c r="BP11" s="19">
        <f t="shared" si="44"/>
        <v>1</v>
      </c>
      <c r="BQ11" s="20"/>
      <c r="BR11" s="23">
        <f t="shared" si="45"/>
        <v>1</v>
      </c>
      <c r="BS11" s="23">
        <f t="shared" si="23"/>
        <v>1</v>
      </c>
    </row>
    <row r="12">
      <c r="A12" s="1"/>
      <c r="B12" s="12" t="s">
        <v>49</v>
      </c>
      <c r="C12" s="12" t="s">
        <v>50</v>
      </c>
      <c r="D12" s="12" t="s">
        <v>51</v>
      </c>
      <c r="E12" s="12" t="s">
        <v>34</v>
      </c>
      <c r="F12" s="12" t="s">
        <v>35</v>
      </c>
      <c r="G12" s="12">
        <v>2.0</v>
      </c>
      <c r="H12" s="28">
        <v>1.0</v>
      </c>
      <c r="I12" s="19">
        <f t="shared" si="24"/>
        <v>1</v>
      </c>
      <c r="J12" s="20"/>
      <c r="K12" s="19"/>
      <c r="L12" s="19">
        <f t="shared" si="25"/>
        <v>1</v>
      </c>
      <c r="M12" s="20"/>
      <c r="N12" s="19"/>
      <c r="O12" s="19">
        <f t="shared" si="26"/>
        <v>1</v>
      </c>
      <c r="P12" s="20"/>
      <c r="Q12" s="19"/>
      <c r="R12" s="19">
        <f t="shared" si="27"/>
        <v>1</v>
      </c>
      <c r="S12" s="20"/>
      <c r="T12" s="19"/>
      <c r="U12" s="19">
        <f t="shared" si="28"/>
        <v>1</v>
      </c>
      <c r="V12" s="20"/>
      <c r="W12" s="19"/>
      <c r="X12" s="19">
        <f t="shared" si="29"/>
        <v>1</v>
      </c>
      <c r="Y12" s="20"/>
      <c r="Z12" s="19"/>
      <c r="AA12" s="19">
        <f t="shared" si="30"/>
        <v>1</v>
      </c>
      <c r="AB12" s="20"/>
      <c r="AC12" s="19"/>
      <c r="AD12" s="19">
        <f t="shared" si="31"/>
        <v>1</v>
      </c>
      <c r="AE12" s="20"/>
      <c r="AF12" s="19"/>
      <c r="AG12" s="19">
        <f t="shared" si="32"/>
        <v>1</v>
      </c>
      <c r="AH12" s="20"/>
      <c r="AI12" s="19"/>
      <c r="AJ12" s="19">
        <f t="shared" si="33"/>
        <v>1</v>
      </c>
      <c r="AK12" s="20"/>
      <c r="AL12" s="19"/>
      <c r="AM12" s="19">
        <f t="shared" si="34"/>
        <v>1</v>
      </c>
      <c r="AN12" s="20"/>
      <c r="AO12" s="19"/>
      <c r="AP12" s="19">
        <f t="shared" si="35"/>
        <v>1</v>
      </c>
      <c r="AQ12" s="20"/>
      <c r="AR12" s="19"/>
      <c r="AS12" s="19">
        <f t="shared" si="36"/>
        <v>1</v>
      </c>
      <c r="AT12" s="20"/>
      <c r="AU12" s="19"/>
      <c r="AV12" s="19">
        <f t="shared" si="37"/>
        <v>1</v>
      </c>
      <c r="AW12" s="20"/>
      <c r="AX12" s="19"/>
      <c r="AY12" s="19">
        <f t="shared" si="38"/>
        <v>1</v>
      </c>
      <c r="AZ12" s="20"/>
      <c r="BA12" s="19"/>
      <c r="BB12" s="19">
        <f t="shared" si="39"/>
        <v>1</v>
      </c>
      <c r="BC12" s="20"/>
      <c r="BD12" s="19"/>
      <c r="BE12" s="19">
        <f t="shared" si="40"/>
        <v>1</v>
      </c>
      <c r="BF12" s="20"/>
      <c r="BG12" s="19"/>
      <c r="BH12" s="19">
        <f t="shared" si="41"/>
        <v>1</v>
      </c>
      <c r="BI12" s="20"/>
      <c r="BJ12" s="19"/>
      <c r="BK12" s="19">
        <f t="shared" si="42"/>
        <v>1</v>
      </c>
      <c r="BL12" s="20"/>
      <c r="BM12" s="21"/>
      <c r="BN12" s="22">
        <f t="shared" si="43"/>
        <v>1</v>
      </c>
      <c r="BO12" s="19"/>
      <c r="BP12" s="19">
        <f t="shared" si="44"/>
        <v>1</v>
      </c>
      <c r="BQ12" s="20"/>
      <c r="BR12" s="23">
        <f t="shared" si="45"/>
        <v>1</v>
      </c>
      <c r="BS12" s="23">
        <f t="shared" si="23"/>
        <v>1</v>
      </c>
    </row>
    <row r="13">
      <c r="A13" s="1"/>
      <c r="B13" s="12" t="s">
        <v>52</v>
      </c>
      <c r="C13" s="12" t="s">
        <v>53</v>
      </c>
      <c r="D13" s="12" t="s">
        <v>54</v>
      </c>
      <c r="E13" s="12" t="s">
        <v>34</v>
      </c>
      <c r="F13" s="12" t="s">
        <v>35</v>
      </c>
      <c r="G13" s="13">
        <v>2.0</v>
      </c>
      <c r="H13" s="19">
        <v>0.5</v>
      </c>
      <c r="I13" s="19">
        <f t="shared" si="24"/>
        <v>1.5</v>
      </c>
      <c r="J13" s="20"/>
      <c r="K13" s="19"/>
      <c r="L13" s="19">
        <f t="shared" si="25"/>
        <v>1.5</v>
      </c>
      <c r="M13" s="20"/>
      <c r="N13" s="19"/>
      <c r="O13" s="19">
        <f t="shared" si="26"/>
        <v>1.5</v>
      </c>
      <c r="P13" s="20"/>
      <c r="Q13" s="19"/>
      <c r="R13" s="19">
        <f t="shared" si="27"/>
        <v>1.5</v>
      </c>
      <c r="S13" s="20"/>
      <c r="T13" s="19"/>
      <c r="U13" s="19">
        <f t="shared" si="28"/>
        <v>1.5</v>
      </c>
      <c r="V13" s="20"/>
      <c r="W13" s="19"/>
      <c r="X13" s="19">
        <f t="shared" si="29"/>
        <v>1.5</v>
      </c>
      <c r="Y13" s="20"/>
      <c r="Z13" s="19"/>
      <c r="AA13" s="19">
        <f t="shared" si="30"/>
        <v>1.5</v>
      </c>
      <c r="AB13" s="20"/>
      <c r="AC13" s="19"/>
      <c r="AD13" s="19">
        <f t="shared" si="31"/>
        <v>1.5</v>
      </c>
      <c r="AE13" s="20"/>
      <c r="AF13" s="19"/>
      <c r="AG13" s="19">
        <f t="shared" si="32"/>
        <v>1.5</v>
      </c>
      <c r="AH13" s="20"/>
      <c r="AI13" s="19"/>
      <c r="AJ13" s="19">
        <f t="shared" si="33"/>
        <v>1.5</v>
      </c>
      <c r="AK13" s="20"/>
      <c r="AL13" s="19"/>
      <c r="AM13" s="19">
        <f t="shared" si="34"/>
        <v>1.5</v>
      </c>
      <c r="AN13" s="20"/>
      <c r="AO13" s="19"/>
      <c r="AP13" s="19">
        <f t="shared" si="35"/>
        <v>1.5</v>
      </c>
      <c r="AQ13" s="20"/>
      <c r="AR13" s="19"/>
      <c r="AS13" s="19">
        <f t="shared" si="36"/>
        <v>1.5</v>
      </c>
      <c r="AT13" s="20"/>
      <c r="AU13" s="19"/>
      <c r="AV13" s="19">
        <f t="shared" si="37"/>
        <v>1.5</v>
      </c>
      <c r="AW13" s="20"/>
      <c r="AX13" s="19"/>
      <c r="AY13" s="19">
        <f t="shared" si="38"/>
        <v>1.5</v>
      </c>
      <c r="AZ13" s="20"/>
      <c r="BA13" s="19"/>
      <c r="BB13" s="19">
        <f t="shared" si="39"/>
        <v>1.5</v>
      </c>
      <c r="BC13" s="20"/>
      <c r="BD13" s="19"/>
      <c r="BE13" s="19">
        <f t="shared" si="40"/>
        <v>1.5</v>
      </c>
      <c r="BF13" s="20"/>
      <c r="BG13" s="19"/>
      <c r="BH13" s="19">
        <f t="shared" si="41"/>
        <v>1.5</v>
      </c>
      <c r="BI13" s="20"/>
      <c r="BJ13" s="19"/>
      <c r="BK13" s="19">
        <f t="shared" si="42"/>
        <v>1.5</v>
      </c>
      <c r="BL13" s="20"/>
      <c r="BM13" s="21"/>
      <c r="BN13" s="22">
        <f t="shared" si="43"/>
        <v>1.5</v>
      </c>
      <c r="BO13" s="19"/>
      <c r="BP13" s="19">
        <f t="shared" si="44"/>
        <v>1.5</v>
      </c>
      <c r="BQ13" s="20"/>
      <c r="BR13" s="23">
        <f t="shared" si="45"/>
        <v>0.5</v>
      </c>
      <c r="BS13" s="23">
        <f t="shared" si="23"/>
        <v>1.5</v>
      </c>
    </row>
    <row r="14">
      <c r="A14" s="1"/>
      <c r="B14" s="12" t="s">
        <v>55</v>
      </c>
      <c r="C14" s="12" t="s">
        <v>56</v>
      </c>
      <c r="D14" s="12" t="s">
        <v>57</v>
      </c>
      <c r="E14" s="12" t="s">
        <v>34</v>
      </c>
      <c r="F14" s="12" t="s">
        <v>35</v>
      </c>
      <c r="G14" s="12">
        <v>4.0</v>
      </c>
      <c r="H14" s="28">
        <v>2.0</v>
      </c>
      <c r="I14" s="19">
        <f t="shared" si="24"/>
        <v>2</v>
      </c>
      <c r="J14" s="20"/>
      <c r="K14" s="19"/>
      <c r="L14" s="19">
        <f t="shared" si="25"/>
        <v>2</v>
      </c>
      <c r="M14" s="20"/>
      <c r="N14" s="19"/>
      <c r="O14" s="19">
        <f t="shared" si="26"/>
        <v>2</v>
      </c>
      <c r="P14" s="20"/>
      <c r="Q14" s="19"/>
      <c r="R14" s="19">
        <f t="shared" si="27"/>
        <v>2</v>
      </c>
      <c r="S14" s="20"/>
      <c r="T14" s="19"/>
      <c r="U14" s="19">
        <f t="shared" si="28"/>
        <v>2</v>
      </c>
      <c r="V14" s="20"/>
      <c r="W14" s="19"/>
      <c r="X14" s="19">
        <f t="shared" si="29"/>
        <v>2</v>
      </c>
      <c r="Y14" s="20"/>
      <c r="Z14" s="19"/>
      <c r="AA14" s="19">
        <f t="shared" si="30"/>
        <v>2</v>
      </c>
      <c r="AB14" s="20"/>
      <c r="AC14" s="19"/>
      <c r="AD14" s="19">
        <f t="shared" si="31"/>
        <v>2</v>
      </c>
      <c r="AE14" s="20"/>
      <c r="AF14" s="19"/>
      <c r="AG14" s="19">
        <f t="shared" si="32"/>
        <v>2</v>
      </c>
      <c r="AH14" s="20"/>
      <c r="AI14" s="19"/>
      <c r="AJ14" s="19">
        <f t="shared" si="33"/>
        <v>2</v>
      </c>
      <c r="AK14" s="20"/>
      <c r="AL14" s="19"/>
      <c r="AM14" s="19">
        <f t="shared" si="34"/>
        <v>2</v>
      </c>
      <c r="AN14" s="20"/>
      <c r="AO14" s="19"/>
      <c r="AP14" s="19">
        <f t="shared" si="35"/>
        <v>2</v>
      </c>
      <c r="AQ14" s="20"/>
      <c r="AR14" s="19"/>
      <c r="AS14" s="19">
        <f t="shared" si="36"/>
        <v>2</v>
      </c>
      <c r="AT14" s="20"/>
      <c r="AU14" s="19"/>
      <c r="AV14" s="19">
        <f t="shared" si="37"/>
        <v>2</v>
      </c>
      <c r="AW14" s="20"/>
      <c r="AX14" s="19"/>
      <c r="AY14" s="19">
        <f t="shared" si="38"/>
        <v>2</v>
      </c>
      <c r="AZ14" s="20"/>
      <c r="BA14" s="19"/>
      <c r="BB14" s="19">
        <f t="shared" si="39"/>
        <v>2</v>
      </c>
      <c r="BC14" s="20"/>
      <c r="BD14" s="19"/>
      <c r="BE14" s="19">
        <f t="shared" si="40"/>
        <v>2</v>
      </c>
      <c r="BF14" s="20"/>
      <c r="BG14" s="19"/>
      <c r="BH14" s="19">
        <f t="shared" si="41"/>
        <v>2</v>
      </c>
      <c r="BI14" s="20"/>
      <c r="BJ14" s="19"/>
      <c r="BK14" s="19">
        <f t="shared" si="42"/>
        <v>2</v>
      </c>
      <c r="BL14" s="20"/>
      <c r="BM14" s="21"/>
      <c r="BN14" s="22">
        <f t="shared" si="43"/>
        <v>2</v>
      </c>
      <c r="BO14" s="19"/>
      <c r="BP14" s="19">
        <f t="shared" si="44"/>
        <v>2</v>
      </c>
      <c r="BQ14" s="20"/>
      <c r="BR14" s="23">
        <f t="shared" si="45"/>
        <v>2</v>
      </c>
      <c r="BS14" s="23">
        <f t="shared" si="23"/>
        <v>2</v>
      </c>
    </row>
    <row r="15">
      <c r="A15" s="1"/>
      <c r="B15" s="12" t="s">
        <v>58</v>
      </c>
      <c r="C15" s="12" t="s">
        <v>59</v>
      </c>
      <c r="D15" s="12" t="s">
        <v>60</v>
      </c>
      <c r="E15" s="12" t="s">
        <v>34</v>
      </c>
      <c r="F15" s="12" t="s">
        <v>35</v>
      </c>
      <c r="G15" s="12">
        <v>1.0</v>
      </c>
      <c r="H15" s="28">
        <v>0.5</v>
      </c>
      <c r="I15" s="19">
        <f t="shared" si="24"/>
        <v>0.5</v>
      </c>
      <c r="J15" s="20"/>
      <c r="K15" s="19"/>
      <c r="L15" s="19">
        <f t="shared" si="25"/>
        <v>0.5</v>
      </c>
      <c r="M15" s="20"/>
      <c r="N15" s="19"/>
      <c r="O15" s="19">
        <f t="shared" si="26"/>
        <v>0.5</v>
      </c>
      <c r="P15" s="20"/>
      <c r="Q15" s="19"/>
      <c r="R15" s="19">
        <f t="shared" si="27"/>
        <v>0.5</v>
      </c>
      <c r="S15" s="20"/>
      <c r="T15" s="19"/>
      <c r="U15" s="19">
        <f t="shared" si="28"/>
        <v>0.5</v>
      </c>
      <c r="V15" s="20"/>
      <c r="W15" s="19"/>
      <c r="X15" s="19">
        <f t="shared" si="29"/>
        <v>0.5</v>
      </c>
      <c r="Y15" s="20"/>
      <c r="Z15" s="19"/>
      <c r="AA15" s="19">
        <f t="shared" si="30"/>
        <v>0.5</v>
      </c>
      <c r="AB15" s="20"/>
      <c r="AC15" s="19"/>
      <c r="AD15" s="19">
        <f t="shared" si="31"/>
        <v>0.5</v>
      </c>
      <c r="AE15" s="20"/>
      <c r="AF15" s="19"/>
      <c r="AG15" s="19">
        <f t="shared" si="32"/>
        <v>0.5</v>
      </c>
      <c r="AH15" s="20"/>
      <c r="AI15" s="19"/>
      <c r="AJ15" s="19">
        <f t="shared" si="33"/>
        <v>0.5</v>
      </c>
      <c r="AK15" s="20"/>
      <c r="AL15" s="19"/>
      <c r="AM15" s="19">
        <f t="shared" si="34"/>
        <v>0.5</v>
      </c>
      <c r="AN15" s="20"/>
      <c r="AO15" s="19"/>
      <c r="AP15" s="19">
        <f t="shared" si="35"/>
        <v>0.5</v>
      </c>
      <c r="AQ15" s="20"/>
      <c r="AR15" s="19"/>
      <c r="AS15" s="19">
        <f t="shared" si="36"/>
        <v>0.5</v>
      </c>
      <c r="AT15" s="20"/>
      <c r="AU15" s="19"/>
      <c r="AV15" s="19">
        <f t="shared" si="37"/>
        <v>0.5</v>
      </c>
      <c r="AW15" s="20"/>
      <c r="AX15" s="19"/>
      <c r="AY15" s="19">
        <f t="shared" si="38"/>
        <v>0.5</v>
      </c>
      <c r="AZ15" s="20"/>
      <c r="BA15" s="19"/>
      <c r="BB15" s="19">
        <f t="shared" si="39"/>
        <v>0.5</v>
      </c>
      <c r="BC15" s="20"/>
      <c r="BD15" s="19"/>
      <c r="BE15" s="19">
        <f t="shared" si="40"/>
        <v>0.5</v>
      </c>
      <c r="BF15" s="20"/>
      <c r="BG15" s="19"/>
      <c r="BH15" s="19">
        <f t="shared" si="41"/>
        <v>0.5</v>
      </c>
      <c r="BI15" s="20"/>
      <c r="BJ15" s="19"/>
      <c r="BK15" s="19">
        <f t="shared" si="42"/>
        <v>0.5</v>
      </c>
      <c r="BL15" s="20"/>
      <c r="BM15" s="21"/>
      <c r="BN15" s="22">
        <f t="shared" si="43"/>
        <v>0.5</v>
      </c>
      <c r="BO15" s="19"/>
      <c r="BP15" s="19">
        <f t="shared" si="44"/>
        <v>0.5</v>
      </c>
      <c r="BQ15" s="20"/>
      <c r="BR15" s="23">
        <f t="shared" si="45"/>
        <v>0.5</v>
      </c>
      <c r="BS15" s="23">
        <f t="shared" si="23"/>
        <v>0.5</v>
      </c>
    </row>
    <row r="16">
      <c r="A16" s="1"/>
      <c r="B16" s="12" t="s">
        <v>61</v>
      </c>
      <c r="C16" s="12" t="s">
        <v>62</v>
      </c>
      <c r="D16" s="12" t="s">
        <v>63</v>
      </c>
      <c r="E16" s="12" t="s">
        <v>34</v>
      </c>
      <c r="F16" s="12" t="s">
        <v>35</v>
      </c>
      <c r="G16" s="12">
        <v>5.0</v>
      </c>
      <c r="H16" s="28">
        <v>3.0</v>
      </c>
      <c r="I16" s="19">
        <f t="shared" si="24"/>
        <v>2</v>
      </c>
      <c r="J16" s="20"/>
      <c r="K16" s="19"/>
      <c r="L16" s="19">
        <f t="shared" si="25"/>
        <v>2</v>
      </c>
      <c r="M16" s="20"/>
      <c r="N16" s="19"/>
      <c r="O16" s="19">
        <f t="shared" si="26"/>
        <v>2</v>
      </c>
      <c r="P16" s="20"/>
      <c r="Q16" s="19"/>
      <c r="R16" s="19">
        <f t="shared" si="27"/>
        <v>2</v>
      </c>
      <c r="S16" s="20"/>
      <c r="T16" s="19"/>
      <c r="U16" s="19">
        <f t="shared" si="28"/>
        <v>2</v>
      </c>
      <c r="V16" s="20"/>
      <c r="W16" s="19"/>
      <c r="X16" s="19">
        <f t="shared" si="29"/>
        <v>2</v>
      </c>
      <c r="Y16" s="20"/>
      <c r="Z16" s="19"/>
      <c r="AA16" s="19">
        <f t="shared" si="30"/>
        <v>2</v>
      </c>
      <c r="AB16" s="20"/>
      <c r="AC16" s="19"/>
      <c r="AD16" s="19">
        <f t="shared" si="31"/>
        <v>2</v>
      </c>
      <c r="AE16" s="20"/>
      <c r="AF16" s="19"/>
      <c r="AG16" s="19">
        <f t="shared" si="32"/>
        <v>2</v>
      </c>
      <c r="AH16" s="20"/>
      <c r="AI16" s="19"/>
      <c r="AJ16" s="19">
        <f t="shared" si="33"/>
        <v>2</v>
      </c>
      <c r="AK16" s="20"/>
      <c r="AL16" s="19"/>
      <c r="AM16" s="19">
        <f t="shared" si="34"/>
        <v>2</v>
      </c>
      <c r="AN16" s="20"/>
      <c r="AO16" s="19"/>
      <c r="AP16" s="19">
        <f t="shared" si="35"/>
        <v>2</v>
      </c>
      <c r="AQ16" s="20"/>
      <c r="AR16" s="19"/>
      <c r="AS16" s="19">
        <f t="shared" si="36"/>
        <v>2</v>
      </c>
      <c r="AT16" s="20"/>
      <c r="AU16" s="19"/>
      <c r="AV16" s="19">
        <f t="shared" si="37"/>
        <v>2</v>
      </c>
      <c r="AW16" s="20"/>
      <c r="AX16" s="19"/>
      <c r="AY16" s="19">
        <f t="shared" si="38"/>
        <v>2</v>
      </c>
      <c r="AZ16" s="20"/>
      <c r="BA16" s="19"/>
      <c r="BB16" s="19">
        <f t="shared" si="39"/>
        <v>2</v>
      </c>
      <c r="BC16" s="20"/>
      <c r="BD16" s="19"/>
      <c r="BE16" s="19">
        <f t="shared" si="40"/>
        <v>2</v>
      </c>
      <c r="BF16" s="20"/>
      <c r="BG16" s="19"/>
      <c r="BH16" s="19">
        <f t="shared" si="41"/>
        <v>2</v>
      </c>
      <c r="BI16" s="20"/>
      <c r="BJ16" s="19"/>
      <c r="BK16" s="19">
        <f t="shared" si="42"/>
        <v>2</v>
      </c>
      <c r="BL16" s="20"/>
      <c r="BM16" s="21"/>
      <c r="BN16" s="22">
        <f t="shared" si="43"/>
        <v>2</v>
      </c>
      <c r="BO16" s="19"/>
      <c r="BP16" s="19">
        <f t="shared" si="44"/>
        <v>2</v>
      </c>
      <c r="BQ16" s="20"/>
      <c r="BR16" s="23">
        <f t="shared" si="45"/>
        <v>3</v>
      </c>
      <c r="BS16" s="23">
        <f t="shared" si="23"/>
        <v>2</v>
      </c>
    </row>
    <row r="17">
      <c r="A17" s="1"/>
      <c r="B17" s="12" t="s">
        <v>64</v>
      </c>
      <c r="C17" s="12" t="s">
        <v>65</v>
      </c>
      <c r="D17" s="12" t="s">
        <v>66</v>
      </c>
      <c r="E17" s="12" t="s">
        <v>34</v>
      </c>
      <c r="F17" s="12" t="s">
        <v>35</v>
      </c>
      <c r="G17" s="12">
        <v>6.0</v>
      </c>
      <c r="H17" s="19">
        <v>2.0</v>
      </c>
      <c r="I17" s="19">
        <f t="shared" si="24"/>
        <v>4</v>
      </c>
      <c r="J17" s="20"/>
      <c r="K17" s="19"/>
      <c r="L17" s="19">
        <f t="shared" si="25"/>
        <v>4</v>
      </c>
      <c r="M17" s="20"/>
      <c r="N17" s="19"/>
      <c r="O17" s="19">
        <f t="shared" si="26"/>
        <v>4</v>
      </c>
      <c r="P17" s="20"/>
      <c r="Q17" s="19"/>
      <c r="R17" s="19">
        <f t="shared" si="27"/>
        <v>4</v>
      </c>
      <c r="S17" s="20"/>
      <c r="T17" s="19"/>
      <c r="U17" s="19">
        <f t="shared" si="28"/>
        <v>4</v>
      </c>
      <c r="V17" s="20"/>
      <c r="W17" s="19"/>
      <c r="X17" s="19">
        <f t="shared" si="29"/>
        <v>4</v>
      </c>
      <c r="Y17" s="20"/>
      <c r="Z17" s="19"/>
      <c r="AA17" s="19">
        <f t="shared" si="30"/>
        <v>4</v>
      </c>
      <c r="AB17" s="20"/>
      <c r="AC17" s="19"/>
      <c r="AD17" s="19">
        <f t="shared" si="31"/>
        <v>4</v>
      </c>
      <c r="AE17" s="20"/>
      <c r="AF17" s="19"/>
      <c r="AG17" s="19">
        <f t="shared" si="32"/>
        <v>4</v>
      </c>
      <c r="AH17" s="20"/>
      <c r="AI17" s="19"/>
      <c r="AJ17" s="19">
        <f t="shared" si="33"/>
        <v>4</v>
      </c>
      <c r="AK17" s="20"/>
      <c r="AL17" s="19"/>
      <c r="AM17" s="19">
        <f t="shared" si="34"/>
        <v>4</v>
      </c>
      <c r="AN17" s="20"/>
      <c r="AO17" s="19"/>
      <c r="AP17" s="19">
        <f t="shared" si="35"/>
        <v>4</v>
      </c>
      <c r="AQ17" s="20"/>
      <c r="AR17" s="19"/>
      <c r="AS17" s="19">
        <f t="shared" si="36"/>
        <v>4</v>
      </c>
      <c r="AT17" s="20"/>
      <c r="AU17" s="19"/>
      <c r="AV17" s="19">
        <f t="shared" si="37"/>
        <v>4</v>
      </c>
      <c r="AW17" s="20"/>
      <c r="AX17" s="19"/>
      <c r="AY17" s="19">
        <f t="shared" si="38"/>
        <v>4</v>
      </c>
      <c r="AZ17" s="20"/>
      <c r="BA17" s="19"/>
      <c r="BB17" s="19">
        <f t="shared" si="39"/>
        <v>4</v>
      </c>
      <c r="BC17" s="20"/>
      <c r="BD17" s="19"/>
      <c r="BE17" s="19">
        <f t="shared" si="40"/>
        <v>4</v>
      </c>
      <c r="BF17" s="20"/>
      <c r="BG17" s="19"/>
      <c r="BH17" s="19">
        <f t="shared" si="41"/>
        <v>4</v>
      </c>
      <c r="BI17" s="20"/>
      <c r="BJ17" s="19"/>
      <c r="BK17" s="19">
        <f t="shared" si="42"/>
        <v>4</v>
      </c>
      <c r="BL17" s="20"/>
      <c r="BM17" s="21"/>
      <c r="BN17" s="22">
        <f t="shared" si="43"/>
        <v>4</v>
      </c>
      <c r="BO17" s="19"/>
      <c r="BP17" s="19">
        <f t="shared" si="44"/>
        <v>4</v>
      </c>
      <c r="BQ17" s="20"/>
      <c r="BR17" s="23">
        <f t="shared" si="45"/>
        <v>2</v>
      </c>
      <c r="BS17" s="23">
        <f t="shared" si="23"/>
        <v>4</v>
      </c>
    </row>
    <row r="18">
      <c r="A18" s="1"/>
      <c r="B18" s="12" t="s">
        <v>67</v>
      </c>
      <c r="C18" s="12" t="s">
        <v>68</v>
      </c>
      <c r="D18" s="12" t="s">
        <v>69</v>
      </c>
      <c r="E18" s="12" t="s">
        <v>34</v>
      </c>
      <c r="F18" s="12" t="s">
        <v>35</v>
      </c>
      <c r="G18" s="12">
        <v>1.0</v>
      </c>
      <c r="H18" s="28">
        <v>0.5</v>
      </c>
      <c r="I18" s="19">
        <f t="shared" si="24"/>
        <v>0.5</v>
      </c>
      <c r="J18" s="20"/>
      <c r="K18" s="19"/>
      <c r="L18" s="19">
        <f t="shared" si="25"/>
        <v>0.5</v>
      </c>
      <c r="M18" s="20"/>
      <c r="N18" s="19"/>
      <c r="O18" s="19">
        <f t="shared" si="26"/>
        <v>0.5</v>
      </c>
      <c r="P18" s="20"/>
      <c r="Q18" s="19"/>
      <c r="R18" s="19">
        <f t="shared" si="27"/>
        <v>0.5</v>
      </c>
      <c r="S18" s="20"/>
      <c r="T18" s="19"/>
      <c r="U18" s="19">
        <f t="shared" si="28"/>
        <v>0.5</v>
      </c>
      <c r="V18" s="20"/>
      <c r="W18" s="19"/>
      <c r="X18" s="19">
        <f t="shared" si="29"/>
        <v>0.5</v>
      </c>
      <c r="Y18" s="20"/>
      <c r="Z18" s="19"/>
      <c r="AA18" s="19">
        <f t="shared" si="30"/>
        <v>0.5</v>
      </c>
      <c r="AB18" s="20"/>
      <c r="AC18" s="19"/>
      <c r="AD18" s="19">
        <f t="shared" si="31"/>
        <v>0.5</v>
      </c>
      <c r="AE18" s="20"/>
      <c r="AF18" s="19"/>
      <c r="AG18" s="19">
        <f t="shared" si="32"/>
        <v>0.5</v>
      </c>
      <c r="AH18" s="20"/>
      <c r="AI18" s="19"/>
      <c r="AJ18" s="19">
        <f t="shared" si="33"/>
        <v>0.5</v>
      </c>
      <c r="AK18" s="20"/>
      <c r="AL18" s="19"/>
      <c r="AM18" s="19">
        <f t="shared" si="34"/>
        <v>0.5</v>
      </c>
      <c r="AN18" s="20"/>
      <c r="AO18" s="19"/>
      <c r="AP18" s="19">
        <f t="shared" si="35"/>
        <v>0.5</v>
      </c>
      <c r="AQ18" s="20"/>
      <c r="AR18" s="19"/>
      <c r="AS18" s="19">
        <f t="shared" si="36"/>
        <v>0.5</v>
      </c>
      <c r="AT18" s="20"/>
      <c r="AU18" s="19"/>
      <c r="AV18" s="19">
        <f t="shared" si="37"/>
        <v>0.5</v>
      </c>
      <c r="AW18" s="20"/>
      <c r="AX18" s="19"/>
      <c r="AY18" s="19">
        <f t="shared" si="38"/>
        <v>0.5</v>
      </c>
      <c r="AZ18" s="20"/>
      <c r="BA18" s="19"/>
      <c r="BB18" s="19">
        <f t="shared" si="39"/>
        <v>0.5</v>
      </c>
      <c r="BC18" s="20"/>
      <c r="BD18" s="19"/>
      <c r="BE18" s="19">
        <f t="shared" si="40"/>
        <v>0.5</v>
      </c>
      <c r="BF18" s="20"/>
      <c r="BG18" s="19"/>
      <c r="BH18" s="19">
        <f t="shared" si="41"/>
        <v>0.5</v>
      </c>
      <c r="BI18" s="20"/>
      <c r="BJ18" s="19"/>
      <c r="BK18" s="19">
        <f t="shared" si="42"/>
        <v>0.5</v>
      </c>
      <c r="BL18" s="20"/>
      <c r="BM18" s="21"/>
      <c r="BN18" s="22">
        <f t="shared" si="43"/>
        <v>0.5</v>
      </c>
      <c r="BO18" s="19"/>
      <c r="BP18" s="19">
        <f t="shared" si="44"/>
        <v>0.5</v>
      </c>
      <c r="BQ18" s="20"/>
      <c r="BR18" s="23">
        <f t="shared" si="45"/>
        <v>0.5</v>
      </c>
      <c r="BS18" s="23">
        <f t="shared" si="23"/>
        <v>0.5</v>
      </c>
    </row>
    <row r="19">
      <c r="A19" s="1"/>
      <c r="B19" s="29" t="s">
        <v>42</v>
      </c>
      <c r="C19" s="25"/>
      <c r="D19" s="25"/>
      <c r="E19" s="25"/>
      <c r="F19" s="6"/>
      <c r="G19" s="26">
        <f>SUM(G10:G18)</f>
        <v>24</v>
      </c>
      <c r="H19" s="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6"/>
      <c r="BR19" s="27">
        <f>SUM(BR16:BR18)</f>
        <v>5.5</v>
      </c>
      <c r="BS19" s="27">
        <f t="shared" si="23"/>
        <v>18.5</v>
      </c>
    </row>
    <row r="20">
      <c r="A20" s="13"/>
      <c r="B20" s="12" t="s">
        <v>70</v>
      </c>
      <c r="C20" s="12" t="s">
        <v>71</v>
      </c>
      <c r="D20" s="12" t="s">
        <v>72</v>
      </c>
      <c r="E20" s="12" t="s">
        <v>34</v>
      </c>
      <c r="F20" s="12" t="s">
        <v>35</v>
      </c>
      <c r="G20" s="30">
        <v>40.0</v>
      </c>
      <c r="H20" s="28">
        <v>4.0</v>
      </c>
      <c r="I20" s="19">
        <f>G20-H20</f>
        <v>36</v>
      </c>
      <c r="J20" s="20"/>
      <c r="K20" s="19"/>
      <c r="L20" s="19">
        <f>I20-K20</f>
        <v>36</v>
      </c>
      <c r="M20" s="20"/>
      <c r="N20" s="19"/>
      <c r="O20" s="19">
        <f>L20-N20</f>
        <v>36</v>
      </c>
      <c r="P20" s="20"/>
      <c r="Q20" s="19"/>
      <c r="R20" s="19">
        <f>O20-Q20</f>
        <v>36</v>
      </c>
      <c r="S20" s="20"/>
      <c r="T20" s="19"/>
      <c r="U20" s="19">
        <f>R20-T20</f>
        <v>36</v>
      </c>
      <c r="V20" s="20"/>
      <c r="W20" s="19"/>
      <c r="X20" s="19">
        <f>U20-W20</f>
        <v>36</v>
      </c>
      <c r="Y20" s="20"/>
      <c r="Z20" s="19"/>
      <c r="AA20" s="19">
        <f>X20-Z20</f>
        <v>36</v>
      </c>
      <c r="AB20" s="20"/>
      <c r="AC20" s="19"/>
      <c r="AD20" s="19">
        <f>AA20-AC20</f>
        <v>36</v>
      </c>
      <c r="AE20" s="20"/>
      <c r="AF20" s="19"/>
      <c r="AG20" s="19">
        <f>AD20-AF20</f>
        <v>36</v>
      </c>
      <c r="AH20" s="20"/>
      <c r="AI20" s="19"/>
      <c r="AJ20" s="19">
        <f>AG20-AI20</f>
        <v>36</v>
      </c>
      <c r="AK20" s="20"/>
      <c r="AL20" s="19"/>
      <c r="AM20" s="19">
        <f>AJ20-AL20</f>
        <v>36</v>
      </c>
      <c r="AN20" s="20"/>
      <c r="AO20" s="19"/>
      <c r="AP20" s="19">
        <f>AM20-AO20</f>
        <v>36</v>
      </c>
      <c r="AQ20" s="20"/>
      <c r="AR20" s="19"/>
      <c r="AS20" s="19">
        <f>AP20-AR20</f>
        <v>36</v>
      </c>
      <c r="AT20" s="20"/>
      <c r="AU20" s="19"/>
      <c r="AV20" s="19">
        <f>AS20-AU20</f>
        <v>36</v>
      </c>
      <c r="AW20" s="20"/>
      <c r="AX20" s="19"/>
      <c r="AY20" s="19">
        <f>AV20-AX20</f>
        <v>36</v>
      </c>
      <c r="AZ20" s="20"/>
      <c r="BA20" s="19"/>
      <c r="BB20" s="19">
        <f>AY20-BA20</f>
        <v>36</v>
      </c>
      <c r="BC20" s="20"/>
      <c r="BD20" s="19"/>
      <c r="BE20" s="19">
        <f>BB20-BD20</f>
        <v>36</v>
      </c>
      <c r="BF20" s="20"/>
      <c r="BG20" s="19"/>
      <c r="BH20" s="19">
        <f>BE20-BG20</f>
        <v>36</v>
      </c>
      <c r="BI20" s="20"/>
      <c r="BJ20" s="19"/>
      <c r="BK20" s="19">
        <f>BH20-BJ20</f>
        <v>36</v>
      </c>
      <c r="BL20" s="20"/>
      <c r="BM20" s="21"/>
      <c r="BN20" s="22">
        <f>BK20-BM20</f>
        <v>36</v>
      </c>
      <c r="BO20" s="19"/>
      <c r="BP20" s="19">
        <f>BK20-BO20</f>
        <v>36</v>
      </c>
      <c r="BQ20" s="20"/>
      <c r="BR20" s="23">
        <f>H20+K20+N20+Q20+T20+W20+Z20+AC20+AF20+AI20+AL20+AO20+AR20+AU20+AX20+BA20+BD20+BG20+BJ20+BO20</f>
        <v>4</v>
      </c>
      <c r="BS20" s="23">
        <f>A20-BR20</f>
        <v>-4</v>
      </c>
    </row>
    <row r="21">
      <c r="A21" s="1"/>
      <c r="B21" s="29" t="s">
        <v>42</v>
      </c>
      <c r="C21" s="25"/>
      <c r="D21" s="25"/>
      <c r="E21" s="25"/>
      <c r="F21" s="6"/>
      <c r="G21" s="26">
        <f>SUM(G20)</f>
        <v>40</v>
      </c>
      <c r="H21" s="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6"/>
      <c r="BR21" s="27">
        <f>SUM(BR20)</f>
        <v>4</v>
      </c>
      <c r="BS21" s="27">
        <f t="shared" ref="BS21:BS66" si="46">G21-BR21</f>
        <v>36</v>
      </c>
    </row>
    <row r="22">
      <c r="A22" s="1"/>
      <c r="B22" s="12" t="s">
        <v>73</v>
      </c>
      <c r="C22" s="12" t="s">
        <v>74</v>
      </c>
      <c r="D22" s="12" t="s">
        <v>75</v>
      </c>
      <c r="E22" s="12" t="s">
        <v>34</v>
      </c>
      <c r="F22" s="12" t="s">
        <v>35</v>
      </c>
      <c r="G22" s="12">
        <v>2.0</v>
      </c>
      <c r="H22" s="28">
        <v>0.5</v>
      </c>
      <c r="I22" s="19">
        <f t="shared" ref="I22:I31" si="47">G22-H22</f>
        <v>1.5</v>
      </c>
      <c r="J22" s="20"/>
      <c r="K22" s="19"/>
      <c r="L22" s="19">
        <f t="shared" ref="L22:L31" si="48">I22-K22</f>
        <v>1.5</v>
      </c>
      <c r="M22" s="20"/>
      <c r="N22" s="19"/>
      <c r="O22" s="19">
        <f t="shared" ref="O22:O31" si="49">L22-N22</f>
        <v>1.5</v>
      </c>
      <c r="P22" s="20"/>
      <c r="Q22" s="19"/>
      <c r="R22" s="19">
        <f t="shared" ref="R22:R31" si="50">O22-Q22</f>
        <v>1.5</v>
      </c>
      <c r="S22" s="20"/>
      <c r="T22" s="19"/>
      <c r="U22" s="19">
        <f t="shared" ref="U22:U31" si="51">R22-T22</f>
        <v>1.5</v>
      </c>
      <c r="V22" s="20"/>
      <c r="W22" s="19"/>
      <c r="X22" s="19">
        <f t="shared" ref="X22:X31" si="52">U22-W22</f>
        <v>1.5</v>
      </c>
      <c r="Y22" s="20"/>
      <c r="Z22" s="19"/>
      <c r="AA22" s="19">
        <f t="shared" ref="AA22:AA31" si="53">X22-Z22</f>
        <v>1.5</v>
      </c>
      <c r="AB22" s="20"/>
      <c r="AC22" s="19"/>
      <c r="AD22" s="19">
        <f t="shared" ref="AD22:AD31" si="54">AA22-AC22</f>
        <v>1.5</v>
      </c>
      <c r="AE22" s="20"/>
      <c r="AF22" s="19"/>
      <c r="AG22" s="19">
        <f t="shared" ref="AG22:AG31" si="55">AD22-AF22</f>
        <v>1.5</v>
      </c>
      <c r="AH22" s="20"/>
      <c r="AI22" s="19"/>
      <c r="AJ22" s="19">
        <f t="shared" ref="AJ22:AJ31" si="56">AG22-AI22</f>
        <v>1.5</v>
      </c>
      <c r="AK22" s="20"/>
      <c r="AL22" s="19"/>
      <c r="AM22" s="19">
        <f t="shared" ref="AM22:AM31" si="57">AJ22-AL22</f>
        <v>1.5</v>
      </c>
      <c r="AN22" s="20"/>
      <c r="AO22" s="19"/>
      <c r="AP22" s="19">
        <f t="shared" ref="AP22:AP31" si="58">AM22-AO22</f>
        <v>1.5</v>
      </c>
      <c r="AQ22" s="20"/>
      <c r="AR22" s="19"/>
      <c r="AS22" s="19">
        <f t="shared" ref="AS22:AS31" si="59">AP22-AR22</f>
        <v>1.5</v>
      </c>
      <c r="AT22" s="20"/>
      <c r="AU22" s="19"/>
      <c r="AV22" s="19">
        <f t="shared" ref="AV22:AV31" si="60">AS22-AU22</f>
        <v>1.5</v>
      </c>
      <c r="AW22" s="20"/>
      <c r="AX22" s="19"/>
      <c r="AY22" s="19">
        <f t="shared" ref="AY22:AY31" si="61">AV22-AX22</f>
        <v>1.5</v>
      </c>
      <c r="AZ22" s="20"/>
      <c r="BA22" s="19"/>
      <c r="BB22" s="19">
        <f t="shared" ref="BB22:BB31" si="62">AY22-BA22</f>
        <v>1.5</v>
      </c>
      <c r="BC22" s="20"/>
      <c r="BD22" s="19"/>
      <c r="BE22" s="19">
        <f t="shared" ref="BE22:BE31" si="63">BB22-BD22</f>
        <v>1.5</v>
      </c>
      <c r="BF22" s="20"/>
      <c r="BG22" s="19"/>
      <c r="BH22" s="19">
        <f t="shared" ref="BH22:BH31" si="64">BE22-BG22</f>
        <v>1.5</v>
      </c>
      <c r="BI22" s="20"/>
      <c r="BJ22" s="19"/>
      <c r="BK22" s="19">
        <f t="shared" ref="BK22:BK31" si="65">BH22-BJ22</f>
        <v>1.5</v>
      </c>
      <c r="BL22" s="20"/>
      <c r="BM22" s="21"/>
      <c r="BN22" s="22">
        <f t="shared" ref="BN22:BN31" si="66">BK22-BM22</f>
        <v>1.5</v>
      </c>
      <c r="BO22" s="19"/>
      <c r="BP22" s="19">
        <f t="shared" ref="BP22:BP31" si="67">BK22-BO22</f>
        <v>1.5</v>
      </c>
      <c r="BQ22" s="20"/>
      <c r="BR22" s="23">
        <f t="shared" ref="BR22:BR31" si="68">H22+K22+N22+Q22+T22+W22+Z22+AC22+AF22+AI22+AL22+AO22+AR22+AU22+AX22+BA22+BD22+BG22+BJ22+BO22</f>
        <v>0.5</v>
      </c>
      <c r="BS22" s="23">
        <f t="shared" si="46"/>
        <v>1.5</v>
      </c>
    </row>
    <row r="23">
      <c r="A23" s="31"/>
      <c r="B23" s="32" t="s">
        <v>76</v>
      </c>
      <c r="C23" s="33" t="s">
        <v>77</v>
      </c>
      <c r="D23" s="33" t="s">
        <v>78</v>
      </c>
      <c r="E23" s="12" t="s">
        <v>34</v>
      </c>
      <c r="F23" s="32" t="s">
        <v>35</v>
      </c>
      <c r="G23" s="34">
        <v>9.0</v>
      </c>
      <c r="H23" s="32">
        <v>2.0</v>
      </c>
      <c r="I23" s="19">
        <f t="shared" si="47"/>
        <v>7</v>
      </c>
      <c r="J23" s="20"/>
      <c r="K23" s="19"/>
      <c r="L23" s="19">
        <f t="shared" si="48"/>
        <v>7</v>
      </c>
      <c r="M23" s="20"/>
      <c r="N23" s="19"/>
      <c r="O23" s="19">
        <f t="shared" si="49"/>
        <v>7</v>
      </c>
      <c r="P23" s="20"/>
      <c r="Q23" s="19"/>
      <c r="R23" s="19">
        <f t="shared" si="50"/>
        <v>7</v>
      </c>
      <c r="S23" s="20"/>
      <c r="T23" s="19"/>
      <c r="U23" s="19">
        <f t="shared" si="51"/>
        <v>7</v>
      </c>
      <c r="V23" s="20"/>
      <c r="W23" s="19"/>
      <c r="X23" s="19">
        <f t="shared" si="52"/>
        <v>7</v>
      </c>
      <c r="Y23" s="20"/>
      <c r="Z23" s="19"/>
      <c r="AA23" s="19">
        <f t="shared" si="53"/>
        <v>7</v>
      </c>
      <c r="AB23" s="20"/>
      <c r="AC23" s="19"/>
      <c r="AD23" s="19">
        <f t="shared" si="54"/>
        <v>7</v>
      </c>
      <c r="AE23" s="20"/>
      <c r="AF23" s="19"/>
      <c r="AG23" s="19">
        <f t="shared" si="55"/>
        <v>7</v>
      </c>
      <c r="AH23" s="20"/>
      <c r="AI23" s="19"/>
      <c r="AJ23" s="19">
        <f t="shared" si="56"/>
        <v>7</v>
      </c>
      <c r="AK23" s="20"/>
      <c r="AL23" s="19"/>
      <c r="AM23" s="19">
        <f t="shared" si="57"/>
        <v>7</v>
      </c>
      <c r="AN23" s="20"/>
      <c r="AO23" s="19"/>
      <c r="AP23" s="19">
        <f t="shared" si="58"/>
        <v>7</v>
      </c>
      <c r="AQ23" s="20"/>
      <c r="AR23" s="19"/>
      <c r="AS23" s="19">
        <f t="shared" si="59"/>
        <v>7</v>
      </c>
      <c r="AT23" s="20"/>
      <c r="AU23" s="19"/>
      <c r="AV23" s="19">
        <f t="shared" si="60"/>
        <v>7</v>
      </c>
      <c r="AW23" s="20"/>
      <c r="AX23" s="19"/>
      <c r="AY23" s="19">
        <f t="shared" si="61"/>
        <v>7</v>
      </c>
      <c r="AZ23" s="20"/>
      <c r="BA23" s="19"/>
      <c r="BB23" s="19">
        <f t="shared" si="62"/>
        <v>7</v>
      </c>
      <c r="BC23" s="20"/>
      <c r="BD23" s="19"/>
      <c r="BE23" s="19">
        <f t="shared" si="63"/>
        <v>7</v>
      </c>
      <c r="BF23" s="20"/>
      <c r="BG23" s="19"/>
      <c r="BH23" s="19">
        <f t="shared" si="64"/>
        <v>7</v>
      </c>
      <c r="BI23" s="20"/>
      <c r="BJ23" s="19"/>
      <c r="BK23" s="19">
        <f t="shared" si="65"/>
        <v>7</v>
      </c>
      <c r="BL23" s="20"/>
      <c r="BM23" s="21"/>
      <c r="BN23" s="22">
        <f t="shared" si="66"/>
        <v>7</v>
      </c>
      <c r="BO23" s="19"/>
      <c r="BP23" s="19">
        <f t="shared" si="67"/>
        <v>7</v>
      </c>
      <c r="BQ23" s="20"/>
      <c r="BR23" s="23">
        <f t="shared" si="68"/>
        <v>2</v>
      </c>
      <c r="BS23" s="23">
        <f t="shared" si="46"/>
        <v>7</v>
      </c>
    </row>
    <row r="24">
      <c r="A24" s="31"/>
      <c r="B24" s="32" t="s">
        <v>79</v>
      </c>
      <c r="C24" s="33" t="s">
        <v>80</v>
      </c>
      <c r="D24" s="33" t="s">
        <v>81</v>
      </c>
      <c r="E24" s="12" t="s">
        <v>34</v>
      </c>
      <c r="F24" s="32" t="s">
        <v>35</v>
      </c>
      <c r="G24" s="34">
        <v>9.0</v>
      </c>
      <c r="H24" s="32">
        <v>5.0</v>
      </c>
      <c r="I24" s="19">
        <f t="shared" si="47"/>
        <v>4</v>
      </c>
      <c r="J24" s="20"/>
      <c r="K24" s="19"/>
      <c r="L24" s="19">
        <f t="shared" si="48"/>
        <v>4</v>
      </c>
      <c r="M24" s="20"/>
      <c r="N24" s="19"/>
      <c r="O24" s="19">
        <f t="shared" si="49"/>
        <v>4</v>
      </c>
      <c r="P24" s="20"/>
      <c r="Q24" s="19"/>
      <c r="R24" s="19">
        <f t="shared" si="50"/>
        <v>4</v>
      </c>
      <c r="S24" s="20"/>
      <c r="T24" s="19"/>
      <c r="U24" s="19">
        <f t="shared" si="51"/>
        <v>4</v>
      </c>
      <c r="V24" s="20"/>
      <c r="W24" s="19"/>
      <c r="X24" s="19">
        <f t="shared" si="52"/>
        <v>4</v>
      </c>
      <c r="Y24" s="20"/>
      <c r="Z24" s="19"/>
      <c r="AA24" s="19">
        <f t="shared" si="53"/>
        <v>4</v>
      </c>
      <c r="AB24" s="20"/>
      <c r="AC24" s="19"/>
      <c r="AD24" s="19">
        <f t="shared" si="54"/>
        <v>4</v>
      </c>
      <c r="AE24" s="20"/>
      <c r="AF24" s="19"/>
      <c r="AG24" s="19">
        <f t="shared" si="55"/>
        <v>4</v>
      </c>
      <c r="AH24" s="20"/>
      <c r="AI24" s="19"/>
      <c r="AJ24" s="19">
        <f t="shared" si="56"/>
        <v>4</v>
      </c>
      <c r="AK24" s="20"/>
      <c r="AL24" s="19"/>
      <c r="AM24" s="19">
        <f t="shared" si="57"/>
        <v>4</v>
      </c>
      <c r="AN24" s="20"/>
      <c r="AO24" s="19"/>
      <c r="AP24" s="19">
        <f t="shared" si="58"/>
        <v>4</v>
      </c>
      <c r="AQ24" s="20"/>
      <c r="AR24" s="19"/>
      <c r="AS24" s="19">
        <f t="shared" si="59"/>
        <v>4</v>
      </c>
      <c r="AT24" s="20"/>
      <c r="AU24" s="19"/>
      <c r="AV24" s="19">
        <f t="shared" si="60"/>
        <v>4</v>
      </c>
      <c r="AW24" s="20"/>
      <c r="AX24" s="19"/>
      <c r="AY24" s="19">
        <f t="shared" si="61"/>
        <v>4</v>
      </c>
      <c r="AZ24" s="20"/>
      <c r="BA24" s="19"/>
      <c r="BB24" s="19">
        <f t="shared" si="62"/>
        <v>4</v>
      </c>
      <c r="BC24" s="20"/>
      <c r="BD24" s="19"/>
      <c r="BE24" s="19">
        <f t="shared" si="63"/>
        <v>4</v>
      </c>
      <c r="BF24" s="20"/>
      <c r="BG24" s="19"/>
      <c r="BH24" s="19">
        <f t="shared" si="64"/>
        <v>4</v>
      </c>
      <c r="BI24" s="20"/>
      <c r="BJ24" s="19"/>
      <c r="BK24" s="19">
        <f t="shared" si="65"/>
        <v>4</v>
      </c>
      <c r="BL24" s="20"/>
      <c r="BM24" s="21"/>
      <c r="BN24" s="22">
        <f t="shared" si="66"/>
        <v>4</v>
      </c>
      <c r="BO24" s="19"/>
      <c r="BP24" s="19">
        <f t="shared" si="67"/>
        <v>4</v>
      </c>
      <c r="BQ24" s="20"/>
      <c r="BR24" s="23">
        <f t="shared" si="68"/>
        <v>5</v>
      </c>
      <c r="BS24" s="23">
        <f t="shared" si="46"/>
        <v>4</v>
      </c>
    </row>
    <row r="25" ht="39.75" customHeight="1">
      <c r="A25" s="31"/>
      <c r="B25" s="32" t="s">
        <v>82</v>
      </c>
      <c r="C25" s="33" t="s">
        <v>83</v>
      </c>
      <c r="D25" s="33" t="s">
        <v>84</v>
      </c>
      <c r="E25" s="12" t="s">
        <v>34</v>
      </c>
      <c r="F25" s="32" t="s">
        <v>35</v>
      </c>
      <c r="G25" s="34">
        <v>1.0</v>
      </c>
      <c r="H25" s="32">
        <v>1.0</v>
      </c>
      <c r="I25" s="19">
        <f t="shared" si="47"/>
        <v>0</v>
      </c>
      <c r="J25" s="20"/>
      <c r="K25" s="19"/>
      <c r="L25" s="19">
        <f t="shared" si="48"/>
        <v>0</v>
      </c>
      <c r="M25" s="20"/>
      <c r="N25" s="19"/>
      <c r="O25" s="19">
        <f t="shared" si="49"/>
        <v>0</v>
      </c>
      <c r="P25" s="20"/>
      <c r="Q25" s="19"/>
      <c r="R25" s="19">
        <f t="shared" si="50"/>
        <v>0</v>
      </c>
      <c r="S25" s="20"/>
      <c r="T25" s="19"/>
      <c r="U25" s="19">
        <f t="shared" si="51"/>
        <v>0</v>
      </c>
      <c r="V25" s="20"/>
      <c r="W25" s="19"/>
      <c r="X25" s="19">
        <f t="shared" si="52"/>
        <v>0</v>
      </c>
      <c r="Y25" s="20"/>
      <c r="Z25" s="19"/>
      <c r="AA25" s="19">
        <f t="shared" si="53"/>
        <v>0</v>
      </c>
      <c r="AB25" s="20"/>
      <c r="AC25" s="19"/>
      <c r="AD25" s="19">
        <f t="shared" si="54"/>
        <v>0</v>
      </c>
      <c r="AE25" s="20"/>
      <c r="AF25" s="19"/>
      <c r="AG25" s="19">
        <f t="shared" si="55"/>
        <v>0</v>
      </c>
      <c r="AH25" s="20"/>
      <c r="AI25" s="19"/>
      <c r="AJ25" s="19">
        <f t="shared" si="56"/>
        <v>0</v>
      </c>
      <c r="AK25" s="20"/>
      <c r="AL25" s="19"/>
      <c r="AM25" s="19">
        <f t="shared" si="57"/>
        <v>0</v>
      </c>
      <c r="AN25" s="20"/>
      <c r="AO25" s="19"/>
      <c r="AP25" s="19">
        <f t="shared" si="58"/>
        <v>0</v>
      </c>
      <c r="AQ25" s="20"/>
      <c r="AR25" s="19"/>
      <c r="AS25" s="19">
        <f t="shared" si="59"/>
        <v>0</v>
      </c>
      <c r="AT25" s="20"/>
      <c r="AU25" s="19"/>
      <c r="AV25" s="19">
        <f t="shared" si="60"/>
        <v>0</v>
      </c>
      <c r="AW25" s="20"/>
      <c r="AX25" s="19"/>
      <c r="AY25" s="19">
        <f t="shared" si="61"/>
        <v>0</v>
      </c>
      <c r="AZ25" s="20"/>
      <c r="BA25" s="19"/>
      <c r="BB25" s="19">
        <f t="shared" si="62"/>
        <v>0</v>
      </c>
      <c r="BC25" s="20"/>
      <c r="BD25" s="19"/>
      <c r="BE25" s="19">
        <f t="shared" si="63"/>
        <v>0</v>
      </c>
      <c r="BF25" s="20"/>
      <c r="BG25" s="19"/>
      <c r="BH25" s="19">
        <f t="shared" si="64"/>
        <v>0</v>
      </c>
      <c r="BI25" s="20"/>
      <c r="BJ25" s="19"/>
      <c r="BK25" s="19">
        <f t="shared" si="65"/>
        <v>0</v>
      </c>
      <c r="BL25" s="20"/>
      <c r="BM25" s="21"/>
      <c r="BN25" s="22">
        <f t="shared" si="66"/>
        <v>0</v>
      </c>
      <c r="BO25" s="19"/>
      <c r="BP25" s="19">
        <f t="shared" si="67"/>
        <v>0</v>
      </c>
      <c r="BQ25" s="20"/>
      <c r="BR25" s="23">
        <f t="shared" si="68"/>
        <v>1</v>
      </c>
      <c r="BS25" s="23">
        <f t="shared" si="46"/>
        <v>0</v>
      </c>
    </row>
    <row r="26" ht="39.75" customHeight="1">
      <c r="A26" s="31"/>
      <c r="B26" s="32" t="s">
        <v>85</v>
      </c>
      <c r="C26" s="33" t="s">
        <v>86</v>
      </c>
      <c r="D26" s="33" t="s">
        <v>87</v>
      </c>
      <c r="E26" s="12" t="s">
        <v>34</v>
      </c>
      <c r="F26" s="32" t="s">
        <v>35</v>
      </c>
      <c r="G26" s="35">
        <v>3.0</v>
      </c>
      <c r="H26" s="32">
        <v>0.5</v>
      </c>
      <c r="I26" s="19">
        <f t="shared" si="47"/>
        <v>2.5</v>
      </c>
      <c r="J26" s="20"/>
      <c r="K26" s="19"/>
      <c r="L26" s="19">
        <f t="shared" si="48"/>
        <v>2.5</v>
      </c>
      <c r="M26" s="20"/>
      <c r="N26" s="19"/>
      <c r="O26" s="19">
        <f t="shared" si="49"/>
        <v>2.5</v>
      </c>
      <c r="P26" s="20"/>
      <c r="Q26" s="19"/>
      <c r="R26" s="19">
        <f t="shared" si="50"/>
        <v>2.5</v>
      </c>
      <c r="S26" s="20"/>
      <c r="T26" s="19"/>
      <c r="U26" s="19">
        <f t="shared" si="51"/>
        <v>2.5</v>
      </c>
      <c r="V26" s="20"/>
      <c r="W26" s="19"/>
      <c r="X26" s="19">
        <f t="shared" si="52"/>
        <v>2.5</v>
      </c>
      <c r="Y26" s="20"/>
      <c r="Z26" s="19"/>
      <c r="AA26" s="19">
        <f t="shared" si="53"/>
        <v>2.5</v>
      </c>
      <c r="AB26" s="20"/>
      <c r="AC26" s="19"/>
      <c r="AD26" s="19">
        <f t="shared" si="54"/>
        <v>2.5</v>
      </c>
      <c r="AE26" s="20"/>
      <c r="AF26" s="19"/>
      <c r="AG26" s="19">
        <f t="shared" si="55"/>
        <v>2.5</v>
      </c>
      <c r="AH26" s="20"/>
      <c r="AI26" s="19"/>
      <c r="AJ26" s="19">
        <f t="shared" si="56"/>
        <v>2.5</v>
      </c>
      <c r="AK26" s="20"/>
      <c r="AL26" s="19"/>
      <c r="AM26" s="19">
        <f t="shared" si="57"/>
        <v>2.5</v>
      </c>
      <c r="AN26" s="20"/>
      <c r="AO26" s="19"/>
      <c r="AP26" s="19">
        <f t="shared" si="58"/>
        <v>2.5</v>
      </c>
      <c r="AQ26" s="20"/>
      <c r="AR26" s="19"/>
      <c r="AS26" s="19">
        <f t="shared" si="59"/>
        <v>2.5</v>
      </c>
      <c r="AT26" s="20"/>
      <c r="AU26" s="19"/>
      <c r="AV26" s="19">
        <f t="shared" si="60"/>
        <v>2.5</v>
      </c>
      <c r="AW26" s="20"/>
      <c r="AX26" s="19"/>
      <c r="AY26" s="19">
        <f t="shared" si="61"/>
        <v>2.5</v>
      </c>
      <c r="AZ26" s="20"/>
      <c r="BA26" s="19"/>
      <c r="BB26" s="19">
        <f t="shared" si="62"/>
        <v>2.5</v>
      </c>
      <c r="BC26" s="20"/>
      <c r="BD26" s="19"/>
      <c r="BE26" s="19">
        <f t="shared" si="63"/>
        <v>2.5</v>
      </c>
      <c r="BF26" s="20"/>
      <c r="BG26" s="19"/>
      <c r="BH26" s="19">
        <f t="shared" si="64"/>
        <v>2.5</v>
      </c>
      <c r="BI26" s="20"/>
      <c r="BJ26" s="19"/>
      <c r="BK26" s="19">
        <f t="shared" si="65"/>
        <v>2.5</v>
      </c>
      <c r="BL26" s="20"/>
      <c r="BM26" s="21"/>
      <c r="BN26" s="22">
        <f t="shared" si="66"/>
        <v>2.5</v>
      </c>
      <c r="BO26" s="19"/>
      <c r="BP26" s="19">
        <f t="shared" si="67"/>
        <v>2.5</v>
      </c>
      <c r="BQ26" s="20"/>
      <c r="BR26" s="23">
        <f t="shared" si="68"/>
        <v>0.5</v>
      </c>
      <c r="BS26" s="23">
        <f t="shared" si="46"/>
        <v>2.5</v>
      </c>
    </row>
    <row r="27" ht="39.75" customHeight="1">
      <c r="A27" s="31"/>
      <c r="B27" s="32" t="s">
        <v>88</v>
      </c>
      <c r="C27" s="33" t="s">
        <v>89</v>
      </c>
      <c r="D27" s="33" t="s">
        <v>90</v>
      </c>
      <c r="E27" s="12" t="s">
        <v>34</v>
      </c>
      <c r="F27" s="32" t="s">
        <v>35</v>
      </c>
      <c r="G27" s="34">
        <v>3.0</v>
      </c>
      <c r="H27" s="32">
        <v>1.0</v>
      </c>
      <c r="I27" s="19">
        <f t="shared" si="47"/>
        <v>2</v>
      </c>
      <c r="J27" s="20"/>
      <c r="K27" s="19"/>
      <c r="L27" s="19">
        <f t="shared" si="48"/>
        <v>2</v>
      </c>
      <c r="M27" s="20"/>
      <c r="N27" s="19"/>
      <c r="O27" s="19">
        <f t="shared" si="49"/>
        <v>2</v>
      </c>
      <c r="P27" s="20"/>
      <c r="Q27" s="19"/>
      <c r="R27" s="19">
        <f t="shared" si="50"/>
        <v>2</v>
      </c>
      <c r="S27" s="20"/>
      <c r="T27" s="19"/>
      <c r="U27" s="19">
        <f t="shared" si="51"/>
        <v>2</v>
      </c>
      <c r="V27" s="20"/>
      <c r="W27" s="19"/>
      <c r="X27" s="19">
        <f t="shared" si="52"/>
        <v>2</v>
      </c>
      <c r="Y27" s="20"/>
      <c r="Z27" s="19"/>
      <c r="AA27" s="19">
        <f t="shared" si="53"/>
        <v>2</v>
      </c>
      <c r="AB27" s="20"/>
      <c r="AC27" s="19"/>
      <c r="AD27" s="19">
        <f t="shared" si="54"/>
        <v>2</v>
      </c>
      <c r="AE27" s="20"/>
      <c r="AF27" s="19"/>
      <c r="AG27" s="19">
        <f t="shared" si="55"/>
        <v>2</v>
      </c>
      <c r="AH27" s="20"/>
      <c r="AI27" s="19"/>
      <c r="AJ27" s="19">
        <f t="shared" si="56"/>
        <v>2</v>
      </c>
      <c r="AK27" s="20"/>
      <c r="AL27" s="19"/>
      <c r="AM27" s="19">
        <f t="shared" si="57"/>
        <v>2</v>
      </c>
      <c r="AN27" s="20"/>
      <c r="AO27" s="19"/>
      <c r="AP27" s="19">
        <f t="shared" si="58"/>
        <v>2</v>
      </c>
      <c r="AQ27" s="20"/>
      <c r="AR27" s="19"/>
      <c r="AS27" s="19">
        <f t="shared" si="59"/>
        <v>2</v>
      </c>
      <c r="AT27" s="20"/>
      <c r="AU27" s="19"/>
      <c r="AV27" s="19">
        <f t="shared" si="60"/>
        <v>2</v>
      </c>
      <c r="AW27" s="20"/>
      <c r="AX27" s="19"/>
      <c r="AY27" s="19">
        <f t="shared" si="61"/>
        <v>2</v>
      </c>
      <c r="AZ27" s="20"/>
      <c r="BA27" s="19"/>
      <c r="BB27" s="19">
        <f t="shared" si="62"/>
        <v>2</v>
      </c>
      <c r="BC27" s="20"/>
      <c r="BD27" s="19"/>
      <c r="BE27" s="19">
        <f t="shared" si="63"/>
        <v>2</v>
      </c>
      <c r="BF27" s="20"/>
      <c r="BG27" s="19"/>
      <c r="BH27" s="19">
        <f t="shared" si="64"/>
        <v>2</v>
      </c>
      <c r="BI27" s="20"/>
      <c r="BJ27" s="19"/>
      <c r="BK27" s="19">
        <f t="shared" si="65"/>
        <v>2</v>
      </c>
      <c r="BL27" s="20"/>
      <c r="BM27" s="21"/>
      <c r="BN27" s="22">
        <f t="shared" si="66"/>
        <v>2</v>
      </c>
      <c r="BO27" s="19"/>
      <c r="BP27" s="19">
        <f t="shared" si="67"/>
        <v>2</v>
      </c>
      <c r="BQ27" s="20"/>
      <c r="BR27" s="23">
        <f t="shared" si="68"/>
        <v>1</v>
      </c>
      <c r="BS27" s="23">
        <f t="shared" si="46"/>
        <v>2</v>
      </c>
    </row>
    <row r="28" ht="39.75" customHeight="1">
      <c r="A28" s="31"/>
      <c r="B28" s="32" t="s">
        <v>91</v>
      </c>
      <c r="C28" s="33" t="s">
        <v>92</v>
      </c>
      <c r="D28" s="33" t="s">
        <v>93</v>
      </c>
      <c r="E28" s="12" t="s">
        <v>34</v>
      </c>
      <c r="F28" s="32" t="s">
        <v>35</v>
      </c>
      <c r="G28" s="34">
        <v>1.0</v>
      </c>
      <c r="H28" s="32">
        <v>0.5</v>
      </c>
      <c r="I28" s="19">
        <f t="shared" si="47"/>
        <v>0.5</v>
      </c>
      <c r="J28" s="20"/>
      <c r="K28" s="19"/>
      <c r="L28" s="19">
        <f t="shared" si="48"/>
        <v>0.5</v>
      </c>
      <c r="M28" s="20"/>
      <c r="N28" s="19"/>
      <c r="O28" s="19">
        <f t="shared" si="49"/>
        <v>0.5</v>
      </c>
      <c r="P28" s="20"/>
      <c r="Q28" s="19"/>
      <c r="R28" s="19">
        <f t="shared" si="50"/>
        <v>0.5</v>
      </c>
      <c r="S28" s="20"/>
      <c r="T28" s="19"/>
      <c r="U28" s="19">
        <f t="shared" si="51"/>
        <v>0.5</v>
      </c>
      <c r="V28" s="20"/>
      <c r="W28" s="19"/>
      <c r="X28" s="19">
        <f t="shared" si="52"/>
        <v>0.5</v>
      </c>
      <c r="Y28" s="20"/>
      <c r="Z28" s="19"/>
      <c r="AA28" s="19">
        <f t="shared" si="53"/>
        <v>0.5</v>
      </c>
      <c r="AB28" s="20"/>
      <c r="AC28" s="19"/>
      <c r="AD28" s="19">
        <f t="shared" si="54"/>
        <v>0.5</v>
      </c>
      <c r="AE28" s="20"/>
      <c r="AF28" s="19"/>
      <c r="AG28" s="19">
        <f t="shared" si="55"/>
        <v>0.5</v>
      </c>
      <c r="AH28" s="20"/>
      <c r="AI28" s="19"/>
      <c r="AJ28" s="19">
        <f t="shared" si="56"/>
        <v>0.5</v>
      </c>
      <c r="AK28" s="20"/>
      <c r="AL28" s="19"/>
      <c r="AM28" s="19">
        <f t="shared" si="57"/>
        <v>0.5</v>
      </c>
      <c r="AN28" s="20"/>
      <c r="AO28" s="19"/>
      <c r="AP28" s="19">
        <f t="shared" si="58"/>
        <v>0.5</v>
      </c>
      <c r="AQ28" s="20"/>
      <c r="AR28" s="19"/>
      <c r="AS28" s="19">
        <f t="shared" si="59"/>
        <v>0.5</v>
      </c>
      <c r="AT28" s="20"/>
      <c r="AU28" s="19"/>
      <c r="AV28" s="19">
        <f t="shared" si="60"/>
        <v>0.5</v>
      </c>
      <c r="AW28" s="20"/>
      <c r="AX28" s="19"/>
      <c r="AY28" s="19">
        <f t="shared" si="61"/>
        <v>0.5</v>
      </c>
      <c r="AZ28" s="20"/>
      <c r="BA28" s="19"/>
      <c r="BB28" s="19">
        <f t="shared" si="62"/>
        <v>0.5</v>
      </c>
      <c r="BC28" s="20"/>
      <c r="BD28" s="19"/>
      <c r="BE28" s="19">
        <f t="shared" si="63"/>
        <v>0.5</v>
      </c>
      <c r="BF28" s="20"/>
      <c r="BG28" s="19"/>
      <c r="BH28" s="19">
        <f t="shared" si="64"/>
        <v>0.5</v>
      </c>
      <c r="BI28" s="20"/>
      <c r="BJ28" s="19"/>
      <c r="BK28" s="19">
        <f t="shared" si="65"/>
        <v>0.5</v>
      </c>
      <c r="BL28" s="20"/>
      <c r="BM28" s="21"/>
      <c r="BN28" s="22">
        <f t="shared" si="66"/>
        <v>0.5</v>
      </c>
      <c r="BO28" s="19"/>
      <c r="BP28" s="19">
        <f t="shared" si="67"/>
        <v>0.5</v>
      </c>
      <c r="BQ28" s="20"/>
      <c r="BR28" s="23">
        <f t="shared" si="68"/>
        <v>0.5</v>
      </c>
      <c r="BS28" s="23">
        <f t="shared" si="46"/>
        <v>0.5</v>
      </c>
    </row>
    <row r="29" ht="39.75" customHeight="1">
      <c r="A29" s="31"/>
      <c r="B29" s="32" t="s">
        <v>94</v>
      </c>
      <c r="C29" s="33" t="s">
        <v>95</v>
      </c>
      <c r="D29" s="33" t="s">
        <v>96</v>
      </c>
      <c r="E29" s="12" t="s">
        <v>34</v>
      </c>
      <c r="F29" s="32" t="s">
        <v>35</v>
      </c>
      <c r="G29" s="34">
        <v>3.0</v>
      </c>
      <c r="H29" s="32">
        <v>2.0</v>
      </c>
      <c r="I29" s="19">
        <f t="shared" si="47"/>
        <v>1</v>
      </c>
      <c r="J29" s="20"/>
      <c r="K29" s="19"/>
      <c r="L29" s="19">
        <f t="shared" si="48"/>
        <v>1</v>
      </c>
      <c r="M29" s="20"/>
      <c r="N29" s="19"/>
      <c r="O29" s="19">
        <f t="shared" si="49"/>
        <v>1</v>
      </c>
      <c r="P29" s="20"/>
      <c r="Q29" s="19"/>
      <c r="R29" s="19">
        <f t="shared" si="50"/>
        <v>1</v>
      </c>
      <c r="S29" s="20"/>
      <c r="T29" s="19"/>
      <c r="U29" s="19">
        <f t="shared" si="51"/>
        <v>1</v>
      </c>
      <c r="V29" s="20"/>
      <c r="W29" s="19"/>
      <c r="X29" s="19">
        <f t="shared" si="52"/>
        <v>1</v>
      </c>
      <c r="Y29" s="20"/>
      <c r="Z29" s="19"/>
      <c r="AA29" s="19">
        <f t="shared" si="53"/>
        <v>1</v>
      </c>
      <c r="AB29" s="20"/>
      <c r="AC29" s="19"/>
      <c r="AD29" s="19">
        <f t="shared" si="54"/>
        <v>1</v>
      </c>
      <c r="AE29" s="20"/>
      <c r="AF29" s="19"/>
      <c r="AG29" s="19">
        <f t="shared" si="55"/>
        <v>1</v>
      </c>
      <c r="AH29" s="20"/>
      <c r="AI29" s="19"/>
      <c r="AJ29" s="19">
        <f t="shared" si="56"/>
        <v>1</v>
      </c>
      <c r="AK29" s="20"/>
      <c r="AL29" s="19"/>
      <c r="AM29" s="19">
        <f t="shared" si="57"/>
        <v>1</v>
      </c>
      <c r="AN29" s="20"/>
      <c r="AO29" s="19"/>
      <c r="AP29" s="19">
        <f t="shared" si="58"/>
        <v>1</v>
      </c>
      <c r="AQ29" s="20"/>
      <c r="AR29" s="19"/>
      <c r="AS29" s="19">
        <f t="shared" si="59"/>
        <v>1</v>
      </c>
      <c r="AT29" s="20"/>
      <c r="AU29" s="19"/>
      <c r="AV29" s="19">
        <f t="shared" si="60"/>
        <v>1</v>
      </c>
      <c r="AW29" s="20"/>
      <c r="AX29" s="19"/>
      <c r="AY29" s="19">
        <f t="shared" si="61"/>
        <v>1</v>
      </c>
      <c r="AZ29" s="20"/>
      <c r="BA29" s="19"/>
      <c r="BB29" s="19">
        <f t="shared" si="62"/>
        <v>1</v>
      </c>
      <c r="BC29" s="20"/>
      <c r="BD29" s="19"/>
      <c r="BE29" s="19">
        <f t="shared" si="63"/>
        <v>1</v>
      </c>
      <c r="BF29" s="20"/>
      <c r="BG29" s="19"/>
      <c r="BH29" s="19">
        <f t="shared" si="64"/>
        <v>1</v>
      </c>
      <c r="BI29" s="20"/>
      <c r="BJ29" s="19"/>
      <c r="BK29" s="19">
        <f t="shared" si="65"/>
        <v>1</v>
      </c>
      <c r="BL29" s="20"/>
      <c r="BM29" s="21"/>
      <c r="BN29" s="22">
        <f t="shared" si="66"/>
        <v>1</v>
      </c>
      <c r="BO29" s="19"/>
      <c r="BP29" s="19">
        <f t="shared" si="67"/>
        <v>1</v>
      </c>
      <c r="BQ29" s="20"/>
      <c r="BR29" s="23">
        <f t="shared" si="68"/>
        <v>2</v>
      </c>
      <c r="BS29" s="23">
        <f t="shared" si="46"/>
        <v>1</v>
      </c>
    </row>
    <row r="30" ht="39.75" customHeight="1">
      <c r="A30" s="31"/>
      <c r="B30" s="32" t="s">
        <v>97</v>
      </c>
      <c r="C30" s="33" t="s">
        <v>98</v>
      </c>
      <c r="D30" s="33" t="s">
        <v>99</v>
      </c>
      <c r="E30" s="12" t="s">
        <v>34</v>
      </c>
      <c r="F30" s="32" t="s">
        <v>35</v>
      </c>
      <c r="G30" s="34">
        <v>5.0</v>
      </c>
      <c r="H30" s="32">
        <v>2.0</v>
      </c>
      <c r="I30" s="19">
        <f t="shared" si="47"/>
        <v>3</v>
      </c>
      <c r="J30" s="20"/>
      <c r="K30" s="19"/>
      <c r="L30" s="19">
        <f t="shared" si="48"/>
        <v>3</v>
      </c>
      <c r="M30" s="20"/>
      <c r="N30" s="19"/>
      <c r="O30" s="19">
        <f t="shared" si="49"/>
        <v>3</v>
      </c>
      <c r="P30" s="20"/>
      <c r="Q30" s="19"/>
      <c r="R30" s="19">
        <f t="shared" si="50"/>
        <v>3</v>
      </c>
      <c r="S30" s="20"/>
      <c r="T30" s="19"/>
      <c r="U30" s="19">
        <f t="shared" si="51"/>
        <v>3</v>
      </c>
      <c r="V30" s="20"/>
      <c r="W30" s="19"/>
      <c r="X30" s="19">
        <f t="shared" si="52"/>
        <v>3</v>
      </c>
      <c r="Y30" s="20"/>
      <c r="Z30" s="19"/>
      <c r="AA30" s="19">
        <f t="shared" si="53"/>
        <v>3</v>
      </c>
      <c r="AB30" s="20"/>
      <c r="AC30" s="19"/>
      <c r="AD30" s="19">
        <f t="shared" si="54"/>
        <v>3</v>
      </c>
      <c r="AE30" s="20"/>
      <c r="AF30" s="19"/>
      <c r="AG30" s="19">
        <f t="shared" si="55"/>
        <v>3</v>
      </c>
      <c r="AH30" s="20"/>
      <c r="AI30" s="19"/>
      <c r="AJ30" s="19">
        <f t="shared" si="56"/>
        <v>3</v>
      </c>
      <c r="AK30" s="20"/>
      <c r="AL30" s="19"/>
      <c r="AM30" s="19">
        <f t="shared" si="57"/>
        <v>3</v>
      </c>
      <c r="AN30" s="20"/>
      <c r="AO30" s="19"/>
      <c r="AP30" s="19">
        <f t="shared" si="58"/>
        <v>3</v>
      </c>
      <c r="AQ30" s="20"/>
      <c r="AR30" s="19"/>
      <c r="AS30" s="19">
        <f t="shared" si="59"/>
        <v>3</v>
      </c>
      <c r="AT30" s="20"/>
      <c r="AU30" s="19"/>
      <c r="AV30" s="19">
        <f t="shared" si="60"/>
        <v>3</v>
      </c>
      <c r="AW30" s="20"/>
      <c r="AX30" s="19"/>
      <c r="AY30" s="19">
        <f t="shared" si="61"/>
        <v>3</v>
      </c>
      <c r="AZ30" s="20"/>
      <c r="BA30" s="19"/>
      <c r="BB30" s="19">
        <f t="shared" si="62"/>
        <v>3</v>
      </c>
      <c r="BC30" s="20"/>
      <c r="BD30" s="19"/>
      <c r="BE30" s="19">
        <f t="shared" si="63"/>
        <v>3</v>
      </c>
      <c r="BF30" s="20"/>
      <c r="BG30" s="19"/>
      <c r="BH30" s="19">
        <f t="shared" si="64"/>
        <v>3</v>
      </c>
      <c r="BI30" s="20"/>
      <c r="BJ30" s="19"/>
      <c r="BK30" s="19">
        <f t="shared" si="65"/>
        <v>3</v>
      </c>
      <c r="BL30" s="20"/>
      <c r="BM30" s="21"/>
      <c r="BN30" s="22">
        <f t="shared" si="66"/>
        <v>3</v>
      </c>
      <c r="BO30" s="19"/>
      <c r="BP30" s="19">
        <f t="shared" si="67"/>
        <v>3</v>
      </c>
      <c r="BQ30" s="20"/>
      <c r="BR30" s="23">
        <f t="shared" si="68"/>
        <v>2</v>
      </c>
      <c r="BS30" s="23">
        <f t="shared" si="46"/>
        <v>3</v>
      </c>
    </row>
    <row r="31" ht="39.75" customHeight="1">
      <c r="A31" s="31"/>
      <c r="B31" s="32" t="s">
        <v>100</v>
      </c>
      <c r="C31" s="33" t="s">
        <v>101</v>
      </c>
      <c r="D31" s="33" t="s">
        <v>102</v>
      </c>
      <c r="E31" s="12" t="s">
        <v>34</v>
      </c>
      <c r="F31" s="32" t="s">
        <v>35</v>
      </c>
      <c r="G31" s="34">
        <v>4.0</v>
      </c>
      <c r="H31" s="32">
        <v>1.0</v>
      </c>
      <c r="I31" s="19">
        <f t="shared" si="47"/>
        <v>3</v>
      </c>
      <c r="J31" s="20"/>
      <c r="K31" s="19"/>
      <c r="L31" s="19">
        <f t="shared" si="48"/>
        <v>3</v>
      </c>
      <c r="M31" s="20"/>
      <c r="N31" s="19"/>
      <c r="O31" s="19">
        <f t="shared" si="49"/>
        <v>3</v>
      </c>
      <c r="P31" s="20"/>
      <c r="Q31" s="19"/>
      <c r="R31" s="19">
        <f t="shared" si="50"/>
        <v>3</v>
      </c>
      <c r="S31" s="20"/>
      <c r="T31" s="19"/>
      <c r="U31" s="19">
        <f t="shared" si="51"/>
        <v>3</v>
      </c>
      <c r="V31" s="20"/>
      <c r="W31" s="19"/>
      <c r="X31" s="19">
        <f t="shared" si="52"/>
        <v>3</v>
      </c>
      <c r="Y31" s="20"/>
      <c r="Z31" s="19"/>
      <c r="AA31" s="19">
        <f t="shared" si="53"/>
        <v>3</v>
      </c>
      <c r="AB31" s="20"/>
      <c r="AC31" s="19"/>
      <c r="AD31" s="19">
        <f t="shared" si="54"/>
        <v>3</v>
      </c>
      <c r="AE31" s="20"/>
      <c r="AF31" s="19"/>
      <c r="AG31" s="19">
        <f t="shared" si="55"/>
        <v>3</v>
      </c>
      <c r="AH31" s="20"/>
      <c r="AI31" s="19"/>
      <c r="AJ31" s="19">
        <f t="shared" si="56"/>
        <v>3</v>
      </c>
      <c r="AK31" s="20"/>
      <c r="AL31" s="19"/>
      <c r="AM31" s="19">
        <f t="shared" si="57"/>
        <v>3</v>
      </c>
      <c r="AN31" s="20"/>
      <c r="AO31" s="19"/>
      <c r="AP31" s="19">
        <f t="shared" si="58"/>
        <v>3</v>
      </c>
      <c r="AQ31" s="20"/>
      <c r="AR31" s="19"/>
      <c r="AS31" s="19">
        <f t="shared" si="59"/>
        <v>3</v>
      </c>
      <c r="AT31" s="20"/>
      <c r="AU31" s="19"/>
      <c r="AV31" s="19">
        <f t="shared" si="60"/>
        <v>3</v>
      </c>
      <c r="AW31" s="20"/>
      <c r="AX31" s="19"/>
      <c r="AY31" s="19">
        <f t="shared" si="61"/>
        <v>3</v>
      </c>
      <c r="AZ31" s="20"/>
      <c r="BA31" s="19"/>
      <c r="BB31" s="19">
        <f t="shared" si="62"/>
        <v>3</v>
      </c>
      <c r="BC31" s="20"/>
      <c r="BD31" s="19"/>
      <c r="BE31" s="19">
        <f t="shared" si="63"/>
        <v>3</v>
      </c>
      <c r="BF31" s="20"/>
      <c r="BG31" s="19"/>
      <c r="BH31" s="19">
        <f t="shared" si="64"/>
        <v>3</v>
      </c>
      <c r="BI31" s="20"/>
      <c r="BJ31" s="19"/>
      <c r="BK31" s="19">
        <f t="shared" si="65"/>
        <v>3</v>
      </c>
      <c r="BL31" s="20"/>
      <c r="BM31" s="21"/>
      <c r="BN31" s="22">
        <f t="shared" si="66"/>
        <v>3</v>
      </c>
      <c r="BO31" s="19"/>
      <c r="BP31" s="19">
        <f t="shared" si="67"/>
        <v>3</v>
      </c>
      <c r="BQ31" s="20"/>
      <c r="BR31" s="23">
        <f t="shared" si="68"/>
        <v>1</v>
      </c>
      <c r="BS31" s="23">
        <f t="shared" si="46"/>
        <v>3</v>
      </c>
    </row>
    <row r="32">
      <c r="A32" s="1"/>
      <c r="B32" s="29" t="s">
        <v>42</v>
      </c>
      <c r="C32" s="25"/>
      <c r="D32" s="25"/>
      <c r="E32" s="25"/>
      <c r="F32" s="6"/>
      <c r="G32" s="26">
        <f>SUM(G22:G31)</f>
        <v>40</v>
      </c>
      <c r="H32" s="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6"/>
      <c r="BR32" s="27">
        <f>SUM(BR20:BR31)</f>
        <v>23.5</v>
      </c>
      <c r="BS32" s="27">
        <f t="shared" si="46"/>
        <v>16.5</v>
      </c>
    </row>
    <row r="33" ht="39.75" customHeight="1">
      <c r="A33" s="31"/>
      <c r="B33" s="32" t="s">
        <v>103</v>
      </c>
      <c r="C33" s="33" t="s">
        <v>104</v>
      </c>
      <c r="D33" s="33" t="s">
        <v>105</v>
      </c>
      <c r="E33" s="12" t="s">
        <v>34</v>
      </c>
      <c r="F33" s="32" t="s">
        <v>35</v>
      </c>
      <c r="G33" s="34">
        <v>2.0</v>
      </c>
      <c r="H33" s="32">
        <v>1.0</v>
      </c>
      <c r="I33" s="19">
        <f t="shared" ref="I33:I52" si="69">G33-H33</f>
        <v>1</v>
      </c>
      <c r="J33" s="20"/>
      <c r="K33" s="19"/>
      <c r="L33" s="19">
        <f t="shared" ref="L33:L52" si="70">I33-K33</f>
        <v>1</v>
      </c>
      <c r="M33" s="20"/>
      <c r="N33" s="19"/>
      <c r="O33" s="19">
        <f t="shared" ref="O33:O52" si="71">L33-N33</f>
        <v>1</v>
      </c>
      <c r="P33" s="20"/>
      <c r="Q33" s="19"/>
      <c r="R33" s="19">
        <f t="shared" ref="R33:R52" si="72">O33-Q33</f>
        <v>1</v>
      </c>
      <c r="S33" s="20"/>
      <c r="T33" s="19"/>
      <c r="U33" s="19">
        <f t="shared" ref="U33:U52" si="73">R33-T33</f>
        <v>1</v>
      </c>
      <c r="V33" s="20"/>
      <c r="W33" s="19"/>
      <c r="X33" s="19">
        <f t="shared" ref="X33:X52" si="74">U33-W33</f>
        <v>1</v>
      </c>
      <c r="Y33" s="20"/>
      <c r="Z33" s="19"/>
      <c r="AA33" s="19">
        <f t="shared" ref="AA33:AA52" si="75">X33-Z33</f>
        <v>1</v>
      </c>
      <c r="AB33" s="20"/>
      <c r="AC33" s="19"/>
      <c r="AD33" s="19">
        <f t="shared" ref="AD33:AD52" si="76">AA33-AC33</f>
        <v>1</v>
      </c>
      <c r="AE33" s="20"/>
      <c r="AF33" s="19"/>
      <c r="AG33" s="19">
        <f t="shared" ref="AG33:AG52" si="77">AD33-AF33</f>
        <v>1</v>
      </c>
      <c r="AH33" s="20"/>
      <c r="AI33" s="19"/>
      <c r="AJ33" s="19">
        <f t="shared" ref="AJ33:AJ52" si="78">AG33-AI33</f>
        <v>1</v>
      </c>
      <c r="AK33" s="20"/>
      <c r="AL33" s="19"/>
      <c r="AM33" s="19">
        <f t="shared" ref="AM33:AM52" si="79">AJ33-AL33</f>
        <v>1</v>
      </c>
      <c r="AN33" s="20"/>
      <c r="AO33" s="19"/>
      <c r="AP33" s="19">
        <f t="shared" ref="AP33:AP52" si="80">AM33-AO33</f>
        <v>1</v>
      </c>
      <c r="AQ33" s="20"/>
      <c r="AR33" s="19"/>
      <c r="AS33" s="19">
        <f t="shared" ref="AS33:AS52" si="81">AP33-AR33</f>
        <v>1</v>
      </c>
      <c r="AT33" s="20"/>
      <c r="AU33" s="19"/>
      <c r="AV33" s="19">
        <f t="shared" ref="AV33:AV52" si="82">AS33-AU33</f>
        <v>1</v>
      </c>
      <c r="AW33" s="20"/>
      <c r="AX33" s="19"/>
      <c r="AY33" s="19">
        <f t="shared" ref="AY33:AY52" si="83">AV33-AX33</f>
        <v>1</v>
      </c>
      <c r="AZ33" s="20"/>
      <c r="BA33" s="19"/>
      <c r="BB33" s="19">
        <f t="shared" ref="BB33:BB52" si="84">AY33-BA33</f>
        <v>1</v>
      </c>
      <c r="BC33" s="20"/>
      <c r="BD33" s="19"/>
      <c r="BE33" s="19">
        <f t="shared" ref="BE33:BE52" si="85">BB33-BD33</f>
        <v>1</v>
      </c>
      <c r="BF33" s="20"/>
      <c r="BG33" s="19"/>
      <c r="BH33" s="19">
        <f t="shared" ref="BH33:BH52" si="86">BE33-BG33</f>
        <v>1</v>
      </c>
      <c r="BI33" s="20"/>
      <c r="BJ33" s="19"/>
      <c r="BK33" s="19">
        <f t="shared" ref="BK33:BK52" si="87">BH33-BJ33</f>
        <v>1</v>
      </c>
      <c r="BL33" s="20"/>
      <c r="BM33" s="21"/>
      <c r="BN33" s="22">
        <f t="shared" ref="BN33:BN52" si="88">BK33-BM33</f>
        <v>1</v>
      </c>
      <c r="BO33" s="19"/>
      <c r="BP33" s="19">
        <f t="shared" ref="BP33:BP52" si="89">BK33-BO33</f>
        <v>1</v>
      </c>
      <c r="BQ33" s="20"/>
      <c r="BR33" s="23">
        <f t="shared" ref="BR33:BR52" si="90">H33+K33+N33+Q33+T33+W33+Z33+AC33+AF33+AI33+AL33+AO33+AR33+AU33+AX33+BA33+BD33+BG33+BJ33+BO33</f>
        <v>1</v>
      </c>
      <c r="BS33" s="23">
        <f t="shared" si="46"/>
        <v>1</v>
      </c>
    </row>
    <row r="34" ht="39.75" customHeight="1">
      <c r="A34" s="31"/>
      <c r="B34" s="32" t="s">
        <v>106</v>
      </c>
      <c r="C34" s="33" t="s">
        <v>107</v>
      </c>
      <c r="D34" s="33" t="s">
        <v>108</v>
      </c>
      <c r="E34" s="12" t="s">
        <v>34</v>
      </c>
      <c r="F34" s="32" t="s">
        <v>35</v>
      </c>
      <c r="G34" s="34">
        <v>2.0</v>
      </c>
      <c r="H34" s="32">
        <v>1.0</v>
      </c>
      <c r="I34" s="19">
        <f t="shared" si="69"/>
        <v>1</v>
      </c>
      <c r="J34" s="20"/>
      <c r="K34" s="19"/>
      <c r="L34" s="19">
        <f t="shared" si="70"/>
        <v>1</v>
      </c>
      <c r="M34" s="20"/>
      <c r="N34" s="19"/>
      <c r="O34" s="19">
        <f t="shared" si="71"/>
        <v>1</v>
      </c>
      <c r="P34" s="20"/>
      <c r="Q34" s="19"/>
      <c r="R34" s="19">
        <f t="shared" si="72"/>
        <v>1</v>
      </c>
      <c r="S34" s="20"/>
      <c r="T34" s="19"/>
      <c r="U34" s="19">
        <f t="shared" si="73"/>
        <v>1</v>
      </c>
      <c r="V34" s="20"/>
      <c r="W34" s="19"/>
      <c r="X34" s="19">
        <f t="shared" si="74"/>
        <v>1</v>
      </c>
      <c r="Y34" s="20"/>
      <c r="Z34" s="19"/>
      <c r="AA34" s="19">
        <f t="shared" si="75"/>
        <v>1</v>
      </c>
      <c r="AB34" s="20"/>
      <c r="AC34" s="19"/>
      <c r="AD34" s="19">
        <f t="shared" si="76"/>
        <v>1</v>
      </c>
      <c r="AE34" s="20"/>
      <c r="AF34" s="19"/>
      <c r="AG34" s="19">
        <f t="shared" si="77"/>
        <v>1</v>
      </c>
      <c r="AH34" s="20"/>
      <c r="AI34" s="19"/>
      <c r="AJ34" s="19">
        <f t="shared" si="78"/>
        <v>1</v>
      </c>
      <c r="AK34" s="20"/>
      <c r="AL34" s="19"/>
      <c r="AM34" s="19">
        <f t="shared" si="79"/>
        <v>1</v>
      </c>
      <c r="AN34" s="20"/>
      <c r="AO34" s="19"/>
      <c r="AP34" s="19">
        <f t="shared" si="80"/>
        <v>1</v>
      </c>
      <c r="AQ34" s="20"/>
      <c r="AR34" s="19"/>
      <c r="AS34" s="19">
        <f t="shared" si="81"/>
        <v>1</v>
      </c>
      <c r="AT34" s="20"/>
      <c r="AU34" s="19"/>
      <c r="AV34" s="19">
        <f t="shared" si="82"/>
        <v>1</v>
      </c>
      <c r="AW34" s="20"/>
      <c r="AX34" s="19"/>
      <c r="AY34" s="19">
        <f t="shared" si="83"/>
        <v>1</v>
      </c>
      <c r="AZ34" s="20"/>
      <c r="BA34" s="19"/>
      <c r="BB34" s="19">
        <f t="shared" si="84"/>
        <v>1</v>
      </c>
      <c r="BC34" s="20"/>
      <c r="BD34" s="19"/>
      <c r="BE34" s="19">
        <f t="shared" si="85"/>
        <v>1</v>
      </c>
      <c r="BF34" s="20"/>
      <c r="BG34" s="19"/>
      <c r="BH34" s="19">
        <f t="shared" si="86"/>
        <v>1</v>
      </c>
      <c r="BI34" s="20"/>
      <c r="BJ34" s="19"/>
      <c r="BK34" s="19">
        <f t="shared" si="87"/>
        <v>1</v>
      </c>
      <c r="BL34" s="20"/>
      <c r="BM34" s="21"/>
      <c r="BN34" s="22">
        <f t="shared" si="88"/>
        <v>1</v>
      </c>
      <c r="BO34" s="19"/>
      <c r="BP34" s="19">
        <f t="shared" si="89"/>
        <v>1</v>
      </c>
      <c r="BQ34" s="20"/>
      <c r="BR34" s="23">
        <f t="shared" si="90"/>
        <v>1</v>
      </c>
      <c r="BS34" s="23">
        <f t="shared" si="46"/>
        <v>1</v>
      </c>
    </row>
    <row r="35" ht="39.75" customHeight="1">
      <c r="A35" s="31"/>
      <c r="B35" s="32" t="s">
        <v>109</v>
      </c>
      <c r="C35" s="33" t="s">
        <v>110</v>
      </c>
      <c r="D35" s="33" t="s">
        <v>111</v>
      </c>
      <c r="E35" s="12" t="s">
        <v>34</v>
      </c>
      <c r="F35" s="32" t="s">
        <v>35</v>
      </c>
      <c r="G35" s="34">
        <v>2.0</v>
      </c>
      <c r="H35" s="32">
        <v>1.0</v>
      </c>
      <c r="I35" s="19">
        <f t="shared" si="69"/>
        <v>1</v>
      </c>
      <c r="J35" s="20"/>
      <c r="K35" s="19"/>
      <c r="L35" s="19">
        <f t="shared" si="70"/>
        <v>1</v>
      </c>
      <c r="M35" s="20"/>
      <c r="N35" s="19"/>
      <c r="O35" s="19">
        <f t="shared" si="71"/>
        <v>1</v>
      </c>
      <c r="P35" s="20"/>
      <c r="Q35" s="19"/>
      <c r="R35" s="19">
        <f t="shared" si="72"/>
        <v>1</v>
      </c>
      <c r="S35" s="20"/>
      <c r="T35" s="19"/>
      <c r="U35" s="19">
        <f t="shared" si="73"/>
        <v>1</v>
      </c>
      <c r="V35" s="20"/>
      <c r="W35" s="19"/>
      <c r="X35" s="19">
        <f t="shared" si="74"/>
        <v>1</v>
      </c>
      <c r="Y35" s="20"/>
      <c r="Z35" s="19"/>
      <c r="AA35" s="19">
        <f t="shared" si="75"/>
        <v>1</v>
      </c>
      <c r="AB35" s="20"/>
      <c r="AC35" s="19"/>
      <c r="AD35" s="19">
        <f t="shared" si="76"/>
        <v>1</v>
      </c>
      <c r="AE35" s="20"/>
      <c r="AF35" s="19"/>
      <c r="AG35" s="19">
        <f t="shared" si="77"/>
        <v>1</v>
      </c>
      <c r="AH35" s="20"/>
      <c r="AI35" s="19"/>
      <c r="AJ35" s="19">
        <f t="shared" si="78"/>
        <v>1</v>
      </c>
      <c r="AK35" s="20"/>
      <c r="AL35" s="19"/>
      <c r="AM35" s="19">
        <f t="shared" si="79"/>
        <v>1</v>
      </c>
      <c r="AN35" s="20"/>
      <c r="AO35" s="19"/>
      <c r="AP35" s="19">
        <f t="shared" si="80"/>
        <v>1</v>
      </c>
      <c r="AQ35" s="20"/>
      <c r="AR35" s="19"/>
      <c r="AS35" s="19">
        <f t="shared" si="81"/>
        <v>1</v>
      </c>
      <c r="AT35" s="20"/>
      <c r="AU35" s="19"/>
      <c r="AV35" s="19">
        <f t="shared" si="82"/>
        <v>1</v>
      </c>
      <c r="AW35" s="20"/>
      <c r="AX35" s="19"/>
      <c r="AY35" s="19">
        <f t="shared" si="83"/>
        <v>1</v>
      </c>
      <c r="AZ35" s="20"/>
      <c r="BA35" s="19"/>
      <c r="BB35" s="19">
        <f t="shared" si="84"/>
        <v>1</v>
      </c>
      <c r="BC35" s="20"/>
      <c r="BD35" s="19"/>
      <c r="BE35" s="19">
        <f t="shared" si="85"/>
        <v>1</v>
      </c>
      <c r="BF35" s="20"/>
      <c r="BG35" s="19"/>
      <c r="BH35" s="19">
        <f t="shared" si="86"/>
        <v>1</v>
      </c>
      <c r="BI35" s="20"/>
      <c r="BJ35" s="19"/>
      <c r="BK35" s="19">
        <f t="shared" si="87"/>
        <v>1</v>
      </c>
      <c r="BL35" s="20"/>
      <c r="BM35" s="21"/>
      <c r="BN35" s="22">
        <f t="shared" si="88"/>
        <v>1</v>
      </c>
      <c r="BO35" s="19"/>
      <c r="BP35" s="19">
        <f t="shared" si="89"/>
        <v>1</v>
      </c>
      <c r="BQ35" s="20"/>
      <c r="BR35" s="23">
        <f t="shared" si="90"/>
        <v>1</v>
      </c>
      <c r="BS35" s="23">
        <f t="shared" si="46"/>
        <v>1</v>
      </c>
    </row>
    <row r="36" ht="39.75" customHeight="1">
      <c r="A36" s="31"/>
      <c r="B36" s="32" t="s">
        <v>112</v>
      </c>
      <c r="C36" s="33" t="s">
        <v>113</v>
      </c>
      <c r="D36" s="33" t="s">
        <v>114</v>
      </c>
      <c r="E36" s="12" t="s">
        <v>34</v>
      </c>
      <c r="F36" s="32" t="s">
        <v>35</v>
      </c>
      <c r="G36" s="34">
        <v>2.0</v>
      </c>
      <c r="H36" s="32">
        <v>1.0</v>
      </c>
      <c r="I36" s="19">
        <f t="shared" si="69"/>
        <v>1</v>
      </c>
      <c r="J36" s="20"/>
      <c r="K36" s="19"/>
      <c r="L36" s="19">
        <f t="shared" si="70"/>
        <v>1</v>
      </c>
      <c r="M36" s="20"/>
      <c r="N36" s="19"/>
      <c r="O36" s="19">
        <f t="shared" si="71"/>
        <v>1</v>
      </c>
      <c r="P36" s="20"/>
      <c r="Q36" s="19"/>
      <c r="R36" s="19">
        <f t="shared" si="72"/>
        <v>1</v>
      </c>
      <c r="S36" s="20"/>
      <c r="T36" s="19"/>
      <c r="U36" s="19">
        <f t="shared" si="73"/>
        <v>1</v>
      </c>
      <c r="V36" s="20"/>
      <c r="W36" s="19"/>
      <c r="X36" s="19">
        <f t="shared" si="74"/>
        <v>1</v>
      </c>
      <c r="Y36" s="20"/>
      <c r="Z36" s="19"/>
      <c r="AA36" s="19">
        <f t="shared" si="75"/>
        <v>1</v>
      </c>
      <c r="AB36" s="20"/>
      <c r="AC36" s="19"/>
      <c r="AD36" s="19">
        <f t="shared" si="76"/>
        <v>1</v>
      </c>
      <c r="AE36" s="20"/>
      <c r="AF36" s="19"/>
      <c r="AG36" s="19">
        <f t="shared" si="77"/>
        <v>1</v>
      </c>
      <c r="AH36" s="20"/>
      <c r="AI36" s="19"/>
      <c r="AJ36" s="19">
        <f t="shared" si="78"/>
        <v>1</v>
      </c>
      <c r="AK36" s="20"/>
      <c r="AL36" s="19"/>
      <c r="AM36" s="19">
        <f t="shared" si="79"/>
        <v>1</v>
      </c>
      <c r="AN36" s="20"/>
      <c r="AO36" s="19"/>
      <c r="AP36" s="19">
        <f t="shared" si="80"/>
        <v>1</v>
      </c>
      <c r="AQ36" s="20"/>
      <c r="AR36" s="19"/>
      <c r="AS36" s="19">
        <f t="shared" si="81"/>
        <v>1</v>
      </c>
      <c r="AT36" s="20"/>
      <c r="AU36" s="19"/>
      <c r="AV36" s="19">
        <f t="shared" si="82"/>
        <v>1</v>
      </c>
      <c r="AW36" s="20"/>
      <c r="AX36" s="19"/>
      <c r="AY36" s="19">
        <f t="shared" si="83"/>
        <v>1</v>
      </c>
      <c r="AZ36" s="20"/>
      <c r="BA36" s="19"/>
      <c r="BB36" s="19">
        <f t="shared" si="84"/>
        <v>1</v>
      </c>
      <c r="BC36" s="20"/>
      <c r="BD36" s="19"/>
      <c r="BE36" s="19">
        <f t="shared" si="85"/>
        <v>1</v>
      </c>
      <c r="BF36" s="20"/>
      <c r="BG36" s="19"/>
      <c r="BH36" s="19">
        <f t="shared" si="86"/>
        <v>1</v>
      </c>
      <c r="BI36" s="20"/>
      <c r="BJ36" s="19"/>
      <c r="BK36" s="19">
        <f t="shared" si="87"/>
        <v>1</v>
      </c>
      <c r="BL36" s="20"/>
      <c r="BM36" s="21"/>
      <c r="BN36" s="22">
        <f t="shared" si="88"/>
        <v>1</v>
      </c>
      <c r="BO36" s="19"/>
      <c r="BP36" s="19">
        <f t="shared" si="89"/>
        <v>1</v>
      </c>
      <c r="BQ36" s="20"/>
      <c r="BR36" s="23">
        <f t="shared" si="90"/>
        <v>1</v>
      </c>
      <c r="BS36" s="23">
        <f t="shared" si="46"/>
        <v>1</v>
      </c>
    </row>
    <row r="37" ht="39.75" customHeight="1">
      <c r="A37" s="31"/>
      <c r="B37" s="32" t="s">
        <v>115</v>
      </c>
      <c r="C37" s="33" t="s">
        <v>116</v>
      </c>
      <c r="D37" s="33" t="s">
        <v>117</v>
      </c>
      <c r="E37" s="12" t="s">
        <v>34</v>
      </c>
      <c r="F37" s="32" t="s">
        <v>35</v>
      </c>
      <c r="G37" s="34">
        <v>2.0</v>
      </c>
      <c r="H37" s="32">
        <v>1.0</v>
      </c>
      <c r="I37" s="19">
        <f t="shared" si="69"/>
        <v>1</v>
      </c>
      <c r="J37" s="20"/>
      <c r="K37" s="19"/>
      <c r="L37" s="19">
        <f t="shared" si="70"/>
        <v>1</v>
      </c>
      <c r="M37" s="20"/>
      <c r="N37" s="19"/>
      <c r="O37" s="19">
        <f t="shared" si="71"/>
        <v>1</v>
      </c>
      <c r="P37" s="20"/>
      <c r="Q37" s="19"/>
      <c r="R37" s="19">
        <f t="shared" si="72"/>
        <v>1</v>
      </c>
      <c r="S37" s="20"/>
      <c r="T37" s="19"/>
      <c r="U37" s="19">
        <f t="shared" si="73"/>
        <v>1</v>
      </c>
      <c r="V37" s="20"/>
      <c r="W37" s="19"/>
      <c r="X37" s="19">
        <f t="shared" si="74"/>
        <v>1</v>
      </c>
      <c r="Y37" s="20"/>
      <c r="Z37" s="19"/>
      <c r="AA37" s="19">
        <f t="shared" si="75"/>
        <v>1</v>
      </c>
      <c r="AB37" s="20"/>
      <c r="AC37" s="19"/>
      <c r="AD37" s="19">
        <f t="shared" si="76"/>
        <v>1</v>
      </c>
      <c r="AE37" s="20"/>
      <c r="AF37" s="19"/>
      <c r="AG37" s="19">
        <f t="shared" si="77"/>
        <v>1</v>
      </c>
      <c r="AH37" s="20"/>
      <c r="AI37" s="19"/>
      <c r="AJ37" s="19">
        <f t="shared" si="78"/>
        <v>1</v>
      </c>
      <c r="AK37" s="20"/>
      <c r="AL37" s="19"/>
      <c r="AM37" s="19">
        <f t="shared" si="79"/>
        <v>1</v>
      </c>
      <c r="AN37" s="20"/>
      <c r="AO37" s="19"/>
      <c r="AP37" s="19">
        <f t="shared" si="80"/>
        <v>1</v>
      </c>
      <c r="AQ37" s="20"/>
      <c r="AR37" s="19"/>
      <c r="AS37" s="19">
        <f t="shared" si="81"/>
        <v>1</v>
      </c>
      <c r="AT37" s="20"/>
      <c r="AU37" s="19"/>
      <c r="AV37" s="19">
        <f t="shared" si="82"/>
        <v>1</v>
      </c>
      <c r="AW37" s="20"/>
      <c r="AX37" s="19"/>
      <c r="AY37" s="19">
        <f t="shared" si="83"/>
        <v>1</v>
      </c>
      <c r="AZ37" s="20"/>
      <c r="BA37" s="19"/>
      <c r="BB37" s="19">
        <f t="shared" si="84"/>
        <v>1</v>
      </c>
      <c r="BC37" s="20"/>
      <c r="BD37" s="19"/>
      <c r="BE37" s="19">
        <f t="shared" si="85"/>
        <v>1</v>
      </c>
      <c r="BF37" s="20"/>
      <c r="BG37" s="19"/>
      <c r="BH37" s="19">
        <f t="shared" si="86"/>
        <v>1</v>
      </c>
      <c r="BI37" s="20"/>
      <c r="BJ37" s="19"/>
      <c r="BK37" s="19">
        <f t="shared" si="87"/>
        <v>1</v>
      </c>
      <c r="BL37" s="20"/>
      <c r="BM37" s="21"/>
      <c r="BN37" s="22">
        <f t="shared" si="88"/>
        <v>1</v>
      </c>
      <c r="BO37" s="19"/>
      <c r="BP37" s="19">
        <f t="shared" si="89"/>
        <v>1</v>
      </c>
      <c r="BQ37" s="20"/>
      <c r="BR37" s="23">
        <f t="shared" si="90"/>
        <v>1</v>
      </c>
      <c r="BS37" s="23">
        <f t="shared" si="46"/>
        <v>1</v>
      </c>
    </row>
    <row r="38" ht="39.75" customHeight="1">
      <c r="A38" s="31"/>
      <c r="B38" s="32" t="s">
        <v>118</v>
      </c>
      <c r="C38" s="33" t="s">
        <v>119</v>
      </c>
      <c r="D38" s="33" t="s">
        <v>120</v>
      </c>
      <c r="E38" s="12" t="s">
        <v>34</v>
      </c>
      <c r="F38" s="32" t="s">
        <v>35</v>
      </c>
      <c r="G38" s="34">
        <v>4.0</v>
      </c>
      <c r="H38" s="32">
        <v>1.0</v>
      </c>
      <c r="I38" s="19">
        <f t="shared" si="69"/>
        <v>3</v>
      </c>
      <c r="J38" s="20"/>
      <c r="K38" s="19"/>
      <c r="L38" s="19">
        <f t="shared" si="70"/>
        <v>3</v>
      </c>
      <c r="M38" s="20"/>
      <c r="N38" s="19"/>
      <c r="O38" s="19">
        <f t="shared" si="71"/>
        <v>3</v>
      </c>
      <c r="P38" s="20"/>
      <c r="Q38" s="19"/>
      <c r="R38" s="19">
        <f t="shared" si="72"/>
        <v>3</v>
      </c>
      <c r="S38" s="20"/>
      <c r="T38" s="19"/>
      <c r="U38" s="19">
        <f t="shared" si="73"/>
        <v>3</v>
      </c>
      <c r="V38" s="20"/>
      <c r="W38" s="19"/>
      <c r="X38" s="19">
        <f t="shared" si="74"/>
        <v>3</v>
      </c>
      <c r="Y38" s="20"/>
      <c r="Z38" s="19"/>
      <c r="AA38" s="19">
        <f t="shared" si="75"/>
        <v>3</v>
      </c>
      <c r="AB38" s="20"/>
      <c r="AC38" s="19"/>
      <c r="AD38" s="19">
        <f t="shared" si="76"/>
        <v>3</v>
      </c>
      <c r="AE38" s="20"/>
      <c r="AF38" s="19"/>
      <c r="AG38" s="19">
        <f t="shared" si="77"/>
        <v>3</v>
      </c>
      <c r="AH38" s="20"/>
      <c r="AI38" s="19"/>
      <c r="AJ38" s="19">
        <f t="shared" si="78"/>
        <v>3</v>
      </c>
      <c r="AK38" s="20"/>
      <c r="AL38" s="19"/>
      <c r="AM38" s="19">
        <f t="shared" si="79"/>
        <v>3</v>
      </c>
      <c r="AN38" s="20"/>
      <c r="AO38" s="19"/>
      <c r="AP38" s="19">
        <f t="shared" si="80"/>
        <v>3</v>
      </c>
      <c r="AQ38" s="20"/>
      <c r="AR38" s="19"/>
      <c r="AS38" s="19">
        <f t="shared" si="81"/>
        <v>3</v>
      </c>
      <c r="AT38" s="20"/>
      <c r="AU38" s="19"/>
      <c r="AV38" s="19">
        <f t="shared" si="82"/>
        <v>3</v>
      </c>
      <c r="AW38" s="20"/>
      <c r="AX38" s="19"/>
      <c r="AY38" s="19">
        <f t="shared" si="83"/>
        <v>3</v>
      </c>
      <c r="AZ38" s="20"/>
      <c r="BA38" s="19"/>
      <c r="BB38" s="19">
        <f t="shared" si="84"/>
        <v>3</v>
      </c>
      <c r="BC38" s="20"/>
      <c r="BD38" s="19"/>
      <c r="BE38" s="19">
        <f t="shared" si="85"/>
        <v>3</v>
      </c>
      <c r="BF38" s="20"/>
      <c r="BG38" s="19"/>
      <c r="BH38" s="19">
        <f t="shared" si="86"/>
        <v>3</v>
      </c>
      <c r="BI38" s="20"/>
      <c r="BJ38" s="19"/>
      <c r="BK38" s="19">
        <f t="shared" si="87"/>
        <v>3</v>
      </c>
      <c r="BL38" s="20"/>
      <c r="BM38" s="21"/>
      <c r="BN38" s="22">
        <f t="shared" si="88"/>
        <v>3</v>
      </c>
      <c r="BO38" s="19"/>
      <c r="BP38" s="19">
        <f t="shared" si="89"/>
        <v>3</v>
      </c>
      <c r="BQ38" s="20"/>
      <c r="BR38" s="23">
        <f t="shared" si="90"/>
        <v>1</v>
      </c>
      <c r="BS38" s="23">
        <f t="shared" si="46"/>
        <v>3</v>
      </c>
    </row>
    <row r="39" ht="39.75" customHeight="1">
      <c r="A39" s="31"/>
      <c r="B39" s="32" t="s">
        <v>121</v>
      </c>
      <c r="C39" s="33" t="s">
        <v>122</v>
      </c>
      <c r="D39" s="33" t="s">
        <v>123</v>
      </c>
      <c r="E39" s="12" t="s">
        <v>34</v>
      </c>
      <c r="F39" s="32" t="s">
        <v>35</v>
      </c>
      <c r="G39" s="34">
        <v>5.0</v>
      </c>
      <c r="H39" s="32">
        <v>3.0</v>
      </c>
      <c r="I39" s="19">
        <f t="shared" si="69"/>
        <v>2</v>
      </c>
      <c r="J39" s="20"/>
      <c r="K39" s="19"/>
      <c r="L39" s="19">
        <f t="shared" si="70"/>
        <v>2</v>
      </c>
      <c r="M39" s="20"/>
      <c r="N39" s="19"/>
      <c r="O39" s="19">
        <f t="shared" si="71"/>
        <v>2</v>
      </c>
      <c r="P39" s="20"/>
      <c r="Q39" s="19"/>
      <c r="R39" s="19">
        <f t="shared" si="72"/>
        <v>2</v>
      </c>
      <c r="S39" s="20"/>
      <c r="T39" s="19"/>
      <c r="U39" s="19">
        <f t="shared" si="73"/>
        <v>2</v>
      </c>
      <c r="V39" s="20"/>
      <c r="W39" s="19"/>
      <c r="X39" s="19">
        <f t="shared" si="74"/>
        <v>2</v>
      </c>
      <c r="Y39" s="20"/>
      <c r="Z39" s="19"/>
      <c r="AA39" s="19">
        <f t="shared" si="75"/>
        <v>2</v>
      </c>
      <c r="AB39" s="20"/>
      <c r="AC39" s="19"/>
      <c r="AD39" s="19">
        <f t="shared" si="76"/>
        <v>2</v>
      </c>
      <c r="AE39" s="20"/>
      <c r="AF39" s="19"/>
      <c r="AG39" s="19">
        <f t="shared" si="77"/>
        <v>2</v>
      </c>
      <c r="AH39" s="20"/>
      <c r="AI39" s="19"/>
      <c r="AJ39" s="19">
        <f t="shared" si="78"/>
        <v>2</v>
      </c>
      <c r="AK39" s="20"/>
      <c r="AL39" s="19"/>
      <c r="AM39" s="19">
        <f t="shared" si="79"/>
        <v>2</v>
      </c>
      <c r="AN39" s="20"/>
      <c r="AO39" s="19"/>
      <c r="AP39" s="19">
        <f t="shared" si="80"/>
        <v>2</v>
      </c>
      <c r="AQ39" s="20"/>
      <c r="AR39" s="19"/>
      <c r="AS39" s="19">
        <f t="shared" si="81"/>
        <v>2</v>
      </c>
      <c r="AT39" s="20"/>
      <c r="AU39" s="19"/>
      <c r="AV39" s="19">
        <f t="shared" si="82"/>
        <v>2</v>
      </c>
      <c r="AW39" s="20"/>
      <c r="AX39" s="19"/>
      <c r="AY39" s="19">
        <f t="shared" si="83"/>
        <v>2</v>
      </c>
      <c r="AZ39" s="20"/>
      <c r="BA39" s="19"/>
      <c r="BB39" s="19">
        <f t="shared" si="84"/>
        <v>2</v>
      </c>
      <c r="BC39" s="20"/>
      <c r="BD39" s="19"/>
      <c r="BE39" s="19">
        <f t="shared" si="85"/>
        <v>2</v>
      </c>
      <c r="BF39" s="20"/>
      <c r="BG39" s="19"/>
      <c r="BH39" s="19">
        <f t="shared" si="86"/>
        <v>2</v>
      </c>
      <c r="BI39" s="20"/>
      <c r="BJ39" s="19"/>
      <c r="BK39" s="19">
        <f t="shared" si="87"/>
        <v>2</v>
      </c>
      <c r="BL39" s="20"/>
      <c r="BM39" s="21"/>
      <c r="BN39" s="22">
        <f t="shared" si="88"/>
        <v>2</v>
      </c>
      <c r="BO39" s="19"/>
      <c r="BP39" s="19">
        <f t="shared" si="89"/>
        <v>2</v>
      </c>
      <c r="BQ39" s="20"/>
      <c r="BR39" s="23">
        <f t="shared" si="90"/>
        <v>3</v>
      </c>
      <c r="BS39" s="23">
        <f t="shared" si="46"/>
        <v>2</v>
      </c>
    </row>
    <row r="40" ht="39.75" customHeight="1">
      <c r="A40" s="31"/>
      <c r="B40" s="32" t="s">
        <v>124</v>
      </c>
      <c r="C40" s="33" t="s">
        <v>125</v>
      </c>
      <c r="D40" s="33" t="s">
        <v>126</v>
      </c>
      <c r="E40" s="12" t="s">
        <v>34</v>
      </c>
      <c r="F40" s="32" t="s">
        <v>35</v>
      </c>
      <c r="G40" s="34">
        <v>5.0</v>
      </c>
      <c r="H40" s="32">
        <v>2.0</v>
      </c>
      <c r="I40" s="19">
        <f t="shared" si="69"/>
        <v>3</v>
      </c>
      <c r="J40" s="20"/>
      <c r="K40" s="19"/>
      <c r="L40" s="19">
        <f t="shared" si="70"/>
        <v>3</v>
      </c>
      <c r="M40" s="20"/>
      <c r="N40" s="19"/>
      <c r="O40" s="19">
        <f t="shared" si="71"/>
        <v>3</v>
      </c>
      <c r="P40" s="20"/>
      <c r="Q40" s="19"/>
      <c r="R40" s="19">
        <f t="shared" si="72"/>
        <v>3</v>
      </c>
      <c r="S40" s="20"/>
      <c r="T40" s="19"/>
      <c r="U40" s="19">
        <f t="shared" si="73"/>
        <v>3</v>
      </c>
      <c r="V40" s="20"/>
      <c r="W40" s="19"/>
      <c r="X40" s="19">
        <f t="shared" si="74"/>
        <v>3</v>
      </c>
      <c r="Y40" s="20"/>
      <c r="Z40" s="19"/>
      <c r="AA40" s="19">
        <f t="shared" si="75"/>
        <v>3</v>
      </c>
      <c r="AB40" s="20"/>
      <c r="AC40" s="19"/>
      <c r="AD40" s="19">
        <f t="shared" si="76"/>
        <v>3</v>
      </c>
      <c r="AE40" s="20"/>
      <c r="AF40" s="19"/>
      <c r="AG40" s="19">
        <f t="shared" si="77"/>
        <v>3</v>
      </c>
      <c r="AH40" s="20"/>
      <c r="AI40" s="19"/>
      <c r="AJ40" s="19">
        <f t="shared" si="78"/>
        <v>3</v>
      </c>
      <c r="AK40" s="20"/>
      <c r="AL40" s="19"/>
      <c r="AM40" s="19">
        <f t="shared" si="79"/>
        <v>3</v>
      </c>
      <c r="AN40" s="20"/>
      <c r="AO40" s="19"/>
      <c r="AP40" s="19">
        <f t="shared" si="80"/>
        <v>3</v>
      </c>
      <c r="AQ40" s="20"/>
      <c r="AR40" s="19"/>
      <c r="AS40" s="19">
        <f t="shared" si="81"/>
        <v>3</v>
      </c>
      <c r="AT40" s="20"/>
      <c r="AU40" s="19"/>
      <c r="AV40" s="19">
        <f t="shared" si="82"/>
        <v>3</v>
      </c>
      <c r="AW40" s="20"/>
      <c r="AX40" s="19"/>
      <c r="AY40" s="19">
        <f t="shared" si="83"/>
        <v>3</v>
      </c>
      <c r="AZ40" s="20"/>
      <c r="BA40" s="19"/>
      <c r="BB40" s="19">
        <f t="shared" si="84"/>
        <v>3</v>
      </c>
      <c r="BC40" s="20"/>
      <c r="BD40" s="19"/>
      <c r="BE40" s="19">
        <f t="shared" si="85"/>
        <v>3</v>
      </c>
      <c r="BF40" s="20"/>
      <c r="BG40" s="19"/>
      <c r="BH40" s="19">
        <f t="shared" si="86"/>
        <v>3</v>
      </c>
      <c r="BI40" s="20"/>
      <c r="BJ40" s="19"/>
      <c r="BK40" s="19">
        <f t="shared" si="87"/>
        <v>3</v>
      </c>
      <c r="BL40" s="20"/>
      <c r="BM40" s="21"/>
      <c r="BN40" s="22">
        <f t="shared" si="88"/>
        <v>3</v>
      </c>
      <c r="BO40" s="19"/>
      <c r="BP40" s="19">
        <f t="shared" si="89"/>
        <v>3</v>
      </c>
      <c r="BQ40" s="20"/>
      <c r="BR40" s="23">
        <f t="shared" si="90"/>
        <v>2</v>
      </c>
      <c r="BS40" s="23">
        <f t="shared" si="46"/>
        <v>3</v>
      </c>
    </row>
    <row r="41" ht="39.75" customHeight="1">
      <c r="A41" s="31"/>
      <c r="B41" s="32" t="s">
        <v>127</v>
      </c>
      <c r="C41" s="33" t="s">
        <v>128</v>
      </c>
      <c r="D41" s="33" t="s">
        <v>129</v>
      </c>
      <c r="E41" s="12" t="s">
        <v>34</v>
      </c>
      <c r="F41" s="32" t="s">
        <v>35</v>
      </c>
      <c r="G41" s="34">
        <v>5.0</v>
      </c>
      <c r="H41" s="32">
        <v>2.0</v>
      </c>
      <c r="I41" s="19">
        <f t="shared" si="69"/>
        <v>3</v>
      </c>
      <c r="J41" s="20"/>
      <c r="K41" s="19"/>
      <c r="L41" s="19">
        <f t="shared" si="70"/>
        <v>3</v>
      </c>
      <c r="M41" s="20"/>
      <c r="N41" s="19"/>
      <c r="O41" s="19">
        <f t="shared" si="71"/>
        <v>3</v>
      </c>
      <c r="P41" s="20"/>
      <c r="Q41" s="19"/>
      <c r="R41" s="19">
        <f t="shared" si="72"/>
        <v>3</v>
      </c>
      <c r="S41" s="20"/>
      <c r="T41" s="19"/>
      <c r="U41" s="19">
        <f t="shared" si="73"/>
        <v>3</v>
      </c>
      <c r="V41" s="20"/>
      <c r="W41" s="19"/>
      <c r="X41" s="19">
        <f t="shared" si="74"/>
        <v>3</v>
      </c>
      <c r="Y41" s="20"/>
      <c r="Z41" s="19"/>
      <c r="AA41" s="19">
        <f t="shared" si="75"/>
        <v>3</v>
      </c>
      <c r="AB41" s="20"/>
      <c r="AC41" s="19"/>
      <c r="AD41" s="19">
        <f t="shared" si="76"/>
        <v>3</v>
      </c>
      <c r="AE41" s="20"/>
      <c r="AF41" s="19"/>
      <c r="AG41" s="19">
        <f t="shared" si="77"/>
        <v>3</v>
      </c>
      <c r="AH41" s="20"/>
      <c r="AI41" s="19"/>
      <c r="AJ41" s="19">
        <f t="shared" si="78"/>
        <v>3</v>
      </c>
      <c r="AK41" s="20"/>
      <c r="AL41" s="19"/>
      <c r="AM41" s="19">
        <f t="shared" si="79"/>
        <v>3</v>
      </c>
      <c r="AN41" s="20"/>
      <c r="AO41" s="19"/>
      <c r="AP41" s="19">
        <f t="shared" si="80"/>
        <v>3</v>
      </c>
      <c r="AQ41" s="20"/>
      <c r="AR41" s="19"/>
      <c r="AS41" s="19">
        <f t="shared" si="81"/>
        <v>3</v>
      </c>
      <c r="AT41" s="20"/>
      <c r="AU41" s="19"/>
      <c r="AV41" s="19">
        <f t="shared" si="82"/>
        <v>3</v>
      </c>
      <c r="AW41" s="20"/>
      <c r="AX41" s="19"/>
      <c r="AY41" s="19">
        <f t="shared" si="83"/>
        <v>3</v>
      </c>
      <c r="AZ41" s="20"/>
      <c r="BA41" s="19"/>
      <c r="BB41" s="19">
        <f t="shared" si="84"/>
        <v>3</v>
      </c>
      <c r="BC41" s="20"/>
      <c r="BD41" s="19"/>
      <c r="BE41" s="19">
        <f t="shared" si="85"/>
        <v>3</v>
      </c>
      <c r="BF41" s="20"/>
      <c r="BG41" s="19"/>
      <c r="BH41" s="19">
        <f t="shared" si="86"/>
        <v>3</v>
      </c>
      <c r="BI41" s="20"/>
      <c r="BJ41" s="19"/>
      <c r="BK41" s="19">
        <f t="shared" si="87"/>
        <v>3</v>
      </c>
      <c r="BL41" s="20"/>
      <c r="BM41" s="21"/>
      <c r="BN41" s="22">
        <f t="shared" si="88"/>
        <v>3</v>
      </c>
      <c r="BO41" s="19"/>
      <c r="BP41" s="19">
        <f t="shared" si="89"/>
        <v>3</v>
      </c>
      <c r="BQ41" s="20"/>
      <c r="BR41" s="23">
        <f t="shared" si="90"/>
        <v>2</v>
      </c>
      <c r="BS41" s="23">
        <f t="shared" si="46"/>
        <v>3</v>
      </c>
    </row>
    <row r="42" ht="39.75" customHeight="1">
      <c r="A42" s="31"/>
      <c r="B42" s="32" t="s">
        <v>130</v>
      </c>
      <c r="C42" s="33" t="s">
        <v>131</v>
      </c>
      <c r="D42" s="33" t="s">
        <v>132</v>
      </c>
      <c r="E42" s="12" t="s">
        <v>34</v>
      </c>
      <c r="F42" s="32" t="s">
        <v>35</v>
      </c>
      <c r="G42" s="34">
        <v>5.0</v>
      </c>
      <c r="H42" s="32">
        <v>2.0</v>
      </c>
      <c r="I42" s="19">
        <f t="shared" si="69"/>
        <v>3</v>
      </c>
      <c r="J42" s="20"/>
      <c r="K42" s="19"/>
      <c r="L42" s="19">
        <f t="shared" si="70"/>
        <v>3</v>
      </c>
      <c r="M42" s="20"/>
      <c r="N42" s="19"/>
      <c r="O42" s="19">
        <f t="shared" si="71"/>
        <v>3</v>
      </c>
      <c r="P42" s="20"/>
      <c r="Q42" s="19"/>
      <c r="R42" s="19">
        <f t="shared" si="72"/>
        <v>3</v>
      </c>
      <c r="S42" s="20"/>
      <c r="T42" s="19"/>
      <c r="U42" s="19">
        <f t="shared" si="73"/>
        <v>3</v>
      </c>
      <c r="V42" s="20"/>
      <c r="W42" s="19"/>
      <c r="X42" s="19">
        <f t="shared" si="74"/>
        <v>3</v>
      </c>
      <c r="Y42" s="20"/>
      <c r="Z42" s="19"/>
      <c r="AA42" s="19">
        <f t="shared" si="75"/>
        <v>3</v>
      </c>
      <c r="AB42" s="20"/>
      <c r="AC42" s="19"/>
      <c r="AD42" s="19">
        <f t="shared" si="76"/>
        <v>3</v>
      </c>
      <c r="AE42" s="20"/>
      <c r="AF42" s="19"/>
      <c r="AG42" s="19">
        <f t="shared" si="77"/>
        <v>3</v>
      </c>
      <c r="AH42" s="20"/>
      <c r="AI42" s="19"/>
      <c r="AJ42" s="19">
        <f t="shared" si="78"/>
        <v>3</v>
      </c>
      <c r="AK42" s="20"/>
      <c r="AL42" s="19"/>
      <c r="AM42" s="19">
        <f t="shared" si="79"/>
        <v>3</v>
      </c>
      <c r="AN42" s="20"/>
      <c r="AO42" s="19"/>
      <c r="AP42" s="19">
        <f t="shared" si="80"/>
        <v>3</v>
      </c>
      <c r="AQ42" s="20"/>
      <c r="AR42" s="19"/>
      <c r="AS42" s="19">
        <f t="shared" si="81"/>
        <v>3</v>
      </c>
      <c r="AT42" s="20"/>
      <c r="AU42" s="19"/>
      <c r="AV42" s="19">
        <f t="shared" si="82"/>
        <v>3</v>
      </c>
      <c r="AW42" s="20"/>
      <c r="AX42" s="19"/>
      <c r="AY42" s="19">
        <f t="shared" si="83"/>
        <v>3</v>
      </c>
      <c r="AZ42" s="20"/>
      <c r="BA42" s="19"/>
      <c r="BB42" s="19">
        <f t="shared" si="84"/>
        <v>3</v>
      </c>
      <c r="BC42" s="20"/>
      <c r="BD42" s="19"/>
      <c r="BE42" s="19">
        <f t="shared" si="85"/>
        <v>3</v>
      </c>
      <c r="BF42" s="20"/>
      <c r="BG42" s="19"/>
      <c r="BH42" s="19">
        <f t="shared" si="86"/>
        <v>3</v>
      </c>
      <c r="BI42" s="20"/>
      <c r="BJ42" s="19"/>
      <c r="BK42" s="19">
        <f t="shared" si="87"/>
        <v>3</v>
      </c>
      <c r="BL42" s="20"/>
      <c r="BM42" s="21"/>
      <c r="BN42" s="22">
        <f t="shared" si="88"/>
        <v>3</v>
      </c>
      <c r="BO42" s="19"/>
      <c r="BP42" s="19">
        <f t="shared" si="89"/>
        <v>3</v>
      </c>
      <c r="BQ42" s="20"/>
      <c r="BR42" s="23">
        <f t="shared" si="90"/>
        <v>2</v>
      </c>
      <c r="BS42" s="23">
        <f t="shared" si="46"/>
        <v>3</v>
      </c>
    </row>
    <row r="43" ht="39.75" customHeight="1">
      <c r="A43" s="31"/>
      <c r="B43" s="32" t="s">
        <v>133</v>
      </c>
      <c r="C43" s="33" t="s">
        <v>134</v>
      </c>
      <c r="D43" s="33" t="s">
        <v>135</v>
      </c>
      <c r="E43" s="12" t="s">
        <v>34</v>
      </c>
      <c r="F43" s="32" t="s">
        <v>35</v>
      </c>
      <c r="G43" s="34">
        <v>5.0</v>
      </c>
      <c r="H43" s="32">
        <v>2.0</v>
      </c>
      <c r="I43" s="19">
        <f t="shared" si="69"/>
        <v>3</v>
      </c>
      <c r="J43" s="20"/>
      <c r="K43" s="19"/>
      <c r="L43" s="19">
        <f t="shared" si="70"/>
        <v>3</v>
      </c>
      <c r="M43" s="20"/>
      <c r="N43" s="19"/>
      <c r="O43" s="19">
        <f t="shared" si="71"/>
        <v>3</v>
      </c>
      <c r="P43" s="20"/>
      <c r="Q43" s="19"/>
      <c r="R43" s="19">
        <f t="shared" si="72"/>
        <v>3</v>
      </c>
      <c r="S43" s="20"/>
      <c r="T43" s="19"/>
      <c r="U43" s="19">
        <f t="shared" si="73"/>
        <v>3</v>
      </c>
      <c r="V43" s="20"/>
      <c r="W43" s="19"/>
      <c r="X43" s="19">
        <f t="shared" si="74"/>
        <v>3</v>
      </c>
      <c r="Y43" s="20"/>
      <c r="Z43" s="19"/>
      <c r="AA43" s="19">
        <f t="shared" si="75"/>
        <v>3</v>
      </c>
      <c r="AB43" s="20"/>
      <c r="AC43" s="19"/>
      <c r="AD43" s="19">
        <f t="shared" si="76"/>
        <v>3</v>
      </c>
      <c r="AE43" s="20"/>
      <c r="AF43" s="19"/>
      <c r="AG43" s="19">
        <f t="shared" si="77"/>
        <v>3</v>
      </c>
      <c r="AH43" s="20"/>
      <c r="AI43" s="19"/>
      <c r="AJ43" s="19">
        <f t="shared" si="78"/>
        <v>3</v>
      </c>
      <c r="AK43" s="20"/>
      <c r="AL43" s="19"/>
      <c r="AM43" s="19">
        <f t="shared" si="79"/>
        <v>3</v>
      </c>
      <c r="AN43" s="20"/>
      <c r="AO43" s="19"/>
      <c r="AP43" s="19">
        <f t="shared" si="80"/>
        <v>3</v>
      </c>
      <c r="AQ43" s="20"/>
      <c r="AR43" s="19"/>
      <c r="AS43" s="19">
        <f t="shared" si="81"/>
        <v>3</v>
      </c>
      <c r="AT43" s="20"/>
      <c r="AU43" s="19"/>
      <c r="AV43" s="19">
        <f t="shared" si="82"/>
        <v>3</v>
      </c>
      <c r="AW43" s="20"/>
      <c r="AX43" s="19"/>
      <c r="AY43" s="19">
        <f t="shared" si="83"/>
        <v>3</v>
      </c>
      <c r="AZ43" s="20"/>
      <c r="BA43" s="19"/>
      <c r="BB43" s="19">
        <f t="shared" si="84"/>
        <v>3</v>
      </c>
      <c r="BC43" s="20"/>
      <c r="BD43" s="19"/>
      <c r="BE43" s="19">
        <f t="shared" si="85"/>
        <v>3</v>
      </c>
      <c r="BF43" s="20"/>
      <c r="BG43" s="19"/>
      <c r="BH43" s="19">
        <f t="shared" si="86"/>
        <v>3</v>
      </c>
      <c r="BI43" s="20"/>
      <c r="BJ43" s="19"/>
      <c r="BK43" s="19">
        <f t="shared" si="87"/>
        <v>3</v>
      </c>
      <c r="BL43" s="20"/>
      <c r="BM43" s="21"/>
      <c r="BN43" s="22">
        <f t="shared" si="88"/>
        <v>3</v>
      </c>
      <c r="BO43" s="19"/>
      <c r="BP43" s="19">
        <f t="shared" si="89"/>
        <v>3</v>
      </c>
      <c r="BQ43" s="20"/>
      <c r="BR43" s="23">
        <f t="shared" si="90"/>
        <v>2</v>
      </c>
      <c r="BS43" s="23">
        <f t="shared" si="46"/>
        <v>3</v>
      </c>
    </row>
    <row r="44" ht="39.75" customHeight="1">
      <c r="A44" s="31"/>
      <c r="B44" s="32" t="s">
        <v>136</v>
      </c>
      <c r="C44" s="33" t="s">
        <v>137</v>
      </c>
      <c r="D44" s="33" t="s">
        <v>138</v>
      </c>
      <c r="E44" s="12" t="s">
        <v>34</v>
      </c>
      <c r="F44" s="32" t="s">
        <v>35</v>
      </c>
      <c r="G44" s="34">
        <v>3.0</v>
      </c>
      <c r="H44" s="32">
        <v>1.0</v>
      </c>
      <c r="I44" s="19">
        <f t="shared" si="69"/>
        <v>2</v>
      </c>
      <c r="J44" s="20"/>
      <c r="K44" s="19"/>
      <c r="L44" s="19">
        <f t="shared" si="70"/>
        <v>2</v>
      </c>
      <c r="M44" s="20"/>
      <c r="N44" s="19"/>
      <c r="O44" s="19">
        <f t="shared" si="71"/>
        <v>2</v>
      </c>
      <c r="P44" s="20"/>
      <c r="Q44" s="19"/>
      <c r="R44" s="19">
        <f t="shared" si="72"/>
        <v>2</v>
      </c>
      <c r="S44" s="20"/>
      <c r="T44" s="19"/>
      <c r="U44" s="19">
        <f t="shared" si="73"/>
        <v>2</v>
      </c>
      <c r="V44" s="20"/>
      <c r="W44" s="19"/>
      <c r="X44" s="19">
        <f t="shared" si="74"/>
        <v>2</v>
      </c>
      <c r="Y44" s="20"/>
      <c r="Z44" s="19"/>
      <c r="AA44" s="19">
        <f t="shared" si="75"/>
        <v>2</v>
      </c>
      <c r="AB44" s="20"/>
      <c r="AC44" s="19"/>
      <c r="AD44" s="19">
        <f t="shared" si="76"/>
        <v>2</v>
      </c>
      <c r="AE44" s="20"/>
      <c r="AF44" s="19"/>
      <c r="AG44" s="19">
        <f t="shared" si="77"/>
        <v>2</v>
      </c>
      <c r="AH44" s="20"/>
      <c r="AI44" s="19"/>
      <c r="AJ44" s="19">
        <f t="shared" si="78"/>
        <v>2</v>
      </c>
      <c r="AK44" s="20"/>
      <c r="AL44" s="19"/>
      <c r="AM44" s="19">
        <f t="shared" si="79"/>
        <v>2</v>
      </c>
      <c r="AN44" s="20"/>
      <c r="AO44" s="19"/>
      <c r="AP44" s="19">
        <f t="shared" si="80"/>
        <v>2</v>
      </c>
      <c r="AQ44" s="20"/>
      <c r="AR44" s="19"/>
      <c r="AS44" s="19">
        <f t="shared" si="81"/>
        <v>2</v>
      </c>
      <c r="AT44" s="20"/>
      <c r="AU44" s="19"/>
      <c r="AV44" s="19">
        <f t="shared" si="82"/>
        <v>2</v>
      </c>
      <c r="AW44" s="20"/>
      <c r="AX44" s="19"/>
      <c r="AY44" s="19">
        <f t="shared" si="83"/>
        <v>2</v>
      </c>
      <c r="AZ44" s="20"/>
      <c r="BA44" s="19"/>
      <c r="BB44" s="19">
        <f t="shared" si="84"/>
        <v>2</v>
      </c>
      <c r="BC44" s="20"/>
      <c r="BD44" s="19"/>
      <c r="BE44" s="19">
        <f t="shared" si="85"/>
        <v>2</v>
      </c>
      <c r="BF44" s="20"/>
      <c r="BG44" s="19"/>
      <c r="BH44" s="19">
        <f t="shared" si="86"/>
        <v>2</v>
      </c>
      <c r="BI44" s="20"/>
      <c r="BJ44" s="19"/>
      <c r="BK44" s="19">
        <f t="shared" si="87"/>
        <v>2</v>
      </c>
      <c r="BL44" s="20"/>
      <c r="BM44" s="21"/>
      <c r="BN44" s="22">
        <f t="shared" si="88"/>
        <v>2</v>
      </c>
      <c r="BO44" s="19"/>
      <c r="BP44" s="19">
        <f t="shared" si="89"/>
        <v>2</v>
      </c>
      <c r="BQ44" s="20"/>
      <c r="BR44" s="23">
        <f t="shared" si="90"/>
        <v>1</v>
      </c>
      <c r="BS44" s="23">
        <f t="shared" si="46"/>
        <v>2</v>
      </c>
    </row>
    <row r="45" ht="39.75" customHeight="1">
      <c r="A45" s="31"/>
      <c r="B45" s="32" t="s">
        <v>139</v>
      </c>
      <c r="C45" s="33" t="s">
        <v>140</v>
      </c>
      <c r="D45" s="33" t="s">
        <v>141</v>
      </c>
      <c r="E45" s="12" t="s">
        <v>34</v>
      </c>
      <c r="F45" s="32" t="s">
        <v>35</v>
      </c>
      <c r="G45" s="34">
        <v>4.0</v>
      </c>
      <c r="H45" s="32">
        <v>2.0</v>
      </c>
      <c r="I45" s="19">
        <f t="shared" si="69"/>
        <v>2</v>
      </c>
      <c r="J45" s="20"/>
      <c r="K45" s="19"/>
      <c r="L45" s="19">
        <f t="shared" si="70"/>
        <v>2</v>
      </c>
      <c r="M45" s="20"/>
      <c r="N45" s="19"/>
      <c r="O45" s="19">
        <f t="shared" si="71"/>
        <v>2</v>
      </c>
      <c r="P45" s="20"/>
      <c r="Q45" s="19"/>
      <c r="R45" s="19">
        <f t="shared" si="72"/>
        <v>2</v>
      </c>
      <c r="S45" s="20"/>
      <c r="T45" s="19"/>
      <c r="U45" s="19">
        <f t="shared" si="73"/>
        <v>2</v>
      </c>
      <c r="V45" s="20"/>
      <c r="W45" s="19"/>
      <c r="X45" s="19">
        <f t="shared" si="74"/>
        <v>2</v>
      </c>
      <c r="Y45" s="20"/>
      <c r="Z45" s="19"/>
      <c r="AA45" s="19">
        <f t="shared" si="75"/>
        <v>2</v>
      </c>
      <c r="AB45" s="20"/>
      <c r="AC45" s="19"/>
      <c r="AD45" s="19">
        <f t="shared" si="76"/>
        <v>2</v>
      </c>
      <c r="AE45" s="20"/>
      <c r="AF45" s="19"/>
      <c r="AG45" s="19">
        <f t="shared" si="77"/>
        <v>2</v>
      </c>
      <c r="AH45" s="20"/>
      <c r="AI45" s="19"/>
      <c r="AJ45" s="19">
        <f t="shared" si="78"/>
        <v>2</v>
      </c>
      <c r="AK45" s="20"/>
      <c r="AL45" s="19"/>
      <c r="AM45" s="19">
        <f t="shared" si="79"/>
        <v>2</v>
      </c>
      <c r="AN45" s="20"/>
      <c r="AO45" s="19"/>
      <c r="AP45" s="19">
        <f t="shared" si="80"/>
        <v>2</v>
      </c>
      <c r="AQ45" s="20"/>
      <c r="AR45" s="19"/>
      <c r="AS45" s="19">
        <f t="shared" si="81"/>
        <v>2</v>
      </c>
      <c r="AT45" s="20"/>
      <c r="AU45" s="19"/>
      <c r="AV45" s="19">
        <f t="shared" si="82"/>
        <v>2</v>
      </c>
      <c r="AW45" s="20"/>
      <c r="AX45" s="19"/>
      <c r="AY45" s="19">
        <f t="shared" si="83"/>
        <v>2</v>
      </c>
      <c r="AZ45" s="20"/>
      <c r="BA45" s="19"/>
      <c r="BB45" s="19">
        <f t="shared" si="84"/>
        <v>2</v>
      </c>
      <c r="BC45" s="20"/>
      <c r="BD45" s="19"/>
      <c r="BE45" s="19">
        <f t="shared" si="85"/>
        <v>2</v>
      </c>
      <c r="BF45" s="20"/>
      <c r="BG45" s="19"/>
      <c r="BH45" s="19">
        <f t="shared" si="86"/>
        <v>2</v>
      </c>
      <c r="BI45" s="20"/>
      <c r="BJ45" s="19"/>
      <c r="BK45" s="19">
        <f t="shared" si="87"/>
        <v>2</v>
      </c>
      <c r="BL45" s="20"/>
      <c r="BM45" s="21"/>
      <c r="BN45" s="22">
        <f t="shared" si="88"/>
        <v>2</v>
      </c>
      <c r="BO45" s="19"/>
      <c r="BP45" s="19">
        <f t="shared" si="89"/>
        <v>2</v>
      </c>
      <c r="BQ45" s="20"/>
      <c r="BR45" s="23">
        <f t="shared" si="90"/>
        <v>2</v>
      </c>
      <c r="BS45" s="23">
        <f t="shared" si="46"/>
        <v>2</v>
      </c>
    </row>
    <row r="46" ht="39.75" customHeight="1">
      <c r="A46" s="31"/>
      <c r="B46" s="32" t="s">
        <v>142</v>
      </c>
      <c r="C46" s="33" t="s">
        <v>143</v>
      </c>
      <c r="D46" s="33" t="s">
        <v>144</v>
      </c>
      <c r="E46" s="12" t="s">
        <v>34</v>
      </c>
      <c r="F46" s="32" t="s">
        <v>35</v>
      </c>
      <c r="G46" s="34">
        <v>4.0</v>
      </c>
      <c r="H46" s="32">
        <v>2.0</v>
      </c>
      <c r="I46" s="19">
        <f t="shared" si="69"/>
        <v>2</v>
      </c>
      <c r="J46" s="20"/>
      <c r="K46" s="19"/>
      <c r="L46" s="19">
        <f t="shared" si="70"/>
        <v>2</v>
      </c>
      <c r="M46" s="20"/>
      <c r="N46" s="19"/>
      <c r="O46" s="19">
        <f t="shared" si="71"/>
        <v>2</v>
      </c>
      <c r="P46" s="20"/>
      <c r="Q46" s="19"/>
      <c r="R46" s="19">
        <f t="shared" si="72"/>
        <v>2</v>
      </c>
      <c r="S46" s="20"/>
      <c r="T46" s="19"/>
      <c r="U46" s="19">
        <f t="shared" si="73"/>
        <v>2</v>
      </c>
      <c r="V46" s="20"/>
      <c r="W46" s="19"/>
      <c r="X46" s="19">
        <f t="shared" si="74"/>
        <v>2</v>
      </c>
      <c r="Y46" s="20"/>
      <c r="Z46" s="19"/>
      <c r="AA46" s="19">
        <f t="shared" si="75"/>
        <v>2</v>
      </c>
      <c r="AB46" s="20"/>
      <c r="AC46" s="19"/>
      <c r="AD46" s="19">
        <f t="shared" si="76"/>
        <v>2</v>
      </c>
      <c r="AE46" s="20"/>
      <c r="AF46" s="19"/>
      <c r="AG46" s="19">
        <f t="shared" si="77"/>
        <v>2</v>
      </c>
      <c r="AH46" s="20"/>
      <c r="AI46" s="19"/>
      <c r="AJ46" s="19">
        <f t="shared" si="78"/>
        <v>2</v>
      </c>
      <c r="AK46" s="20"/>
      <c r="AL46" s="19"/>
      <c r="AM46" s="19">
        <f t="shared" si="79"/>
        <v>2</v>
      </c>
      <c r="AN46" s="20"/>
      <c r="AO46" s="19"/>
      <c r="AP46" s="19">
        <f t="shared" si="80"/>
        <v>2</v>
      </c>
      <c r="AQ46" s="20"/>
      <c r="AR46" s="19"/>
      <c r="AS46" s="19">
        <f t="shared" si="81"/>
        <v>2</v>
      </c>
      <c r="AT46" s="20"/>
      <c r="AU46" s="19"/>
      <c r="AV46" s="19">
        <f t="shared" si="82"/>
        <v>2</v>
      </c>
      <c r="AW46" s="20"/>
      <c r="AX46" s="19"/>
      <c r="AY46" s="19">
        <f t="shared" si="83"/>
        <v>2</v>
      </c>
      <c r="AZ46" s="20"/>
      <c r="BA46" s="19"/>
      <c r="BB46" s="19">
        <f t="shared" si="84"/>
        <v>2</v>
      </c>
      <c r="BC46" s="20"/>
      <c r="BD46" s="19"/>
      <c r="BE46" s="19">
        <f t="shared" si="85"/>
        <v>2</v>
      </c>
      <c r="BF46" s="20"/>
      <c r="BG46" s="19"/>
      <c r="BH46" s="19">
        <f t="shared" si="86"/>
        <v>2</v>
      </c>
      <c r="BI46" s="20"/>
      <c r="BJ46" s="19"/>
      <c r="BK46" s="19">
        <f t="shared" si="87"/>
        <v>2</v>
      </c>
      <c r="BL46" s="20"/>
      <c r="BM46" s="21"/>
      <c r="BN46" s="22">
        <f t="shared" si="88"/>
        <v>2</v>
      </c>
      <c r="BO46" s="19"/>
      <c r="BP46" s="19">
        <f t="shared" si="89"/>
        <v>2</v>
      </c>
      <c r="BQ46" s="20"/>
      <c r="BR46" s="23">
        <f t="shared" si="90"/>
        <v>2</v>
      </c>
      <c r="BS46" s="23">
        <f t="shared" si="46"/>
        <v>2</v>
      </c>
    </row>
    <row r="47" ht="39.75" customHeight="1">
      <c r="A47" s="31"/>
      <c r="B47" s="32" t="s">
        <v>145</v>
      </c>
      <c r="C47" s="33" t="s">
        <v>146</v>
      </c>
      <c r="D47" s="33" t="s">
        <v>147</v>
      </c>
      <c r="E47" s="12" t="s">
        <v>34</v>
      </c>
      <c r="F47" s="32" t="s">
        <v>35</v>
      </c>
      <c r="G47" s="34">
        <v>5.0</v>
      </c>
      <c r="H47" s="32">
        <v>2.0</v>
      </c>
      <c r="I47" s="19">
        <f t="shared" si="69"/>
        <v>3</v>
      </c>
      <c r="J47" s="20"/>
      <c r="K47" s="19"/>
      <c r="L47" s="19">
        <f t="shared" si="70"/>
        <v>3</v>
      </c>
      <c r="M47" s="20"/>
      <c r="N47" s="19"/>
      <c r="O47" s="19">
        <f t="shared" si="71"/>
        <v>3</v>
      </c>
      <c r="P47" s="20"/>
      <c r="Q47" s="19"/>
      <c r="R47" s="19">
        <f t="shared" si="72"/>
        <v>3</v>
      </c>
      <c r="S47" s="20"/>
      <c r="T47" s="19"/>
      <c r="U47" s="19">
        <f t="shared" si="73"/>
        <v>3</v>
      </c>
      <c r="V47" s="20"/>
      <c r="W47" s="19"/>
      <c r="X47" s="19">
        <f t="shared" si="74"/>
        <v>3</v>
      </c>
      <c r="Y47" s="20"/>
      <c r="Z47" s="19"/>
      <c r="AA47" s="19">
        <f t="shared" si="75"/>
        <v>3</v>
      </c>
      <c r="AB47" s="20"/>
      <c r="AC47" s="19"/>
      <c r="AD47" s="19">
        <f t="shared" si="76"/>
        <v>3</v>
      </c>
      <c r="AE47" s="20"/>
      <c r="AF47" s="19"/>
      <c r="AG47" s="19">
        <f t="shared" si="77"/>
        <v>3</v>
      </c>
      <c r="AH47" s="20"/>
      <c r="AI47" s="19"/>
      <c r="AJ47" s="19">
        <f t="shared" si="78"/>
        <v>3</v>
      </c>
      <c r="AK47" s="20"/>
      <c r="AL47" s="19"/>
      <c r="AM47" s="19">
        <f t="shared" si="79"/>
        <v>3</v>
      </c>
      <c r="AN47" s="20"/>
      <c r="AO47" s="19"/>
      <c r="AP47" s="19">
        <f t="shared" si="80"/>
        <v>3</v>
      </c>
      <c r="AQ47" s="20"/>
      <c r="AR47" s="19"/>
      <c r="AS47" s="19">
        <f t="shared" si="81"/>
        <v>3</v>
      </c>
      <c r="AT47" s="20"/>
      <c r="AU47" s="19"/>
      <c r="AV47" s="19">
        <f t="shared" si="82"/>
        <v>3</v>
      </c>
      <c r="AW47" s="20"/>
      <c r="AX47" s="19"/>
      <c r="AY47" s="19">
        <f t="shared" si="83"/>
        <v>3</v>
      </c>
      <c r="AZ47" s="20"/>
      <c r="BA47" s="19"/>
      <c r="BB47" s="19">
        <f t="shared" si="84"/>
        <v>3</v>
      </c>
      <c r="BC47" s="20"/>
      <c r="BD47" s="19"/>
      <c r="BE47" s="19">
        <f t="shared" si="85"/>
        <v>3</v>
      </c>
      <c r="BF47" s="20"/>
      <c r="BG47" s="19"/>
      <c r="BH47" s="19">
        <f t="shared" si="86"/>
        <v>3</v>
      </c>
      <c r="BI47" s="20"/>
      <c r="BJ47" s="19"/>
      <c r="BK47" s="19">
        <f t="shared" si="87"/>
        <v>3</v>
      </c>
      <c r="BL47" s="20"/>
      <c r="BM47" s="21"/>
      <c r="BN47" s="22">
        <f t="shared" si="88"/>
        <v>3</v>
      </c>
      <c r="BO47" s="19"/>
      <c r="BP47" s="19">
        <f t="shared" si="89"/>
        <v>3</v>
      </c>
      <c r="BQ47" s="20"/>
      <c r="BR47" s="23">
        <f t="shared" si="90"/>
        <v>2</v>
      </c>
      <c r="BS47" s="23">
        <f t="shared" si="46"/>
        <v>3</v>
      </c>
    </row>
    <row r="48" ht="39.75" customHeight="1">
      <c r="A48" s="31"/>
      <c r="B48" s="32" t="s">
        <v>148</v>
      </c>
      <c r="C48" s="33" t="s">
        <v>149</v>
      </c>
      <c r="D48" s="33" t="s">
        <v>150</v>
      </c>
      <c r="E48" s="12" t="s">
        <v>34</v>
      </c>
      <c r="F48" s="32" t="s">
        <v>35</v>
      </c>
      <c r="G48" s="34">
        <v>5.0</v>
      </c>
      <c r="H48" s="32">
        <v>2.0</v>
      </c>
      <c r="I48" s="19">
        <f t="shared" si="69"/>
        <v>3</v>
      </c>
      <c r="J48" s="20"/>
      <c r="K48" s="19"/>
      <c r="L48" s="19">
        <f t="shared" si="70"/>
        <v>3</v>
      </c>
      <c r="M48" s="20"/>
      <c r="N48" s="19"/>
      <c r="O48" s="19">
        <f t="shared" si="71"/>
        <v>3</v>
      </c>
      <c r="P48" s="20"/>
      <c r="Q48" s="19"/>
      <c r="R48" s="19">
        <f t="shared" si="72"/>
        <v>3</v>
      </c>
      <c r="S48" s="20"/>
      <c r="T48" s="19"/>
      <c r="U48" s="19">
        <f t="shared" si="73"/>
        <v>3</v>
      </c>
      <c r="V48" s="20"/>
      <c r="W48" s="19"/>
      <c r="X48" s="19">
        <f t="shared" si="74"/>
        <v>3</v>
      </c>
      <c r="Y48" s="20"/>
      <c r="Z48" s="19"/>
      <c r="AA48" s="19">
        <f t="shared" si="75"/>
        <v>3</v>
      </c>
      <c r="AB48" s="20"/>
      <c r="AC48" s="19"/>
      <c r="AD48" s="19">
        <f t="shared" si="76"/>
        <v>3</v>
      </c>
      <c r="AE48" s="20"/>
      <c r="AF48" s="19"/>
      <c r="AG48" s="19">
        <f t="shared" si="77"/>
        <v>3</v>
      </c>
      <c r="AH48" s="20"/>
      <c r="AI48" s="19"/>
      <c r="AJ48" s="19">
        <f t="shared" si="78"/>
        <v>3</v>
      </c>
      <c r="AK48" s="20"/>
      <c r="AL48" s="19"/>
      <c r="AM48" s="19">
        <f t="shared" si="79"/>
        <v>3</v>
      </c>
      <c r="AN48" s="20"/>
      <c r="AO48" s="19"/>
      <c r="AP48" s="19">
        <f t="shared" si="80"/>
        <v>3</v>
      </c>
      <c r="AQ48" s="20"/>
      <c r="AR48" s="19"/>
      <c r="AS48" s="19">
        <f t="shared" si="81"/>
        <v>3</v>
      </c>
      <c r="AT48" s="20"/>
      <c r="AU48" s="19"/>
      <c r="AV48" s="19">
        <f t="shared" si="82"/>
        <v>3</v>
      </c>
      <c r="AW48" s="20"/>
      <c r="AX48" s="19"/>
      <c r="AY48" s="19">
        <f t="shared" si="83"/>
        <v>3</v>
      </c>
      <c r="AZ48" s="20"/>
      <c r="BA48" s="19"/>
      <c r="BB48" s="19">
        <f t="shared" si="84"/>
        <v>3</v>
      </c>
      <c r="BC48" s="20"/>
      <c r="BD48" s="19"/>
      <c r="BE48" s="19">
        <f t="shared" si="85"/>
        <v>3</v>
      </c>
      <c r="BF48" s="20"/>
      <c r="BG48" s="19"/>
      <c r="BH48" s="19">
        <f t="shared" si="86"/>
        <v>3</v>
      </c>
      <c r="BI48" s="20"/>
      <c r="BJ48" s="19"/>
      <c r="BK48" s="19">
        <f t="shared" si="87"/>
        <v>3</v>
      </c>
      <c r="BL48" s="20"/>
      <c r="BM48" s="21"/>
      <c r="BN48" s="22">
        <f t="shared" si="88"/>
        <v>3</v>
      </c>
      <c r="BO48" s="19"/>
      <c r="BP48" s="19">
        <f t="shared" si="89"/>
        <v>3</v>
      </c>
      <c r="BQ48" s="20"/>
      <c r="BR48" s="23">
        <f t="shared" si="90"/>
        <v>2</v>
      </c>
      <c r="BS48" s="23">
        <f t="shared" si="46"/>
        <v>3</v>
      </c>
    </row>
    <row r="49" ht="39.75" customHeight="1">
      <c r="A49" s="31"/>
      <c r="B49" s="32" t="s">
        <v>151</v>
      </c>
      <c r="C49" s="33" t="s">
        <v>152</v>
      </c>
      <c r="D49" s="33" t="s">
        <v>153</v>
      </c>
      <c r="E49" s="12" t="s">
        <v>34</v>
      </c>
      <c r="F49" s="32" t="s">
        <v>35</v>
      </c>
      <c r="G49" s="34">
        <v>5.0</v>
      </c>
      <c r="H49" s="32">
        <v>2.0</v>
      </c>
      <c r="I49" s="19">
        <f t="shared" si="69"/>
        <v>3</v>
      </c>
      <c r="J49" s="20"/>
      <c r="K49" s="19"/>
      <c r="L49" s="19">
        <f t="shared" si="70"/>
        <v>3</v>
      </c>
      <c r="M49" s="20"/>
      <c r="N49" s="19"/>
      <c r="O49" s="19">
        <f t="shared" si="71"/>
        <v>3</v>
      </c>
      <c r="P49" s="20"/>
      <c r="Q49" s="19"/>
      <c r="R49" s="19">
        <f t="shared" si="72"/>
        <v>3</v>
      </c>
      <c r="S49" s="20"/>
      <c r="T49" s="19"/>
      <c r="U49" s="19">
        <f t="shared" si="73"/>
        <v>3</v>
      </c>
      <c r="V49" s="20"/>
      <c r="W49" s="19"/>
      <c r="X49" s="19">
        <f t="shared" si="74"/>
        <v>3</v>
      </c>
      <c r="Y49" s="20"/>
      <c r="Z49" s="19"/>
      <c r="AA49" s="19">
        <f t="shared" si="75"/>
        <v>3</v>
      </c>
      <c r="AB49" s="20"/>
      <c r="AC49" s="19"/>
      <c r="AD49" s="19">
        <f t="shared" si="76"/>
        <v>3</v>
      </c>
      <c r="AE49" s="20"/>
      <c r="AF49" s="19"/>
      <c r="AG49" s="19">
        <f t="shared" si="77"/>
        <v>3</v>
      </c>
      <c r="AH49" s="20"/>
      <c r="AI49" s="19"/>
      <c r="AJ49" s="19">
        <f t="shared" si="78"/>
        <v>3</v>
      </c>
      <c r="AK49" s="20"/>
      <c r="AL49" s="19"/>
      <c r="AM49" s="19">
        <f t="shared" si="79"/>
        <v>3</v>
      </c>
      <c r="AN49" s="20"/>
      <c r="AO49" s="19"/>
      <c r="AP49" s="19">
        <f t="shared" si="80"/>
        <v>3</v>
      </c>
      <c r="AQ49" s="20"/>
      <c r="AR49" s="19"/>
      <c r="AS49" s="19">
        <f t="shared" si="81"/>
        <v>3</v>
      </c>
      <c r="AT49" s="20"/>
      <c r="AU49" s="19"/>
      <c r="AV49" s="19">
        <f t="shared" si="82"/>
        <v>3</v>
      </c>
      <c r="AW49" s="20"/>
      <c r="AX49" s="19"/>
      <c r="AY49" s="19">
        <f t="shared" si="83"/>
        <v>3</v>
      </c>
      <c r="AZ49" s="20"/>
      <c r="BA49" s="19"/>
      <c r="BB49" s="19">
        <f t="shared" si="84"/>
        <v>3</v>
      </c>
      <c r="BC49" s="20"/>
      <c r="BD49" s="19"/>
      <c r="BE49" s="19">
        <f t="shared" si="85"/>
        <v>3</v>
      </c>
      <c r="BF49" s="20"/>
      <c r="BG49" s="19"/>
      <c r="BH49" s="19">
        <f t="shared" si="86"/>
        <v>3</v>
      </c>
      <c r="BI49" s="20"/>
      <c r="BJ49" s="19"/>
      <c r="BK49" s="19">
        <f t="shared" si="87"/>
        <v>3</v>
      </c>
      <c r="BL49" s="20"/>
      <c r="BM49" s="21"/>
      <c r="BN49" s="22">
        <f t="shared" si="88"/>
        <v>3</v>
      </c>
      <c r="BO49" s="19"/>
      <c r="BP49" s="19">
        <f t="shared" si="89"/>
        <v>3</v>
      </c>
      <c r="BQ49" s="20"/>
      <c r="BR49" s="23">
        <f t="shared" si="90"/>
        <v>2</v>
      </c>
      <c r="BS49" s="23">
        <f t="shared" si="46"/>
        <v>3</v>
      </c>
    </row>
    <row r="50" ht="39.75" customHeight="1">
      <c r="A50" s="31"/>
      <c r="B50" s="32" t="s">
        <v>154</v>
      </c>
      <c r="C50" s="33" t="s">
        <v>155</v>
      </c>
      <c r="D50" s="33" t="s">
        <v>156</v>
      </c>
      <c r="E50" s="12" t="s">
        <v>34</v>
      </c>
      <c r="F50" s="32" t="s">
        <v>35</v>
      </c>
      <c r="G50" s="34">
        <v>5.0</v>
      </c>
      <c r="H50" s="32">
        <v>2.0</v>
      </c>
      <c r="I50" s="19">
        <f t="shared" si="69"/>
        <v>3</v>
      </c>
      <c r="J50" s="20"/>
      <c r="K50" s="19"/>
      <c r="L50" s="19">
        <f t="shared" si="70"/>
        <v>3</v>
      </c>
      <c r="M50" s="20"/>
      <c r="N50" s="19"/>
      <c r="O50" s="19">
        <f t="shared" si="71"/>
        <v>3</v>
      </c>
      <c r="P50" s="20"/>
      <c r="Q50" s="19"/>
      <c r="R50" s="19">
        <f t="shared" si="72"/>
        <v>3</v>
      </c>
      <c r="S50" s="20"/>
      <c r="T50" s="19"/>
      <c r="U50" s="19">
        <f t="shared" si="73"/>
        <v>3</v>
      </c>
      <c r="V50" s="20"/>
      <c r="W50" s="19"/>
      <c r="X50" s="19">
        <f t="shared" si="74"/>
        <v>3</v>
      </c>
      <c r="Y50" s="20"/>
      <c r="Z50" s="19"/>
      <c r="AA50" s="19">
        <f t="shared" si="75"/>
        <v>3</v>
      </c>
      <c r="AB50" s="20"/>
      <c r="AC50" s="19"/>
      <c r="AD50" s="19">
        <f t="shared" si="76"/>
        <v>3</v>
      </c>
      <c r="AE50" s="20"/>
      <c r="AF50" s="19"/>
      <c r="AG50" s="19">
        <f t="shared" si="77"/>
        <v>3</v>
      </c>
      <c r="AH50" s="20"/>
      <c r="AI50" s="19"/>
      <c r="AJ50" s="19">
        <f t="shared" si="78"/>
        <v>3</v>
      </c>
      <c r="AK50" s="20"/>
      <c r="AL50" s="19"/>
      <c r="AM50" s="19">
        <f t="shared" si="79"/>
        <v>3</v>
      </c>
      <c r="AN50" s="20"/>
      <c r="AO50" s="19"/>
      <c r="AP50" s="19">
        <f t="shared" si="80"/>
        <v>3</v>
      </c>
      <c r="AQ50" s="20"/>
      <c r="AR50" s="19"/>
      <c r="AS50" s="19">
        <f t="shared" si="81"/>
        <v>3</v>
      </c>
      <c r="AT50" s="20"/>
      <c r="AU50" s="19"/>
      <c r="AV50" s="19">
        <f t="shared" si="82"/>
        <v>3</v>
      </c>
      <c r="AW50" s="20"/>
      <c r="AX50" s="19"/>
      <c r="AY50" s="19">
        <f t="shared" si="83"/>
        <v>3</v>
      </c>
      <c r="AZ50" s="20"/>
      <c r="BA50" s="19"/>
      <c r="BB50" s="19">
        <f t="shared" si="84"/>
        <v>3</v>
      </c>
      <c r="BC50" s="20"/>
      <c r="BD50" s="19"/>
      <c r="BE50" s="19">
        <f t="shared" si="85"/>
        <v>3</v>
      </c>
      <c r="BF50" s="20"/>
      <c r="BG50" s="19"/>
      <c r="BH50" s="19">
        <f t="shared" si="86"/>
        <v>3</v>
      </c>
      <c r="BI50" s="20"/>
      <c r="BJ50" s="19"/>
      <c r="BK50" s="19">
        <f t="shared" si="87"/>
        <v>3</v>
      </c>
      <c r="BL50" s="20"/>
      <c r="BM50" s="21"/>
      <c r="BN50" s="22">
        <f t="shared" si="88"/>
        <v>3</v>
      </c>
      <c r="BO50" s="19"/>
      <c r="BP50" s="19">
        <f t="shared" si="89"/>
        <v>3</v>
      </c>
      <c r="BQ50" s="20"/>
      <c r="BR50" s="23">
        <f t="shared" si="90"/>
        <v>2</v>
      </c>
      <c r="BS50" s="23">
        <f t="shared" si="46"/>
        <v>3</v>
      </c>
    </row>
    <row r="51" ht="39.75" customHeight="1">
      <c r="A51" s="31"/>
      <c r="B51" s="32" t="s">
        <v>157</v>
      </c>
      <c r="C51" s="33" t="s">
        <v>158</v>
      </c>
      <c r="D51" s="33" t="s">
        <v>159</v>
      </c>
      <c r="E51" s="12" t="s">
        <v>34</v>
      </c>
      <c r="F51" s="32" t="s">
        <v>35</v>
      </c>
      <c r="G51" s="34">
        <v>5.0</v>
      </c>
      <c r="H51" s="32">
        <v>2.0</v>
      </c>
      <c r="I51" s="19">
        <f t="shared" si="69"/>
        <v>3</v>
      </c>
      <c r="J51" s="20"/>
      <c r="K51" s="19"/>
      <c r="L51" s="19">
        <f t="shared" si="70"/>
        <v>3</v>
      </c>
      <c r="M51" s="20"/>
      <c r="N51" s="19"/>
      <c r="O51" s="19">
        <f t="shared" si="71"/>
        <v>3</v>
      </c>
      <c r="P51" s="20"/>
      <c r="Q51" s="19"/>
      <c r="R51" s="19">
        <f t="shared" si="72"/>
        <v>3</v>
      </c>
      <c r="S51" s="20"/>
      <c r="T51" s="19"/>
      <c r="U51" s="19">
        <f t="shared" si="73"/>
        <v>3</v>
      </c>
      <c r="V51" s="20"/>
      <c r="W51" s="19"/>
      <c r="X51" s="19">
        <f t="shared" si="74"/>
        <v>3</v>
      </c>
      <c r="Y51" s="20"/>
      <c r="Z51" s="19"/>
      <c r="AA51" s="19">
        <f t="shared" si="75"/>
        <v>3</v>
      </c>
      <c r="AB51" s="20"/>
      <c r="AC51" s="19"/>
      <c r="AD51" s="19">
        <f t="shared" si="76"/>
        <v>3</v>
      </c>
      <c r="AE51" s="20"/>
      <c r="AF51" s="19"/>
      <c r="AG51" s="19">
        <f t="shared" si="77"/>
        <v>3</v>
      </c>
      <c r="AH51" s="20"/>
      <c r="AI51" s="19"/>
      <c r="AJ51" s="19">
        <f t="shared" si="78"/>
        <v>3</v>
      </c>
      <c r="AK51" s="20"/>
      <c r="AL51" s="19"/>
      <c r="AM51" s="19">
        <f t="shared" si="79"/>
        <v>3</v>
      </c>
      <c r="AN51" s="20"/>
      <c r="AO51" s="19"/>
      <c r="AP51" s="19">
        <f t="shared" si="80"/>
        <v>3</v>
      </c>
      <c r="AQ51" s="20"/>
      <c r="AR51" s="19"/>
      <c r="AS51" s="19">
        <f t="shared" si="81"/>
        <v>3</v>
      </c>
      <c r="AT51" s="20"/>
      <c r="AU51" s="19"/>
      <c r="AV51" s="19">
        <f t="shared" si="82"/>
        <v>3</v>
      </c>
      <c r="AW51" s="20"/>
      <c r="AX51" s="19"/>
      <c r="AY51" s="19">
        <f t="shared" si="83"/>
        <v>3</v>
      </c>
      <c r="AZ51" s="20"/>
      <c r="BA51" s="19"/>
      <c r="BB51" s="19">
        <f t="shared" si="84"/>
        <v>3</v>
      </c>
      <c r="BC51" s="20"/>
      <c r="BD51" s="19"/>
      <c r="BE51" s="19">
        <f t="shared" si="85"/>
        <v>3</v>
      </c>
      <c r="BF51" s="20"/>
      <c r="BG51" s="19"/>
      <c r="BH51" s="19">
        <f t="shared" si="86"/>
        <v>3</v>
      </c>
      <c r="BI51" s="20"/>
      <c r="BJ51" s="19"/>
      <c r="BK51" s="19">
        <f t="shared" si="87"/>
        <v>3</v>
      </c>
      <c r="BL51" s="20"/>
      <c r="BM51" s="21"/>
      <c r="BN51" s="22">
        <f t="shared" si="88"/>
        <v>3</v>
      </c>
      <c r="BO51" s="19"/>
      <c r="BP51" s="19">
        <f t="shared" si="89"/>
        <v>3</v>
      </c>
      <c r="BQ51" s="20"/>
      <c r="BR51" s="23">
        <f t="shared" si="90"/>
        <v>2</v>
      </c>
      <c r="BS51" s="23">
        <f t="shared" si="46"/>
        <v>3</v>
      </c>
    </row>
    <row r="52" ht="39.75" customHeight="1">
      <c r="A52" s="31"/>
      <c r="B52" s="32" t="s">
        <v>160</v>
      </c>
      <c r="C52" s="33" t="s">
        <v>161</v>
      </c>
      <c r="D52" s="33" t="s">
        <v>162</v>
      </c>
      <c r="E52" s="12" t="s">
        <v>34</v>
      </c>
      <c r="F52" s="32" t="s">
        <v>35</v>
      </c>
      <c r="G52" s="34">
        <v>5.0</v>
      </c>
      <c r="H52" s="32">
        <v>2.0</v>
      </c>
      <c r="I52" s="19">
        <f t="shared" si="69"/>
        <v>3</v>
      </c>
      <c r="J52" s="20"/>
      <c r="K52" s="19"/>
      <c r="L52" s="19">
        <f t="shared" si="70"/>
        <v>3</v>
      </c>
      <c r="M52" s="20"/>
      <c r="N52" s="19"/>
      <c r="O52" s="19">
        <f t="shared" si="71"/>
        <v>3</v>
      </c>
      <c r="P52" s="20"/>
      <c r="Q52" s="19"/>
      <c r="R52" s="19">
        <f t="shared" si="72"/>
        <v>3</v>
      </c>
      <c r="S52" s="20"/>
      <c r="T52" s="19"/>
      <c r="U52" s="19">
        <f t="shared" si="73"/>
        <v>3</v>
      </c>
      <c r="V52" s="20"/>
      <c r="W52" s="19"/>
      <c r="X52" s="19">
        <f t="shared" si="74"/>
        <v>3</v>
      </c>
      <c r="Y52" s="20"/>
      <c r="Z52" s="19"/>
      <c r="AA52" s="19">
        <f t="shared" si="75"/>
        <v>3</v>
      </c>
      <c r="AB52" s="20"/>
      <c r="AC52" s="19"/>
      <c r="AD52" s="19">
        <f t="shared" si="76"/>
        <v>3</v>
      </c>
      <c r="AE52" s="20"/>
      <c r="AF52" s="19"/>
      <c r="AG52" s="19">
        <f t="shared" si="77"/>
        <v>3</v>
      </c>
      <c r="AH52" s="20"/>
      <c r="AI52" s="19"/>
      <c r="AJ52" s="19">
        <f t="shared" si="78"/>
        <v>3</v>
      </c>
      <c r="AK52" s="20"/>
      <c r="AL52" s="19"/>
      <c r="AM52" s="19">
        <f t="shared" si="79"/>
        <v>3</v>
      </c>
      <c r="AN52" s="20"/>
      <c r="AO52" s="19"/>
      <c r="AP52" s="19">
        <f t="shared" si="80"/>
        <v>3</v>
      </c>
      <c r="AQ52" s="20"/>
      <c r="AR52" s="19"/>
      <c r="AS52" s="19">
        <f t="shared" si="81"/>
        <v>3</v>
      </c>
      <c r="AT52" s="20"/>
      <c r="AU52" s="19"/>
      <c r="AV52" s="19">
        <f t="shared" si="82"/>
        <v>3</v>
      </c>
      <c r="AW52" s="20"/>
      <c r="AX52" s="19"/>
      <c r="AY52" s="19">
        <f t="shared" si="83"/>
        <v>3</v>
      </c>
      <c r="AZ52" s="20"/>
      <c r="BA52" s="19"/>
      <c r="BB52" s="19">
        <f t="shared" si="84"/>
        <v>3</v>
      </c>
      <c r="BC52" s="20"/>
      <c r="BD52" s="19"/>
      <c r="BE52" s="19">
        <f t="shared" si="85"/>
        <v>3</v>
      </c>
      <c r="BF52" s="20"/>
      <c r="BG52" s="19"/>
      <c r="BH52" s="19">
        <f t="shared" si="86"/>
        <v>3</v>
      </c>
      <c r="BI52" s="20"/>
      <c r="BJ52" s="19"/>
      <c r="BK52" s="19">
        <f t="shared" si="87"/>
        <v>3</v>
      </c>
      <c r="BL52" s="20"/>
      <c r="BM52" s="21"/>
      <c r="BN52" s="22">
        <f t="shared" si="88"/>
        <v>3</v>
      </c>
      <c r="BO52" s="19"/>
      <c r="BP52" s="19">
        <f t="shared" si="89"/>
        <v>3</v>
      </c>
      <c r="BQ52" s="20"/>
      <c r="BR52" s="23">
        <f t="shared" si="90"/>
        <v>2</v>
      </c>
      <c r="BS52" s="23">
        <f t="shared" si="46"/>
        <v>3</v>
      </c>
    </row>
    <row r="53">
      <c r="A53" s="1"/>
      <c r="B53" s="29" t="s">
        <v>42</v>
      </c>
      <c r="C53" s="25"/>
      <c r="D53" s="25"/>
      <c r="E53" s="25"/>
      <c r="F53" s="6"/>
      <c r="G53" s="26">
        <f>SUM(G33:G52)</f>
        <v>80</v>
      </c>
      <c r="H53" s="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6"/>
      <c r="BR53" s="27">
        <f>SUM(BR33:BR52)</f>
        <v>34</v>
      </c>
      <c r="BS53" s="27">
        <f t="shared" si="46"/>
        <v>46</v>
      </c>
    </row>
    <row r="54" ht="39.75" customHeight="1">
      <c r="A54" s="31"/>
      <c r="B54" s="32" t="s">
        <v>163</v>
      </c>
      <c r="C54" s="33" t="s">
        <v>164</v>
      </c>
      <c r="D54" s="33" t="s">
        <v>165</v>
      </c>
      <c r="E54" s="12" t="s">
        <v>34</v>
      </c>
      <c r="F54" s="32" t="s">
        <v>35</v>
      </c>
      <c r="G54" s="34">
        <v>75.0</v>
      </c>
      <c r="H54" s="32">
        <v>10.0</v>
      </c>
      <c r="I54" s="19">
        <f t="shared" ref="I54:I55" si="91">G54-H54</f>
        <v>65</v>
      </c>
      <c r="J54" s="20"/>
      <c r="K54" s="19"/>
      <c r="L54" s="19">
        <f t="shared" ref="L54:L55" si="92">I54-K54</f>
        <v>65</v>
      </c>
      <c r="M54" s="20"/>
      <c r="N54" s="19"/>
      <c r="O54" s="19">
        <f t="shared" ref="O54:O55" si="93">L54-N54</f>
        <v>65</v>
      </c>
      <c r="P54" s="20"/>
      <c r="Q54" s="19"/>
      <c r="R54" s="19">
        <f t="shared" ref="R54:R55" si="94">O54-Q54</f>
        <v>65</v>
      </c>
      <c r="S54" s="20"/>
      <c r="T54" s="19"/>
      <c r="U54" s="19">
        <f t="shared" ref="U54:U55" si="95">R54-T54</f>
        <v>65</v>
      </c>
      <c r="V54" s="20"/>
      <c r="W54" s="19"/>
      <c r="X54" s="19">
        <f t="shared" ref="X54:X55" si="96">U54-W54</f>
        <v>65</v>
      </c>
      <c r="Y54" s="20"/>
      <c r="Z54" s="19"/>
      <c r="AA54" s="19">
        <f t="shared" ref="AA54:AA55" si="97">X54-Z54</f>
        <v>65</v>
      </c>
      <c r="AB54" s="20"/>
      <c r="AC54" s="19"/>
      <c r="AD54" s="19">
        <f t="shared" ref="AD54:AD55" si="98">AA54-AC54</f>
        <v>65</v>
      </c>
      <c r="AE54" s="20"/>
      <c r="AF54" s="19"/>
      <c r="AG54" s="19">
        <f t="shared" ref="AG54:AG55" si="99">AD54-AF54</f>
        <v>65</v>
      </c>
      <c r="AH54" s="20"/>
      <c r="AI54" s="19"/>
      <c r="AJ54" s="19">
        <f t="shared" ref="AJ54:AJ55" si="100">AG54-AI54</f>
        <v>65</v>
      </c>
      <c r="AK54" s="20"/>
      <c r="AL54" s="19"/>
      <c r="AM54" s="19">
        <f t="shared" ref="AM54:AM55" si="101">AJ54-AL54</f>
        <v>65</v>
      </c>
      <c r="AN54" s="20"/>
      <c r="AO54" s="19"/>
      <c r="AP54" s="19">
        <f t="shared" ref="AP54:AP55" si="102">AM54-AO54</f>
        <v>65</v>
      </c>
      <c r="AQ54" s="20"/>
      <c r="AR54" s="19"/>
      <c r="AS54" s="19">
        <f t="shared" ref="AS54:AS55" si="103">AP54-AR54</f>
        <v>65</v>
      </c>
      <c r="AT54" s="20"/>
      <c r="AU54" s="19"/>
      <c r="AV54" s="19">
        <f t="shared" ref="AV54:AV55" si="104">AS54-AU54</f>
        <v>65</v>
      </c>
      <c r="AW54" s="20"/>
      <c r="AX54" s="19"/>
      <c r="AY54" s="19">
        <f t="shared" ref="AY54:AY55" si="105">AV54-AX54</f>
        <v>65</v>
      </c>
      <c r="AZ54" s="20"/>
      <c r="BA54" s="19"/>
      <c r="BB54" s="19">
        <f t="shared" ref="BB54:BB55" si="106">AY54-BA54</f>
        <v>65</v>
      </c>
      <c r="BC54" s="20"/>
      <c r="BD54" s="19"/>
      <c r="BE54" s="19">
        <f t="shared" ref="BE54:BE55" si="107">BB54-BD54</f>
        <v>65</v>
      </c>
      <c r="BF54" s="20"/>
      <c r="BG54" s="19"/>
      <c r="BH54" s="19">
        <f t="shared" ref="BH54:BH55" si="108">BE54-BG54</f>
        <v>65</v>
      </c>
      <c r="BI54" s="20"/>
      <c r="BJ54" s="19"/>
      <c r="BK54" s="19">
        <f t="shared" ref="BK54:BK55" si="109">BH54-BJ54</f>
        <v>65</v>
      </c>
      <c r="BL54" s="20"/>
      <c r="BM54" s="21"/>
      <c r="BN54" s="22">
        <f t="shared" ref="BN54:BN55" si="110">BK54-BM54</f>
        <v>65</v>
      </c>
      <c r="BO54" s="19"/>
      <c r="BP54" s="19">
        <f t="shared" ref="BP54:BP55" si="111">BK54-BO54</f>
        <v>65</v>
      </c>
      <c r="BQ54" s="20"/>
      <c r="BR54" s="23">
        <f t="shared" ref="BR54:BR55" si="112">H54+K54+N54+Q54+T54+W54+Z54+AC54+AF54+AI54+AL54+AO54+AR54+AU54+AX54+BA54+BD54+BG54+BJ54+BO54</f>
        <v>10</v>
      </c>
      <c r="BS54" s="23">
        <f t="shared" si="46"/>
        <v>65</v>
      </c>
    </row>
    <row r="55" ht="39.75" customHeight="1">
      <c r="A55" s="31"/>
      <c r="B55" s="32" t="s">
        <v>166</v>
      </c>
      <c r="C55" s="33" t="s">
        <v>167</v>
      </c>
      <c r="D55" s="33" t="s">
        <v>168</v>
      </c>
      <c r="E55" s="12" t="s">
        <v>34</v>
      </c>
      <c r="F55" s="32" t="s">
        <v>35</v>
      </c>
      <c r="G55" s="34">
        <v>5.0</v>
      </c>
      <c r="H55" s="32">
        <v>2.0</v>
      </c>
      <c r="I55" s="19">
        <f t="shared" si="91"/>
        <v>3</v>
      </c>
      <c r="J55" s="20"/>
      <c r="K55" s="19"/>
      <c r="L55" s="19">
        <f t="shared" si="92"/>
        <v>3</v>
      </c>
      <c r="M55" s="20"/>
      <c r="N55" s="19"/>
      <c r="O55" s="19">
        <f t="shared" si="93"/>
        <v>3</v>
      </c>
      <c r="P55" s="20"/>
      <c r="Q55" s="19"/>
      <c r="R55" s="19">
        <f t="shared" si="94"/>
        <v>3</v>
      </c>
      <c r="S55" s="20"/>
      <c r="T55" s="19"/>
      <c r="U55" s="19">
        <f t="shared" si="95"/>
        <v>3</v>
      </c>
      <c r="V55" s="20"/>
      <c r="W55" s="19"/>
      <c r="X55" s="19">
        <f t="shared" si="96"/>
        <v>3</v>
      </c>
      <c r="Y55" s="20"/>
      <c r="Z55" s="19"/>
      <c r="AA55" s="19">
        <f t="shared" si="97"/>
        <v>3</v>
      </c>
      <c r="AB55" s="20"/>
      <c r="AC55" s="19"/>
      <c r="AD55" s="19">
        <f t="shared" si="98"/>
        <v>3</v>
      </c>
      <c r="AE55" s="20"/>
      <c r="AF55" s="19"/>
      <c r="AG55" s="19">
        <f t="shared" si="99"/>
        <v>3</v>
      </c>
      <c r="AH55" s="20"/>
      <c r="AI55" s="19"/>
      <c r="AJ55" s="19">
        <f t="shared" si="100"/>
        <v>3</v>
      </c>
      <c r="AK55" s="20"/>
      <c r="AL55" s="19"/>
      <c r="AM55" s="19">
        <f t="shared" si="101"/>
        <v>3</v>
      </c>
      <c r="AN55" s="20"/>
      <c r="AO55" s="19"/>
      <c r="AP55" s="19">
        <f t="shared" si="102"/>
        <v>3</v>
      </c>
      <c r="AQ55" s="20"/>
      <c r="AR55" s="19"/>
      <c r="AS55" s="19">
        <f t="shared" si="103"/>
        <v>3</v>
      </c>
      <c r="AT55" s="20"/>
      <c r="AU55" s="19"/>
      <c r="AV55" s="19">
        <f t="shared" si="104"/>
        <v>3</v>
      </c>
      <c r="AW55" s="20"/>
      <c r="AX55" s="19"/>
      <c r="AY55" s="19">
        <f t="shared" si="105"/>
        <v>3</v>
      </c>
      <c r="AZ55" s="20"/>
      <c r="BA55" s="19"/>
      <c r="BB55" s="19">
        <f t="shared" si="106"/>
        <v>3</v>
      </c>
      <c r="BC55" s="20"/>
      <c r="BD55" s="19"/>
      <c r="BE55" s="19">
        <f t="shared" si="107"/>
        <v>3</v>
      </c>
      <c r="BF55" s="20"/>
      <c r="BG55" s="19"/>
      <c r="BH55" s="19">
        <f t="shared" si="108"/>
        <v>3</v>
      </c>
      <c r="BI55" s="20"/>
      <c r="BJ55" s="19"/>
      <c r="BK55" s="19">
        <f t="shared" si="109"/>
        <v>3</v>
      </c>
      <c r="BL55" s="20"/>
      <c r="BM55" s="21"/>
      <c r="BN55" s="22">
        <f t="shared" si="110"/>
        <v>3</v>
      </c>
      <c r="BO55" s="19"/>
      <c r="BP55" s="19">
        <f t="shared" si="111"/>
        <v>3</v>
      </c>
      <c r="BQ55" s="20"/>
      <c r="BR55" s="23">
        <f t="shared" si="112"/>
        <v>2</v>
      </c>
      <c r="BS55" s="23">
        <f t="shared" si="46"/>
        <v>3</v>
      </c>
    </row>
    <row r="56">
      <c r="A56" s="1"/>
      <c r="B56" s="29" t="s">
        <v>42</v>
      </c>
      <c r="C56" s="25"/>
      <c r="D56" s="25"/>
      <c r="E56" s="25"/>
      <c r="F56" s="6"/>
      <c r="G56" s="26">
        <f>SUM(G54:G55)</f>
        <v>80</v>
      </c>
      <c r="H56" s="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6"/>
      <c r="BR56" s="27">
        <f>SUM(BR53:BR55)</f>
        <v>46</v>
      </c>
      <c r="BS56" s="27">
        <f t="shared" si="46"/>
        <v>34</v>
      </c>
    </row>
    <row r="57" ht="39.75" customHeight="1">
      <c r="A57" s="31"/>
      <c r="B57" s="32" t="s">
        <v>169</v>
      </c>
      <c r="C57" s="33" t="s">
        <v>170</v>
      </c>
      <c r="D57" s="33" t="s">
        <v>171</v>
      </c>
      <c r="E57" s="12" t="s">
        <v>34</v>
      </c>
      <c r="F57" s="32" t="s">
        <v>172</v>
      </c>
      <c r="G57" s="34">
        <v>80.0</v>
      </c>
      <c r="H57" s="36">
        <v>0.0</v>
      </c>
      <c r="I57" s="19">
        <f>G57-H57</f>
        <v>80</v>
      </c>
      <c r="J57" s="20"/>
      <c r="K57" s="19"/>
      <c r="L57" s="19">
        <f>I57-K57</f>
        <v>80</v>
      </c>
      <c r="M57" s="20"/>
      <c r="N57" s="19"/>
      <c r="O57" s="19">
        <f>L57-N57</f>
        <v>80</v>
      </c>
      <c r="P57" s="20"/>
      <c r="Q57" s="19"/>
      <c r="R57" s="19">
        <f>O57-Q57</f>
        <v>80</v>
      </c>
      <c r="S57" s="20"/>
      <c r="T57" s="19"/>
      <c r="U57" s="19">
        <f>R57-T57</f>
        <v>80</v>
      </c>
      <c r="V57" s="20"/>
      <c r="W57" s="19"/>
      <c r="X57" s="19">
        <f>U57-W57</f>
        <v>80</v>
      </c>
      <c r="Y57" s="20"/>
      <c r="Z57" s="19"/>
      <c r="AA57" s="19">
        <f>X57-Z57</f>
        <v>80</v>
      </c>
      <c r="AB57" s="20"/>
      <c r="AC57" s="19"/>
      <c r="AD57" s="19">
        <f>AA57-AC57</f>
        <v>80</v>
      </c>
      <c r="AE57" s="20"/>
      <c r="AF57" s="19"/>
      <c r="AG57" s="19">
        <f>AD57-AF57</f>
        <v>80</v>
      </c>
      <c r="AH57" s="20"/>
      <c r="AI57" s="19"/>
      <c r="AJ57" s="19">
        <f>AG57-AI57</f>
        <v>80</v>
      </c>
      <c r="AK57" s="20"/>
      <c r="AL57" s="19"/>
      <c r="AM57" s="19">
        <f>AJ57-AL57</f>
        <v>80</v>
      </c>
      <c r="AN57" s="20"/>
      <c r="AO57" s="19"/>
      <c r="AP57" s="19">
        <f>AM57-AO57</f>
        <v>80</v>
      </c>
      <c r="AQ57" s="20"/>
      <c r="AR57" s="19"/>
      <c r="AS57" s="19">
        <f>AP57-AR57</f>
        <v>80</v>
      </c>
      <c r="AT57" s="20"/>
      <c r="AU57" s="19"/>
      <c r="AV57" s="19">
        <f>AS57-AU57</f>
        <v>80</v>
      </c>
      <c r="AW57" s="20"/>
      <c r="AX57" s="19"/>
      <c r="AY57" s="19">
        <f>AV57-AX57</f>
        <v>80</v>
      </c>
      <c r="AZ57" s="20"/>
      <c r="BA57" s="19"/>
      <c r="BB57" s="19">
        <f>AY57-BA57</f>
        <v>80</v>
      </c>
      <c r="BC57" s="20"/>
      <c r="BD57" s="19"/>
      <c r="BE57" s="19">
        <f>BB57-BD57</f>
        <v>80</v>
      </c>
      <c r="BF57" s="20"/>
      <c r="BG57" s="19"/>
      <c r="BH57" s="19">
        <f>BE57-BG57</f>
        <v>80</v>
      </c>
      <c r="BI57" s="20"/>
      <c r="BJ57" s="19"/>
      <c r="BK57" s="19">
        <f>BH57-BJ57</f>
        <v>80</v>
      </c>
      <c r="BL57" s="20"/>
      <c r="BM57" s="21"/>
      <c r="BN57" s="22">
        <f>BK57-BM57</f>
        <v>80</v>
      </c>
      <c r="BO57" s="19"/>
      <c r="BP57" s="19">
        <f>BK57-BO57</f>
        <v>80</v>
      </c>
      <c r="BQ57" s="20"/>
      <c r="BR57" s="23">
        <f>H57+K57+N57+Q57+T57+W57+Z57+AC57+AF57+AI57+AL57+AO57+AR57+AU57+AX57+BA57+BD57+BG57+BJ57+BO57</f>
        <v>0</v>
      </c>
      <c r="BS57" s="23">
        <f t="shared" si="46"/>
        <v>80</v>
      </c>
    </row>
    <row r="58">
      <c r="A58" s="1"/>
      <c r="B58" s="29" t="s">
        <v>42</v>
      </c>
      <c r="C58" s="25"/>
      <c r="D58" s="25"/>
      <c r="E58" s="25"/>
      <c r="F58" s="6"/>
      <c r="G58" s="26">
        <f>SUM(G57)</f>
        <v>80</v>
      </c>
      <c r="H58" s="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6"/>
      <c r="BR58" s="27">
        <f>SUM(BR55:BR57)</f>
        <v>48</v>
      </c>
      <c r="BS58" s="27">
        <f t="shared" si="46"/>
        <v>32</v>
      </c>
    </row>
    <row r="59" ht="39.75" customHeight="1">
      <c r="A59" s="31"/>
      <c r="B59" s="32" t="s">
        <v>173</v>
      </c>
      <c r="C59" s="33" t="s">
        <v>174</v>
      </c>
      <c r="D59" s="33" t="s">
        <v>175</v>
      </c>
      <c r="E59" s="12" t="s">
        <v>34</v>
      </c>
      <c r="F59" s="32" t="s">
        <v>35</v>
      </c>
      <c r="G59" s="34">
        <v>56.0</v>
      </c>
      <c r="H59" s="32">
        <v>6.0</v>
      </c>
      <c r="I59" s="19">
        <f>G59-H59</f>
        <v>50</v>
      </c>
      <c r="J59" s="20"/>
      <c r="K59" s="19"/>
      <c r="L59" s="19">
        <f>I59-K59</f>
        <v>50</v>
      </c>
      <c r="M59" s="20"/>
      <c r="N59" s="19"/>
      <c r="O59" s="19">
        <f>L59-N59</f>
        <v>50</v>
      </c>
      <c r="P59" s="20"/>
      <c r="Q59" s="19"/>
      <c r="R59" s="19">
        <f>O59-Q59</f>
        <v>50</v>
      </c>
      <c r="S59" s="20"/>
      <c r="T59" s="19"/>
      <c r="U59" s="19">
        <f>R59-T59</f>
        <v>50</v>
      </c>
      <c r="V59" s="20"/>
      <c r="W59" s="19"/>
      <c r="X59" s="19">
        <f>U59-W59</f>
        <v>50</v>
      </c>
      <c r="Y59" s="20"/>
      <c r="Z59" s="19"/>
      <c r="AA59" s="19">
        <f>X59-Z59</f>
        <v>50</v>
      </c>
      <c r="AB59" s="20"/>
      <c r="AC59" s="19"/>
      <c r="AD59" s="19">
        <f>AA59-AC59</f>
        <v>50</v>
      </c>
      <c r="AE59" s="20"/>
      <c r="AF59" s="19"/>
      <c r="AG59" s="19">
        <f>AD59-AF59</f>
        <v>50</v>
      </c>
      <c r="AH59" s="20"/>
      <c r="AI59" s="19"/>
      <c r="AJ59" s="19">
        <f>AG59-AI59</f>
        <v>50</v>
      </c>
      <c r="AK59" s="20"/>
      <c r="AL59" s="19"/>
      <c r="AM59" s="19">
        <f>AJ59-AL59</f>
        <v>50</v>
      </c>
      <c r="AN59" s="20"/>
      <c r="AO59" s="19"/>
      <c r="AP59" s="19">
        <f>AM59-AO59</f>
        <v>50</v>
      </c>
      <c r="AQ59" s="20"/>
      <c r="AR59" s="19"/>
      <c r="AS59" s="19">
        <f>AP59-AR59</f>
        <v>50</v>
      </c>
      <c r="AT59" s="20"/>
      <c r="AU59" s="19"/>
      <c r="AV59" s="19">
        <f>AS59-AU59</f>
        <v>50</v>
      </c>
      <c r="AW59" s="20"/>
      <c r="AX59" s="19"/>
      <c r="AY59" s="19">
        <f>AV59-AX59</f>
        <v>50</v>
      </c>
      <c r="AZ59" s="20"/>
      <c r="BA59" s="19"/>
      <c r="BB59" s="19">
        <f>AY59-BA59</f>
        <v>50</v>
      </c>
      <c r="BC59" s="20"/>
      <c r="BD59" s="19"/>
      <c r="BE59" s="19">
        <f>BB59-BD59</f>
        <v>50</v>
      </c>
      <c r="BF59" s="20"/>
      <c r="BG59" s="19"/>
      <c r="BH59" s="19">
        <f>BE59-BG59</f>
        <v>50</v>
      </c>
      <c r="BI59" s="20"/>
      <c r="BJ59" s="19"/>
      <c r="BK59" s="19">
        <f>BH59-BJ59</f>
        <v>50</v>
      </c>
      <c r="BL59" s="20"/>
      <c r="BM59" s="21"/>
      <c r="BN59" s="22">
        <f>BK59-BM59</f>
        <v>50</v>
      </c>
      <c r="BO59" s="19"/>
      <c r="BP59" s="19">
        <f>BK59-BO59</f>
        <v>50</v>
      </c>
      <c r="BQ59" s="20"/>
      <c r="BR59" s="23">
        <f>H59+K59+N59+Q59+T59+W59+Z59+AC59+AF59+AI59+AL59+AO59+AR59+AU59+AX59+BA59+BD59+BG59+BJ59+BO59</f>
        <v>6</v>
      </c>
      <c r="BS59" s="23">
        <f t="shared" si="46"/>
        <v>50</v>
      </c>
    </row>
    <row r="60">
      <c r="A60" s="1"/>
      <c r="B60" s="29" t="s">
        <v>42</v>
      </c>
      <c r="C60" s="25"/>
      <c r="D60" s="25"/>
      <c r="E60" s="25"/>
      <c r="F60" s="6"/>
      <c r="G60" s="26">
        <f>SUM(G59)</f>
        <v>56</v>
      </c>
      <c r="H60" s="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6"/>
      <c r="BR60" s="27">
        <f>SUM(BR57:BR59)</f>
        <v>54</v>
      </c>
      <c r="BS60" s="27">
        <f t="shared" si="46"/>
        <v>2</v>
      </c>
    </row>
    <row r="61" ht="39.75" customHeight="1">
      <c r="A61" s="31"/>
      <c r="B61" s="32" t="s">
        <v>176</v>
      </c>
      <c r="C61" s="33" t="s">
        <v>177</v>
      </c>
      <c r="D61" s="33" t="s">
        <v>178</v>
      </c>
      <c r="E61" s="12" t="s">
        <v>34</v>
      </c>
      <c r="F61" s="32" t="s">
        <v>179</v>
      </c>
      <c r="G61" s="34">
        <v>0.0</v>
      </c>
      <c r="H61" s="36">
        <v>0.0</v>
      </c>
      <c r="I61" s="19">
        <f>G61-H61</f>
        <v>0</v>
      </c>
      <c r="J61" s="20"/>
      <c r="K61" s="19"/>
      <c r="L61" s="19">
        <f>I61-K61</f>
        <v>0</v>
      </c>
      <c r="M61" s="20"/>
      <c r="N61" s="19"/>
      <c r="O61" s="19">
        <f>L61-N61</f>
        <v>0</v>
      </c>
      <c r="P61" s="20"/>
      <c r="Q61" s="19"/>
      <c r="R61" s="19">
        <f>O61-Q61</f>
        <v>0</v>
      </c>
      <c r="S61" s="20"/>
      <c r="T61" s="19"/>
      <c r="U61" s="19">
        <f>R61-T61</f>
        <v>0</v>
      </c>
      <c r="V61" s="20"/>
      <c r="W61" s="19"/>
      <c r="X61" s="19">
        <f>U61-W61</f>
        <v>0</v>
      </c>
      <c r="Y61" s="20"/>
      <c r="Z61" s="19"/>
      <c r="AA61" s="19">
        <f>X61-Z61</f>
        <v>0</v>
      </c>
      <c r="AB61" s="20"/>
      <c r="AC61" s="19"/>
      <c r="AD61" s="19">
        <f>AA61-AC61</f>
        <v>0</v>
      </c>
      <c r="AE61" s="20"/>
      <c r="AF61" s="19"/>
      <c r="AG61" s="19">
        <f>AD61-AF61</f>
        <v>0</v>
      </c>
      <c r="AH61" s="20"/>
      <c r="AI61" s="19"/>
      <c r="AJ61" s="19">
        <f>AG61-AI61</f>
        <v>0</v>
      </c>
      <c r="AK61" s="20"/>
      <c r="AL61" s="19"/>
      <c r="AM61" s="19">
        <f>AJ61-AL61</f>
        <v>0</v>
      </c>
      <c r="AN61" s="20"/>
      <c r="AO61" s="19"/>
      <c r="AP61" s="19">
        <f>AM61-AO61</f>
        <v>0</v>
      </c>
      <c r="AQ61" s="20"/>
      <c r="AR61" s="19"/>
      <c r="AS61" s="19">
        <f>AP61-AR61</f>
        <v>0</v>
      </c>
      <c r="AT61" s="20"/>
      <c r="AU61" s="19"/>
      <c r="AV61" s="19">
        <f>AS61-AU61</f>
        <v>0</v>
      </c>
      <c r="AW61" s="20"/>
      <c r="AX61" s="19"/>
      <c r="AY61" s="19">
        <f>AV61-AX61</f>
        <v>0</v>
      </c>
      <c r="AZ61" s="20"/>
      <c r="BA61" s="19"/>
      <c r="BB61" s="19">
        <f>AY61-BA61</f>
        <v>0</v>
      </c>
      <c r="BC61" s="20"/>
      <c r="BD61" s="19"/>
      <c r="BE61" s="19">
        <f>BB61-BD61</f>
        <v>0</v>
      </c>
      <c r="BF61" s="20"/>
      <c r="BG61" s="19"/>
      <c r="BH61" s="19">
        <f>BE61-BG61</f>
        <v>0</v>
      </c>
      <c r="BI61" s="20"/>
      <c r="BJ61" s="19"/>
      <c r="BK61" s="19">
        <f>BH61-BJ61</f>
        <v>0</v>
      </c>
      <c r="BL61" s="20"/>
      <c r="BM61" s="21"/>
      <c r="BN61" s="22">
        <f>BK61-BM61</f>
        <v>0</v>
      </c>
      <c r="BO61" s="19"/>
      <c r="BP61" s="19">
        <f>BK61-BO61</f>
        <v>0</v>
      </c>
      <c r="BQ61" s="20"/>
      <c r="BR61" s="23">
        <f>H61+K61+N61+Q61+T61+W61+Z61+AC61+AF61+AI61+AL61+AO61+AR61+AU61+AX61+BA61+BD61+BG61+BJ61+BO61</f>
        <v>0</v>
      </c>
      <c r="BS61" s="23">
        <f t="shared" si="46"/>
        <v>0</v>
      </c>
    </row>
    <row r="62">
      <c r="A62" s="1"/>
      <c r="B62" s="29" t="s">
        <v>42</v>
      </c>
      <c r="C62" s="25"/>
      <c r="D62" s="25"/>
      <c r="E62" s="25"/>
      <c r="F62" s="6"/>
      <c r="G62" s="26">
        <f>SUM(G61)</f>
        <v>0</v>
      </c>
      <c r="H62" s="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6"/>
      <c r="BR62" s="27">
        <f>SUM(BR59:BR61)</f>
        <v>60</v>
      </c>
      <c r="BS62" s="27">
        <f t="shared" si="46"/>
        <v>-60</v>
      </c>
    </row>
    <row r="63" ht="39.75" customHeight="1">
      <c r="A63" s="31"/>
      <c r="B63" s="32" t="s">
        <v>180</v>
      </c>
      <c r="C63" s="33" t="s">
        <v>181</v>
      </c>
      <c r="D63" s="33" t="s">
        <v>182</v>
      </c>
      <c r="E63" s="12" t="s">
        <v>34</v>
      </c>
      <c r="F63" s="32" t="s">
        <v>172</v>
      </c>
      <c r="G63" s="34">
        <v>24.0</v>
      </c>
      <c r="H63" s="32">
        <v>30.0</v>
      </c>
      <c r="I63" s="19">
        <f>G63-H63</f>
        <v>-6</v>
      </c>
      <c r="J63" s="20"/>
      <c r="K63" s="19"/>
      <c r="L63" s="19">
        <f>I63-K63</f>
        <v>-6</v>
      </c>
      <c r="M63" s="20"/>
      <c r="N63" s="19"/>
      <c r="O63" s="19">
        <f>L63-N63</f>
        <v>-6</v>
      </c>
      <c r="P63" s="20"/>
      <c r="Q63" s="19"/>
      <c r="R63" s="19">
        <f>O63-Q63</f>
        <v>-6</v>
      </c>
      <c r="S63" s="20"/>
      <c r="T63" s="19"/>
      <c r="U63" s="19">
        <f>R63-T63</f>
        <v>-6</v>
      </c>
      <c r="V63" s="20"/>
      <c r="W63" s="19"/>
      <c r="X63" s="19">
        <f>U63-W63</f>
        <v>-6</v>
      </c>
      <c r="Y63" s="20"/>
      <c r="Z63" s="19"/>
      <c r="AA63" s="19">
        <f>X63-Z63</f>
        <v>-6</v>
      </c>
      <c r="AB63" s="20"/>
      <c r="AC63" s="19"/>
      <c r="AD63" s="19">
        <f>AA63-AC63</f>
        <v>-6</v>
      </c>
      <c r="AE63" s="20"/>
      <c r="AF63" s="19"/>
      <c r="AG63" s="19">
        <f>AD63-AF63</f>
        <v>-6</v>
      </c>
      <c r="AH63" s="20"/>
      <c r="AI63" s="19"/>
      <c r="AJ63" s="19">
        <f>AG63-AI63</f>
        <v>-6</v>
      </c>
      <c r="AK63" s="20"/>
      <c r="AL63" s="19"/>
      <c r="AM63" s="19">
        <f>AJ63-AL63</f>
        <v>-6</v>
      </c>
      <c r="AN63" s="20"/>
      <c r="AO63" s="19"/>
      <c r="AP63" s="19">
        <f>AM63-AO63</f>
        <v>-6</v>
      </c>
      <c r="AQ63" s="20"/>
      <c r="AR63" s="19"/>
      <c r="AS63" s="19">
        <f>AP63-AR63</f>
        <v>-6</v>
      </c>
      <c r="AT63" s="20"/>
      <c r="AU63" s="19"/>
      <c r="AV63" s="19">
        <f>AS63-AU63</f>
        <v>-6</v>
      </c>
      <c r="AW63" s="20"/>
      <c r="AX63" s="19"/>
      <c r="AY63" s="19">
        <f>AV63-AX63</f>
        <v>-6</v>
      </c>
      <c r="AZ63" s="20"/>
      <c r="BA63" s="19"/>
      <c r="BB63" s="19">
        <f>AY63-BA63</f>
        <v>-6</v>
      </c>
      <c r="BC63" s="20"/>
      <c r="BD63" s="19"/>
      <c r="BE63" s="19">
        <f>BB63-BD63</f>
        <v>-6</v>
      </c>
      <c r="BF63" s="20"/>
      <c r="BG63" s="19"/>
      <c r="BH63" s="19">
        <f>BE63-BG63</f>
        <v>-6</v>
      </c>
      <c r="BI63" s="20"/>
      <c r="BJ63" s="19"/>
      <c r="BK63" s="19">
        <f>BH63-BJ63</f>
        <v>-6</v>
      </c>
      <c r="BL63" s="20"/>
      <c r="BM63" s="21"/>
      <c r="BN63" s="22">
        <f>BK63-BM63</f>
        <v>-6</v>
      </c>
      <c r="BO63" s="19"/>
      <c r="BP63" s="19">
        <f>BK63-BO63</f>
        <v>-6</v>
      </c>
      <c r="BQ63" s="20"/>
      <c r="BR63" s="23">
        <f>H63+K63+N63+Q63+T63+W63+Z63+AC63+AF63+AI63+AL63+AO63+AR63+AU63+AX63+BA63+BD63+BG63+BJ63+BO63</f>
        <v>30</v>
      </c>
      <c r="BS63" s="23">
        <f t="shared" si="46"/>
        <v>-6</v>
      </c>
    </row>
    <row r="64">
      <c r="A64" s="1"/>
      <c r="B64" s="29" t="s">
        <v>42</v>
      </c>
      <c r="C64" s="25"/>
      <c r="D64" s="25"/>
      <c r="E64" s="25"/>
      <c r="F64" s="6"/>
      <c r="G64" s="26">
        <f>SUM(G63)</f>
        <v>24</v>
      </c>
      <c r="H64" s="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6"/>
      <c r="BR64" s="27">
        <f>SUM(BR61:BR63)</f>
        <v>90</v>
      </c>
      <c r="BS64" s="27">
        <f t="shared" si="46"/>
        <v>-66</v>
      </c>
    </row>
    <row r="65" ht="39.75" customHeight="1">
      <c r="A65" s="31"/>
      <c r="B65" s="32" t="s">
        <v>183</v>
      </c>
      <c r="C65" s="33" t="s">
        <v>184</v>
      </c>
      <c r="D65" s="33" t="s">
        <v>185</v>
      </c>
      <c r="E65" s="12" t="s">
        <v>34</v>
      </c>
      <c r="F65" s="32" t="s">
        <v>186</v>
      </c>
      <c r="G65" s="34">
        <v>16.0</v>
      </c>
      <c r="H65" s="36">
        <v>0.0</v>
      </c>
      <c r="I65" s="19">
        <f>G65-H65</f>
        <v>16</v>
      </c>
      <c r="J65" s="20"/>
      <c r="K65" s="19"/>
      <c r="L65" s="19">
        <f>I65-K65</f>
        <v>16</v>
      </c>
      <c r="M65" s="20"/>
      <c r="N65" s="19"/>
      <c r="O65" s="19">
        <f>L65-N65</f>
        <v>16</v>
      </c>
      <c r="P65" s="20"/>
      <c r="Q65" s="19"/>
      <c r="R65" s="19">
        <f>O65-Q65</f>
        <v>16</v>
      </c>
      <c r="S65" s="20"/>
      <c r="T65" s="19"/>
      <c r="U65" s="19">
        <f>R65-T65</f>
        <v>16</v>
      </c>
      <c r="V65" s="20"/>
      <c r="W65" s="19"/>
      <c r="X65" s="19">
        <f>U65-W65</f>
        <v>16</v>
      </c>
      <c r="Y65" s="20"/>
      <c r="Z65" s="19"/>
      <c r="AA65" s="19">
        <f>X65-Z65</f>
        <v>16</v>
      </c>
      <c r="AB65" s="20"/>
      <c r="AC65" s="19"/>
      <c r="AD65" s="19">
        <f>AA65-AC65</f>
        <v>16</v>
      </c>
      <c r="AE65" s="20"/>
      <c r="AF65" s="19"/>
      <c r="AG65" s="19">
        <f>AD65-AF65</f>
        <v>16</v>
      </c>
      <c r="AH65" s="20"/>
      <c r="AI65" s="19"/>
      <c r="AJ65" s="19">
        <f>AG65-AI65</f>
        <v>16</v>
      </c>
      <c r="AK65" s="20"/>
      <c r="AL65" s="19"/>
      <c r="AM65" s="19">
        <f>AJ65-AL65</f>
        <v>16</v>
      </c>
      <c r="AN65" s="20"/>
      <c r="AO65" s="19"/>
      <c r="AP65" s="19">
        <f>AM65-AO65</f>
        <v>16</v>
      </c>
      <c r="AQ65" s="20"/>
      <c r="AR65" s="19"/>
      <c r="AS65" s="19">
        <f>AP65-AR65</f>
        <v>16</v>
      </c>
      <c r="AT65" s="20"/>
      <c r="AU65" s="19"/>
      <c r="AV65" s="19">
        <f>AS65-AU65</f>
        <v>16</v>
      </c>
      <c r="AW65" s="20"/>
      <c r="AX65" s="19"/>
      <c r="AY65" s="19">
        <f>AV65-AX65</f>
        <v>16</v>
      </c>
      <c r="AZ65" s="20"/>
      <c r="BA65" s="19"/>
      <c r="BB65" s="19">
        <f>AY65-BA65</f>
        <v>16</v>
      </c>
      <c r="BC65" s="20"/>
      <c r="BD65" s="19"/>
      <c r="BE65" s="19">
        <f>BB65-BD65</f>
        <v>16</v>
      </c>
      <c r="BF65" s="20"/>
      <c r="BG65" s="19"/>
      <c r="BH65" s="19">
        <f>BE65-BG65</f>
        <v>16</v>
      </c>
      <c r="BI65" s="20"/>
      <c r="BJ65" s="19"/>
      <c r="BK65" s="19">
        <f>BH65-BJ65</f>
        <v>16</v>
      </c>
      <c r="BL65" s="20"/>
      <c r="BM65" s="21"/>
      <c r="BN65" s="22">
        <f>BK65-BM65</f>
        <v>16</v>
      </c>
      <c r="BO65" s="19"/>
      <c r="BP65" s="19">
        <f>BK65-BO65</f>
        <v>16</v>
      </c>
      <c r="BQ65" s="20"/>
      <c r="BR65" s="23">
        <f>H65+K65+N65+Q65+T65+W65+Z65+AC65+AF65+AI65+AL65+AO65+AR65+AU65+AX65+BA65+BD65+BG65+BJ65+BO65</f>
        <v>0</v>
      </c>
      <c r="BS65" s="23">
        <f t="shared" si="46"/>
        <v>16</v>
      </c>
    </row>
    <row r="66">
      <c r="A66" s="1"/>
      <c r="B66" s="29" t="s">
        <v>42</v>
      </c>
      <c r="C66" s="25"/>
      <c r="D66" s="25"/>
      <c r="E66" s="25"/>
      <c r="F66" s="6"/>
      <c r="G66" s="26">
        <f>SUM(G65)</f>
        <v>16</v>
      </c>
      <c r="H66" s="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6"/>
      <c r="BR66" s="27">
        <f>SUM(BR63:BR65)</f>
        <v>120</v>
      </c>
      <c r="BS66" s="27">
        <f t="shared" si="46"/>
        <v>-104</v>
      </c>
    </row>
    <row r="67" ht="15.75" customHeight="1">
      <c r="A67" s="1"/>
      <c r="B67" s="1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4"/>
      <c r="BN67" s="4"/>
      <c r="BO67" s="1"/>
      <c r="BP67" s="1"/>
      <c r="BQ67" s="1"/>
      <c r="BR67" s="1"/>
      <c r="BS67" s="1"/>
    </row>
    <row r="68" ht="15.75" customHeight="1">
      <c r="A68" s="1"/>
      <c r="B68" s="1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4"/>
      <c r="BN68" s="4"/>
      <c r="BO68" s="1"/>
      <c r="BP68" s="1"/>
      <c r="BQ68" s="1"/>
      <c r="BR68" s="1"/>
      <c r="BS68" s="1"/>
    </row>
    <row r="69" ht="15.75" customHeight="1">
      <c r="A69" s="1"/>
      <c r="B69" s="1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4"/>
      <c r="BN69" s="4"/>
      <c r="BO69" s="1"/>
      <c r="BP69" s="1"/>
      <c r="BQ69" s="1"/>
      <c r="BR69" s="1"/>
      <c r="BS69" s="1"/>
    </row>
    <row r="70" ht="15.75" customHeight="1">
      <c r="A70" s="1"/>
      <c r="B70" s="1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4"/>
      <c r="BN70" s="4"/>
      <c r="BO70" s="1"/>
      <c r="BP70" s="1"/>
      <c r="BQ70" s="1"/>
      <c r="BR70" s="1"/>
      <c r="BS70" s="1"/>
    </row>
    <row r="71" ht="15.75" customHeight="1">
      <c r="A71" s="1"/>
      <c r="B71" s="1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4"/>
      <c r="BN71" s="4"/>
      <c r="BO71" s="1"/>
      <c r="BP71" s="1"/>
      <c r="BQ71" s="1"/>
      <c r="BR71" s="1"/>
      <c r="BS71" s="1"/>
    </row>
    <row r="72" ht="15.75" customHeight="1">
      <c r="A72" s="1"/>
      <c r="B72" s="1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4"/>
      <c r="BN72" s="4"/>
      <c r="BO72" s="1"/>
      <c r="BP72" s="1"/>
      <c r="BQ72" s="1"/>
      <c r="BR72" s="1"/>
      <c r="BS72" s="1"/>
    </row>
    <row r="73" ht="15.75" customHeight="1">
      <c r="A73" s="1"/>
      <c r="B73" s="1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4"/>
      <c r="BN73" s="4"/>
      <c r="BO73" s="1"/>
      <c r="BP73" s="1"/>
      <c r="BQ73" s="1"/>
      <c r="BR73" s="1"/>
      <c r="BS73" s="1"/>
    </row>
    <row r="74" ht="15.75" customHeight="1">
      <c r="A74" s="1"/>
      <c r="B74" s="1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4"/>
      <c r="BN74" s="4"/>
      <c r="BO74" s="1"/>
      <c r="BP74" s="1"/>
      <c r="BQ74" s="1"/>
      <c r="BR74" s="1"/>
      <c r="BS74" s="1"/>
    </row>
    <row r="75" ht="15.75" customHeight="1">
      <c r="A75" s="1"/>
      <c r="B75" s="1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4"/>
      <c r="BN75" s="4"/>
      <c r="BO75" s="1"/>
      <c r="BP75" s="1"/>
      <c r="BQ75" s="1"/>
      <c r="BR75" s="1"/>
      <c r="BS75" s="1"/>
    </row>
    <row r="76" ht="15.75" customHeight="1">
      <c r="A76" s="1"/>
      <c r="B76" s="1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4"/>
      <c r="BN76" s="4"/>
      <c r="BO76" s="1"/>
      <c r="BP76" s="1"/>
      <c r="BQ76" s="1"/>
      <c r="BR76" s="1"/>
      <c r="BS76" s="1"/>
    </row>
    <row r="77" ht="15.75" customHeight="1">
      <c r="A77" s="1"/>
      <c r="B77" s="1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4"/>
      <c r="BN77" s="4"/>
      <c r="BO77" s="1"/>
      <c r="BP77" s="1"/>
      <c r="BQ77" s="1"/>
      <c r="BR77" s="1"/>
      <c r="BS77" s="1"/>
    </row>
    <row r="78" ht="15.75" customHeight="1">
      <c r="A78" s="1"/>
      <c r="B78" s="1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4"/>
      <c r="BN78" s="4"/>
      <c r="BO78" s="1"/>
      <c r="BP78" s="1"/>
      <c r="BQ78" s="1"/>
      <c r="BR78" s="1"/>
      <c r="BS78" s="1"/>
    </row>
    <row r="79" ht="15.75" customHeight="1">
      <c r="A79" s="1"/>
      <c r="B79" s="1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4"/>
      <c r="BN79" s="4"/>
      <c r="BO79" s="1"/>
      <c r="BP79" s="1"/>
      <c r="BQ79" s="1"/>
      <c r="BR79" s="1"/>
      <c r="BS79" s="1"/>
    </row>
    <row r="80" ht="15.75" customHeight="1">
      <c r="A80" s="1"/>
      <c r="B80" s="1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4"/>
      <c r="BN80" s="4"/>
      <c r="BO80" s="1"/>
      <c r="BP80" s="1"/>
      <c r="BQ80" s="1"/>
      <c r="BR80" s="1"/>
      <c r="BS80" s="1"/>
    </row>
    <row r="81" ht="15.75" customHeight="1">
      <c r="A81" s="1"/>
      <c r="B81" s="1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4"/>
      <c r="BN81" s="4"/>
      <c r="BO81" s="1"/>
      <c r="BP81" s="1"/>
      <c r="BQ81" s="1"/>
      <c r="BR81" s="1"/>
      <c r="BS81" s="1"/>
    </row>
    <row r="82" ht="15.75" customHeight="1">
      <c r="A82" s="1"/>
      <c r="B82" s="1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4"/>
      <c r="BN82" s="4"/>
      <c r="BO82" s="1"/>
      <c r="BP82" s="1"/>
      <c r="BQ82" s="1"/>
      <c r="BR82" s="1"/>
      <c r="BS82" s="1"/>
    </row>
    <row r="83" ht="15.75" customHeight="1">
      <c r="A83" s="1"/>
      <c r="B83" s="1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4"/>
      <c r="BN83" s="4"/>
      <c r="BO83" s="1"/>
      <c r="BP83" s="1"/>
      <c r="BQ83" s="1"/>
      <c r="BR83" s="1"/>
      <c r="BS83" s="1"/>
    </row>
    <row r="84" ht="15.75" customHeight="1">
      <c r="A84" s="1"/>
      <c r="B84" s="1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4"/>
      <c r="BN84" s="4"/>
      <c r="BO84" s="1"/>
      <c r="BP84" s="1"/>
      <c r="BQ84" s="1"/>
      <c r="BR84" s="1"/>
      <c r="BS84" s="1"/>
    </row>
    <row r="85" ht="15.75" customHeight="1">
      <c r="A85" s="1"/>
      <c r="B85" s="1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4"/>
      <c r="BN85" s="4"/>
      <c r="BO85" s="1"/>
      <c r="BP85" s="1"/>
      <c r="BQ85" s="1"/>
      <c r="BR85" s="1"/>
      <c r="BS85" s="1"/>
    </row>
    <row r="86" ht="15.75" customHeight="1">
      <c r="A86" s="1"/>
      <c r="B86" s="1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4"/>
      <c r="BN86" s="4"/>
      <c r="BO86" s="1"/>
      <c r="BP86" s="1"/>
      <c r="BQ86" s="1"/>
      <c r="BR86" s="1"/>
      <c r="BS86" s="1"/>
    </row>
    <row r="87" ht="15.75" customHeight="1">
      <c r="A87" s="1"/>
      <c r="B87" s="1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4"/>
      <c r="BN87" s="4"/>
      <c r="BO87" s="1"/>
      <c r="BP87" s="1"/>
      <c r="BQ87" s="1"/>
      <c r="BR87" s="1"/>
      <c r="BS87" s="1"/>
    </row>
    <row r="88" ht="15.75" customHeight="1">
      <c r="A88" s="1"/>
      <c r="B88" s="1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4"/>
      <c r="BN88" s="4"/>
      <c r="BO88" s="1"/>
      <c r="BP88" s="1"/>
      <c r="BQ88" s="1"/>
      <c r="BR88" s="1"/>
      <c r="BS88" s="1"/>
    </row>
    <row r="89" ht="15.75" customHeight="1">
      <c r="A89" s="1"/>
      <c r="B89" s="1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4"/>
      <c r="BN89" s="4"/>
      <c r="BO89" s="1"/>
      <c r="BP89" s="1"/>
      <c r="BQ89" s="1"/>
      <c r="BR89" s="1"/>
      <c r="BS89" s="1"/>
    </row>
    <row r="90" ht="15.75" customHeight="1">
      <c r="A90" s="1"/>
      <c r="B90" s="1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4"/>
      <c r="BN90" s="4"/>
      <c r="BO90" s="1"/>
      <c r="BP90" s="1"/>
      <c r="BQ90" s="1"/>
      <c r="BR90" s="1"/>
      <c r="BS90" s="1"/>
    </row>
    <row r="91" ht="15.75" customHeight="1">
      <c r="A91" s="1"/>
      <c r="B91" s="1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4"/>
      <c r="BN91" s="4"/>
      <c r="BO91" s="1"/>
      <c r="BP91" s="1"/>
      <c r="BQ91" s="1"/>
      <c r="BR91" s="1"/>
      <c r="BS91" s="1"/>
    </row>
    <row r="92" ht="15.75" customHeight="1">
      <c r="A92" s="1"/>
      <c r="B92" s="1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4"/>
      <c r="BN92" s="4"/>
      <c r="BO92" s="1"/>
      <c r="BP92" s="1"/>
      <c r="BQ92" s="1"/>
      <c r="BR92" s="1"/>
      <c r="BS92" s="1"/>
    </row>
    <row r="93" ht="15.75" customHeight="1">
      <c r="A93" s="1"/>
      <c r="B93" s="1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4"/>
      <c r="BN93" s="4"/>
      <c r="BO93" s="1"/>
      <c r="BP93" s="1"/>
      <c r="BQ93" s="1"/>
      <c r="BR93" s="1"/>
      <c r="BS93" s="1"/>
    </row>
    <row r="94" ht="15.75" customHeight="1">
      <c r="A94" s="1"/>
      <c r="B94" s="1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4"/>
      <c r="BN94" s="4"/>
      <c r="BO94" s="1"/>
      <c r="BP94" s="1"/>
      <c r="BQ94" s="1"/>
      <c r="BR94" s="1"/>
      <c r="BS94" s="1"/>
    </row>
    <row r="95" ht="15.75" customHeight="1">
      <c r="A95" s="1"/>
      <c r="B95" s="1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4"/>
      <c r="BN95" s="4"/>
      <c r="BO95" s="1"/>
      <c r="BP95" s="1"/>
      <c r="BQ95" s="1"/>
      <c r="BR95" s="1"/>
      <c r="BS95" s="1"/>
    </row>
    <row r="96" ht="15.75" customHeight="1">
      <c r="A96" s="1"/>
      <c r="B96" s="1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4"/>
      <c r="BN96" s="4"/>
      <c r="BO96" s="1"/>
      <c r="BP96" s="1"/>
      <c r="BQ96" s="1"/>
      <c r="BR96" s="1"/>
      <c r="BS96" s="1"/>
    </row>
    <row r="97" ht="15.75" customHeight="1">
      <c r="A97" s="1"/>
      <c r="B97" s="1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4"/>
      <c r="BN97" s="4"/>
      <c r="BO97" s="1"/>
      <c r="BP97" s="1"/>
      <c r="BQ97" s="1"/>
      <c r="BR97" s="1"/>
      <c r="BS97" s="1"/>
    </row>
    <row r="98" ht="15.75" customHeight="1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4"/>
      <c r="BN98" s="4"/>
      <c r="BO98" s="1"/>
      <c r="BP98" s="1"/>
      <c r="BQ98" s="1"/>
      <c r="BR98" s="1"/>
      <c r="BS98" s="1"/>
    </row>
    <row r="99" ht="15.75" customHeight="1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4"/>
      <c r="BN99" s="4"/>
      <c r="BO99" s="1"/>
      <c r="BP99" s="1"/>
      <c r="BQ99" s="1"/>
      <c r="BR99" s="1"/>
      <c r="BS99" s="1"/>
    </row>
    <row r="100" ht="15.75" customHeight="1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4"/>
      <c r="BN100" s="4"/>
      <c r="BO100" s="1"/>
      <c r="BP100" s="1"/>
      <c r="BQ100" s="1"/>
      <c r="BR100" s="1"/>
      <c r="BS100" s="1"/>
    </row>
    <row r="101" ht="15.75" customHeight="1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4"/>
      <c r="BN101" s="4"/>
      <c r="BO101" s="1"/>
      <c r="BP101" s="1"/>
      <c r="BQ101" s="1"/>
      <c r="BR101" s="1"/>
      <c r="BS101" s="1"/>
    </row>
    <row r="102" ht="15.75" customHeight="1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4"/>
      <c r="BN102" s="4"/>
      <c r="BO102" s="1"/>
      <c r="BP102" s="1"/>
      <c r="BQ102" s="1"/>
      <c r="BR102" s="1"/>
      <c r="BS102" s="1"/>
    </row>
    <row r="103" ht="15.75" customHeight="1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4"/>
      <c r="BN103" s="4"/>
      <c r="BO103" s="1"/>
      <c r="BP103" s="1"/>
      <c r="BQ103" s="1"/>
      <c r="BR103" s="1"/>
      <c r="BS103" s="1"/>
    </row>
    <row r="104" ht="15.75" customHeight="1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4"/>
      <c r="BN104" s="4"/>
      <c r="BO104" s="1"/>
      <c r="BP104" s="1"/>
      <c r="BQ104" s="1"/>
      <c r="BR104" s="1"/>
      <c r="BS104" s="1"/>
    </row>
    <row r="105" ht="15.75" customHeight="1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4"/>
      <c r="BN105" s="4"/>
      <c r="BO105" s="1"/>
      <c r="BP105" s="1"/>
      <c r="BQ105" s="1"/>
      <c r="BR105" s="1"/>
      <c r="BS105" s="1"/>
    </row>
    <row r="106" ht="15.75" customHeight="1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4"/>
      <c r="BN106" s="4"/>
      <c r="BO106" s="1"/>
      <c r="BP106" s="1"/>
      <c r="BQ106" s="1"/>
      <c r="BR106" s="1"/>
      <c r="BS106" s="1"/>
    </row>
    <row r="107" ht="15.75" customHeight="1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4"/>
      <c r="BN107" s="4"/>
      <c r="BO107" s="1"/>
      <c r="BP107" s="1"/>
      <c r="BQ107" s="1"/>
      <c r="BR107" s="1"/>
      <c r="BS107" s="1"/>
    </row>
    <row r="108" ht="15.75" customHeight="1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4"/>
      <c r="BN108" s="4"/>
      <c r="BO108" s="1"/>
      <c r="BP108" s="1"/>
      <c r="BQ108" s="1"/>
      <c r="BR108" s="1"/>
      <c r="BS108" s="1"/>
    </row>
    <row r="109" ht="15.75" customHeight="1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4"/>
      <c r="BN109" s="4"/>
      <c r="BO109" s="1"/>
      <c r="BP109" s="1"/>
      <c r="BQ109" s="1"/>
      <c r="BR109" s="1"/>
      <c r="BS109" s="1"/>
    </row>
    <row r="110" ht="15.75" customHeight="1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4"/>
      <c r="BN110" s="4"/>
      <c r="BO110" s="1"/>
      <c r="BP110" s="1"/>
      <c r="BQ110" s="1"/>
      <c r="BR110" s="1"/>
      <c r="BS110" s="1"/>
    </row>
    <row r="111" ht="15.75" customHeight="1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4"/>
      <c r="BN111" s="4"/>
      <c r="BO111" s="1"/>
      <c r="BP111" s="1"/>
      <c r="BQ111" s="1"/>
      <c r="BR111" s="1"/>
      <c r="BS111" s="1"/>
    </row>
    <row r="112" ht="15.75" customHeight="1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4"/>
      <c r="BN112" s="4"/>
      <c r="BO112" s="1"/>
      <c r="BP112" s="1"/>
      <c r="BQ112" s="1"/>
      <c r="BR112" s="1"/>
      <c r="BS112" s="1"/>
    </row>
    <row r="113" ht="15.75" customHeight="1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4"/>
      <c r="BN113" s="4"/>
      <c r="BO113" s="1"/>
      <c r="BP113" s="1"/>
      <c r="BQ113" s="1"/>
      <c r="BR113" s="1"/>
      <c r="BS113" s="1"/>
    </row>
    <row r="114" ht="15.75" customHeight="1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4"/>
      <c r="BN114" s="4"/>
      <c r="BO114" s="1"/>
      <c r="BP114" s="1"/>
      <c r="BQ114" s="1"/>
      <c r="BR114" s="1"/>
      <c r="BS114" s="1"/>
    </row>
    <row r="115" ht="15.75" customHeight="1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4"/>
      <c r="BN115" s="4"/>
      <c r="BO115" s="1"/>
      <c r="BP115" s="1"/>
      <c r="BQ115" s="1"/>
      <c r="BR115" s="1"/>
      <c r="BS115" s="1"/>
    </row>
    <row r="116" ht="15.75" customHeight="1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4"/>
      <c r="BN116" s="4"/>
      <c r="BO116" s="1"/>
      <c r="BP116" s="1"/>
      <c r="BQ116" s="1"/>
      <c r="BR116" s="1"/>
      <c r="BS116" s="1"/>
    </row>
    <row r="117" ht="15.75" customHeight="1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4"/>
      <c r="BN117" s="4"/>
      <c r="BO117" s="1"/>
      <c r="BP117" s="1"/>
      <c r="BQ117" s="1"/>
      <c r="BR117" s="1"/>
      <c r="BS117" s="1"/>
    </row>
    <row r="118" ht="15.75" customHeight="1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4"/>
      <c r="BN118" s="4"/>
      <c r="BO118" s="1"/>
      <c r="BP118" s="1"/>
      <c r="BQ118" s="1"/>
      <c r="BR118" s="1"/>
      <c r="BS118" s="1"/>
    </row>
    <row r="119" ht="15.75" customHeight="1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4"/>
      <c r="BN119" s="4"/>
      <c r="BO119" s="1"/>
      <c r="BP119" s="1"/>
      <c r="BQ119" s="1"/>
      <c r="BR119" s="1"/>
      <c r="BS119" s="1"/>
    </row>
    <row r="120" ht="15.75" customHeight="1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4"/>
      <c r="BN120" s="4"/>
      <c r="BO120" s="1"/>
      <c r="BP120" s="1"/>
      <c r="BQ120" s="1"/>
      <c r="BR120" s="1"/>
      <c r="BS120" s="1"/>
    </row>
    <row r="121" ht="15.75" customHeight="1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4"/>
      <c r="BN121" s="4"/>
      <c r="BO121" s="1"/>
      <c r="BP121" s="1"/>
      <c r="BQ121" s="1"/>
      <c r="BR121" s="1"/>
      <c r="BS121" s="1"/>
    </row>
    <row r="122" ht="15.75" customHeight="1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4"/>
      <c r="BN122" s="4"/>
      <c r="BO122" s="1"/>
      <c r="BP122" s="1"/>
      <c r="BQ122" s="1"/>
      <c r="BR122" s="1"/>
      <c r="BS122" s="1"/>
    </row>
    <row r="123" ht="15.75" customHeight="1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4"/>
      <c r="BN123" s="4"/>
      <c r="BO123" s="1"/>
      <c r="BP123" s="1"/>
      <c r="BQ123" s="1"/>
      <c r="BR123" s="1"/>
      <c r="BS123" s="1"/>
    </row>
    <row r="124" ht="15.75" customHeight="1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4"/>
      <c r="BN124" s="4"/>
      <c r="BO124" s="1"/>
      <c r="BP124" s="1"/>
      <c r="BQ124" s="1"/>
      <c r="BR124" s="1"/>
      <c r="BS124" s="1"/>
    </row>
    <row r="125" ht="15.75" customHeight="1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4"/>
      <c r="BN125" s="4"/>
      <c r="BO125" s="1"/>
      <c r="BP125" s="1"/>
      <c r="BQ125" s="1"/>
      <c r="BR125" s="1"/>
      <c r="BS125" s="1"/>
    </row>
    <row r="126" ht="15.75" customHeight="1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4"/>
      <c r="BN126" s="4"/>
      <c r="BO126" s="1"/>
      <c r="BP126" s="1"/>
      <c r="BQ126" s="1"/>
      <c r="BR126" s="1"/>
      <c r="BS126" s="1"/>
    </row>
    <row r="127" ht="15.75" customHeight="1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4"/>
      <c r="BN127" s="4"/>
      <c r="BO127" s="1"/>
      <c r="BP127" s="1"/>
      <c r="BQ127" s="1"/>
      <c r="BR127" s="1"/>
      <c r="BS127" s="1"/>
    </row>
    <row r="128" ht="15.75" customHeight="1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4"/>
      <c r="BN128" s="4"/>
      <c r="BO128" s="1"/>
      <c r="BP128" s="1"/>
      <c r="BQ128" s="1"/>
      <c r="BR128" s="1"/>
      <c r="BS128" s="1"/>
    </row>
    <row r="129" ht="15.75" customHeight="1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4"/>
      <c r="BN129" s="4"/>
      <c r="BO129" s="1"/>
      <c r="BP129" s="1"/>
      <c r="BQ129" s="1"/>
      <c r="BR129" s="1"/>
      <c r="BS129" s="1"/>
    </row>
    <row r="130" ht="15.75" customHeight="1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4"/>
      <c r="BN130" s="4"/>
      <c r="BO130" s="1"/>
      <c r="BP130" s="1"/>
      <c r="BQ130" s="1"/>
      <c r="BR130" s="1"/>
      <c r="BS130" s="1"/>
    </row>
    <row r="131" ht="15.75" customHeight="1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4"/>
      <c r="BN131" s="4"/>
      <c r="BO131" s="1"/>
      <c r="BP131" s="1"/>
      <c r="BQ131" s="1"/>
      <c r="BR131" s="1"/>
      <c r="BS131" s="1"/>
    </row>
    <row r="132" ht="15.75" customHeight="1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4"/>
      <c r="BN132" s="4"/>
      <c r="BO132" s="1"/>
      <c r="BP132" s="1"/>
      <c r="BQ132" s="1"/>
      <c r="BR132" s="1"/>
      <c r="BS132" s="1"/>
    </row>
    <row r="133" ht="15.75" customHeight="1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4"/>
      <c r="BN133" s="4"/>
      <c r="BO133" s="1"/>
      <c r="BP133" s="1"/>
      <c r="BQ133" s="1"/>
      <c r="BR133" s="1"/>
      <c r="BS133" s="1"/>
    </row>
    <row r="134" ht="15.75" customHeight="1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4"/>
      <c r="BN134" s="4"/>
      <c r="BO134" s="1"/>
      <c r="BP134" s="1"/>
      <c r="BQ134" s="1"/>
      <c r="BR134" s="1"/>
      <c r="BS134" s="1"/>
    </row>
    <row r="135" ht="15.75" customHeight="1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4"/>
      <c r="BN135" s="4"/>
      <c r="BO135" s="1"/>
      <c r="BP135" s="1"/>
      <c r="BQ135" s="1"/>
      <c r="BR135" s="1"/>
      <c r="BS135" s="1"/>
    </row>
    <row r="136" ht="15.75" customHeight="1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4"/>
      <c r="BN136" s="4"/>
      <c r="BO136" s="1"/>
      <c r="BP136" s="1"/>
      <c r="BQ136" s="1"/>
      <c r="BR136" s="1"/>
      <c r="BS136" s="1"/>
    </row>
    <row r="137" ht="15.75" customHeight="1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4"/>
      <c r="BN137" s="4"/>
      <c r="BO137" s="1"/>
      <c r="BP137" s="1"/>
      <c r="BQ137" s="1"/>
      <c r="BR137" s="1"/>
      <c r="BS137" s="1"/>
    </row>
    <row r="138" ht="15.75" customHeight="1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4"/>
      <c r="BN138" s="4"/>
      <c r="BO138" s="1"/>
      <c r="BP138" s="1"/>
      <c r="BQ138" s="1"/>
      <c r="BR138" s="1"/>
      <c r="BS138" s="1"/>
    </row>
    <row r="139" ht="15.75" customHeight="1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4"/>
      <c r="BN139" s="4"/>
      <c r="BO139" s="1"/>
      <c r="BP139" s="1"/>
      <c r="BQ139" s="1"/>
      <c r="BR139" s="1"/>
      <c r="BS139" s="1"/>
    </row>
    <row r="140" ht="15.75" customHeight="1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4"/>
      <c r="BN140" s="4"/>
      <c r="BO140" s="1"/>
      <c r="BP140" s="1"/>
      <c r="BQ140" s="1"/>
      <c r="BR140" s="1"/>
      <c r="BS140" s="1"/>
    </row>
    <row r="141" ht="15.75" customHeight="1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4"/>
      <c r="BN141" s="4"/>
      <c r="BO141" s="1"/>
      <c r="BP141" s="1"/>
      <c r="BQ141" s="1"/>
      <c r="BR141" s="1"/>
      <c r="BS141" s="1"/>
    </row>
    <row r="142" ht="15.75" customHeight="1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4"/>
      <c r="BN142" s="4"/>
      <c r="BO142" s="1"/>
      <c r="BP142" s="1"/>
      <c r="BQ142" s="1"/>
      <c r="BR142" s="1"/>
      <c r="BS142" s="1"/>
    </row>
    <row r="143" ht="15.75" customHeight="1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4"/>
      <c r="BN143" s="4"/>
      <c r="BO143" s="1"/>
      <c r="BP143" s="1"/>
      <c r="BQ143" s="1"/>
      <c r="BR143" s="1"/>
      <c r="BS143" s="1"/>
    </row>
    <row r="144" ht="15.75" customHeight="1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4"/>
      <c r="BN144" s="4"/>
      <c r="BO144" s="1"/>
      <c r="BP144" s="1"/>
      <c r="BQ144" s="1"/>
      <c r="BR144" s="1"/>
      <c r="BS144" s="1"/>
    </row>
    <row r="145" ht="15.75" customHeight="1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4"/>
      <c r="BN145" s="4"/>
      <c r="BO145" s="1"/>
      <c r="BP145" s="1"/>
      <c r="BQ145" s="1"/>
      <c r="BR145" s="1"/>
      <c r="BS145" s="1"/>
    </row>
    <row r="146" ht="15.75" customHeight="1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4"/>
      <c r="BN146" s="4"/>
      <c r="BO146" s="1"/>
      <c r="BP146" s="1"/>
      <c r="BQ146" s="1"/>
      <c r="BR146" s="1"/>
      <c r="BS146" s="1"/>
    </row>
    <row r="147" ht="15.75" customHeight="1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4"/>
      <c r="BN147" s="4"/>
      <c r="BO147" s="1"/>
      <c r="BP147" s="1"/>
      <c r="BQ147" s="1"/>
      <c r="BR147" s="1"/>
      <c r="BS147" s="1"/>
    </row>
    <row r="148" ht="15.75" customHeight="1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4"/>
      <c r="BN148" s="4"/>
      <c r="BO148" s="1"/>
      <c r="BP148" s="1"/>
      <c r="BQ148" s="1"/>
      <c r="BR148" s="1"/>
      <c r="BS148" s="1"/>
    </row>
    <row r="149" ht="15.75" customHeight="1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4"/>
      <c r="BN149" s="4"/>
      <c r="BO149" s="1"/>
      <c r="BP149" s="1"/>
      <c r="BQ149" s="1"/>
      <c r="BR149" s="1"/>
      <c r="BS149" s="1"/>
    </row>
    <row r="150" ht="15.75" customHeight="1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4"/>
      <c r="BN150" s="4"/>
      <c r="BO150" s="1"/>
      <c r="BP150" s="1"/>
      <c r="BQ150" s="1"/>
      <c r="BR150" s="1"/>
      <c r="BS150" s="1"/>
    </row>
    <row r="151" ht="15.75" customHeight="1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4"/>
      <c r="BN151" s="4"/>
      <c r="BO151" s="1"/>
      <c r="BP151" s="1"/>
      <c r="BQ151" s="1"/>
      <c r="BR151" s="1"/>
      <c r="BS151" s="1"/>
    </row>
    <row r="152" ht="15.75" customHeight="1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4"/>
      <c r="BN152" s="4"/>
      <c r="BO152" s="1"/>
      <c r="BP152" s="1"/>
      <c r="BQ152" s="1"/>
      <c r="BR152" s="1"/>
      <c r="BS152" s="1"/>
    </row>
    <row r="153" ht="15.75" customHeight="1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4"/>
      <c r="BN153" s="4"/>
      <c r="BO153" s="1"/>
      <c r="BP153" s="1"/>
      <c r="BQ153" s="1"/>
      <c r="BR153" s="1"/>
      <c r="BS153" s="1"/>
    </row>
    <row r="154" ht="15.75" customHeight="1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4"/>
      <c r="BN154" s="4"/>
      <c r="BO154" s="1"/>
      <c r="BP154" s="1"/>
      <c r="BQ154" s="1"/>
      <c r="BR154" s="1"/>
      <c r="BS154" s="1"/>
    </row>
    <row r="155" ht="15.75" customHeight="1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4"/>
      <c r="BN155" s="4"/>
      <c r="BO155" s="1"/>
      <c r="BP155" s="1"/>
      <c r="BQ155" s="1"/>
      <c r="BR155" s="1"/>
      <c r="BS155" s="1"/>
    </row>
    <row r="156" ht="15.75" customHeight="1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4"/>
      <c r="BN156" s="4"/>
      <c r="BO156" s="1"/>
      <c r="BP156" s="1"/>
      <c r="BQ156" s="1"/>
      <c r="BR156" s="1"/>
      <c r="BS156" s="1"/>
    </row>
    <row r="157" ht="15.75" customHeight="1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4"/>
      <c r="BN157" s="4"/>
      <c r="BO157" s="1"/>
      <c r="BP157" s="1"/>
      <c r="BQ157" s="1"/>
      <c r="BR157" s="1"/>
      <c r="BS157" s="1"/>
    </row>
    <row r="158" ht="15.75" customHeight="1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4"/>
      <c r="BN158" s="4"/>
      <c r="BO158" s="1"/>
      <c r="BP158" s="1"/>
      <c r="BQ158" s="1"/>
      <c r="BR158" s="1"/>
      <c r="BS158" s="1"/>
    </row>
    <row r="159" ht="15.75" customHeight="1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4"/>
      <c r="BN159" s="4"/>
      <c r="BO159" s="1"/>
      <c r="BP159" s="1"/>
      <c r="BQ159" s="1"/>
      <c r="BR159" s="1"/>
      <c r="BS159" s="1"/>
    </row>
    <row r="160" ht="15.75" customHeight="1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4"/>
      <c r="BN160" s="4"/>
      <c r="BO160" s="1"/>
      <c r="BP160" s="1"/>
      <c r="BQ160" s="1"/>
      <c r="BR160" s="1"/>
      <c r="BS160" s="1"/>
    </row>
    <row r="161" ht="15.75" customHeight="1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4"/>
      <c r="BN161" s="4"/>
      <c r="BO161" s="1"/>
      <c r="BP161" s="1"/>
      <c r="BQ161" s="1"/>
      <c r="BR161" s="1"/>
      <c r="BS161" s="1"/>
    </row>
    <row r="162" ht="15.75" customHeight="1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4"/>
      <c r="BN162" s="4"/>
      <c r="BO162" s="1"/>
      <c r="BP162" s="1"/>
      <c r="BQ162" s="1"/>
      <c r="BR162" s="1"/>
      <c r="BS162" s="1"/>
    </row>
    <row r="163" ht="15.75" customHeight="1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4"/>
      <c r="BN163" s="4"/>
      <c r="BO163" s="1"/>
      <c r="BP163" s="1"/>
      <c r="BQ163" s="1"/>
      <c r="BR163" s="1"/>
      <c r="BS163" s="1"/>
    </row>
    <row r="164" ht="15.75" customHeight="1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4"/>
      <c r="BN164" s="4"/>
      <c r="BO164" s="1"/>
      <c r="BP164" s="1"/>
      <c r="BQ164" s="1"/>
      <c r="BR164" s="1"/>
      <c r="BS164" s="1"/>
    </row>
    <row r="165" ht="15.75" customHeight="1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4"/>
      <c r="BN165" s="4"/>
      <c r="BO165" s="1"/>
      <c r="BP165" s="1"/>
      <c r="BQ165" s="1"/>
      <c r="BR165" s="1"/>
      <c r="BS165" s="1"/>
    </row>
    <row r="166" ht="15.75" customHeight="1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4"/>
      <c r="BN166" s="4"/>
      <c r="BO166" s="1"/>
      <c r="BP166" s="1"/>
      <c r="BQ166" s="1"/>
      <c r="BR166" s="1"/>
      <c r="BS166" s="1"/>
    </row>
    <row r="167" ht="15.75" customHeight="1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4"/>
      <c r="BN167" s="4"/>
      <c r="BO167" s="1"/>
      <c r="BP167" s="1"/>
      <c r="BQ167" s="1"/>
      <c r="BR167" s="1"/>
      <c r="BS167" s="1"/>
    </row>
    <row r="168" ht="15.75" customHeight="1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4"/>
      <c r="BN168" s="4"/>
      <c r="BO168" s="1"/>
      <c r="BP168" s="1"/>
      <c r="BQ168" s="1"/>
      <c r="BR168" s="1"/>
      <c r="BS168" s="1"/>
    </row>
    <row r="169" ht="15.75" customHeight="1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4"/>
      <c r="BN169" s="4"/>
      <c r="BO169" s="1"/>
      <c r="BP169" s="1"/>
      <c r="BQ169" s="1"/>
      <c r="BR169" s="1"/>
      <c r="BS169" s="1"/>
    </row>
    <row r="170" ht="15.75" customHeight="1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4"/>
      <c r="BN170" s="4"/>
      <c r="BO170" s="1"/>
      <c r="BP170" s="1"/>
      <c r="BQ170" s="1"/>
      <c r="BR170" s="1"/>
      <c r="BS170" s="1"/>
    </row>
    <row r="171" ht="15.75" customHeight="1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4"/>
      <c r="BN171" s="4"/>
      <c r="BO171" s="1"/>
      <c r="BP171" s="1"/>
      <c r="BQ171" s="1"/>
      <c r="BR171" s="1"/>
      <c r="BS171" s="1"/>
    </row>
    <row r="172" ht="15.75" customHeight="1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4"/>
      <c r="BN172" s="4"/>
      <c r="BO172" s="1"/>
      <c r="BP172" s="1"/>
      <c r="BQ172" s="1"/>
      <c r="BR172" s="1"/>
      <c r="BS172" s="1"/>
    </row>
    <row r="173" ht="15.75" customHeight="1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4"/>
      <c r="BN173" s="4"/>
      <c r="BO173" s="1"/>
      <c r="BP173" s="1"/>
      <c r="BQ173" s="1"/>
      <c r="BR173" s="1"/>
      <c r="BS173" s="1"/>
    </row>
    <row r="174" ht="15.75" customHeight="1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4"/>
      <c r="BN174" s="4"/>
      <c r="BO174" s="1"/>
      <c r="BP174" s="1"/>
      <c r="BQ174" s="1"/>
      <c r="BR174" s="1"/>
      <c r="BS174" s="1"/>
    </row>
    <row r="175" ht="15.75" customHeight="1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4"/>
      <c r="BN175" s="4"/>
      <c r="BO175" s="1"/>
      <c r="BP175" s="1"/>
      <c r="BQ175" s="1"/>
      <c r="BR175" s="1"/>
      <c r="BS175" s="1"/>
    </row>
    <row r="176" ht="15.75" customHeight="1">
      <c r="A176" s="1"/>
      <c r="B176" s="1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4"/>
      <c r="BN176" s="4"/>
      <c r="BO176" s="1"/>
      <c r="BP176" s="1"/>
      <c r="BQ176" s="1"/>
      <c r="BR176" s="1"/>
      <c r="BS176" s="1"/>
    </row>
    <row r="177" ht="15.75" customHeight="1">
      <c r="A177" s="1"/>
      <c r="B177" s="1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4"/>
      <c r="BN177" s="4"/>
      <c r="BO177" s="1"/>
      <c r="BP177" s="1"/>
      <c r="BQ177" s="1"/>
      <c r="BR177" s="1"/>
      <c r="BS177" s="1"/>
    </row>
    <row r="178" ht="15.75" customHeight="1">
      <c r="A178" s="1"/>
      <c r="B178" s="1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4"/>
      <c r="BN178" s="4"/>
      <c r="BO178" s="1"/>
      <c r="BP178" s="1"/>
      <c r="BQ178" s="1"/>
      <c r="BR178" s="1"/>
      <c r="BS178" s="1"/>
    </row>
    <row r="179" ht="15.75" customHeight="1">
      <c r="A179" s="1"/>
      <c r="B179" s="1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4"/>
      <c r="BN179" s="4"/>
      <c r="BO179" s="1"/>
      <c r="BP179" s="1"/>
      <c r="BQ179" s="1"/>
      <c r="BR179" s="1"/>
      <c r="BS179" s="1"/>
    </row>
    <row r="180" ht="15.75" customHeight="1">
      <c r="A180" s="1"/>
      <c r="B180" s="1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4"/>
      <c r="BN180" s="4"/>
      <c r="BO180" s="1"/>
      <c r="BP180" s="1"/>
      <c r="BQ180" s="1"/>
      <c r="BR180" s="1"/>
      <c r="BS180" s="1"/>
    </row>
    <row r="181" ht="15.75" customHeight="1">
      <c r="A181" s="1"/>
      <c r="B181" s="1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4"/>
      <c r="BN181" s="4"/>
      <c r="BO181" s="1"/>
      <c r="BP181" s="1"/>
      <c r="BQ181" s="1"/>
      <c r="BR181" s="1"/>
      <c r="BS181" s="1"/>
    </row>
    <row r="182" ht="15.75" customHeight="1">
      <c r="A182" s="1"/>
      <c r="B182" s="1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4"/>
      <c r="BN182" s="4"/>
      <c r="BO182" s="1"/>
      <c r="BP182" s="1"/>
      <c r="BQ182" s="1"/>
      <c r="BR182" s="1"/>
      <c r="BS182" s="1"/>
    </row>
    <row r="183" ht="15.75" customHeight="1">
      <c r="A183" s="1"/>
      <c r="B183" s="1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4"/>
      <c r="BN183" s="4"/>
      <c r="BO183" s="1"/>
      <c r="BP183" s="1"/>
      <c r="BQ183" s="1"/>
      <c r="BR183" s="1"/>
      <c r="BS183" s="1"/>
    </row>
    <row r="184" ht="15.75" customHeight="1">
      <c r="A184" s="1"/>
      <c r="B184" s="1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4"/>
      <c r="BN184" s="4"/>
      <c r="BO184" s="1"/>
      <c r="BP184" s="1"/>
      <c r="BQ184" s="1"/>
      <c r="BR184" s="1"/>
      <c r="BS184" s="1"/>
    </row>
    <row r="185" ht="15.75" customHeight="1">
      <c r="A185" s="1"/>
      <c r="B185" s="1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4"/>
      <c r="BN185" s="4"/>
      <c r="BO185" s="1"/>
      <c r="BP185" s="1"/>
      <c r="BQ185" s="1"/>
      <c r="BR185" s="1"/>
      <c r="BS185" s="1"/>
    </row>
    <row r="186" ht="15.75" customHeight="1">
      <c r="A186" s="1"/>
      <c r="B186" s="1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4"/>
      <c r="BN186" s="4"/>
      <c r="BO186" s="1"/>
      <c r="BP186" s="1"/>
      <c r="BQ186" s="1"/>
      <c r="BR186" s="1"/>
      <c r="BS186" s="1"/>
    </row>
    <row r="187" ht="15.75" customHeight="1">
      <c r="A187" s="1"/>
      <c r="B187" s="1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4"/>
      <c r="BN187" s="4"/>
      <c r="BO187" s="1"/>
      <c r="BP187" s="1"/>
      <c r="BQ187" s="1"/>
      <c r="BR187" s="1"/>
      <c r="BS187" s="1"/>
    </row>
    <row r="188" ht="15.75" customHeight="1">
      <c r="A188" s="1"/>
      <c r="B188" s="1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4"/>
      <c r="BN188" s="4"/>
      <c r="BO188" s="1"/>
      <c r="BP188" s="1"/>
      <c r="BQ188" s="1"/>
      <c r="BR188" s="1"/>
      <c r="BS188" s="1"/>
    </row>
    <row r="189" ht="15.75" customHeight="1">
      <c r="A189" s="1"/>
      <c r="B189" s="1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4"/>
      <c r="BN189" s="4"/>
      <c r="BO189" s="1"/>
      <c r="BP189" s="1"/>
      <c r="BQ189" s="1"/>
      <c r="BR189" s="1"/>
      <c r="BS189" s="1"/>
    </row>
    <row r="190" ht="15.75" customHeight="1">
      <c r="A190" s="1"/>
      <c r="B190" s="1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4"/>
      <c r="BN190" s="4"/>
      <c r="BO190" s="1"/>
      <c r="BP190" s="1"/>
      <c r="BQ190" s="1"/>
      <c r="BR190" s="1"/>
      <c r="BS190" s="1"/>
    </row>
    <row r="191" ht="15.75" customHeight="1">
      <c r="A191" s="1"/>
      <c r="B191" s="1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4"/>
      <c r="BN191" s="4"/>
      <c r="BO191" s="1"/>
      <c r="BP191" s="1"/>
      <c r="BQ191" s="1"/>
      <c r="BR191" s="1"/>
      <c r="BS191" s="1"/>
    </row>
    <row r="192" ht="15.75" customHeight="1">
      <c r="A192" s="1"/>
      <c r="B192" s="1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4"/>
      <c r="BN192" s="4"/>
      <c r="BO192" s="1"/>
      <c r="BP192" s="1"/>
      <c r="BQ192" s="1"/>
      <c r="BR192" s="1"/>
      <c r="BS192" s="1"/>
    </row>
    <row r="193" ht="15.75" customHeight="1">
      <c r="A193" s="1"/>
      <c r="B193" s="1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4"/>
      <c r="BN193" s="4"/>
      <c r="BO193" s="1"/>
      <c r="BP193" s="1"/>
      <c r="BQ193" s="1"/>
      <c r="BR193" s="1"/>
      <c r="BS193" s="1"/>
    </row>
    <row r="194" ht="15.75" customHeight="1">
      <c r="A194" s="1"/>
      <c r="B194" s="1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4"/>
      <c r="BN194" s="4"/>
      <c r="BO194" s="1"/>
      <c r="BP194" s="1"/>
      <c r="BQ194" s="1"/>
      <c r="BR194" s="1"/>
      <c r="BS194" s="1"/>
    </row>
    <row r="195" ht="15.75" customHeight="1">
      <c r="A195" s="1"/>
      <c r="B195" s="1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4"/>
      <c r="BN195" s="4"/>
      <c r="BO195" s="1"/>
      <c r="BP195" s="1"/>
      <c r="BQ195" s="1"/>
      <c r="BR195" s="1"/>
      <c r="BS195" s="1"/>
    </row>
    <row r="196" ht="15.75" customHeight="1">
      <c r="A196" s="1"/>
      <c r="B196" s="1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4"/>
      <c r="BN196" s="4"/>
      <c r="BO196" s="1"/>
      <c r="BP196" s="1"/>
      <c r="BQ196" s="1"/>
      <c r="BR196" s="1"/>
      <c r="BS196" s="1"/>
    </row>
    <row r="197" ht="15.75" customHeight="1">
      <c r="A197" s="1"/>
      <c r="B197" s="1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4"/>
      <c r="BN197" s="4"/>
      <c r="BO197" s="1"/>
      <c r="BP197" s="1"/>
      <c r="BQ197" s="1"/>
      <c r="BR197" s="1"/>
      <c r="BS197" s="1"/>
    </row>
    <row r="198" ht="15.75" customHeight="1">
      <c r="A198" s="1"/>
      <c r="B198" s="1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4"/>
      <c r="BN198" s="4"/>
      <c r="BO198" s="1"/>
      <c r="BP198" s="1"/>
      <c r="BQ198" s="1"/>
      <c r="BR198" s="1"/>
      <c r="BS198" s="1"/>
    </row>
    <row r="199" ht="15.75" customHeight="1">
      <c r="A199" s="1"/>
      <c r="B199" s="1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4"/>
      <c r="BN199" s="4"/>
      <c r="BO199" s="1"/>
      <c r="BP199" s="1"/>
      <c r="BQ199" s="1"/>
      <c r="BR199" s="1"/>
      <c r="BS199" s="1"/>
    </row>
    <row r="200" ht="15.75" customHeight="1">
      <c r="A200" s="1"/>
      <c r="B200" s="1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4"/>
      <c r="BN200" s="4"/>
      <c r="BO200" s="1"/>
      <c r="BP200" s="1"/>
      <c r="BQ200" s="1"/>
      <c r="BR200" s="1"/>
      <c r="BS200" s="1"/>
    </row>
    <row r="201" ht="15.75" customHeight="1">
      <c r="A201" s="1"/>
      <c r="B201" s="1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4"/>
      <c r="BN201" s="4"/>
      <c r="BO201" s="1"/>
      <c r="BP201" s="1"/>
      <c r="BQ201" s="1"/>
      <c r="BR201" s="1"/>
      <c r="BS201" s="1"/>
    </row>
    <row r="202" ht="15.75" customHeight="1">
      <c r="A202" s="1"/>
      <c r="B202" s="1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4"/>
      <c r="BN202" s="4"/>
      <c r="BO202" s="1"/>
      <c r="BP202" s="1"/>
      <c r="BQ202" s="1"/>
      <c r="BR202" s="1"/>
      <c r="BS202" s="1"/>
    </row>
    <row r="203" ht="15.75" customHeight="1">
      <c r="A203" s="1"/>
      <c r="B203" s="1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4"/>
      <c r="BN203" s="4"/>
      <c r="BO203" s="1"/>
      <c r="BP203" s="1"/>
      <c r="BQ203" s="1"/>
      <c r="BR203" s="1"/>
      <c r="BS203" s="1"/>
    </row>
    <row r="204" ht="15.75" customHeight="1">
      <c r="A204" s="1"/>
      <c r="B204" s="1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4"/>
      <c r="BN204" s="4"/>
      <c r="BO204" s="1"/>
      <c r="BP204" s="1"/>
      <c r="BQ204" s="1"/>
      <c r="BR204" s="1"/>
      <c r="BS204" s="1"/>
    </row>
    <row r="205" ht="15.75" customHeight="1">
      <c r="A205" s="1"/>
      <c r="B205" s="1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4"/>
      <c r="BN205" s="4"/>
      <c r="BO205" s="1"/>
      <c r="BP205" s="1"/>
      <c r="BQ205" s="1"/>
      <c r="BR205" s="1"/>
      <c r="BS205" s="1"/>
    </row>
    <row r="206" ht="15.75" customHeight="1">
      <c r="A206" s="1"/>
      <c r="B206" s="1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4"/>
      <c r="BN206" s="4"/>
      <c r="BO206" s="1"/>
      <c r="BP206" s="1"/>
      <c r="BQ206" s="1"/>
      <c r="BR206" s="1"/>
      <c r="BS206" s="1"/>
    </row>
    <row r="207" ht="15.75" customHeight="1">
      <c r="A207" s="1"/>
      <c r="B207" s="1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4"/>
      <c r="BN207" s="4"/>
      <c r="BO207" s="1"/>
      <c r="BP207" s="1"/>
      <c r="BQ207" s="1"/>
      <c r="BR207" s="1"/>
      <c r="BS207" s="1"/>
    </row>
    <row r="208" ht="15.75" customHeight="1">
      <c r="A208" s="1"/>
      <c r="B208" s="1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4"/>
      <c r="BN208" s="4"/>
      <c r="BO208" s="1"/>
      <c r="BP208" s="1"/>
      <c r="BQ208" s="1"/>
      <c r="BR208" s="1"/>
      <c r="BS208" s="1"/>
    </row>
    <row r="209" ht="15.75" customHeight="1">
      <c r="A209" s="1"/>
      <c r="B209" s="1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4"/>
      <c r="BN209" s="4"/>
      <c r="BO209" s="1"/>
      <c r="BP209" s="1"/>
      <c r="BQ209" s="1"/>
      <c r="BR209" s="1"/>
      <c r="BS209" s="1"/>
    </row>
    <row r="210" ht="15.75" customHeight="1">
      <c r="A210" s="1"/>
      <c r="B210" s="1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4"/>
      <c r="BN210" s="4"/>
      <c r="BO210" s="1"/>
      <c r="BP210" s="1"/>
      <c r="BQ210" s="1"/>
      <c r="BR210" s="1"/>
      <c r="BS210" s="1"/>
    </row>
    <row r="211" ht="15.75" customHeight="1">
      <c r="A211" s="1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4"/>
      <c r="BN211" s="4"/>
      <c r="BO211" s="1"/>
      <c r="BP211" s="1"/>
      <c r="BQ211" s="1"/>
      <c r="BR211" s="1"/>
      <c r="BS211" s="1"/>
    </row>
    <row r="212" ht="15.75" customHeight="1">
      <c r="A212" s="1"/>
      <c r="B212" s="1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4"/>
      <c r="BN212" s="4"/>
      <c r="BO212" s="1"/>
      <c r="BP212" s="1"/>
      <c r="BQ212" s="1"/>
      <c r="BR212" s="1"/>
      <c r="BS212" s="1"/>
    </row>
    <row r="213" ht="15.75" customHeight="1">
      <c r="A213" s="1"/>
      <c r="B213" s="1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4"/>
      <c r="BN213" s="4"/>
      <c r="BO213" s="1"/>
      <c r="BP213" s="1"/>
      <c r="BQ213" s="1"/>
      <c r="BR213" s="1"/>
      <c r="BS213" s="1"/>
    </row>
    <row r="214" ht="15.75" customHeight="1">
      <c r="A214" s="1"/>
      <c r="B214" s="1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4"/>
      <c r="BN214" s="4"/>
      <c r="BO214" s="1"/>
      <c r="BP214" s="1"/>
      <c r="BQ214" s="1"/>
      <c r="BR214" s="1"/>
      <c r="BS214" s="1"/>
    </row>
    <row r="215" ht="15.75" customHeight="1">
      <c r="A215" s="1"/>
      <c r="B215" s="1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4"/>
      <c r="BN215" s="4"/>
      <c r="BO215" s="1"/>
      <c r="BP215" s="1"/>
      <c r="BQ215" s="1"/>
      <c r="BR215" s="1"/>
      <c r="BS215" s="1"/>
    </row>
    <row r="216" ht="15.75" customHeight="1">
      <c r="A216" s="1"/>
      <c r="B216" s="1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4"/>
      <c r="BN216" s="4"/>
      <c r="BO216" s="1"/>
      <c r="BP216" s="1"/>
      <c r="BQ216" s="1"/>
      <c r="BR216" s="1"/>
      <c r="BS216" s="1"/>
    </row>
    <row r="217" ht="15.75" customHeight="1">
      <c r="A217" s="1"/>
      <c r="B217" s="1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4"/>
      <c r="BN217" s="4"/>
      <c r="BO217" s="1"/>
      <c r="BP217" s="1"/>
      <c r="BQ217" s="1"/>
      <c r="BR217" s="1"/>
      <c r="BS217" s="1"/>
    </row>
    <row r="218" ht="15.75" customHeight="1">
      <c r="A218" s="1"/>
      <c r="B218" s="1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4"/>
      <c r="BN218" s="4"/>
      <c r="BO218" s="1"/>
      <c r="BP218" s="1"/>
      <c r="BQ218" s="1"/>
      <c r="BR218" s="1"/>
      <c r="BS218" s="1"/>
    </row>
    <row r="219" ht="15.75" customHeight="1">
      <c r="A219" s="1"/>
      <c r="B219" s="1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4"/>
      <c r="BN219" s="4"/>
      <c r="BO219" s="1"/>
      <c r="BP219" s="1"/>
      <c r="BQ219" s="1"/>
      <c r="BR219" s="1"/>
      <c r="BS219" s="1"/>
    </row>
    <row r="220" ht="15.75" customHeight="1">
      <c r="A220" s="1"/>
      <c r="B220" s="1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4"/>
      <c r="BN220" s="4"/>
      <c r="BO220" s="1"/>
      <c r="BP220" s="1"/>
      <c r="BQ220" s="1"/>
      <c r="BR220" s="1"/>
      <c r="BS220" s="1"/>
    </row>
    <row r="221" ht="15.75" customHeight="1">
      <c r="A221" s="1"/>
      <c r="B221" s="1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4"/>
      <c r="BN221" s="4"/>
      <c r="BO221" s="1"/>
      <c r="BP221" s="1"/>
      <c r="BQ221" s="1"/>
      <c r="BR221" s="1"/>
      <c r="BS221" s="1"/>
    </row>
    <row r="222" ht="15.75" customHeight="1">
      <c r="A222" s="1"/>
      <c r="B222" s="1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4"/>
      <c r="BN222" s="4"/>
      <c r="BO222" s="1"/>
      <c r="BP222" s="1"/>
      <c r="BQ222" s="1"/>
      <c r="BR222" s="1"/>
      <c r="BS222" s="1"/>
    </row>
    <row r="223" ht="15.75" customHeight="1">
      <c r="A223" s="1"/>
      <c r="B223" s="1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4"/>
      <c r="BN223" s="4"/>
      <c r="BO223" s="1"/>
      <c r="BP223" s="1"/>
      <c r="BQ223" s="1"/>
      <c r="BR223" s="1"/>
      <c r="BS223" s="1"/>
    </row>
    <row r="224" ht="15.75" customHeight="1">
      <c r="A224" s="1"/>
      <c r="B224" s="1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4"/>
      <c r="BN224" s="4"/>
      <c r="BO224" s="1"/>
      <c r="BP224" s="1"/>
      <c r="BQ224" s="1"/>
      <c r="BR224" s="1"/>
      <c r="BS224" s="1"/>
    </row>
    <row r="225" ht="15.75" customHeight="1">
      <c r="A225" s="1"/>
      <c r="B225" s="1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4"/>
      <c r="BN225" s="4"/>
      <c r="BO225" s="1"/>
      <c r="BP225" s="1"/>
      <c r="BQ225" s="1"/>
      <c r="BR225" s="1"/>
      <c r="BS225" s="1"/>
    </row>
    <row r="226" ht="15.75" customHeight="1">
      <c r="A226" s="1"/>
      <c r="B226" s="1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4"/>
      <c r="BN226" s="4"/>
      <c r="BO226" s="1"/>
      <c r="BP226" s="1"/>
      <c r="BQ226" s="1"/>
      <c r="BR226" s="1"/>
      <c r="BS226" s="1"/>
    </row>
    <row r="227" ht="15.75" customHeight="1">
      <c r="A227" s="1"/>
      <c r="B227" s="1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4"/>
      <c r="BN227" s="4"/>
      <c r="BO227" s="1"/>
      <c r="BP227" s="1"/>
      <c r="BQ227" s="1"/>
      <c r="BR227" s="1"/>
      <c r="BS227" s="1"/>
    </row>
    <row r="228" ht="15.75" customHeight="1">
      <c r="A228" s="1"/>
      <c r="B228" s="1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4"/>
      <c r="BN228" s="4"/>
      <c r="BO228" s="1"/>
      <c r="BP228" s="1"/>
      <c r="BQ228" s="1"/>
      <c r="BR228" s="1"/>
      <c r="BS228" s="1"/>
    </row>
    <row r="229" ht="15.75" customHeight="1">
      <c r="A229" s="1"/>
      <c r="B229" s="1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4"/>
      <c r="BN229" s="4"/>
      <c r="BO229" s="1"/>
      <c r="BP229" s="1"/>
      <c r="BQ229" s="1"/>
      <c r="BR229" s="1"/>
      <c r="BS229" s="1"/>
    </row>
    <row r="230" ht="15.75" customHeight="1">
      <c r="A230" s="1"/>
      <c r="B230" s="1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4"/>
      <c r="BN230" s="4"/>
      <c r="BO230" s="1"/>
      <c r="BP230" s="1"/>
      <c r="BQ230" s="1"/>
      <c r="BR230" s="1"/>
      <c r="BS230" s="1"/>
    </row>
    <row r="231" ht="15.75" customHeight="1">
      <c r="A231" s="1"/>
      <c r="B231" s="1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4"/>
      <c r="BN231" s="4"/>
      <c r="BO231" s="1"/>
      <c r="BP231" s="1"/>
      <c r="BQ231" s="1"/>
      <c r="BR231" s="1"/>
      <c r="BS231" s="1"/>
    </row>
    <row r="232" ht="15.75" customHeight="1">
      <c r="A232" s="1"/>
      <c r="B232" s="1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4"/>
      <c r="BN232" s="4"/>
      <c r="BO232" s="1"/>
      <c r="BP232" s="1"/>
      <c r="BQ232" s="1"/>
      <c r="BR232" s="1"/>
      <c r="BS232" s="1"/>
    </row>
    <row r="233" ht="15.75" customHeight="1">
      <c r="A233" s="1"/>
      <c r="B233" s="1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4"/>
      <c r="BN233" s="4"/>
      <c r="BO233" s="1"/>
      <c r="BP233" s="1"/>
      <c r="BQ233" s="1"/>
      <c r="BR233" s="1"/>
      <c r="BS233" s="1"/>
    </row>
    <row r="234" ht="15.75" customHeight="1">
      <c r="A234" s="1"/>
      <c r="B234" s="1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4"/>
      <c r="BN234" s="4"/>
      <c r="BO234" s="1"/>
      <c r="BP234" s="1"/>
      <c r="BQ234" s="1"/>
      <c r="BR234" s="1"/>
      <c r="BS234" s="1"/>
    </row>
    <row r="235" ht="15.75" customHeight="1">
      <c r="A235" s="1"/>
      <c r="B235" s="1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4"/>
      <c r="BN235" s="4"/>
      <c r="BO235" s="1"/>
      <c r="BP235" s="1"/>
      <c r="BQ235" s="1"/>
      <c r="BR235" s="1"/>
      <c r="BS235" s="1"/>
    </row>
    <row r="236" ht="15.75" customHeight="1">
      <c r="A236" s="1"/>
      <c r="B236" s="1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4"/>
      <c r="BN236" s="4"/>
      <c r="BO236" s="1"/>
      <c r="BP236" s="1"/>
      <c r="BQ236" s="1"/>
      <c r="BR236" s="1"/>
      <c r="BS236" s="1"/>
    </row>
    <row r="237" ht="15.75" customHeight="1">
      <c r="A237" s="1"/>
      <c r="B237" s="1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4"/>
      <c r="BN237" s="4"/>
      <c r="BO237" s="1"/>
      <c r="BP237" s="1"/>
      <c r="BQ237" s="1"/>
      <c r="BR237" s="1"/>
      <c r="BS237" s="1"/>
    </row>
    <row r="238" ht="15.75" customHeight="1">
      <c r="A238" s="1"/>
      <c r="B238" s="1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4"/>
      <c r="BN238" s="4"/>
      <c r="BO238" s="1"/>
      <c r="BP238" s="1"/>
      <c r="BQ238" s="1"/>
      <c r="BR238" s="1"/>
      <c r="BS238" s="1"/>
    </row>
    <row r="239" ht="15.75" customHeight="1">
      <c r="A239" s="1"/>
      <c r="B239" s="1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4"/>
      <c r="BN239" s="4"/>
      <c r="BO239" s="1"/>
      <c r="BP239" s="1"/>
      <c r="BQ239" s="1"/>
      <c r="BR239" s="1"/>
      <c r="BS239" s="1"/>
    </row>
    <row r="240" ht="15.75" customHeight="1">
      <c r="A240" s="1"/>
      <c r="B240" s="1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4"/>
      <c r="BN240" s="4"/>
      <c r="BO240" s="1"/>
      <c r="BP240" s="1"/>
      <c r="BQ240" s="1"/>
      <c r="BR240" s="1"/>
      <c r="BS240" s="1"/>
    </row>
    <row r="241" ht="15.75" customHeight="1">
      <c r="A241" s="1"/>
      <c r="B241" s="1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4"/>
      <c r="BN241" s="4"/>
      <c r="BO241" s="1"/>
      <c r="BP241" s="1"/>
      <c r="BQ241" s="1"/>
      <c r="BR241" s="1"/>
      <c r="BS241" s="1"/>
    </row>
    <row r="242" ht="15.75" customHeight="1">
      <c r="A242" s="1"/>
      <c r="B242" s="1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4"/>
      <c r="BN242" s="4"/>
      <c r="BO242" s="1"/>
      <c r="BP242" s="1"/>
      <c r="BQ242" s="1"/>
      <c r="BR242" s="1"/>
      <c r="BS242" s="1"/>
    </row>
    <row r="243" ht="15.75" customHeight="1">
      <c r="A243" s="1"/>
      <c r="B243" s="1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4"/>
      <c r="BN243" s="4"/>
      <c r="BO243" s="1"/>
      <c r="BP243" s="1"/>
      <c r="BQ243" s="1"/>
      <c r="BR243" s="1"/>
      <c r="BS243" s="1"/>
    </row>
    <row r="244" ht="15.75" customHeight="1">
      <c r="A244" s="1"/>
      <c r="B244" s="1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4"/>
      <c r="BN244" s="4"/>
      <c r="BO244" s="1"/>
      <c r="BP244" s="1"/>
      <c r="BQ244" s="1"/>
      <c r="BR244" s="1"/>
      <c r="BS244" s="1"/>
    </row>
    <row r="245" ht="15.75" customHeight="1">
      <c r="A245" s="1"/>
      <c r="B245" s="1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4"/>
      <c r="BN245" s="4"/>
      <c r="BO245" s="1"/>
      <c r="BP245" s="1"/>
      <c r="BQ245" s="1"/>
      <c r="BR245" s="1"/>
      <c r="BS245" s="1"/>
    </row>
    <row r="246" ht="15.75" customHeight="1">
      <c r="A246" s="1"/>
      <c r="B246" s="1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4"/>
      <c r="BN246" s="4"/>
      <c r="BO246" s="1"/>
      <c r="BP246" s="1"/>
      <c r="BQ246" s="1"/>
      <c r="BR246" s="1"/>
      <c r="BS246" s="1"/>
    </row>
    <row r="247" ht="15.75" customHeight="1">
      <c r="A247" s="1"/>
      <c r="B247" s="1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4"/>
      <c r="BN247" s="4"/>
      <c r="BO247" s="1"/>
      <c r="BP247" s="1"/>
      <c r="BQ247" s="1"/>
      <c r="BR247" s="1"/>
      <c r="BS247" s="1"/>
    </row>
    <row r="248" ht="15.75" customHeight="1">
      <c r="A248" s="1"/>
      <c r="B248" s="1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4"/>
      <c r="BN248" s="4"/>
      <c r="BO248" s="1"/>
      <c r="BP248" s="1"/>
      <c r="BQ248" s="1"/>
      <c r="BR248" s="1"/>
      <c r="BS248" s="1"/>
    </row>
    <row r="249" ht="15.75" customHeight="1">
      <c r="A249" s="1"/>
      <c r="B249" s="1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4"/>
      <c r="BN249" s="4"/>
      <c r="BO249" s="1"/>
      <c r="BP249" s="1"/>
      <c r="BQ249" s="1"/>
      <c r="BR249" s="1"/>
      <c r="BS249" s="1"/>
    </row>
    <row r="250" ht="15.75" customHeight="1">
      <c r="A250" s="1"/>
      <c r="B250" s="1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4"/>
      <c r="BN250" s="4"/>
      <c r="BO250" s="1"/>
      <c r="BP250" s="1"/>
      <c r="BQ250" s="1"/>
      <c r="BR250" s="1"/>
      <c r="BS250" s="1"/>
    </row>
    <row r="251" ht="15.75" customHeight="1">
      <c r="A251" s="1"/>
      <c r="B251" s="1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4"/>
      <c r="BN251" s="4"/>
      <c r="BO251" s="1"/>
      <c r="BP251" s="1"/>
      <c r="BQ251" s="1"/>
      <c r="BR251" s="1"/>
      <c r="BS251" s="1"/>
    </row>
    <row r="252" ht="15.75" customHeight="1">
      <c r="A252" s="1"/>
      <c r="B252" s="1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4"/>
      <c r="BN252" s="4"/>
      <c r="BO252" s="1"/>
      <c r="BP252" s="1"/>
      <c r="BQ252" s="1"/>
      <c r="BR252" s="1"/>
      <c r="BS252" s="1"/>
    </row>
    <row r="253" ht="15.75" customHeight="1">
      <c r="A253" s="1"/>
      <c r="B253" s="1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4"/>
      <c r="BN253" s="4"/>
      <c r="BO253" s="1"/>
      <c r="BP253" s="1"/>
      <c r="BQ253" s="1"/>
      <c r="BR253" s="1"/>
      <c r="BS253" s="1"/>
    </row>
    <row r="254" ht="15.75" customHeight="1">
      <c r="A254" s="1"/>
      <c r="B254" s="1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4"/>
      <c r="BN254" s="4"/>
      <c r="BO254" s="1"/>
      <c r="BP254" s="1"/>
      <c r="BQ254" s="1"/>
      <c r="BR254" s="1"/>
      <c r="BS254" s="1"/>
    </row>
    <row r="255" ht="15.75" customHeight="1">
      <c r="A255" s="1"/>
      <c r="B255" s="1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4"/>
      <c r="BN255" s="4"/>
      <c r="BO255" s="1"/>
      <c r="BP255" s="1"/>
      <c r="BQ255" s="1"/>
      <c r="BR255" s="1"/>
      <c r="BS255" s="1"/>
    </row>
    <row r="256" ht="15.75" customHeight="1">
      <c r="A256" s="1"/>
      <c r="B256" s="1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4"/>
      <c r="BN256" s="4"/>
      <c r="BO256" s="1"/>
      <c r="BP256" s="1"/>
      <c r="BQ256" s="1"/>
      <c r="BR256" s="1"/>
      <c r="BS256" s="1"/>
    </row>
    <row r="257" ht="15.75" customHeight="1">
      <c r="A257" s="1"/>
      <c r="B257" s="1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4"/>
      <c r="BN257" s="4"/>
      <c r="BO257" s="1"/>
      <c r="BP257" s="1"/>
      <c r="BQ257" s="1"/>
      <c r="BR257" s="1"/>
      <c r="BS257" s="1"/>
    </row>
    <row r="258" ht="15.75" customHeight="1">
      <c r="A258" s="1"/>
      <c r="B258" s="1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4"/>
      <c r="BN258" s="4"/>
      <c r="BO258" s="1"/>
      <c r="BP258" s="1"/>
      <c r="BQ258" s="1"/>
      <c r="BR258" s="1"/>
      <c r="BS258" s="1"/>
    </row>
    <row r="259" ht="15.75" customHeight="1">
      <c r="A259" s="1"/>
      <c r="B259" s="1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4"/>
      <c r="BN259" s="4"/>
      <c r="BO259" s="1"/>
      <c r="BP259" s="1"/>
      <c r="BQ259" s="1"/>
      <c r="BR259" s="1"/>
      <c r="BS259" s="1"/>
    </row>
    <row r="260" ht="15.75" customHeight="1">
      <c r="A260" s="1"/>
      <c r="B260" s="1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4"/>
      <c r="BN260" s="4"/>
      <c r="BO260" s="1"/>
      <c r="BP260" s="1"/>
      <c r="BQ260" s="1"/>
      <c r="BR260" s="1"/>
      <c r="BS260" s="1"/>
    </row>
    <row r="261" ht="15.75" customHeight="1">
      <c r="A261" s="1"/>
      <c r="B261" s="1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4"/>
      <c r="BN261" s="4"/>
      <c r="BO261" s="1"/>
      <c r="BP261" s="1"/>
      <c r="BQ261" s="1"/>
      <c r="BR261" s="1"/>
      <c r="BS261" s="1"/>
    </row>
    <row r="262" ht="15.75" customHeight="1">
      <c r="A262" s="1"/>
      <c r="B262" s="1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4"/>
      <c r="BN262" s="4"/>
      <c r="BO262" s="1"/>
      <c r="BP262" s="1"/>
      <c r="BQ262" s="1"/>
      <c r="BR262" s="1"/>
      <c r="BS262" s="1"/>
    </row>
    <row r="263" ht="15.75" customHeight="1">
      <c r="A263" s="1"/>
      <c r="B263" s="1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4"/>
      <c r="BN263" s="4"/>
      <c r="BO263" s="1"/>
      <c r="BP263" s="1"/>
      <c r="BQ263" s="1"/>
      <c r="BR263" s="1"/>
      <c r="BS263" s="1"/>
    </row>
    <row r="264" ht="15.75" customHeight="1">
      <c r="A264" s="1"/>
      <c r="B264" s="1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4"/>
      <c r="BN264" s="4"/>
      <c r="BO264" s="1"/>
      <c r="BP264" s="1"/>
      <c r="BQ264" s="1"/>
      <c r="BR264" s="1"/>
      <c r="BS264" s="1"/>
    </row>
    <row r="265" ht="15.75" customHeight="1">
      <c r="A265" s="1"/>
      <c r="B265" s="1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4"/>
      <c r="BN265" s="4"/>
      <c r="BO265" s="1"/>
      <c r="BP265" s="1"/>
      <c r="BQ265" s="1"/>
      <c r="BR265" s="1"/>
      <c r="BS265" s="1"/>
    </row>
    <row r="266" ht="15.75" customHeight="1">
      <c r="A266" s="1"/>
      <c r="B266" s="1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4"/>
      <c r="BN266" s="4"/>
      <c r="BO266" s="1"/>
      <c r="BP266" s="1"/>
      <c r="BQ266" s="1"/>
      <c r="BR266" s="1"/>
      <c r="BS266" s="1"/>
    </row>
    <row r="267" ht="15.75" customHeight="1">
      <c r="A267" s="1"/>
      <c r="B267" s="1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4"/>
      <c r="BN267" s="4"/>
      <c r="BO267" s="1"/>
      <c r="BP267" s="1"/>
      <c r="BQ267" s="1"/>
      <c r="BR267" s="1"/>
      <c r="BS267" s="1"/>
    </row>
    <row r="268" ht="15.75" customHeight="1">
      <c r="A268" s="1"/>
      <c r="B268" s="1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4"/>
      <c r="BN268" s="4"/>
      <c r="BO268" s="1"/>
      <c r="BP268" s="1"/>
      <c r="BQ268" s="1"/>
      <c r="BR268" s="1"/>
      <c r="BS268" s="1"/>
    </row>
    <row r="269" ht="15.75" customHeight="1">
      <c r="A269" s="1"/>
      <c r="B269" s="1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4"/>
      <c r="BN269" s="4"/>
      <c r="BO269" s="1"/>
      <c r="BP269" s="1"/>
      <c r="BQ269" s="1"/>
      <c r="BR269" s="1"/>
      <c r="BS269" s="1"/>
    </row>
    <row r="270" ht="15.75" customHeight="1">
      <c r="A270" s="1"/>
      <c r="B270" s="1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4"/>
      <c r="BN270" s="4"/>
      <c r="BO270" s="1"/>
      <c r="BP270" s="1"/>
      <c r="BQ270" s="1"/>
      <c r="BR270" s="1"/>
      <c r="BS270" s="1"/>
    </row>
    <row r="271" ht="15.75" customHeight="1">
      <c r="A271" s="1"/>
      <c r="B271" s="1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4"/>
      <c r="BN271" s="4"/>
      <c r="BO271" s="1"/>
      <c r="BP271" s="1"/>
      <c r="BQ271" s="1"/>
      <c r="BR271" s="1"/>
      <c r="BS271" s="1"/>
    </row>
    <row r="272" ht="15.75" customHeight="1">
      <c r="A272" s="1"/>
      <c r="B272" s="1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4"/>
      <c r="BN272" s="4"/>
      <c r="BO272" s="1"/>
      <c r="BP272" s="1"/>
      <c r="BQ272" s="1"/>
      <c r="BR272" s="1"/>
      <c r="BS272" s="1"/>
    </row>
    <row r="273" ht="15.75" customHeight="1">
      <c r="A273" s="1"/>
      <c r="B273" s="1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4"/>
      <c r="BN273" s="4"/>
      <c r="BO273" s="1"/>
      <c r="BP273" s="1"/>
      <c r="BQ273" s="1"/>
      <c r="BR273" s="1"/>
      <c r="BS273" s="1"/>
    </row>
    <row r="274" ht="15.75" customHeight="1">
      <c r="A274" s="1"/>
      <c r="B274" s="1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4"/>
      <c r="BN274" s="4"/>
      <c r="BO274" s="1"/>
      <c r="BP274" s="1"/>
      <c r="BQ274" s="1"/>
      <c r="BR274" s="1"/>
      <c r="BS274" s="1"/>
    </row>
    <row r="275" ht="15.75" customHeight="1">
      <c r="A275" s="1"/>
      <c r="B275" s="1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4"/>
      <c r="BN275" s="4"/>
      <c r="BO275" s="1"/>
      <c r="BP275" s="1"/>
      <c r="BQ275" s="1"/>
      <c r="BR275" s="1"/>
      <c r="BS275" s="1"/>
    </row>
    <row r="276" ht="15.75" customHeight="1">
      <c r="A276" s="1"/>
      <c r="B276" s="1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4"/>
      <c r="BN276" s="4"/>
      <c r="BO276" s="1"/>
      <c r="BP276" s="1"/>
      <c r="BQ276" s="1"/>
      <c r="BR276" s="1"/>
      <c r="BS276" s="1"/>
    </row>
    <row r="277" ht="15.75" customHeight="1">
      <c r="A277" s="1"/>
      <c r="B277" s="1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4"/>
      <c r="BN277" s="4"/>
      <c r="BO277" s="1"/>
      <c r="BP277" s="1"/>
      <c r="BQ277" s="1"/>
      <c r="BR277" s="1"/>
      <c r="BS277" s="1"/>
    </row>
    <row r="278" ht="15.75" customHeight="1">
      <c r="A278" s="1"/>
      <c r="B278" s="1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4"/>
      <c r="BN278" s="4"/>
      <c r="BO278" s="1"/>
      <c r="BP278" s="1"/>
      <c r="BQ278" s="1"/>
      <c r="BR278" s="1"/>
      <c r="BS278" s="1"/>
    </row>
    <row r="279" ht="15.75" customHeight="1">
      <c r="A279" s="1"/>
      <c r="B279" s="1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4"/>
      <c r="BN279" s="4"/>
      <c r="BO279" s="1"/>
      <c r="BP279" s="1"/>
      <c r="BQ279" s="1"/>
      <c r="BR279" s="1"/>
      <c r="BS279" s="1"/>
    </row>
    <row r="280" ht="15.75" customHeight="1">
      <c r="A280" s="1"/>
      <c r="B280" s="1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4"/>
      <c r="BN280" s="4"/>
      <c r="BO280" s="1"/>
      <c r="BP280" s="1"/>
      <c r="BQ280" s="1"/>
      <c r="BR280" s="1"/>
      <c r="BS280" s="1"/>
    </row>
    <row r="281" ht="15.75" customHeight="1">
      <c r="A281" s="1"/>
      <c r="B281" s="1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4"/>
      <c r="BN281" s="4"/>
      <c r="BO281" s="1"/>
      <c r="BP281" s="1"/>
      <c r="BQ281" s="1"/>
      <c r="BR281" s="1"/>
      <c r="BS281" s="1"/>
    </row>
    <row r="282" ht="15.75" customHeight="1">
      <c r="A282" s="1"/>
      <c r="B282" s="1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4"/>
      <c r="BN282" s="4"/>
      <c r="BO282" s="1"/>
      <c r="BP282" s="1"/>
      <c r="BQ282" s="1"/>
      <c r="BR282" s="1"/>
      <c r="BS282" s="1"/>
    </row>
    <row r="283" ht="15.75" customHeight="1">
      <c r="A283" s="1"/>
      <c r="B283" s="1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4"/>
      <c r="BN283" s="4"/>
      <c r="BO283" s="1"/>
      <c r="BP283" s="1"/>
      <c r="BQ283" s="1"/>
      <c r="BR283" s="1"/>
      <c r="BS283" s="1"/>
    </row>
    <row r="284" ht="15.75" customHeight="1">
      <c r="A284" s="1"/>
      <c r="B284" s="1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4"/>
      <c r="BN284" s="4"/>
      <c r="BO284" s="1"/>
      <c r="BP284" s="1"/>
      <c r="BQ284" s="1"/>
      <c r="BR284" s="1"/>
      <c r="BS284" s="1"/>
    </row>
    <row r="285" ht="15.75" customHeight="1">
      <c r="A285" s="1"/>
      <c r="B285" s="1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4"/>
      <c r="BN285" s="4"/>
      <c r="BO285" s="1"/>
      <c r="BP285" s="1"/>
      <c r="BQ285" s="1"/>
      <c r="BR285" s="1"/>
      <c r="BS285" s="1"/>
    </row>
    <row r="286" ht="15.75" customHeight="1">
      <c r="A286" s="1"/>
      <c r="B286" s="1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4"/>
      <c r="BN286" s="4"/>
      <c r="BO286" s="1"/>
      <c r="BP286" s="1"/>
      <c r="BQ286" s="1"/>
      <c r="BR286" s="1"/>
      <c r="BS286" s="1"/>
    </row>
    <row r="287" ht="15.75" customHeight="1">
      <c r="A287" s="1"/>
      <c r="B287" s="1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4"/>
      <c r="BN287" s="4"/>
      <c r="BO287" s="1"/>
      <c r="BP287" s="1"/>
      <c r="BQ287" s="1"/>
      <c r="BR287" s="1"/>
      <c r="BS287" s="1"/>
    </row>
    <row r="288" ht="15.75" customHeight="1">
      <c r="A288" s="1"/>
      <c r="B288" s="1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4"/>
      <c r="BN288" s="4"/>
      <c r="BO288" s="1"/>
      <c r="BP288" s="1"/>
      <c r="BQ288" s="1"/>
      <c r="BR288" s="1"/>
      <c r="BS288" s="1"/>
    </row>
    <row r="289" ht="15.75" customHeight="1">
      <c r="A289" s="1"/>
      <c r="B289" s="1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4"/>
      <c r="BN289" s="4"/>
      <c r="BO289" s="1"/>
      <c r="BP289" s="1"/>
      <c r="BQ289" s="1"/>
      <c r="BR289" s="1"/>
      <c r="BS289" s="1"/>
    </row>
    <row r="290" ht="15.75" customHeight="1">
      <c r="A290" s="1"/>
      <c r="B290" s="1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4"/>
      <c r="BN290" s="4"/>
      <c r="BO290" s="1"/>
      <c r="BP290" s="1"/>
      <c r="BQ290" s="1"/>
      <c r="BR290" s="1"/>
      <c r="BS290" s="1"/>
    </row>
    <row r="291" ht="15.75" customHeight="1">
      <c r="A291" s="1"/>
      <c r="B291" s="1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4"/>
      <c r="BN291" s="4"/>
      <c r="BO291" s="1"/>
      <c r="BP291" s="1"/>
      <c r="BQ291" s="1"/>
      <c r="BR291" s="1"/>
      <c r="BS291" s="1"/>
    </row>
    <row r="292" ht="15.75" customHeight="1">
      <c r="A292" s="1"/>
      <c r="B292" s="1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4"/>
      <c r="BN292" s="4"/>
      <c r="BO292" s="1"/>
      <c r="BP292" s="1"/>
      <c r="BQ292" s="1"/>
      <c r="BR292" s="1"/>
      <c r="BS292" s="1"/>
    </row>
    <row r="293" ht="15.75" customHeight="1">
      <c r="A293" s="1"/>
      <c r="B293" s="1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4"/>
      <c r="BN293" s="4"/>
      <c r="BO293" s="1"/>
      <c r="BP293" s="1"/>
      <c r="BQ293" s="1"/>
      <c r="BR293" s="1"/>
      <c r="BS293" s="1"/>
    </row>
    <row r="294" ht="15.75" customHeight="1">
      <c r="A294" s="1"/>
      <c r="B294" s="1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4"/>
      <c r="BN294" s="4"/>
      <c r="BO294" s="1"/>
      <c r="BP294" s="1"/>
      <c r="BQ294" s="1"/>
      <c r="BR294" s="1"/>
      <c r="BS294" s="1"/>
    </row>
    <row r="295" ht="15.75" customHeight="1">
      <c r="A295" s="1"/>
      <c r="B295" s="1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4"/>
      <c r="BN295" s="4"/>
      <c r="BO295" s="1"/>
      <c r="BP295" s="1"/>
      <c r="BQ295" s="1"/>
      <c r="BR295" s="1"/>
      <c r="BS295" s="1"/>
    </row>
    <row r="296" ht="15.75" customHeight="1">
      <c r="A296" s="1"/>
      <c r="B296" s="1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4"/>
      <c r="BN296" s="4"/>
      <c r="BO296" s="1"/>
      <c r="BP296" s="1"/>
      <c r="BQ296" s="1"/>
      <c r="BR296" s="1"/>
      <c r="BS296" s="1"/>
    </row>
    <row r="297" ht="15.75" customHeight="1">
      <c r="A297" s="1"/>
      <c r="B297" s="1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4"/>
      <c r="BN297" s="4"/>
      <c r="BO297" s="1"/>
      <c r="BP297" s="1"/>
      <c r="BQ297" s="1"/>
      <c r="BR297" s="1"/>
      <c r="BS297" s="1"/>
    </row>
    <row r="298" ht="15.75" customHeight="1">
      <c r="A298" s="1"/>
      <c r="B298" s="1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4"/>
      <c r="BN298" s="4"/>
      <c r="BO298" s="1"/>
      <c r="BP298" s="1"/>
      <c r="BQ298" s="1"/>
      <c r="BR298" s="1"/>
      <c r="BS298" s="1"/>
    </row>
    <row r="299" ht="15.75" customHeight="1">
      <c r="A299" s="1"/>
      <c r="B299" s="1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4"/>
      <c r="BN299" s="4"/>
      <c r="BO299" s="1"/>
      <c r="BP299" s="1"/>
      <c r="BQ299" s="1"/>
      <c r="BR299" s="1"/>
      <c r="BS299" s="1"/>
    </row>
    <row r="300" ht="15.75" customHeight="1">
      <c r="A300" s="1"/>
      <c r="B300" s="1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4"/>
      <c r="BN300" s="4"/>
      <c r="BO300" s="1"/>
      <c r="BP300" s="1"/>
      <c r="BQ300" s="1"/>
      <c r="BR300" s="1"/>
      <c r="BS300" s="1"/>
    </row>
    <row r="301" ht="15.75" customHeight="1">
      <c r="A301" s="1"/>
      <c r="B301" s="1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4"/>
      <c r="BN301" s="4"/>
      <c r="BO301" s="1"/>
      <c r="BP301" s="1"/>
      <c r="BQ301" s="1"/>
      <c r="BR301" s="1"/>
      <c r="BS301" s="1"/>
    </row>
    <row r="302" ht="15.75" customHeight="1">
      <c r="A302" s="1"/>
      <c r="B302" s="1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4"/>
      <c r="BN302" s="4"/>
      <c r="BO302" s="1"/>
      <c r="BP302" s="1"/>
      <c r="BQ302" s="1"/>
      <c r="BR302" s="1"/>
      <c r="BS302" s="1"/>
    </row>
    <row r="303" ht="15.75" customHeight="1">
      <c r="A303" s="1"/>
      <c r="B303" s="1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4"/>
      <c r="BN303" s="4"/>
      <c r="BO303" s="1"/>
      <c r="BP303" s="1"/>
      <c r="BQ303" s="1"/>
      <c r="BR303" s="1"/>
      <c r="BS303" s="1"/>
    </row>
    <row r="304" ht="15.75" customHeight="1">
      <c r="A304" s="1"/>
      <c r="B304" s="1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4"/>
      <c r="BN304" s="4"/>
      <c r="BO304" s="1"/>
      <c r="BP304" s="1"/>
      <c r="BQ304" s="1"/>
      <c r="BR304" s="1"/>
      <c r="BS304" s="1"/>
    </row>
    <row r="305" ht="15.75" customHeight="1">
      <c r="A305" s="1"/>
      <c r="B305" s="1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4"/>
      <c r="BN305" s="4"/>
      <c r="BO305" s="1"/>
      <c r="BP305" s="1"/>
      <c r="BQ305" s="1"/>
      <c r="BR305" s="1"/>
      <c r="BS305" s="1"/>
    </row>
    <row r="306" ht="15.75" customHeight="1">
      <c r="A306" s="1"/>
      <c r="B306" s="1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4"/>
      <c r="BN306" s="4"/>
      <c r="BO306" s="1"/>
      <c r="BP306" s="1"/>
      <c r="BQ306" s="1"/>
      <c r="BR306" s="1"/>
      <c r="BS306" s="1"/>
    </row>
    <row r="307" ht="15.75" customHeight="1">
      <c r="A307" s="1"/>
      <c r="B307" s="1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4"/>
      <c r="BN307" s="4"/>
      <c r="BO307" s="1"/>
      <c r="BP307" s="1"/>
      <c r="BQ307" s="1"/>
      <c r="BR307" s="1"/>
      <c r="BS307" s="1"/>
    </row>
    <row r="308" ht="15.75" customHeight="1">
      <c r="A308" s="1"/>
      <c r="B308" s="1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4"/>
      <c r="BN308" s="4"/>
      <c r="BO308" s="1"/>
      <c r="BP308" s="1"/>
      <c r="BQ308" s="1"/>
      <c r="BR308" s="1"/>
      <c r="BS308" s="1"/>
    </row>
    <row r="309" ht="15.75" customHeight="1">
      <c r="A309" s="1"/>
      <c r="B309" s="1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4"/>
      <c r="BN309" s="4"/>
      <c r="BO309" s="1"/>
      <c r="BP309" s="1"/>
      <c r="BQ309" s="1"/>
      <c r="BR309" s="1"/>
      <c r="BS309" s="1"/>
    </row>
    <row r="310" ht="15.75" customHeight="1">
      <c r="A310" s="1"/>
      <c r="B310" s="1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4"/>
      <c r="BN310" s="4"/>
      <c r="BO310" s="1"/>
      <c r="BP310" s="1"/>
      <c r="BQ310" s="1"/>
      <c r="BR310" s="1"/>
      <c r="BS310" s="1"/>
    </row>
    <row r="311" ht="15.75" customHeight="1">
      <c r="A311" s="1"/>
      <c r="B311" s="1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4"/>
      <c r="BN311" s="4"/>
      <c r="BO311" s="1"/>
      <c r="BP311" s="1"/>
      <c r="BQ311" s="1"/>
      <c r="BR311" s="1"/>
      <c r="BS311" s="1"/>
    </row>
    <row r="312" ht="15.75" customHeight="1">
      <c r="A312" s="1"/>
      <c r="B312" s="1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4"/>
      <c r="BN312" s="4"/>
      <c r="BO312" s="1"/>
      <c r="BP312" s="1"/>
      <c r="BQ312" s="1"/>
      <c r="BR312" s="1"/>
      <c r="BS312" s="1"/>
    </row>
    <row r="313" ht="15.75" customHeight="1">
      <c r="A313" s="1"/>
      <c r="B313" s="1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4"/>
      <c r="BN313" s="4"/>
      <c r="BO313" s="1"/>
      <c r="BP313" s="1"/>
      <c r="BQ313" s="1"/>
      <c r="BR313" s="1"/>
      <c r="BS313" s="1"/>
    </row>
    <row r="314" ht="15.75" customHeight="1">
      <c r="A314" s="1"/>
      <c r="B314" s="1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4"/>
      <c r="BN314" s="4"/>
      <c r="BO314" s="1"/>
      <c r="BP314" s="1"/>
      <c r="BQ314" s="1"/>
      <c r="BR314" s="1"/>
      <c r="BS314" s="1"/>
    </row>
    <row r="315" ht="15.75" customHeight="1">
      <c r="A315" s="1"/>
      <c r="B315" s="1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4"/>
      <c r="BN315" s="4"/>
      <c r="BO315" s="1"/>
      <c r="BP315" s="1"/>
      <c r="BQ315" s="1"/>
      <c r="BR315" s="1"/>
      <c r="BS315" s="1"/>
    </row>
    <row r="316" ht="15.75" customHeight="1">
      <c r="A316" s="1"/>
      <c r="B316" s="1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4"/>
      <c r="BN316" s="4"/>
      <c r="BO316" s="1"/>
      <c r="BP316" s="1"/>
      <c r="BQ316" s="1"/>
      <c r="BR316" s="1"/>
      <c r="BS316" s="1"/>
    </row>
    <row r="317" ht="15.75" customHeight="1">
      <c r="A317" s="1"/>
      <c r="B317" s="1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4"/>
      <c r="BN317" s="4"/>
      <c r="BO317" s="1"/>
      <c r="BP317" s="1"/>
      <c r="BQ317" s="1"/>
      <c r="BR317" s="1"/>
      <c r="BS317" s="1"/>
    </row>
    <row r="318" ht="15.75" customHeight="1">
      <c r="A318" s="1"/>
      <c r="B318" s="1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4"/>
      <c r="BN318" s="4"/>
      <c r="BO318" s="1"/>
      <c r="BP318" s="1"/>
      <c r="BQ318" s="1"/>
      <c r="BR318" s="1"/>
      <c r="BS318" s="1"/>
    </row>
    <row r="319" ht="15.75" customHeight="1">
      <c r="A319" s="1"/>
      <c r="B319" s="1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4"/>
      <c r="BN319" s="4"/>
      <c r="BO319" s="1"/>
      <c r="BP319" s="1"/>
      <c r="BQ319" s="1"/>
      <c r="BR319" s="1"/>
      <c r="BS319" s="1"/>
    </row>
    <row r="320" ht="15.75" customHeight="1">
      <c r="A320" s="1"/>
      <c r="B320" s="1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4"/>
      <c r="BN320" s="4"/>
      <c r="BO320" s="1"/>
      <c r="BP320" s="1"/>
      <c r="BQ320" s="1"/>
      <c r="BR320" s="1"/>
      <c r="BS320" s="1"/>
    </row>
    <row r="321" ht="15.75" customHeight="1">
      <c r="A321" s="1"/>
      <c r="B321" s="1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4"/>
      <c r="BN321" s="4"/>
      <c r="BO321" s="1"/>
      <c r="BP321" s="1"/>
      <c r="BQ321" s="1"/>
      <c r="BR321" s="1"/>
      <c r="BS321" s="1"/>
    </row>
    <row r="322" ht="15.75" customHeight="1">
      <c r="A322" s="1"/>
      <c r="B322" s="1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4"/>
      <c r="BN322" s="4"/>
      <c r="BO322" s="1"/>
      <c r="BP322" s="1"/>
      <c r="BQ322" s="1"/>
      <c r="BR322" s="1"/>
      <c r="BS322" s="1"/>
    </row>
    <row r="323" ht="15.75" customHeight="1">
      <c r="A323" s="1"/>
      <c r="B323" s="1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4"/>
      <c r="BN323" s="4"/>
      <c r="BO323" s="1"/>
      <c r="BP323" s="1"/>
      <c r="BQ323" s="1"/>
      <c r="BR323" s="1"/>
      <c r="BS323" s="1"/>
    </row>
    <row r="324" ht="15.75" customHeight="1">
      <c r="A324" s="1"/>
      <c r="B324" s="1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4"/>
      <c r="BN324" s="4"/>
      <c r="BO324" s="1"/>
      <c r="BP324" s="1"/>
      <c r="BQ324" s="1"/>
      <c r="BR324" s="1"/>
      <c r="BS324" s="1"/>
    </row>
    <row r="325" ht="15.75" customHeight="1">
      <c r="A325" s="1"/>
      <c r="B325" s="1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4"/>
      <c r="BN325" s="4"/>
      <c r="BO325" s="1"/>
      <c r="BP325" s="1"/>
      <c r="BQ325" s="1"/>
      <c r="BR325" s="1"/>
      <c r="BS325" s="1"/>
    </row>
    <row r="326" ht="15.75" customHeight="1">
      <c r="A326" s="1"/>
      <c r="B326" s="1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4"/>
      <c r="BN326" s="4"/>
      <c r="BO326" s="1"/>
      <c r="BP326" s="1"/>
      <c r="BQ326" s="1"/>
      <c r="BR326" s="1"/>
      <c r="BS326" s="1"/>
    </row>
    <row r="327" ht="15.75" customHeight="1">
      <c r="A327" s="1"/>
      <c r="B327" s="1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4"/>
      <c r="BN327" s="4"/>
      <c r="BO327" s="1"/>
      <c r="BP327" s="1"/>
      <c r="BQ327" s="1"/>
      <c r="BR327" s="1"/>
      <c r="BS327" s="1"/>
    </row>
    <row r="328" ht="15.75" customHeight="1">
      <c r="A328" s="1"/>
      <c r="B328" s="1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4"/>
      <c r="BN328" s="4"/>
      <c r="BO328" s="1"/>
      <c r="BP328" s="1"/>
      <c r="BQ328" s="1"/>
      <c r="BR328" s="1"/>
      <c r="BS328" s="1"/>
    </row>
    <row r="329" ht="15.75" customHeight="1">
      <c r="A329" s="1"/>
      <c r="B329" s="1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4"/>
      <c r="BN329" s="4"/>
      <c r="BO329" s="1"/>
      <c r="BP329" s="1"/>
      <c r="BQ329" s="1"/>
      <c r="BR329" s="1"/>
      <c r="BS329" s="1"/>
    </row>
    <row r="330" ht="15.75" customHeight="1">
      <c r="A330" s="1"/>
      <c r="B330" s="1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4"/>
      <c r="BN330" s="4"/>
      <c r="BO330" s="1"/>
      <c r="BP330" s="1"/>
      <c r="BQ330" s="1"/>
      <c r="BR330" s="1"/>
      <c r="BS330" s="1"/>
    </row>
    <row r="331" ht="15.75" customHeight="1">
      <c r="A331" s="1"/>
      <c r="B331" s="1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4"/>
      <c r="BN331" s="4"/>
      <c r="BO331" s="1"/>
      <c r="BP331" s="1"/>
      <c r="BQ331" s="1"/>
      <c r="BR331" s="1"/>
      <c r="BS331" s="1"/>
    </row>
    <row r="332" ht="15.75" customHeight="1">
      <c r="A332" s="1"/>
      <c r="B332" s="1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4"/>
      <c r="BN332" s="4"/>
      <c r="BO332" s="1"/>
      <c r="BP332" s="1"/>
      <c r="BQ332" s="1"/>
      <c r="BR332" s="1"/>
      <c r="BS332" s="1"/>
    </row>
    <row r="333" ht="15.75" customHeight="1">
      <c r="A333" s="1"/>
      <c r="B333" s="1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4"/>
      <c r="BN333" s="4"/>
      <c r="BO333" s="1"/>
      <c r="BP333" s="1"/>
      <c r="BQ333" s="1"/>
      <c r="BR333" s="1"/>
      <c r="BS333" s="1"/>
    </row>
    <row r="334" ht="15.75" customHeight="1">
      <c r="A334" s="1"/>
      <c r="B334" s="1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4"/>
      <c r="BN334" s="4"/>
      <c r="BO334" s="1"/>
      <c r="BP334" s="1"/>
      <c r="BQ334" s="1"/>
      <c r="BR334" s="1"/>
      <c r="BS334" s="1"/>
    </row>
    <row r="335" ht="15.75" customHeight="1">
      <c r="A335" s="1"/>
      <c r="B335" s="1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4"/>
      <c r="BN335" s="4"/>
      <c r="BO335" s="1"/>
      <c r="BP335" s="1"/>
      <c r="BQ335" s="1"/>
      <c r="BR335" s="1"/>
      <c r="BS335" s="1"/>
    </row>
    <row r="336" ht="15.75" customHeight="1">
      <c r="A336" s="1"/>
      <c r="B336" s="1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4"/>
      <c r="BN336" s="4"/>
      <c r="BO336" s="1"/>
      <c r="BP336" s="1"/>
      <c r="BQ336" s="1"/>
      <c r="BR336" s="1"/>
      <c r="BS336" s="1"/>
    </row>
    <row r="337" ht="15.75" customHeight="1">
      <c r="A337" s="1"/>
      <c r="B337" s="1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4"/>
      <c r="BN337" s="4"/>
      <c r="BO337" s="1"/>
      <c r="BP337" s="1"/>
      <c r="BQ337" s="1"/>
      <c r="BR337" s="1"/>
      <c r="BS337" s="1"/>
    </row>
    <row r="338" ht="15.75" customHeight="1">
      <c r="A338" s="1"/>
      <c r="B338" s="1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4"/>
      <c r="BN338" s="4"/>
      <c r="BO338" s="1"/>
      <c r="BP338" s="1"/>
      <c r="BQ338" s="1"/>
      <c r="BR338" s="1"/>
      <c r="BS338" s="1"/>
    </row>
    <row r="339" ht="15.75" customHeight="1">
      <c r="A339" s="1"/>
      <c r="B339" s="1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4"/>
      <c r="BN339" s="4"/>
      <c r="BO339" s="1"/>
      <c r="BP339" s="1"/>
      <c r="BQ339" s="1"/>
      <c r="BR339" s="1"/>
      <c r="BS339" s="1"/>
    </row>
    <row r="340" ht="15.75" customHeight="1">
      <c r="A340" s="1"/>
      <c r="B340" s="1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4"/>
      <c r="BN340" s="4"/>
      <c r="BO340" s="1"/>
      <c r="BP340" s="1"/>
      <c r="BQ340" s="1"/>
      <c r="BR340" s="1"/>
      <c r="BS340" s="1"/>
    </row>
    <row r="341" ht="15.75" customHeight="1">
      <c r="A341" s="1"/>
      <c r="B341" s="1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4"/>
      <c r="BN341" s="4"/>
      <c r="BO341" s="1"/>
      <c r="BP341" s="1"/>
      <c r="BQ341" s="1"/>
      <c r="BR341" s="1"/>
      <c r="BS341" s="1"/>
    </row>
    <row r="342" ht="15.75" customHeight="1">
      <c r="A342" s="1"/>
      <c r="B342" s="1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4"/>
      <c r="BN342" s="4"/>
      <c r="BO342" s="1"/>
      <c r="BP342" s="1"/>
      <c r="BQ342" s="1"/>
      <c r="BR342" s="1"/>
      <c r="BS342" s="1"/>
    </row>
    <row r="343" ht="15.75" customHeight="1">
      <c r="A343" s="1"/>
      <c r="B343" s="1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4"/>
      <c r="BN343" s="4"/>
      <c r="BO343" s="1"/>
      <c r="BP343" s="1"/>
      <c r="BQ343" s="1"/>
      <c r="BR343" s="1"/>
      <c r="BS343" s="1"/>
    </row>
    <row r="344" ht="15.75" customHeight="1">
      <c r="A344" s="1"/>
      <c r="B344" s="1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4"/>
      <c r="BN344" s="4"/>
      <c r="BO344" s="1"/>
      <c r="BP344" s="1"/>
      <c r="BQ344" s="1"/>
      <c r="BR344" s="1"/>
      <c r="BS344" s="1"/>
    </row>
    <row r="345" ht="15.75" customHeight="1">
      <c r="A345" s="1"/>
      <c r="B345" s="1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4"/>
      <c r="BN345" s="4"/>
      <c r="BO345" s="1"/>
      <c r="BP345" s="1"/>
      <c r="BQ345" s="1"/>
      <c r="BR345" s="1"/>
      <c r="BS345" s="1"/>
    </row>
    <row r="346" ht="15.75" customHeight="1">
      <c r="A346" s="1"/>
      <c r="B346" s="1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4"/>
      <c r="BN346" s="4"/>
      <c r="BO346" s="1"/>
      <c r="BP346" s="1"/>
      <c r="BQ346" s="1"/>
      <c r="BR346" s="1"/>
      <c r="BS346" s="1"/>
    </row>
    <row r="347" ht="15.75" customHeight="1">
      <c r="A347" s="1"/>
      <c r="B347" s="1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4"/>
      <c r="BN347" s="4"/>
      <c r="BO347" s="1"/>
      <c r="BP347" s="1"/>
      <c r="BQ347" s="1"/>
      <c r="BR347" s="1"/>
      <c r="BS347" s="1"/>
    </row>
    <row r="348" ht="15.75" customHeight="1">
      <c r="A348" s="1"/>
      <c r="B348" s="1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4"/>
      <c r="BN348" s="4"/>
      <c r="BO348" s="1"/>
      <c r="BP348" s="1"/>
      <c r="BQ348" s="1"/>
      <c r="BR348" s="1"/>
      <c r="BS348" s="1"/>
    </row>
    <row r="349" ht="15.75" customHeight="1">
      <c r="A349" s="1"/>
      <c r="B349" s="1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4"/>
      <c r="BN349" s="4"/>
      <c r="BO349" s="1"/>
      <c r="BP349" s="1"/>
      <c r="BQ349" s="1"/>
      <c r="BR349" s="1"/>
      <c r="BS349" s="1"/>
    </row>
    <row r="350" ht="15.75" customHeight="1">
      <c r="A350" s="1"/>
      <c r="B350" s="1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4"/>
      <c r="BN350" s="4"/>
      <c r="BO350" s="1"/>
      <c r="BP350" s="1"/>
      <c r="BQ350" s="1"/>
      <c r="BR350" s="1"/>
      <c r="BS350" s="1"/>
    </row>
    <row r="351" ht="15.75" customHeight="1">
      <c r="A351" s="1"/>
      <c r="B351" s="1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4"/>
      <c r="BN351" s="4"/>
      <c r="BO351" s="1"/>
      <c r="BP351" s="1"/>
      <c r="BQ351" s="1"/>
      <c r="BR351" s="1"/>
      <c r="BS351" s="1"/>
    </row>
    <row r="352" ht="15.75" customHeight="1">
      <c r="A352" s="1"/>
      <c r="B352" s="1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4"/>
      <c r="BN352" s="4"/>
      <c r="BO352" s="1"/>
      <c r="BP352" s="1"/>
      <c r="BQ352" s="1"/>
      <c r="BR352" s="1"/>
      <c r="BS352" s="1"/>
    </row>
    <row r="353" ht="15.75" customHeight="1">
      <c r="A353" s="1"/>
      <c r="B353" s="1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4"/>
      <c r="BN353" s="4"/>
      <c r="BO353" s="1"/>
      <c r="BP353" s="1"/>
      <c r="BQ353" s="1"/>
      <c r="BR353" s="1"/>
      <c r="BS353" s="1"/>
    </row>
    <row r="354" ht="15.75" customHeight="1">
      <c r="A354" s="1"/>
      <c r="B354" s="1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4"/>
      <c r="BN354" s="4"/>
      <c r="BO354" s="1"/>
      <c r="BP354" s="1"/>
      <c r="BQ354" s="1"/>
      <c r="BR354" s="1"/>
      <c r="BS354" s="1"/>
    </row>
    <row r="355" ht="15.75" customHeight="1">
      <c r="A355" s="1"/>
      <c r="B355" s="1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4"/>
      <c r="BN355" s="4"/>
      <c r="BO355" s="1"/>
      <c r="BP355" s="1"/>
      <c r="BQ355" s="1"/>
      <c r="BR355" s="1"/>
      <c r="BS355" s="1"/>
    </row>
    <row r="356" ht="15.75" customHeight="1">
      <c r="A356" s="1"/>
      <c r="B356" s="1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4"/>
      <c r="BN356" s="4"/>
      <c r="BO356" s="1"/>
      <c r="BP356" s="1"/>
      <c r="BQ356" s="1"/>
      <c r="BR356" s="1"/>
      <c r="BS356" s="1"/>
    </row>
    <row r="357" ht="15.75" customHeight="1">
      <c r="A357" s="1"/>
      <c r="B357" s="1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4"/>
      <c r="BN357" s="4"/>
      <c r="BO357" s="1"/>
      <c r="BP357" s="1"/>
      <c r="BQ357" s="1"/>
      <c r="BR357" s="1"/>
      <c r="BS357" s="1"/>
    </row>
    <row r="358" ht="15.75" customHeight="1">
      <c r="A358" s="1"/>
      <c r="B358" s="1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4"/>
      <c r="BN358" s="4"/>
      <c r="BO358" s="1"/>
      <c r="BP358" s="1"/>
      <c r="BQ358" s="1"/>
      <c r="BR358" s="1"/>
      <c r="BS358" s="1"/>
    </row>
    <row r="359" ht="15.75" customHeight="1">
      <c r="A359" s="1"/>
      <c r="B359" s="1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4"/>
      <c r="BN359" s="4"/>
      <c r="BO359" s="1"/>
      <c r="BP359" s="1"/>
      <c r="BQ359" s="1"/>
      <c r="BR359" s="1"/>
      <c r="BS359" s="1"/>
    </row>
    <row r="360" ht="15.75" customHeight="1">
      <c r="A360" s="1"/>
      <c r="B360" s="1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4"/>
      <c r="BN360" s="4"/>
      <c r="BO360" s="1"/>
      <c r="BP360" s="1"/>
      <c r="BQ360" s="1"/>
      <c r="BR360" s="1"/>
      <c r="BS360" s="1"/>
    </row>
    <row r="361" ht="15.75" customHeight="1">
      <c r="A361" s="1"/>
      <c r="B361" s="1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4"/>
      <c r="BN361" s="4"/>
      <c r="BO361" s="1"/>
      <c r="BP361" s="1"/>
      <c r="BQ361" s="1"/>
      <c r="BR361" s="1"/>
      <c r="BS361" s="1"/>
    </row>
    <row r="362" ht="15.75" customHeight="1">
      <c r="A362" s="1"/>
      <c r="B362" s="1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4"/>
      <c r="BN362" s="4"/>
      <c r="BO362" s="1"/>
      <c r="BP362" s="1"/>
      <c r="BQ362" s="1"/>
      <c r="BR362" s="1"/>
      <c r="BS362" s="1"/>
    </row>
    <row r="363" ht="15.75" customHeight="1">
      <c r="A363" s="1"/>
      <c r="B363" s="1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4"/>
      <c r="BN363" s="4"/>
      <c r="BO363" s="1"/>
      <c r="BP363" s="1"/>
      <c r="BQ363" s="1"/>
      <c r="BR363" s="1"/>
      <c r="BS363" s="1"/>
    </row>
    <row r="364" ht="15.75" customHeight="1">
      <c r="A364" s="1"/>
      <c r="B364" s="1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4"/>
      <c r="BN364" s="4"/>
      <c r="BO364" s="1"/>
      <c r="BP364" s="1"/>
      <c r="BQ364" s="1"/>
      <c r="BR364" s="1"/>
      <c r="BS364" s="1"/>
    </row>
    <row r="365" ht="15.75" customHeight="1">
      <c r="A365" s="1"/>
      <c r="B365" s="1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4"/>
      <c r="BN365" s="4"/>
      <c r="BO365" s="1"/>
      <c r="BP365" s="1"/>
      <c r="BQ365" s="1"/>
      <c r="BR365" s="1"/>
      <c r="BS365" s="1"/>
    </row>
    <row r="366" ht="15.75" customHeight="1">
      <c r="A366" s="1"/>
      <c r="B366" s="1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4"/>
      <c r="BN366" s="4"/>
      <c r="BO366" s="1"/>
      <c r="BP366" s="1"/>
      <c r="BQ366" s="1"/>
      <c r="BR366" s="1"/>
      <c r="BS366" s="1"/>
    </row>
    <row r="367" ht="15.75" customHeight="1">
      <c r="A367" s="1"/>
      <c r="B367" s="1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4"/>
      <c r="BN367" s="4"/>
      <c r="BO367" s="1"/>
      <c r="BP367" s="1"/>
      <c r="BQ367" s="1"/>
      <c r="BR367" s="1"/>
      <c r="BS367" s="1"/>
    </row>
    <row r="368" ht="15.75" customHeight="1">
      <c r="A368" s="1"/>
      <c r="B368" s="1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4"/>
      <c r="BN368" s="4"/>
      <c r="BO368" s="1"/>
      <c r="BP368" s="1"/>
      <c r="BQ368" s="1"/>
      <c r="BR368" s="1"/>
      <c r="BS368" s="1"/>
    </row>
    <row r="369" ht="15.75" customHeight="1">
      <c r="A369" s="1"/>
      <c r="B369" s="1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4"/>
      <c r="BN369" s="4"/>
      <c r="BO369" s="1"/>
      <c r="BP369" s="1"/>
      <c r="BQ369" s="1"/>
      <c r="BR369" s="1"/>
      <c r="BS369" s="1"/>
    </row>
    <row r="370" ht="15.75" customHeight="1">
      <c r="A370" s="1"/>
      <c r="B370" s="1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4"/>
      <c r="BN370" s="4"/>
      <c r="BO370" s="1"/>
      <c r="BP370" s="1"/>
      <c r="BQ370" s="1"/>
      <c r="BR370" s="1"/>
      <c r="BS370" s="1"/>
    </row>
    <row r="371" ht="15.75" customHeight="1">
      <c r="A371" s="1"/>
      <c r="B371" s="1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4"/>
      <c r="BN371" s="4"/>
      <c r="BO371" s="1"/>
      <c r="BP371" s="1"/>
      <c r="BQ371" s="1"/>
      <c r="BR371" s="1"/>
      <c r="BS371" s="1"/>
    </row>
    <row r="372" ht="15.75" customHeight="1">
      <c r="A372" s="1"/>
      <c r="B372" s="1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4"/>
      <c r="BN372" s="4"/>
      <c r="BO372" s="1"/>
      <c r="BP372" s="1"/>
      <c r="BQ372" s="1"/>
      <c r="BR372" s="1"/>
      <c r="BS372" s="1"/>
    </row>
    <row r="373" ht="15.75" customHeight="1">
      <c r="A373" s="1"/>
      <c r="B373" s="1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4"/>
      <c r="BN373" s="4"/>
      <c r="BO373" s="1"/>
      <c r="BP373" s="1"/>
      <c r="BQ373" s="1"/>
      <c r="BR373" s="1"/>
      <c r="BS373" s="1"/>
    </row>
    <row r="374" ht="15.75" customHeight="1">
      <c r="A374" s="1"/>
      <c r="B374" s="1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4"/>
      <c r="BN374" s="4"/>
      <c r="BO374" s="1"/>
      <c r="BP374" s="1"/>
      <c r="BQ374" s="1"/>
      <c r="BR374" s="1"/>
      <c r="BS374" s="1"/>
    </row>
    <row r="375" ht="15.75" customHeight="1">
      <c r="A375" s="1"/>
      <c r="B375" s="1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4"/>
      <c r="BN375" s="4"/>
      <c r="BO375" s="1"/>
      <c r="BP375" s="1"/>
      <c r="BQ375" s="1"/>
      <c r="BR375" s="1"/>
      <c r="BS375" s="1"/>
    </row>
    <row r="376" ht="15.75" customHeight="1">
      <c r="A376" s="1"/>
      <c r="B376" s="1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4"/>
      <c r="BN376" s="4"/>
      <c r="BO376" s="1"/>
      <c r="BP376" s="1"/>
      <c r="BQ376" s="1"/>
      <c r="BR376" s="1"/>
      <c r="BS376" s="1"/>
    </row>
    <row r="377" ht="15.75" customHeight="1">
      <c r="A377" s="1"/>
      <c r="B377" s="1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4"/>
      <c r="BN377" s="4"/>
      <c r="BO377" s="1"/>
      <c r="BP377" s="1"/>
      <c r="BQ377" s="1"/>
      <c r="BR377" s="1"/>
      <c r="BS377" s="1"/>
    </row>
    <row r="378" ht="15.75" customHeight="1">
      <c r="A378" s="1"/>
      <c r="B378" s="1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4"/>
      <c r="BN378" s="4"/>
      <c r="BO378" s="1"/>
      <c r="BP378" s="1"/>
      <c r="BQ378" s="1"/>
      <c r="BR378" s="1"/>
      <c r="BS378" s="1"/>
    </row>
    <row r="379" ht="15.75" customHeight="1">
      <c r="A379" s="1"/>
      <c r="B379" s="1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4"/>
      <c r="BN379" s="4"/>
      <c r="BO379" s="1"/>
      <c r="BP379" s="1"/>
      <c r="BQ379" s="1"/>
      <c r="BR379" s="1"/>
      <c r="BS379" s="1"/>
    </row>
    <row r="380" ht="15.75" customHeight="1">
      <c r="A380" s="1"/>
      <c r="B380" s="1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4"/>
      <c r="BN380" s="4"/>
      <c r="BO380" s="1"/>
      <c r="BP380" s="1"/>
      <c r="BQ380" s="1"/>
      <c r="BR380" s="1"/>
      <c r="BS380" s="1"/>
    </row>
    <row r="381" ht="15.75" customHeight="1">
      <c r="A381" s="1"/>
      <c r="B381" s="1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4"/>
      <c r="BN381" s="4"/>
      <c r="BO381" s="1"/>
      <c r="BP381" s="1"/>
      <c r="BQ381" s="1"/>
      <c r="BR381" s="1"/>
      <c r="BS381" s="1"/>
    </row>
    <row r="382" ht="15.75" customHeight="1">
      <c r="A382" s="1"/>
      <c r="B382" s="1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4"/>
      <c r="BN382" s="4"/>
      <c r="BO382" s="1"/>
      <c r="BP382" s="1"/>
      <c r="BQ382" s="1"/>
      <c r="BR382" s="1"/>
      <c r="BS382" s="1"/>
    </row>
    <row r="383" ht="15.75" customHeight="1">
      <c r="A383" s="1"/>
      <c r="B383" s="1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4"/>
      <c r="BN383" s="4"/>
      <c r="BO383" s="1"/>
      <c r="BP383" s="1"/>
      <c r="BQ383" s="1"/>
      <c r="BR383" s="1"/>
      <c r="BS383" s="1"/>
    </row>
    <row r="384" ht="15.75" customHeight="1">
      <c r="A384" s="1"/>
      <c r="B384" s="1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4"/>
      <c r="BN384" s="4"/>
      <c r="BO384" s="1"/>
      <c r="BP384" s="1"/>
      <c r="BQ384" s="1"/>
      <c r="BR384" s="1"/>
      <c r="BS384" s="1"/>
    </row>
    <row r="385" ht="15.75" customHeight="1">
      <c r="A385" s="1"/>
      <c r="B385" s="1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4"/>
      <c r="BN385" s="4"/>
      <c r="BO385" s="1"/>
      <c r="BP385" s="1"/>
      <c r="BQ385" s="1"/>
      <c r="BR385" s="1"/>
      <c r="BS385" s="1"/>
    </row>
    <row r="386" ht="15.75" customHeight="1">
      <c r="A386" s="1"/>
      <c r="B386" s="1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4"/>
      <c r="BN386" s="4"/>
      <c r="BO386" s="1"/>
      <c r="BP386" s="1"/>
      <c r="BQ386" s="1"/>
      <c r="BR386" s="1"/>
      <c r="BS386" s="1"/>
    </row>
    <row r="387" ht="15.75" customHeight="1">
      <c r="A387" s="1"/>
      <c r="B387" s="1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4"/>
      <c r="BN387" s="4"/>
      <c r="BO387" s="1"/>
      <c r="BP387" s="1"/>
      <c r="BQ387" s="1"/>
      <c r="BR387" s="1"/>
      <c r="BS387" s="1"/>
    </row>
    <row r="388" ht="15.75" customHeight="1">
      <c r="A388" s="1"/>
      <c r="B388" s="1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4"/>
      <c r="BN388" s="4"/>
      <c r="BO388" s="1"/>
      <c r="BP388" s="1"/>
      <c r="BQ388" s="1"/>
      <c r="BR388" s="1"/>
      <c r="BS388" s="1"/>
    </row>
    <row r="389" ht="15.75" customHeight="1">
      <c r="A389" s="1"/>
      <c r="B389" s="1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4"/>
      <c r="BN389" s="4"/>
      <c r="BO389" s="1"/>
      <c r="BP389" s="1"/>
      <c r="BQ389" s="1"/>
      <c r="BR389" s="1"/>
      <c r="BS389" s="1"/>
    </row>
    <row r="390" ht="15.75" customHeight="1">
      <c r="A390" s="1"/>
      <c r="B390" s="1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4"/>
      <c r="BN390" s="4"/>
      <c r="BO390" s="1"/>
      <c r="BP390" s="1"/>
      <c r="BQ390" s="1"/>
      <c r="BR390" s="1"/>
      <c r="BS390" s="1"/>
    </row>
    <row r="391" ht="15.75" customHeight="1">
      <c r="A391" s="1"/>
      <c r="B391" s="1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4"/>
      <c r="BN391" s="4"/>
      <c r="BO391" s="1"/>
      <c r="BP391" s="1"/>
      <c r="BQ391" s="1"/>
      <c r="BR391" s="1"/>
      <c r="BS391" s="1"/>
    </row>
    <row r="392" ht="15.75" customHeight="1">
      <c r="A392" s="1"/>
      <c r="B392" s="1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4"/>
      <c r="BN392" s="4"/>
      <c r="BO392" s="1"/>
      <c r="BP392" s="1"/>
      <c r="BQ392" s="1"/>
      <c r="BR392" s="1"/>
      <c r="BS392" s="1"/>
    </row>
    <row r="393" ht="15.75" customHeight="1">
      <c r="A393" s="1"/>
      <c r="B393" s="1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4"/>
      <c r="BN393" s="4"/>
      <c r="BO393" s="1"/>
      <c r="BP393" s="1"/>
      <c r="BQ393" s="1"/>
      <c r="BR393" s="1"/>
      <c r="BS393" s="1"/>
    </row>
    <row r="394" ht="15.75" customHeight="1">
      <c r="A394" s="1"/>
      <c r="B394" s="1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4"/>
      <c r="BN394" s="4"/>
      <c r="BO394" s="1"/>
      <c r="BP394" s="1"/>
      <c r="BQ394" s="1"/>
      <c r="BR394" s="1"/>
      <c r="BS394" s="1"/>
    </row>
    <row r="395" ht="15.75" customHeight="1">
      <c r="A395" s="1"/>
      <c r="B395" s="1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4"/>
      <c r="BN395" s="4"/>
      <c r="BO395" s="1"/>
      <c r="BP395" s="1"/>
      <c r="BQ395" s="1"/>
      <c r="BR395" s="1"/>
      <c r="BS395" s="1"/>
    </row>
    <row r="396" ht="15.75" customHeight="1">
      <c r="A396" s="1"/>
      <c r="B396" s="1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4"/>
      <c r="BN396" s="4"/>
      <c r="BO396" s="1"/>
      <c r="BP396" s="1"/>
      <c r="BQ396" s="1"/>
      <c r="BR396" s="1"/>
      <c r="BS396" s="1"/>
    </row>
    <row r="397" ht="15.75" customHeight="1">
      <c r="A397" s="1"/>
      <c r="B397" s="1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4"/>
      <c r="BN397" s="4"/>
      <c r="BO397" s="1"/>
      <c r="BP397" s="1"/>
      <c r="BQ397" s="1"/>
      <c r="BR397" s="1"/>
      <c r="BS397" s="1"/>
    </row>
    <row r="398" ht="15.75" customHeight="1">
      <c r="A398" s="1"/>
      <c r="B398" s="1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4"/>
      <c r="BN398" s="4"/>
      <c r="BO398" s="1"/>
      <c r="BP398" s="1"/>
      <c r="BQ398" s="1"/>
      <c r="BR398" s="1"/>
      <c r="BS398" s="1"/>
    </row>
    <row r="399" ht="15.75" customHeight="1">
      <c r="A399" s="1"/>
      <c r="B399" s="1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4"/>
      <c r="BN399" s="4"/>
      <c r="BO399" s="1"/>
      <c r="BP399" s="1"/>
      <c r="BQ399" s="1"/>
      <c r="BR399" s="1"/>
      <c r="BS399" s="1"/>
    </row>
    <row r="400" ht="15.75" customHeight="1">
      <c r="A400" s="1"/>
      <c r="B400" s="1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4"/>
      <c r="BN400" s="4"/>
      <c r="BO400" s="1"/>
      <c r="BP400" s="1"/>
      <c r="BQ400" s="1"/>
      <c r="BR400" s="1"/>
      <c r="BS400" s="1"/>
    </row>
    <row r="401" ht="15.75" customHeight="1">
      <c r="A401" s="1"/>
      <c r="B401" s="1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4"/>
      <c r="BN401" s="4"/>
      <c r="BO401" s="1"/>
      <c r="BP401" s="1"/>
      <c r="BQ401" s="1"/>
      <c r="BR401" s="1"/>
      <c r="BS401" s="1"/>
    </row>
    <row r="402" ht="15.75" customHeight="1">
      <c r="A402" s="1"/>
      <c r="B402" s="1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4"/>
      <c r="BN402" s="4"/>
      <c r="BO402" s="1"/>
      <c r="BP402" s="1"/>
      <c r="BQ402" s="1"/>
      <c r="BR402" s="1"/>
      <c r="BS402" s="1"/>
    </row>
    <row r="403" ht="15.75" customHeight="1">
      <c r="A403" s="1"/>
      <c r="B403" s="1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4"/>
      <c r="BN403" s="4"/>
      <c r="BO403" s="1"/>
      <c r="BP403" s="1"/>
      <c r="BQ403" s="1"/>
      <c r="BR403" s="1"/>
      <c r="BS403" s="1"/>
    </row>
    <row r="404" ht="15.75" customHeight="1">
      <c r="A404" s="1"/>
      <c r="B404" s="1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4"/>
      <c r="BN404" s="4"/>
      <c r="BO404" s="1"/>
      <c r="BP404" s="1"/>
      <c r="BQ404" s="1"/>
      <c r="BR404" s="1"/>
      <c r="BS404" s="1"/>
    </row>
    <row r="405" ht="15.75" customHeight="1">
      <c r="A405" s="1"/>
      <c r="B405" s="1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4"/>
      <c r="BN405" s="4"/>
      <c r="BO405" s="1"/>
      <c r="BP405" s="1"/>
      <c r="BQ405" s="1"/>
      <c r="BR405" s="1"/>
      <c r="BS405" s="1"/>
    </row>
    <row r="406" ht="15.75" customHeight="1">
      <c r="A406" s="1"/>
      <c r="B406" s="1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4"/>
      <c r="BN406" s="4"/>
      <c r="BO406" s="1"/>
      <c r="BP406" s="1"/>
      <c r="BQ406" s="1"/>
      <c r="BR406" s="1"/>
      <c r="BS406" s="1"/>
    </row>
    <row r="407" ht="15.75" customHeight="1">
      <c r="A407" s="1"/>
      <c r="B407" s="1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4"/>
      <c r="BN407" s="4"/>
      <c r="BO407" s="1"/>
      <c r="BP407" s="1"/>
      <c r="BQ407" s="1"/>
      <c r="BR407" s="1"/>
      <c r="BS407" s="1"/>
    </row>
    <row r="408" ht="15.75" customHeight="1">
      <c r="A408" s="1"/>
      <c r="B408" s="1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4"/>
      <c r="BN408" s="4"/>
      <c r="BO408" s="1"/>
      <c r="BP408" s="1"/>
      <c r="BQ408" s="1"/>
      <c r="BR408" s="1"/>
      <c r="BS408" s="1"/>
    </row>
    <row r="409" ht="15.75" customHeight="1">
      <c r="A409" s="1"/>
      <c r="B409" s="1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4"/>
      <c r="BN409" s="4"/>
      <c r="BO409" s="1"/>
      <c r="BP409" s="1"/>
      <c r="BQ409" s="1"/>
      <c r="BR409" s="1"/>
      <c r="BS409" s="1"/>
    </row>
    <row r="410" ht="15.75" customHeight="1">
      <c r="A410" s="1"/>
      <c r="B410" s="1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4"/>
      <c r="BN410" s="4"/>
      <c r="BO410" s="1"/>
      <c r="BP410" s="1"/>
      <c r="BQ410" s="1"/>
      <c r="BR410" s="1"/>
      <c r="BS410" s="1"/>
    </row>
    <row r="411" ht="15.75" customHeight="1">
      <c r="A411" s="1"/>
      <c r="B411" s="1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4"/>
      <c r="BN411" s="4"/>
      <c r="BO411" s="1"/>
      <c r="BP411" s="1"/>
      <c r="BQ411" s="1"/>
      <c r="BR411" s="1"/>
      <c r="BS411" s="1"/>
    </row>
    <row r="412" ht="15.75" customHeight="1">
      <c r="A412" s="1"/>
      <c r="B412" s="1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4"/>
      <c r="BN412" s="4"/>
      <c r="BO412" s="1"/>
      <c r="BP412" s="1"/>
      <c r="BQ412" s="1"/>
      <c r="BR412" s="1"/>
      <c r="BS412" s="1"/>
    </row>
    <row r="413" ht="15.75" customHeight="1">
      <c r="A413" s="1"/>
      <c r="B413" s="1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4"/>
      <c r="BN413" s="4"/>
      <c r="BO413" s="1"/>
      <c r="BP413" s="1"/>
      <c r="BQ413" s="1"/>
      <c r="BR413" s="1"/>
      <c r="BS413" s="1"/>
    </row>
    <row r="414" ht="15.75" customHeight="1">
      <c r="A414" s="1"/>
      <c r="B414" s="1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4"/>
      <c r="BN414" s="4"/>
      <c r="BO414" s="1"/>
      <c r="BP414" s="1"/>
      <c r="BQ414" s="1"/>
      <c r="BR414" s="1"/>
      <c r="BS414" s="1"/>
    </row>
    <row r="415" ht="15.75" customHeight="1">
      <c r="A415" s="1"/>
      <c r="B415" s="1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4"/>
      <c r="BN415" s="4"/>
      <c r="BO415" s="1"/>
      <c r="BP415" s="1"/>
      <c r="BQ415" s="1"/>
      <c r="BR415" s="1"/>
      <c r="BS415" s="1"/>
    </row>
    <row r="416" ht="15.75" customHeight="1">
      <c r="A416" s="1"/>
      <c r="B416" s="1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4"/>
      <c r="BN416" s="4"/>
      <c r="BO416" s="1"/>
      <c r="BP416" s="1"/>
      <c r="BQ416" s="1"/>
      <c r="BR416" s="1"/>
      <c r="BS416" s="1"/>
    </row>
    <row r="417" ht="15.75" customHeight="1">
      <c r="A417" s="1"/>
      <c r="B417" s="1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4"/>
      <c r="BN417" s="4"/>
      <c r="BO417" s="1"/>
      <c r="BP417" s="1"/>
      <c r="BQ417" s="1"/>
      <c r="BR417" s="1"/>
      <c r="BS417" s="1"/>
    </row>
    <row r="418" ht="15.75" customHeight="1">
      <c r="A418" s="1"/>
      <c r="B418" s="1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4"/>
      <c r="BN418" s="4"/>
      <c r="BO418" s="1"/>
      <c r="BP418" s="1"/>
      <c r="BQ418" s="1"/>
      <c r="BR418" s="1"/>
      <c r="BS418" s="1"/>
    </row>
    <row r="419" ht="15.75" customHeight="1">
      <c r="A419" s="1"/>
      <c r="B419" s="1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4"/>
      <c r="BN419" s="4"/>
      <c r="BO419" s="1"/>
      <c r="BP419" s="1"/>
      <c r="BQ419" s="1"/>
      <c r="BR419" s="1"/>
      <c r="BS419" s="1"/>
    </row>
    <row r="420" ht="15.75" customHeight="1">
      <c r="A420" s="1"/>
      <c r="B420" s="1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4"/>
      <c r="BN420" s="4"/>
      <c r="BO420" s="1"/>
      <c r="BP420" s="1"/>
      <c r="BQ420" s="1"/>
      <c r="BR420" s="1"/>
      <c r="BS420" s="1"/>
    </row>
    <row r="421" ht="15.75" customHeight="1">
      <c r="A421" s="1"/>
      <c r="B421" s="1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4"/>
      <c r="BN421" s="4"/>
      <c r="BO421" s="1"/>
      <c r="BP421" s="1"/>
      <c r="BQ421" s="1"/>
      <c r="BR421" s="1"/>
      <c r="BS421" s="1"/>
    </row>
    <row r="422" ht="15.75" customHeight="1">
      <c r="A422" s="1"/>
      <c r="B422" s="1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4"/>
      <c r="BN422" s="4"/>
      <c r="BO422" s="1"/>
      <c r="BP422" s="1"/>
      <c r="BQ422" s="1"/>
      <c r="BR422" s="1"/>
      <c r="BS422" s="1"/>
    </row>
    <row r="423" ht="15.75" customHeight="1">
      <c r="A423" s="1"/>
      <c r="B423" s="1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4"/>
      <c r="BN423" s="4"/>
      <c r="BO423" s="1"/>
      <c r="BP423" s="1"/>
      <c r="BQ423" s="1"/>
      <c r="BR423" s="1"/>
      <c r="BS423" s="1"/>
    </row>
    <row r="424" ht="15.75" customHeight="1">
      <c r="A424" s="1"/>
      <c r="B424" s="1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4"/>
      <c r="BN424" s="4"/>
      <c r="BO424" s="1"/>
      <c r="BP424" s="1"/>
      <c r="BQ424" s="1"/>
      <c r="BR424" s="1"/>
      <c r="BS424" s="1"/>
    </row>
    <row r="425" ht="15.75" customHeight="1">
      <c r="A425" s="1"/>
      <c r="B425" s="1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4"/>
      <c r="BN425" s="4"/>
      <c r="BO425" s="1"/>
      <c r="BP425" s="1"/>
      <c r="BQ425" s="1"/>
      <c r="BR425" s="1"/>
      <c r="BS425" s="1"/>
    </row>
    <row r="426" ht="15.75" customHeight="1">
      <c r="A426" s="1"/>
      <c r="B426" s="1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4"/>
      <c r="BN426" s="4"/>
      <c r="BO426" s="1"/>
      <c r="BP426" s="1"/>
      <c r="BQ426" s="1"/>
      <c r="BR426" s="1"/>
      <c r="BS426" s="1"/>
    </row>
    <row r="427" ht="15.75" customHeight="1">
      <c r="A427" s="1"/>
      <c r="B427" s="1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4"/>
      <c r="BN427" s="4"/>
      <c r="BO427" s="1"/>
      <c r="BP427" s="1"/>
      <c r="BQ427" s="1"/>
      <c r="BR427" s="1"/>
      <c r="BS427" s="1"/>
    </row>
    <row r="428" ht="15.75" customHeight="1">
      <c r="A428" s="1"/>
      <c r="B428" s="1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4"/>
      <c r="BN428" s="4"/>
      <c r="BO428" s="1"/>
      <c r="BP428" s="1"/>
      <c r="BQ428" s="1"/>
      <c r="BR428" s="1"/>
      <c r="BS428" s="1"/>
    </row>
    <row r="429" ht="15.75" customHeight="1">
      <c r="A429" s="1"/>
      <c r="B429" s="1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4"/>
      <c r="BN429" s="4"/>
      <c r="BO429" s="1"/>
      <c r="BP429" s="1"/>
      <c r="BQ429" s="1"/>
      <c r="BR429" s="1"/>
      <c r="BS429" s="1"/>
    </row>
    <row r="430" ht="15.75" customHeight="1">
      <c r="A430" s="1"/>
      <c r="B430" s="1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4"/>
      <c r="BN430" s="4"/>
      <c r="BO430" s="1"/>
      <c r="BP430" s="1"/>
      <c r="BQ430" s="1"/>
      <c r="BR430" s="1"/>
      <c r="BS430" s="1"/>
    </row>
    <row r="431" ht="15.75" customHeight="1">
      <c r="A431" s="1"/>
      <c r="B431" s="1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4"/>
      <c r="BN431" s="4"/>
      <c r="BO431" s="1"/>
      <c r="BP431" s="1"/>
      <c r="BQ431" s="1"/>
      <c r="BR431" s="1"/>
      <c r="BS431" s="1"/>
    </row>
    <row r="432" ht="15.75" customHeight="1">
      <c r="A432" s="1"/>
      <c r="B432" s="1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4"/>
      <c r="BN432" s="4"/>
      <c r="BO432" s="1"/>
      <c r="BP432" s="1"/>
      <c r="BQ432" s="1"/>
      <c r="BR432" s="1"/>
      <c r="BS432" s="1"/>
    </row>
    <row r="433" ht="15.75" customHeight="1">
      <c r="A433" s="1"/>
      <c r="B433" s="1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4"/>
      <c r="BN433" s="4"/>
      <c r="BO433" s="1"/>
      <c r="BP433" s="1"/>
      <c r="BQ433" s="1"/>
      <c r="BR433" s="1"/>
      <c r="BS433" s="1"/>
    </row>
    <row r="434" ht="15.75" customHeight="1">
      <c r="A434" s="1"/>
      <c r="B434" s="1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4"/>
      <c r="BN434" s="4"/>
      <c r="BO434" s="1"/>
      <c r="BP434" s="1"/>
      <c r="BQ434" s="1"/>
      <c r="BR434" s="1"/>
      <c r="BS434" s="1"/>
    </row>
    <row r="435" ht="15.75" customHeight="1">
      <c r="A435" s="1"/>
      <c r="B435" s="1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4"/>
      <c r="BN435" s="4"/>
      <c r="BO435" s="1"/>
      <c r="BP435" s="1"/>
      <c r="BQ435" s="1"/>
      <c r="BR435" s="1"/>
      <c r="BS435" s="1"/>
    </row>
    <row r="436" ht="15.75" customHeight="1">
      <c r="A436" s="1"/>
      <c r="B436" s="1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4"/>
      <c r="BN436" s="4"/>
      <c r="BO436" s="1"/>
      <c r="BP436" s="1"/>
      <c r="BQ436" s="1"/>
      <c r="BR436" s="1"/>
      <c r="BS436" s="1"/>
    </row>
    <row r="437" ht="15.75" customHeight="1">
      <c r="A437" s="1"/>
      <c r="B437" s="1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4"/>
      <c r="BN437" s="4"/>
      <c r="BO437" s="1"/>
      <c r="BP437" s="1"/>
      <c r="BQ437" s="1"/>
      <c r="BR437" s="1"/>
      <c r="BS437" s="1"/>
    </row>
    <row r="438" ht="15.75" customHeight="1">
      <c r="A438" s="1"/>
      <c r="B438" s="1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4"/>
      <c r="BN438" s="4"/>
      <c r="BO438" s="1"/>
      <c r="BP438" s="1"/>
      <c r="BQ438" s="1"/>
      <c r="BR438" s="1"/>
      <c r="BS438" s="1"/>
    </row>
    <row r="439" ht="15.75" customHeight="1">
      <c r="A439" s="1"/>
      <c r="B439" s="1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4"/>
      <c r="BN439" s="4"/>
      <c r="BO439" s="1"/>
      <c r="BP439" s="1"/>
      <c r="BQ439" s="1"/>
      <c r="BR439" s="1"/>
      <c r="BS439" s="1"/>
    </row>
    <row r="440" ht="15.75" customHeight="1">
      <c r="A440" s="1"/>
      <c r="B440" s="1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4"/>
      <c r="BN440" s="4"/>
      <c r="BO440" s="1"/>
      <c r="BP440" s="1"/>
      <c r="BQ440" s="1"/>
      <c r="BR440" s="1"/>
      <c r="BS440" s="1"/>
    </row>
    <row r="441" ht="15.75" customHeight="1">
      <c r="A441" s="1"/>
      <c r="B441" s="1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4"/>
      <c r="BN441" s="4"/>
      <c r="BO441" s="1"/>
      <c r="BP441" s="1"/>
      <c r="BQ441" s="1"/>
      <c r="BR441" s="1"/>
      <c r="BS441" s="1"/>
    </row>
    <row r="442" ht="15.75" customHeight="1">
      <c r="A442" s="1"/>
      <c r="B442" s="1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4"/>
      <c r="BN442" s="4"/>
      <c r="BO442" s="1"/>
      <c r="BP442" s="1"/>
      <c r="BQ442" s="1"/>
      <c r="BR442" s="1"/>
      <c r="BS442" s="1"/>
    </row>
    <row r="443" ht="15.75" customHeight="1">
      <c r="A443" s="1"/>
      <c r="B443" s="1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4"/>
      <c r="BN443" s="4"/>
      <c r="BO443" s="1"/>
      <c r="BP443" s="1"/>
      <c r="BQ443" s="1"/>
      <c r="BR443" s="1"/>
      <c r="BS443" s="1"/>
    </row>
    <row r="444" ht="15.75" customHeight="1">
      <c r="A444" s="1"/>
      <c r="B444" s="1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4"/>
      <c r="BN444" s="4"/>
      <c r="BO444" s="1"/>
      <c r="BP444" s="1"/>
      <c r="BQ444" s="1"/>
      <c r="BR444" s="1"/>
      <c r="BS444" s="1"/>
    </row>
    <row r="445" ht="15.75" customHeight="1">
      <c r="A445" s="1"/>
      <c r="B445" s="1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4"/>
      <c r="BN445" s="4"/>
      <c r="BO445" s="1"/>
      <c r="BP445" s="1"/>
      <c r="BQ445" s="1"/>
      <c r="BR445" s="1"/>
      <c r="BS445" s="1"/>
    </row>
    <row r="446" ht="15.75" customHeight="1">
      <c r="A446" s="1"/>
      <c r="B446" s="1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4"/>
      <c r="BN446" s="4"/>
      <c r="BO446" s="1"/>
      <c r="BP446" s="1"/>
      <c r="BQ446" s="1"/>
      <c r="BR446" s="1"/>
      <c r="BS446" s="1"/>
    </row>
    <row r="447" ht="15.75" customHeight="1">
      <c r="A447" s="1"/>
      <c r="B447" s="1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4"/>
      <c r="BN447" s="4"/>
      <c r="BO447" s="1"/>
      <c r="BP447" s="1"/>
      <c r="BQ447" s="1"/>
      <c r="BR447" s="1"/>
      <c r="BS447" s="1"/>
    </row>
    <row r="448" ht="15.75" customHeight="1">
      <c r="A448" s="1"/>
      <c r="B448" s="1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4"/>
      <c r="BN448" s="4"/>
      <c r="BO448" s="1"/>
      <c r="BP448" s="1"/>
      <c r="BQ448" s="1"/>
      <c r="BR448" s="1"/>
      <c r="BS448" s="1"/>
    </row>
    <row r="449" ht="15.75" customHeight="1">
      <c r="A449" s="1"/>
      <c r="B449" s="1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4"/>
      <c r="BN449" s="4"/>
      <c r="BO449" s="1"/>
      <c r="BP449" s="1"/>
      <c r="BQ449" s="1"/>
      <c r="BR449" s="1"/>
      <c r="BS449" s="1"/>
    </row>
    <row r="450" ht="15.75" customHeight="1">
      <c r="A450" s="1"/>
      <c r="B450" s="1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4"/>
      <c r="BN450" s="4"/>
      <c r="BO450" s="1"/>
      <c r="BP450" s="1"/>
      <c r="BQ450" s="1"/>
      <c r="BR450" s="1"/>
      <c r="BS450" s="1"/>
    </row>
    <row r="451" ht="15.75" customHeight="1">
      <c r="A451" s="1"/>
      <c r="B451" s="1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4"/>
      <c r="BN451" s="4"/>
      <c r="BO451" s="1"/>
      <c r="BP451" s="1"/>
      <c r="BQ451" s="1"/>
      <c r="BR451" s="1"/>
      <c r="BS451" s="1"/>
    </row>
    <row r="452" ht="15.75" customHeight="1">
      <c r="A452" s="1"/>
      <c r="B452" s="1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4"/>
      <c r="BN452" s="4"/>
      <c r="BO452" s="1"/>
      <c r="BP452" s="1"/>
      <c r="BQ452" s="1"/>
      <c r="BR452" s="1"/>
      <c r="BS452" s="1"/>
    </row>
    <row r="453" ht="15.75" customHeight="1">
      <c r="A453" s="1"/>
      <c r="B453" s="1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4"/>
      <c r="BN453" s="4"/>
      <c r="BO453" s="1"/>
      <c r="BP453" s="1"/>
      <c r="BQ453" s="1"/>
      <c r="BR453" s="1"/>
      <c r="BS453" s="1"/>
    </row>
    <row r="454" ht="15.75" customHeight="1">
      <c r="A454" s="1"/>
      <c r="B454" s="1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4"/>
      <c r="BN454" s="4"/>
      <c r="BO454" s="1"/>
      <c r="BP454" s="1"/>
      <c r="BQ454" s="1"/>
      <c r="BR454" s="1"/>
      <c r="BS454" s="1"/>
    </row>
    <row r="455" ht="15.75" customHeight="1">
      <c r="A455" s="1"/>
      <c r="B455" s="1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4"/>
      <c r="BN455" s="4"/>
      <c r="BO455" s="1"/>
      <c r="BP455" s="1"/>
      <c r="BQ455" s="1"/>
      <c r="BR455" s="1"/>
      <c r="BS455" s="1"/>
    </row>
    <row r="456" ht="15.75" customHeight="1">
      <c r="A456" s="1"/>
      <c r="B456" s="1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4"/>
      <c r="BN456" s="4"/>
      <c r="BO456" s="1"/>
      <c r="BP456" s="1"/>
      <c r="BQ456" s="1"/>
      <c r="BR456" s="1"/>
      <c r="BS456" s="1"/>
    </row>
    <row r="457" ht="15.75" customHeight="1">
      <c r="A457" s="1"/>
      <c r="B457" s="1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4"/>
      <c r="BN457" s="4"/>
      <c r="BO457" s="1"/>
      <c r="BP457" s="1"/>
      <c r="BQ457" s="1"/>
      <c r="BR457" s="1"/>
      <c r="BS457" s="1"/>
    </row>
    <row r="458" ht="15.75" customHeight="1">
      <c r="A458" s="1"/>
      <c r="B458" s="1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4"/>
      <c r="BN458" s="4"/>
      <c r="BO458" s="1"/>
      <c r="BP458" s="1"/>
      <c r="BQ458" s="1"/>
      <c r="BR458" s="1"/>
      <c r="BS458" s="1"/>
    </row>
    <row r="459" ht="15.75" customHeight="1">
      <c r="A459" s="1"/>
      <c r="B459" s="1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4"/>
      <c r="BN459" s="4"/>
      <c r="BO459" s="1"/>
      <c r="BP459" s="1"/>
      <c r="BQ459" s="1"/>
      <c r="BR459" s="1"/>
      <c r="BS459" s="1"/>
    </row>
    <row r="460" ht="15.75" customHeight="1">
      <c r="A460" s="1"/>
      <c r="B460" s="1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4"/>
      <c r="BN460" s="4"/>
      <c r="BO460" s="1"/>
      <c r="BP460" s="1"/>
      <c r="BQ460" s="1"/>
      <c r="BR460" s="1"/>
      <c r="BS460" s="1"/>
    </row>
    <row r="461" ht="15.75" customHeight="1">
      <c r="A461" s="1"/>
      <c r="B461" s="1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4"/>
      <c r="BN461" s="4"/>
      <c r="BO461" s="1"/>
      <c r="BP461" s="1"/>
      <c r="BQ461" s="1"/>
      <c r="BR461" s="1"/>
      <c r="BS461" s="1"/>
    </row>
    <row r="462" ht="15.75" customHeight="1">
      <c r="A462" s="1"/>
      <c r="B462" s="1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4"/>
      <c r="BN462" s="4"/>
      <c r="BO462" s="1"/>
      <c r="BP462" s="1"/>
      <c r="BQ462" s="1"/>
      <c r="BR462" s="1"/>
      <c r="BS462" s="1"/>
    </row>
    <row r="463" ht="15.75" customHeight="1">
      <c r="A463" s="1"/>
      <c r="B463" s="1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4"/>
      <c r="BN463" s="4"/>
      <c r="BO463" s="1"/>
      <c r="BP463" s="1"/>
      <c r="BQ463" s="1"/>
      <c r="BR463" s="1"/>
      <c r="BS463" s="1"/>
    </row>
    <row r="464" ht="15.75" customHeight="1">
      <c r="A464" s="1"/>
      <c r="B464" s="1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4"/>
      <c r="BN464" s="4"/>
      <c r="BO464" s="1"/>
      <c r="BP464" s="1"/>
      <c r="BQ464" s="1"/>
      <c r="BR464" s="1"/>
      <c r="BS464" s="1"/>
    </row>
    <row r="465" ht="15.75" customHeight="1">
      <c r="A465" s="1"/>
      <c r="B465" s="1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4"/>
      <c r="BN465" s="4"/>
      <c r="BO465" s="1"/>
      <c r="BP465" s="1"/>
      <c r="BQ465" s="1"/>
      <c r="BR465" s="1"/>
      <c r="BS465" s="1"/>
    </row>
    <row r="466" ht="15.75" customHeight="1">
      <c r="A466" s="1"/>
      <c r="B466" s="1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4"/>
      <c r="BN466" s="4"/>
      <c r="BO466" s="1"/>
      <c r="BP466" s="1"/>
      <c r="BQ466" s="1"/>
      <c r="BR466" s="1"/>
      <c r="BS466" s="1"/>
    </row>
    <row r="467" ht="15.75" customHeight="1">
      <c r="A467" s="1"/>
      <c r="B467" s="1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4"/>
      <c r="BN467" s="4"/>
      <c r="BO467" s="1"/>
      <c r="BP467" s="1"/>
      <c r="BQ467" s="1"/>
      <c r="BR467" s="1"/>
      <c r="BS467" s="1"/>
    </row>
    <row r="468" ht="15.75" customHeight="1">
      <c r="A468" s="1"/>
      <c r="B468" s="1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4"/>
      <c r="BN468" s="4"/>
      <c r="BO468" s="1"/>
      <c r="BP468" s="1"/>
      <c r="BQ468" s="1"/>
      <c r="BR468" s="1"/>
      <c r="BS468" s="1"/>
    </row>
    <row r="469" ht="15.75" customHeight="1">
      <c r="A469" s="1"/>
      <c r="B469" s="1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4"/>
      <c r="BN469" s="4"/>
      <c r="BO469" s="1"/>
      <c r="BP469" s="1"/>
      <c r="BQ469" s="1"/>
      <c r="BR469" s="1"/>
      <c r="BS469" s="1"/>
    </row>
    <row r="470" ht="15.75" customHeight="1">
      <c r="A470" s="1"/>
      <c r="B470" s="1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4"/>
      <c r="BN470" s="4"/>
      <c r="BO470" s="1"/>
      <c r="BP470" s="1"/>
      <c r="BQ470" s="1"/>
      <c r="BR470" s="1"/>
      <c r="BS470" s="1"/>
    </row>
    <row r="471" ht="15.75" customHeight="1">
      <c r="A471" s="1"/>
      <c r="B471" s="1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4"/>
      <c r="BN471" s="4"/>
      <c r="BO471" s="1"/>
      <c r="BP471" s="1"/>
      <c r="BQ471" s="1"/>
      <c r="BR471" s="1"/>
      <c r="BS471" s="1"/>
    </row>
    <row r="472" ht="15.75" customHeight="1">
      <c r="A472" s="1"/>
      <c r="B472" s="1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4"/>
      <c r="BN472" s="4"/>
      <c r="BO472" s="1"/>
      <c r="BP472" s="1"/>
      <c r="BQ472" s="1"/>
      <c r="BR472" s="1"/>
      <c r="BS472" s="1"/>
    </row>
    <row r="473" ht="15.75" customHeight="1">
      <c r="A473" s="1"/>
      <c r="B473" s="1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4"/>
      <c r="BN473" s="4"/>
      <c r="BO473" s="1"/>
      <c r="BP473" s="1"/>
      <c r="BQ473" s="1"/>
      <c r="BR473" s="1"/>
      <c r="BS473" s="1"/>
    </row>
    <row r="474" ht="15.75" customHeight="1">
      <c r="A474" s="1"/>
      <c r="B474" s="1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4"/>
      <c r="BN474" s="4"/>
      <c r="BO474" s="1"/>
      <c r="BP474" s="1"/>
      <c r="BQ474" s="1"/>
      <c r="BR474" s="1"/>
      <c r="BS474" s="1"/>
    </row>
    <row r="475" ht="15.75" customHeight="1">
      <c r="A475" s="1"/>
      <c r="B475" s="1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4"/>
      <c r="BN475" s="4"/>
      <c r="BO475" s="1"/>
      <c r="BP475" s="1"/>
      <c r="BQ475" s="1"/>
      <c r="BR475" s="1"/>
      <c r="BS475" s="1"/>
    </row>
    <row r="476" ht="15.75" customHeight="1">
      <c r="A476" s="1"/>
      <c r="B476" s="1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4"/>
      <c r="BN476" s="4"/>
      <c r="BO476" s="1"/>
      <c r="BP476" s="1"/>
      <c r="BQ476" s="1"/>
      <c r="BR476" s="1"/>
      <c r="BS476" s="1"/>
    </row>
    <row r="477" ht="15.75" customHeight="1">
      <c r="A477" s="1"/>
      <c r="B477" s="1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4"/>
      <c r="BN477" s="4"/>
      <c r="BO477" s="1"/>
      <c r="BP477" s="1"/>
      <c r="BQ477" s="1"/>
      <c r="BR477" s="1"/>
      <c r="BS477" s="1"/>
    </row>
    <row r="478" ht="15.75" customHeight="1">
      <c r="A478" s="1"/>
      <c r="B478" s="1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4"/>
      <c r="BN478" s="4"/>
      <c r="BO478" s="1"/>
      <c r="BP478" s="1"/>
      <c r="BQ478" s="1"/>
      <c r="BR478" s="1"/>
      <c r="BS478" s="1"/>
    </row>
    <row r="479" ht="15.75" customHeight="1">
      <c r="A479" s="1"/>
      <c r="B479" s="1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4"/>
      <c r="BN479" s="4"/>
      <c r="BO479" s="1"/>
      <c r="BP479" s="1"/>
      <c r="BQ479" s="1"/>
      <c r="BR479" s="1"/>
      <c r="BS479" s="1"/>
    </row>
    <row r="480" ht="15.75" customHeight="1">
      <c r="A480" s="1"/>
      <c r="B480" s="1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4"/>
      <c r="BN480" s="4"/>
      <c r="BO480" s="1"/>
      <c r="BP480" s="1"/>
      <c r="BQ480" s="1"/>
      <c r="BR480" s="1"/>
      <c r="BS480" s="1"/>
    </row>
    <row r="481" ht="15.75" customHeight="1">
      <c r="A481" s="1"/>
      <c r="B481" s="1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4"/>
      <c r="BN481" s="4"/>
      <c r="BO481" s="1"/>
      <c r="BP481" s="1"/>
      <c r="BQ481" s="1"/>
      <c r="BR481" s="1"/>
      <c r="BS481" s="1"/>
    </row>
    <row r="482" ht="15.75" customHeight="1">
      <c r="A482" s="1"/>
      <c r="B482" s="1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4"/>
      <c r="BN482" s="4"/>
      <c r="BO482" s="1"/>
      <c r="BP482" s="1"/>
      <c r="BQ482" s="1"/>
      <c r="BR482" s="1"/>
      <c r="BS482" s="1"/>
    </row>
    <row r="483" ht="15.75" customHeight="1">
      <c r="A483" s="1"/>
      <c r="B483" s="1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4"/>
      <c r="BN483" s="4"/>
      <c r="BO483" s="1"/>
      <c r="BP483" s="1"/>
      <c r="BQ483" s="1"/>
      <c r="BR483" s="1"/>
      <c r="BS483" s="1"/>
    </row>
    <row r="484" ht="15.75" customHeight="1">
      <c r="A484" s="1"/>
      <c r="B484" s="1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4"/>
      <c r="BN484" s="4"/>
      <c r="BO484" s="1"/>
      <c r="BP484" s="1"/>
      <c r="BQ484" s="1"/>
      <c r="BR484" s="1"/>
      <c r="BS484" s="1"/>
    </row>
    <row r="485" ht="15.75" customHeight="1">
      <c r="A485" s="1"/>
      <c r="B485" s="1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4"/>
      <c r="BN485" s="4"/>
      <c r="BO485" s="1"/>
      <c r="BP485" s="1"/>
      <c r="BQ485" s="1"/>
      <c r="BR485" s="1"/>
      <c r="BS485" s="1"/>
    </row>
    <row r="486" ht="15.75" customHeight="1">
      <c r="A486" s="1"/>
      <c r="B486" s="1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4"/>
      <c r="BN486" s="4"/>
      <c r="BO486" s="1"/>
      <c r="BP486" s="1"/>
      <c r="BQ486" s="1"/>
      <c r="BR486" s="1"/>
      <c r="BS486" s="1"/>
    </row>
    <row r="487" ht="15.75" customHeight="1">
      <c r="A487" s="1"/>
      <c r="B487" s="1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4"/>
      <c r="BN487" s="4"/>
      <c r="BO487" s="1"/>
      <c r="BP487" s="1"/>
      <c r="BQ487" s="1"/>
      <c r="BR487" s="1"/>
      <c r="BS487" s="1"/>
    </row>
    <row r="488" ht="15.75" customHeight="1">
      <c r="A488" s="1"/>
      <c r="B488" s="1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4"/>
      <c r="BN488" s="4"/>
      <c r="BO488" s="1"/>
      <c r="BP488" s="1"/>
      <c r="BQ488" s="1"/>
      <c r="BR488" s="1"/>
      <c r="BS488" s="1"/>
    </row>
    <row r="489" ht="15.75" customHeight="1">
      <c r="A489" s="1"/>
      <c r="B489" s="1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4"/>
      <c r="BN489" s="4"/>
      <c r="BO489" s="1"/>
      <c r="BP489" s="1"/>
      <c r="BQ489" s="1"/>
      <c r="BR489" s="1"/>
      <c r="BS489" s="1"/>
    </row>
    <row r="490" ht="15.75" customHeight="1">
      <c r="A490" s="1"/>
      <c r="B490" s="1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4"/>
      <c r="BN490" s="4"/>
      <c r="BO490" s="1"/>
      <c r="BP490" s="1"/>
      <c r="BQ490" s="1"/>
      <c r="BR490" s="1"/>
      <c r="BS490" s="1"/>
    </row>
    <row r="491" ht="15.75" customHeight="1">
      <c r="A491" s="1"/>
      <c r="B491" s="1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4"/>
      <c r="BN491" s="4"/>
      <c r="BO491" s="1"/>
      <c r="BP491" s="1"/>
      <c r="BQ491" s="1"/>
      <c r="BR491" s="1"/>
      <c r="BS491" s="1"/>
    </row>
    <row r="492" ht="15.75" customHeight="1">
      <c r="A492" s="1"/>
      <c r="B492" s="1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4"/>
      <c r="BN492" s="4"/>
      <c r="BO492" s="1"/>
      <c r="BP492" s="1"/>
      <c r="BQ492" s="1"/>
      <c r="BR492" s="1"/>
      <c r="BS492" s="1"/>
    </row>
    <row r="493" ht="15.75" customHeight="1">
      <c r="A493" s="1"/>
      <c r="B493" s="1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4"/>
      <c r="BN493" s="4"/>
      <c r="BO493" s="1"/>
      <c r="BP493" s="1"/>
      <c r="BQ493" s="1"/>
      <c r="BR493" s="1"/>
      <c r="BS493" s="1"/>
    </row>
    <row r="494" ht="15.75" customHeight="1">
      <c r="A494" s="1"/>
      <c r="B494" s="1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4"/>
      <c r="BN494" s="4"/>
      <c r="BO494" s="1"/>
      <c r="BP494" s="1"/>
      <c r="BQ494" s="1"/>
      <c r="BR494" s="1"/>
      <c r="BS494" s="1"/>
    </row>
    <row r="495" ht="15.75" customHeight="1">
      <c r="A495" s="1"/>
      <c r="B495" s="1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4"/>
      <c r="BN495" s="4"/>
      <c r="BO495" s="1"/>
      <c r="BP495" s="1"/>
      <c r="BQ495" s="1"/>
      <c r="BR495" s="1"/>
      <c r="BS495" s="1"/>
    </row>
    <row r="496" ht="15.75" customHeight="1">
      <c r="A496" s="1"/>
      <c r="B496" s="1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4"/>
      <c r="BN496" s="4"/>
      <c r="BO496" s="1"/>
      <c r="BP496" s="1"/>
      <c r="BQ496" s="1"/>
      <c r="BR496" s="1"/>
      <c r="BS496" s="1"/>
    </row>
    <row r="497" ht="15.75" customHeight="1">
      <c r="A497" s="1"/>
      <c r="B497" s="1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4"/>
      <c r="BN497" s="4"/>
      <c r="BO497" s="1"/>
      <c r="BP497" s="1"/>
      <c r="BQ497" s="1"/>
      <c r="BR497" s="1"/>
      <c r="BS497" s="1"/>
    </row>
    <row r="498" ht="15.75" customHeight="1">
      <c r="A498" s="1"/>
      <c r="B498" s="1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4"/>
      <c r="BN498" s="4"/>
      <c r="BO498" s="1"/>
      <c r="BP498" s="1"/>
      <c r="BQ498" s="1"/>
      <c r="BR498" s="1"/>
      <c r="BS498" s="1"/>
    </row>
    <row r="499" ht="15.75" customHeight="1">
      <c r="A499" s="1"/>
      <c r="B499" s="1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4"/>
      <c r="BN499" s="4"/>
      <c r="BO499" s="1"/>
      <c r="BP499" s="1"/>
      <c r="BQ499" s="1"/>
      <c r="BR499" s="1"/>
      <c r="BS499" s="1"/>
    </row>
    <row r="500" ht="15.75" customHeight="1">
      <c r="A500" s="1"/>
      <c r="B500" s="1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4"/>
      <c r="BN500" s="4"/>
      <c r="BO500" s="1"/>
      <c r="BP500" s="1"/>
      <c r="BQ500" s="1"/>
      <c r="BR500" s="1"/>
      <c r="BS500" s="1"/>
    </row>
    <row r="501" ht="15.75" customHeight="1">
      <c r="A501" s="1"/>
      <c r="B501" s="1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4"/>
      <c r="BN501" s="4"/>
      <c r="BO501" s="1"/>
      <c r="BP501" s="1"/>
      <c r="BQ501" s="1"/>
      <c r="BR501" s="1"/>
      <c r="BS501" s="1"/>
    </row>
    <row r="502" ht="15.75" customHeight="1">
      <c r="A502" s="1"/>
      <c r="B502" s="1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4"/>
      <c r="BN502" s="4"/>
      <c r="BO502" s="1"/>
      <c r="BP502" s="1"/>
      <c r="BQ502" s="1"/>
      <c r="BR502" s="1"/>
      <c r="BS502" s="1"/>
    </row>
    <row r="503" ht="15.75" customHeight="1">
      <c r="A503" s="1"/>
      <c r="B503" s="1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4"/>
      <c r="BN503" s="4"/>
      <c r="BO503" s="1"/>
      <c r="BP503" s="1"/>
      <c r="BQ503" s="1"/>
      <c r="BR503" s="1"/>
      <c r="BS503" s="1"/>
    </row>
    <row r="504" ht="15.75" customHeight="1">
      <c r="A504" s="1"/>
      <c r="B504" s="1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4"/>
      <c r="BN504" s="4"/>
      <c r="BO504" s="1"/>
      <c r="BP504" s="1"/>
      <c r="BQ504" s="1"/>
      <c r="BR504" s="1"/>
      <c r="BS504" s="1"/>
    </row>
    <row r="505" ht="15.75" customHeight="1">
      <c r="A505" s="1"/>
      <c r="B505" s="1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4"/>
      <c r="BN505" s="4"/>
      <c r="BO505" s="1"/>
      <c r="BP505" s="1"/>
      <c r="BQ505" s="1"/>
      <c r="BR505" s="1"/>
      <c r="BS505" s="1"/>
    </row>
    <row r="506" ht="15.75" customHeight="1">
      <c r="A506" s="1"/>
      <c r="B506" s="1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4"/>
      <c r="BN506" s="4"/>
      <c r="BO506" s="1"/>
      <c r="BP506" s="1"/>
      <c r="BQ506" s="1"/>
      <c r="BR506" s="1"/>
      <c r="BS506" s="1"/>
    </row>
    <row r="507" ht="15.75" customHeight="1">
      <c r="A507" s="1"/>
      <c r="B507" s="1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4"/>
      <c r="BN507" s="4"/>
      <c r="BO507" s="1"/>
      <c r="BP507" s="1"/>
      <c r="BQ507" s="1"/>
      <c r="BR507" s="1"/>
      <c r="BS507" s="1"/>
    </row>
    <row r="508" ht="15.75" customHeight="1">
      <c r="A508" s="1"/>
      <c r="B508" s="1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4"/>
      <c r="BN508" s="4"/>
      <c r="BO508" s="1"/>
      <c r="BP508" s="1"/>
      <c r="BQ508" s="1"/>
      <c r="BR508" s="1"/>
      <c r="BS508" s="1"/>
    </row>
    <row r="509" ht="15.75" customHeight="1">
      <c r="A509" s="1"/>
      <c r="B509" s="1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4"/>
      <c r="BN509" s="4"/>
      <c r="BO509" s="1"/>
      <c r="BP509" s="1"/>
      <c r="BQ509" s="1"/>
      <c r="BR509" s="1"/>
      <c r="BS509" s="1"/>
    </row>
    <row r="510" ht="15.75" customHeight="1">
      <c r="A510" s="1"/>
      <c r="B510" s="1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4"/>
      <c r="BN510" s="4"/>
      <c r="BO510" s="1"/>
      <c r="BP510" s="1"/>
      <c r="BQ510" s="1"/>
      <c r="BR510" s="1"/>
      <c r="BS510" s="1"/>
    </row>
    <row r="511" ht="15.75" customHeight="1">
      <c r="A511" s="1"/>
      <c r="B511" s="1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4"/>
      <c r="BN511" s="4"/>
      <c r="BO511" s="1"/>
      <c r="BP511" s="1"/>
      <c r="BQ511" s="1"/>
      <c r="BR511" s="1"/>
      <c r="BS511" s="1"/>
    </row>
    <row r="512" ht="15.75" customHeight="1">
      <c r="A512" s="1"/>
      <c r="B512" s="1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4"/>
      <c r="BN512" s="4"/>
      <c r="BO512" s="1"/>
      <c r="BP512" s="1"/>
      <c r="BQ512" s="1"/>
      <c r="BR512" s="1"/>
      <c r="BS512" s="1"/>
    </row>
    <row r="513" ht="15.75" customHeight="1">
      <c r="A513" s="1"/>
      <c r="B513" s="1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4"/>
      <c r="BN513" s="4"/>
      <c r="BO513" s="1"/>
      <c r="BP513" s="1"/>
      <c r="BQ513" s="1"/>
      <c r="BR513" s="1"/>
      <c r="BS513" s="1"/>
    </row>
    <row r="514" ht="15.75" customHeight="1">
      <c r="A514" s="1"/>
      <c r="B514" s="1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4"/>
      <c r="BN514" s="4"/>
      <c r="BO514" s="1"/>
      <c r="BP514" s="1"/>
      <c r="BQ514" s="1"/>
      <c r="BR514" s="1"/>
      <c r="BS514" s="1"/>
    </row>
    <row r="515" ht="15.75" customHeight="1">
      <c r="A515" s="1"/>
      <c r="B515" s="1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4"/>
      <c r="BN515" s="4"/>
      <c r="BO515" s="1"/>
      <c r="BP515" s="1"/>
      <c r="BQ515" s="1"/>
      <c r="BR515" s="1"/>
      <c r="BS515" s="1"/>
    </row>
    <row r="516" ht="15.75" customHeight="1">
      <c r="A516" s="1"/>
      <c r="B516" s="1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4"/>
      <c r="BN516" s="4"/>
      <c r="BO516" s="1"/>
      <c r="BP516" s="1"/>
      <c r="BQ516" s="1"/>
      <c r="BR516" s="1"/>
      <c r="BS516" s="1"/>
    </row>
    <row r="517" ht="15.75" customHeight="1">
      <c r="A517" s="1"/>
      <c r="B517" s="1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4"/>
      <c r="BN517" s="4"/>
      <c r="BO517" s="1"/>
      <c r="BP517" s="1"/>
      <c r="BQ517" s="1"/>
      <c r="BR517" s="1"/>
      <c r="BS517" s="1"/>
    </row>
    <row r="518" ht="15.75" customHeight="1">
      <c r="A518" s="1"/>
      <c r="B518" s="1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4"/>
      <c r="BN518" s="4"/>
      <c r="BO518" s="1"/>
      <c r="BP518" s="1"/>
      <c r="BQ518" s="1"/>
      <c r="BR518" s="1"/>
      <c r="BS518" s="1"/>
    </row>
    <row r="519" ht="15.75" customHeight="1">
      <c r="A519" s="1"/>
      <c r="B519" s="1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4"/>
      <c r="BN519" s="4"/>
      <c r="BO519" s="1"/>
      <c r="BP519" s="1"/>
      <c r="BQ519" s="1"/>
      <c r="BR519" s="1"/>
      <c r="BS519" s="1"/>
    </row>
    <row r="520" ht="15.75" customHeight="1">
      <c r="A520" s="1"/>
      <c r="B520" s="1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4"/>
      <c r="BN520" s="4"/>
      <c r="BO520" s="1"/>
      <c r="BP520" s="1"/>
      <c r="BQ520" s="1"/>
      <c r="BR520" s="1"/>
      <c r="BS520" s="1"/>
    </row>
    <row r="521" ht="15.75" customHeight="1">
      <c r="A521" s="1"/>
      <c r="B521" s="1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4"/>
      <c r="BN521" s="4"/>
      <c r="BO521" s="1"/>
      <c r="BP521" s="1"/>
      <c r="BQ521" s="1"/>
      <c r="BR521" s="1"/>
      <c r="BS521" s="1"/>
    </row>
    <row r="522" ht="15.75" customHeight="1">
      <c r="A522" s="1"/>
      <c r="B522" s="1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4"/>
      <c r="BN522" s="4"/>
      <c r="BO522" s="1"/>
      <c r="BP522" s="1"/>
      <c r="BQ522" s="1"/>
      <c r="BR522" s="1"/>
      <c r="BS522" s="1"/>
    </row>
    <row r="523" ht="15.75" customHeight="1">
      <c r="A523" s="1"/>
      <c r="B523" s="1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4"/>
      <c r="BN523" s="4"/>
      <c r="BO523" s="1"/>
      <c r="BP523" s="1"/>
      <c r="BQ523" s="1"/>
      <c r="BR523" s="1"/>
      <c r="BS523" s="1"/>
    </row>
    <row r="524" ht="15.75" customHeight="1">
      <c r="A524" s="1"/>
      <c r="B524" s="1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4"/>
      <c r="BN524" s="4"/>
      <c r="BO524" s="1"/>
      <c r="BP524" s="1"/>
      <c r="BQ524" s="1"/>
      <c r="BR524" s="1"/>
      <c r="BS524" s="1"/>
    </row>
    <row r="525" ht="15.75" customHeight="1">
      <c r="A525" s="1"/>
      <c r="B525" s="1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4"/>
      <c r="BN525" s="4"/>
      <c r="BO525" s="1"/>
      <c r="BP525" s="1"/>
      <c r="BQ525" s="1"/>
      <c r="BR525" s="1"/>
      <c r="BS525" s="1"/>
    </row>
    <row r="526" ht="15.75" customHeight="1">
      <c r="A526" s="1"/>
      <c r="B526" s="1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4"/>
      <c r="BN526" s="4"/>
      <c r="BO526" s="1"/>
      <c r="BP526" s="1"/>
      <c r="BQ526" s="1"/>
      <c r="BR526" s="1"/>
      <c r="BS526" s="1"/>
    </row>
    <row r="527" ht="15.75" customHeight="1">
      <c r="A527" s="1"/>
      <c r="B527" s="1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4"/>
      <c r="BN527" s="4"/>
      <c r="BO527" s="1"/>
      <c r="BP527" s="1"/>
      <c r="BQ527" s="1"/>
      <c r="BR527" s="1"/>
      <c r="BS527" s="1"/>
    </row>
    <row r="528" ht="15.75" customHeight="1">
      <c r="A528" s="1"/>
      <c r="B528" s="1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4"/>
      <c r="BN528" s="4"/>
      <c r="BO528" s="1"/>
      <c r="BP528" s="1"/>
      <c r="BQ528" s="1"/>
      <c r="BR528" s="1"/>
      <c r="BS528" s="1"/>
    </row>
    <row r="529" ht="15.75" customHeight="1">
      <c r="A529" s="1"/>
      <c r="B529" s="1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4"/>
      <c r="BN529" s="4"/>
      <c r="BO529" s="1"/>
      <c r="BP529" s="1"/>
      <c r="BQ529" s="1"/>
      <c r="BR529" s="1"/>
      <c r="BS529" s="1"/>
    </row>
    <row r="530" ht="15.75" customHeight="1">
      <c r="A530" s="1"/>
      <c r="B530" s="1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4"/>
      <c r="BN530" s="4"/>
      <c r="BO530" s="1"/>
      <c r="BP530" s="1"/>
      <c r="BQ530" s="1"/>
      <c r="BR530" s="1"/>
      <c r="BS530" s="1"/>
    </row>
    <row r="531" ht="15.75" customHeight="1">
      <c r="A531" s="1"/>
      <c r="B531" s="1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4"/>
      <c r="BN531" s="4"/>
      <c r="BO531" s="1"/>
      <c r="BP531" s="1"/>
      <c r="BQ531" s="1"/>
      <c r="BR531" s="1"/>
      <c r="BS531" s="1"/>
    </row>
    <row r="532" ht="15.75" customHeight="1">
      <c r="A532" s="1"/>
      <c r="B532" s="1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4"/>
      <c r="BN532" s="4"/>
      <c r="BO532" s="1"/>
      <c r="BP532" s="1"/>
      <c r="BQ532" s="1"/>
      <c r="BR532" s="1"/>
      <c r="BS532" s="1"/>
    </row>
    <row r="533" ht="15.75" customHeight="1">
      <c r="A533" s="1"/>
      <c r="B533" s="1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4"/>
      <c r="BN533" s="4"/>
      <c r="BO533" s="1"/>
      <c r="BP533" s="1"/>
      <c r="BQ533" s="1"/>
      <c r="BR533" s="1"/>
      <c r="BS533" s="1"/>
    </row>
    <row r="534" ht="15.75" customHeight="1">
      <c r="A534" s="1"/>
      <c r="B534" s="1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4"/>
      <c r="BN534" s="4"/>
      <c r="BO534" s="1"/>
      <c r="BP534" s="1"/>
      <c r="BQ534" s="1"/>
      <c r="BR534" s="1"/>
      <c r="BS534" s="1"/>
    </row>
    <row r="535" ht="15.75" customHeight="1">
      <c r="A535" s="1"/>
      <c r="B535" s="1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4"/>
      <c r="BN535" s="4"/>
      <c r="BO535" s="1"/>
      <c r="BP535" s="1"/>
      <c r="BQ535" s="1"/>
      <c r="BR535" s="1"/>
      <c r="BS535" s="1"/>
    </row>
    <row r="536" ht="15.75" customHeight="1">
      <c r="A536" s="1"/>
      <c r="B536" s="1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4"/>
      <c r="BN536" s="4"/>
      <c r="BO536" s="1"/>
      <c r="BP536" s="1"/>
      <c r="BQ536" s="1"/>
      <c r="BR536" s="1"/>
      <c r="BS536" s="1"/>
    </row>
    <row r="537" ht="15.75" customHeight="1">
      <c r="A537" s="1"/>
      <c r="B537" s="1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4"/>
      <c r="BN537" s="4"/>
      <c r="BO537" s="1"/>
      <c r="BP537" s="1"/>
      <c r="BQ537" s="1"/>
      <c r="BR537" s="1"/>
      <c r="BS537" s="1"/>
    </row>
    <row r="538" ht="15.75" customHeight="1">
      <c r="A538" s="1"/>
      <c r="B538" s="1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4"/>
      <c r="BN538" s="4"/>
      <c r="BO538" s="1"/>
      <c r="BP538" s="1"/>
      <c r="BQ538" s="1"/>
      <c r="BR538" s="1"/>
      <c r="BS538" s="1"/>
    </row>
    <row r="539" ht="15.75" customHeight="1">
      <c r="A539" s="1"/>
      <c r="B539" s="1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4"/>
      <c r="BN539" s="4"/>
      <c r="BO539" s="1"/>
      <c r="BP539" s="1"/>
      <c r="BQ539" s="1"/>
      <c r="BR539" s="1"/>
      <c r="BS539" s="1"/>
    </row>
    <row r="540" ht="15.75" customHeight="1">
      <c r="A540" s="1"/>
      <c r="B540" s="1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4"/>
      <c r="BN540" s="4"/>
      <c r="BO540" s="1"/>
      <c r="BP540" s="1"/>
      <c r="BQ540" s="1"/>
      <c r="BR540" s="1"/>
      <c r="BS540" s="1"/>
    </row>
    <row r="541" ht="15.75" customHeight="1">
      <c r="A541" s="1"/>
      <c r="B541" s="1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4"/>
      <c r="BN541" s="4"/>
      <c r="BO541" s="1"/>
      <c r="BP541" s="1"/>
      <c r="BQ541" s="1"/>
      <c r="BR541" s="1"/>
      <c r="BS541" s="1"/>
    </row>
    <row r="542" ht="15.75" customHeight="1">
      <c r="A542" s="1"/>
      <c r="B542" s="1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4"/>
      <c r="BN542" s="4"/>
      <c r="BO542" s="1"/>
      <c r="BP542" s="1"/>
      <c r="BQ542" s="1"/>
      <c r="BR542" s="1"/>
      <c r="BS542" s="1"/>
    </row>
    <row r="543" ht="15.75" customHeight="1">
      <c r="A543" s="1"/>
      <c r="B543" s="1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4"/>
      <c r="BN543" s="4"/>
      <c r="BO543" s="1"/>
      <c r="BP543" s="1"/>
      <c r="BQ543" s="1"/>
      <c r="BR543" s="1"/>
      <c r="BS543" s="1"/>
    </row>
    <row r="544" ht="15.75" customHeight="1">
      <c r="A544" s="1"/>
      <c r="B544" s="1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4"/>
      <c r="BN544" s="4"/>
      <c r="BO544" s="1"/>
      <c r="BP544" s="1"/>
      <c r="BQ544" s="1"/>
      <c r="BR544" s="1"/>
      <c r="BS544" s="1"/>
    </row>
    <row r="545" ht="15.75" customHeight="1">
      <c r="A545" s="1"/>
      <c r="B545" s="1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4"/>
      <c r="BN545" s="4"/>
      <c r="BO545" s="1"/>
      <c r="BP545" s="1"/>
      <c r="BQ545" s="1"/>
      <c r="BR545" s="1"/>
      <c r="BS545" s="1"/>
    </row>
    <row r="546" ht="15.75" customHeight="1">
      <c r="A546" s="1"/>
      <c r="B546" s="1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4"/>
      <c r="BN546" s="4"/>
      <c r="BO546" s="1"/>
      <c r="BP546" s="1"/>
      <c r="BQ546" s="1"/>
      <c r="BR546" s="1"/>
      <c r="BS546" s="1"/>
    </row>
    <row r="547" ht="15.75" customHeight="1">
      <c r="A547" s="1"/>
      <c r="B547" s="1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4"/>
      <c r="BN547" s="4"/>
      <c r="BO547" s="1"/>
      <c r="BP547" s="1"/>
      <c r="BQ547" s="1"/>
      <c r="BR547" s="1"/>
      <c r="BS547" s="1"/>
    </row>
    <row r="548" ht="15.75" customHeight="1">
      <c r="A548" s="1"/>
      <c r="B548" s="1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4"/>
      <c r="BN548" s="4"/>
      <c r="BO548" s="1"/>
      <c r="BP548" s="1"/>
      <c r="BQ548" s="1"/>
      <c r="BR548" s="1"/>
      <c r="BS548" s="1"/>
    </row>
    <row r="549" ht="15.75" customHeight="1">
      <c r="A549" s="1"/>
      <c r="B549" s="1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4"/>
      <c r="BN549" s="4"/>
      <c r="BO549" s="1"/>
      <c r="BP549" s="1"/>
      <c r="BQ549" s="1"/>
      <c r="BR549" s="1"/>
      <c r="BS549" s="1"/>
    </row>
    <row r="550" ht="15.75" customHeight="1">
      <c r="A550" s="1"/>
      <c r="B550" s="1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4"/>
      <c r="BN550" s="4"/>
      <c r="BO550" s="1"/>
      <c r="BP550" s="1"/>
      <c r="BQ550" s="1"/>
      <c r="BR550" s="1"/>
      <c r="BS550" s="1"/>
    </row>
    <row r="551" ht="15.75" customHeight="1">
      <c r="A551" s="1"/>
      <c r="B551" s="1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4"/>
      <c r="BN551" s="4"/>
      <c r="BO551" s="1"/>
      <c r="BP551" s="1"/>
      <c r="BQ551" s="1"/>
      <c r="BR551" s="1"/>
      <c r="BS551" s="1"/>
    </row>
    <row r="552" ht="15.75" customHeight="1">
      <c r="A552" s="1"/>
      <c r="B552" s="1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4"/>
      <c r="BN552" s="4"/>
      <c r="BO552" s="1"/>
      <c r="BP552" s="1"/>
      <c r="BQ552" s="1"/>
      <c r="BR552" s="1"/>
      <c r="BS552" s="1"/>
    </row>
    <row r="553" ht="15.75" customHeight="1">
      <c r="A553" s="1"/>
      <c r="B553" s="1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4"/>
      <c r="BN553" s="4"/>
      <c r="BO553" s="1"/>
      <c r="BP553" s="1"/>
      <c r="BQ553" s="1"/>
      <c r="BR553" s="1"/>
      <c r="BS553" s="1"/>
    </row>
    <row r="554" ht="15.75" customHeight="1">
      <c r="A554" s="1"/>
      <c r="B554" s="1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4"/>
      <c r="BN554" s="4"/>
      <c r="BO554" s="1"/>
      <c r="BP554" s="1"/>
      <c r="BQ554" s="1"/>
      <c r="BR554" s="1"/>
      <c r="BS554" s="1"/>
    </row>
    <row r="555" ht="15.75" customHeight="1">
      <c r="A555" s="1"/>
      <c r="B555" s="1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4"/>
      <c r="BN555" s="4"/>
      <c r="BO555" s="1"/>
      <c r="BP555" s="1"/>
      <c r="BQ555" s="1"/>
      <c r="BR555" s="1"/>
      <c r="BS555" s="1"/>
    </row>
    <row r="556" ht="15.75" customHeight="1">
      <c r="A556" s="1"/>
      <c r="B556" s="1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4"/>
      <c r="BN556" s="4"/>
      <c r="BO556" s="1"/>
      <c r="BP556" s="1"/>
      <c r="BQ556" s="1"/>
      <c r="BR556" s="1"/>
      <c r="BS556" s="1"/>
    </row>
    <row r="557" ht="15.75" customHeight="1">
      <c r="A557" s="1"/>
      <c r="B557" s="1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4"/>
      <c r="BN557" s="4"/>
      <c r="BO557" s="1"/>
      <c r="BP557" s="1"/>
      <c r="BQ557" s="1"/>
      <c r="BR557" s="1"/>
      <c r="BS557" s="1"/>
    </row>
    <row r="558" ht="15.75" customHeight="1">
      <c r="A558" s="1"/>
      <c r="B558" s="1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4"/>
      <c r="BN558" s="4"/>
      <c r="BO558" s="1"/>
      <c r="BP558" s="1"/>
      <c r="BQ558" s="1"/>
      <c r="BR558" s="1"/>
      <c r="BS558" s="1"/>
    </row>
    <row r="559" ht="15.75" customHeight="1">
      <c r="A559" s="1"/>
      <c r="B559" s="1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4"/>
      <c r="BN559" s="4"/>
      <c r="BO559" s="1"/>
      <c r="BP559" s="1"/>
      <c r="BQ559" s="1"/>
      <c r="BR559" s="1"/>
      <c r="BS559" s="1"/>
    </row>
    <row r="560" ht="15.75" customHeight="1">
      <c r="A560" s="1"/>
      <c r="B560" s="1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4"/>
      <c r="BN560" s="4"/>
      <c r="BO560" s="1"/>
      <c r="BP560" s="1"/>
      <c r="BQ560" s="1"/>
      <c r="BR560" s="1"/>
      <c r="BS560" s="1"/>
    </row>
    <row r="561" ht="15.75" customHeight="1">
      <c r="A561" s="1"/>
      <c r="B561" s="1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4"/>
      <c r="BN561" s="4"/>
      <c r="BO561" s="1"/>
      <c r="BP561" s="1"/>
      <c r="BQ561" s="1"/>
      <c r="BR561" s="1"/>
      <c r="BS561" s="1"/>
    </row>
    <row r="562" ht="15.75" customHeight="1">
      <c r="A562" s="1"/>
      <c r="B562" s="1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4"/>
      <c r="BN562" s="4"/>
      <c r="BO562" s="1"/>
      <c r="BP562" s="1"/>
      <c r="BQ562" s="1"/>
      <c r="BR562" s="1"/>
      <c r="BS562" s="1"/>
    </row>
    <row r="563" ht="15.75" customHeight="1">
      <c r="A563" s="1"/>
      <c r="B563" s="1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4"/>
      <c r="BN563" s="4"/>
      <c r="BO563" s="1"/>
      <c r="BP563" s="1"/>
      <c r="BQ563" s="1"/>
      <c r="BR563" s="1"/>
      <c r="BS563" s="1"/>
    </row>
    <row r="564" ht="15.75" customHeight="1">
      <c r="A564" s="1"/>
      <c r="B564" s="1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4"/>
      <c r="BN564" s="4"/>
      <c r="BO564" s="1"/>
      <c r="BP564" s="1"/>
      <c r="BQ564" s="1"/>
      <c r="BR564" s="1"/>
      <c r="BS564" s="1"/>
    </row>
    <row r="565" ht="15.75" customHeight="1">
      <c r="A565" s="1"/>
      <c r="B565" s="1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4"/>
      <c r="BN565" s="4"/>
      <c r="BO565" s="1"/>
      <c r="BP565" s="1"/>
      <c r="BQ565" s="1"/>
      <c r="BR565" s="1"/>
      <c r="BS565" s="1"/>
    </row>
    <row r="566" ht="15.75" customHeight="1">
      <c r="A566" s="1"/>
      <c r="B566" s="1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4"/>
      <c r="BN566" s="4"/>
      <c r="BO566" s="1"/>
      <c r="BP566" s="1"/>
      <c r="BQ566" s="1"/>
      <c r="BR566" s="1"/>
      <c r="BS566" s="1"/>
    </row>
    <row r="567" ht="15.75" customHeight="1">
      <c r="A567" s="1"/>
      <c r="B567" s="1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4"/>
      <c r="BN567" s="4"/>
      <c r="BO567" s="1"/>
      <c r="BP567" s="1"/>
      <c r="BQ567" s="1"/>
      <c r="BR567" s="1"/>
      <c r="BS567" s="1"/>
    </row>
    <row r="568" ht="15.75" customHeight="1">
      <c r="A568" s="1"/>
      <c r="B568" s="1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4"/>
      <c r="BN568" s="4"/>
      <c r="BO568" s="1"/>
      <c r="BP568" s="1"/>
      <c r="BQ568" s="1"/>
      <c r="BR568" s="1"/>
      <c r="BS568" s="1"/>
    </row>
    <row r="569" ht="15.75" customHeight="1">
      <c r="A569" s="1"/>
      <c r="B569" s="1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4"/>
      <c r="BN569" s="4"/>
      <c r="BO569" s="1"/>
      <c r="BP569" s="1"/>
      <c r="BQ569" s="1"/>
      <c r="BR569" s="1"/>
      <c r="BS569" s="1"/>
    </row>
    <row r="570" ht="15.75" customHeight="1">
      <c r="A570" s="1"/>
      <c r="B570" s="1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4"/>
      <c r="BN570" s="4"/>
      <c r="BO570" s="1"/>
      <c r="BP570" s="1"/>
      <c r="BQ570" s="1"/>
      <c r="BR570" s="1"/>
      <c r="BS570" s="1"/>
    </row>
    <row r="571" ht="15.75" customHeight="1">
      <c r="A571" s="1"/>
      <c r="B571" s="1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4"/>
      <c r="BN571" s="4"/>
      <c r="BO571" s="1"/>
      <c r="BP571" s="1"/>
      <c r="BQ571" s="1"/>
      <c r="BR571" s="1"/>
      <c r="BS571" s="1"/>
    </row>
    <row r="572" ht="15.75" customHeight="1">
      <c r="A572" s="1"/>
      <c r="B572" s="1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4"/>
      <c r="BN572" s="4"/>
      <c r="BO572" s="1"/>
      <c r="BP572" s="1"/>
      <c r="BQ572" s="1"/>
      <c r="BR572" s="1"/>
      <c r="BS572" s="1"/>
    </row>
    <row r="573" ht="15.75" customHeight="1">
      <c r="A573" s="1"/>
      <c r="B573" s="1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4"/>
      <c r="BN573" s="4"/>
      <c r="BO573" s="1"/>
      <c r="BP573" s="1"/>
      <c r="BQ573" s="1"/>
      <c r="BR573" s="1"/>
      <c r="BS573" s="1"/>
    </row>
    <row r="574" ht="15.75" customHeight="1">
      <c r="A574" s="1"/>
      <c r="B574" s="1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4"/>
      <c r="BN574" s="4"/>
      <c r="BO574" s="1"/>
      <c r="BP574" s="1"/>
      <c r="BQ574" s="1"/>
      <c r="BR574" s="1"/>
      <c r="BS574" s="1"/>
    </row>
    <row r="575" ht="15.75" customHeight="1">
      <c r="A575" s="1"/>
      <c r="B575" s="1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4"/>
      <c r="BN575" s="4"/>
      <c r="BO575" s="1"/>
      <c r="BP575" s="1"/>
      <c r="BQ575" s="1"/>
      <c r="BR575" s="1"/>
      <c r="BS575" s="1"/>
    </row>
    <row r="576" ht="15.75" customHeight="1">
      <c r="A576" s="1"/>
      <c r="B576" s="1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4"/>
      <c r="BN576" s="4"/>
      <c r="BO576" s="1"/>
      <c r="BP576" s="1"/>
      <c r="BQ576" s="1"/>
      <c r="BR576" s="1"/>
      <c r="BS576" s="1"/>
    </row>
    <row r="577" ht="15.75" customHeight="1">
      <c r="A577" s="1"/>
      <c r="B577" s="1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4"/>
      <c r="BN577" s="4"/>
      <c r="BO577" s="1"/>
      <c r="BP577" s="1"/>
      <c r="BQ577" s="1"/>
      <c r="BR577" s="1"/>
      <c r="BS577" s="1"/>
    </row>
    <row r="578" ht="15.75" customHeight="1">
      <c r="A578" s="1"/>
      <c r="B578" s="1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4"/>
      <c r="BN578" s="4"/>
      <c r="BO578" s="1"/>
      <c r="BP578" s="1"/>
      <c r="BQ578" s="1"/>
      <c r="BR578" s="1"/>
      <c r="BS578" s="1"/>
    </row>
    <row r="579" ht="15.75" customHeight="1">
      <c r="A579" s="1"/>
      <c r="B579" s="1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4"/>
      <c r="BN579" s="4"/>
      <c r="BO579" s="1"/>
      <c r="BP579" s="1"/>
      <c r="BQ579" s="1"/>
      <c r="BR579" s="1"/>
      <c r="BS579" s="1"/>
    </row>
    <row r="580" ht="15.75" customHeight="1">
      <c r="A580" s="1"/>
      <c r="B580" s="1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4"/>
      <c r="BN580" s="4"/>
      <c r="BO580" s="1"/>
      <c r="BP580" s="1"/>
      <c r="BQ580" s="1"/>
      <c r="BR580" s="1"/>
      <c r="BS580" s="1"/>
    </row>
    <row r="581" ht="15.75" customHeight="1">
      <c r="A581" s="1"/>
      <c r="B581" s="1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4"/>
      <c r="BN581" s="4"/>
      <c r="BO581" s="1"/>
      <c r="BP581" s="1"/>
      <c r="BQ581" s="1"/>
      <c r="BR581" s="1"/>
      <c r="BS581" s="1"/>
    </row>
    <row r="582" ht="15.75" customHeight="1">
      <c r="A582" s="1"/>
      <c r="B582" s="1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4"/>
      <c r="BN582" s="4"/>
      <c r="BO582" s="1"/>
      <c r="BP582" s="1"/>
      <c r="BQ582" s="1"/>
      <c r="BR582" s="1"/>
      <c r="BS582" s="1"/>
    </row>
    <row r="583" ht="15.75" customHeight="1">
      <c r="A583" s="1"/>
      <c r="B583" s="1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4"/>
      <c r="BN583" s="4"/>
      <c r="BO583" s="1"/>
      <c r="BP583" s="1"/>
      <c r="BQ583" s="1"/>
      <c r="BR583" s="1"/>
      <c r="BS583" s="1"/>
    </row>
    <row r="584" ht="15.75" customHeight="1">
      <c r="A584" s="1"/>
      <c r="B584" s="1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4"/>
      <c r="BN584" s="4"/>
      <c r="BO584" s="1"/>
      <c r="BP584" s="1"/>
      <c r="BQ584" s="1"/>
      <c r="BR584" s="1"/>
      <c r="BS584" s="1"/>
    </row>
    <row r="585" ht="15.75" customHeight="1">
      <c r="A585" s="1"/>
      <c r="B585" s="1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4"/>
      <c r="BN585" s="4"/>
      <c r="BO585" s="1"/>
      <c r="BP585" s="1"/>
      <c r="BQ585" s="1"/>
      <c r="BR585" s="1"/>
      <c r="BS585" s="1"/>
    </row>
    <row r="586" ht="15.75" customHeight="1">
      <c r="A586" s="1"/>
      <c r="B586" s="1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4"/>
      <c r="BN586" s="4"/>
      <c r="BO586" s="1"/>
      <c r="BP586" s="1"/>
      <c r="BQ586" s="1"/>
      <c r="BR586" s="1"/>
      <c r="BS586" s="1"/>
    </row>
    <row r="587" ht="15.75" customHeight="1">
      <c r="A587" s="1"/>
      <c r="B587" s="1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4"/>
      <c r="BN587" s="4"/>
      <c r="BO587" s="1"/>
      <c r="BP587" s="1"/>
      <c r="BQ587" s="1"/>
      <c r="BR587" s="1"/>
      <c r="BS587" s="1"/>
    </row>
    <row r="588" ht="15.75" customHeight="1">
      <c r="A588" s="1"/>
      <c r="B588" s="1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4"/>
      <c r="BN588" s="4"/>
      <c r="BO588" s="1"/>
      <c r="BP588" s="1"/>
      <c r="BQ588" s="1"/>
      <c r="BR588" s="1"/>
      <c r="BS588" s="1"/>
    </row>
    <row r="589" ht="15.75" customHeight="1">
      <c r="A589" s="1"/>
      <c r="B589" s="1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4"/>
      <c r="BN589" s="4"/>
      <c r="BO589" s="1"/>
      <c r="BP589" s="1"/>
      <c r="BQ589" s="1"/>
      <c r="BR589" s="1"/>
      <c r="BS589" s="1"/>
    </row>
    <row r="590" ht="15.75" customHeight="1">
      <c r="A590" s="1"/>
      <c r="B590" s="1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4"/>
      <c r="BN590" s="4"/>
      <c r="BO590" s="1"/>
      <c r="BP590" s="1"/>
      <c r="BQ590" s="1"/>
      <c r="BR590" s="1"/>
      <c r="BS590" s="1"/>
    </row>
    <row r="591" ht="15.75" customHeight="1">
      <c r="A591" s="1"/>
      <c r="B591" s="1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4"/>
      <c r="BN591" s="4"/>
      <c r="BO591" s="1"/>
      <c r="BP591" s="1"/>
      <c r="BQ591" s="1"/>
      <c r="BR591" s="1"/>
      <c r="BS591" s="1"/>
    </row>
    <row r="592" ht="15.75" customHeight="1">
      <c r="A592" s="1"/>
      <c r="B592" s="1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4"/>
      <c r="BN592" s="4"/>
      <c r="BO592" s="1"/>
      <c r="BP592" s="1"/>
      <c r="BQ592" s="1"/>
      <c r="BR592" s="1"/>
      <c r="BS592" s="1"/>
    </row>
    <row r="593" ht="15.75" customHeight="1">
      <c r="A593" s="1"/>
      <c r="B593" s="1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4"/>
      <c r="BN593" s="4"/>
      <c r="BO593" s="1"/>
      <c r="BP593" s="1"/>
      <c r="BQ593" s="1"/>
      <c r="BR593" s="1"/>
      <c r="BS593" s="1"/>
    </row>
    <row r="594" ht="15.75" customHeight="1">
      <c r="A594" s="1"/>
      <c r="B594" s="1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4"/>
      <c r="BN594" s="4"/>
      <c r="BO594" s="1"/>
      <c r="BP594" s="1"/>
      <c r="BQ594" s="1"/>
      <c r="BR594" s="1"/>
      <c r="BS594" s="1"/>
    </row>
    <row r="595" ht="15.75" customHeight="1">
      <c r="A595" s="1"/>
      <c r="B595" s="1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4"/>
      <c r="BN595" s="4"/>
      <c r="BO595" s="1"/>
      <c r="BP595" s="1"/>
      <c r="BQ595" s="1"/>
      <c r="BR595" s="1"/>
      <c r="BS595" s="1"/>
    </row>
    <row r="596" ht="15.75" customHeight="1">
      <c r="A596" s="1"/>
      <c r="B596" s="1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4"/>
      <c r="BN596" s="4"/>
      <c r="BO596" s="1"/>
      <c r="BP596" s="1"/>
      <c r="BQ596" s="1"/>
      <c r="BR596" s="1"/>
      <c r="BS596" s="1"/>
    </row>
    <row r="597" ht="15.75" customHeight="1">
      <c r="A597" s="1"/>
      <c r="B597" s="1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4"/>
      <c r="BN597" s="4"/>
      <c r="BO597" s="1"/>
      <c r="BP597" s="1"/>
      <c r="BQ597" s="1"/>
      <c r="BR597" s="1"/>
      <c r="BS597" s="1"/>
    </row>
    <row r="598" ht="15.75" customHeight="1">
      <c r="A598" s="1"/>
      <c r="B598" s="1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4"/>
      <c r="BN598" s="4"/>
      <c r="BO598" s="1"/>
      <c r="BP598" s="1"/>
      <c r="BQ598" s="1"/>
      <c r="BR598" s="1"/>
      <c r="BS598" s="1"/>
    </row>
    <row r="599" ht="15.75" customHeight="1">
      <c r="A599" s="1"/>
      <c r="B599" s="1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4"/>
      <c r="BN599" s="4"/>
      <c r="BO599" s="1"/>
      <c r="BP599" s="1"/>
      <c r="BQ599" s="1"/>
      <c r="BR599" s="1"/>
      <c r="BS599" s="1"/>
    </row>
    <row r="600" ht="15.75" customHeight="1">
      <c r="A600" s="1"/>
      <c r="B600" s="1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4"/>
      <c r="BN600" s="4"/>
      <c r="BO600" s="1"/>
      <c r="BP600" s="1"/>
      <c r="BQ600" s="1"/>
      <c r="BR600" s="1"/>
      <c r="BS600" s="1"/>
    </row>
    <row r="601" ht="15.75" customHeight="1">
      <c r="A601" s="1"/>
      <c r="B601" s="1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4"/>
      <c r="BN601" s="4"/>
      <c r="BO601" s="1"/>
      <c r="BP601" s="1"/>
      <c r="BQ601" s="1"/>
      <c r="BR601" s="1"/>
      <c r="BS601" s="1"/>
    </row>
    <row r="602" ht="15.75" customHeight="1">
      <c r="A602" s="1"/>
      <c r="B602" s="1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4"/>
      <c r="BN602" s="4"/>
      <c r="BO602" s="1"/>
      <c r="BP602" s="1"/>
      <c r="BQ602" s="1"/>
      <c r="BR602" s="1"/>
      <c r="BS602" s="1"/>
    </row>
    <row r="603" ht="15.75" customHeight="1">
      <c r="A603" s="1"/>
      <c r="B603" s="1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4"/>
      <c r="BN603" s="4"/>
      <c r="BO603" s="1"/>
      <c r="BP603" s="1"/>
      <c r="BQ603" s="1"/>
      <c r="BR603" s="1"/>
      <c r="BS603" s="1"/>
    </row>
    <row r="604" ht="15.75" customHeight="1">
      <c r="A604" s="1"/>
      <c r="B604" s="1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4"/>
      <c r="BN604" s="4"/>
      <c r="BO604" s="1"/>
      <c r="BP604" s="1"/>
      <c r="BQ604" s="1"/>
      <c r="BR604" s="1"/>
      <c r="BS604" s="1"/>
    </row>
    <row r="605" ht="15.75" customHeight="1">
      <c r="A605" s="1"/>
      <c r="B605" s="1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4"/>
      <c r="BN605" s="4"/>
      <c r="BO605" s="1"/>
      <c r="BP605" s="1"/>
      <c r="BQ605" s="1"/>
      <c r="BR605" s="1"/>
      <c r="BS605" s="1"/>
    </row>
    <row r="606" ht="15.75" customHeight="1">
      <c r="A606" s="1"/>
      <c r="B606" s="1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4"/>
      <c r="BN606" s="4"/>
      <c r="BO606" s="1"/>
      <c r="BP606" s="1"/>
      <c r="BQ606" s="1"/>
      <c r="BR606" s="1"/>
      <c r="BS606" s="1"/>
    </row>
    <row r="607" ht="15.75" customHeight="1">
      <c r="A607" s="1"/>
      <c r="B607" s="1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4"/>
      <c r="BN607" s="4"/>
      <c r="BO607" s="1"/>
      <c r="BP607" s="1"/>
      <c r="BQ607" s="1"/>
      <c r="BR607" s="1"/>
      <c r="BS607" s="1"/>
    </row>
    <row r="608" ht="15.75" customHeight="1">
      <c r="A608" s="1"/>
      <c r="B608" s="1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4"/>
      <c r="BN608" s="4"/>
      <c r="BO608" s="1"/>
      <c r="BP608" s="1"/>
      <c r="BQ608" s="1"/>
      <c r="BR608" s="1"/>
      <c r="BS608" s="1"/>
    </row>
    <row r="609" ht="15.75" customHeight="1">
      <c r="A609" s="1"/>
      <c r="B609" s="1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4"/>
      <c r="BN609" s="4"/>
      <c r="BO609" s="1"/>
      <c r="BP609" s="1"/>
      <c r="BQ609" s="1"/>
      <c r="BR609" s="1"/>
      <c r="BS609" s="1"/>
    </row>
    <row r="610" ht="15.75" customHeight="1">
      <c r="A610" s="1"/>
      <c r="B610" s="1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4"/>
      <c r="BN610" s="4"/>
      <c r="BO610" s="1"/>
      <c r="BP610" s="1"/>
      <c r="BQ610" s="1"/>
      <c r="BR610" s="1"/>
      <c r="BS610" s="1"/>
    </row>
    <row r="611" ht="15.75" customHeight="1">
      <c r="A611" s="1"/>
      <c r="B611" s="1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4"/>
      <c r="BN611" s="4"/>
      <c r="BO611" s="1"/>
      <c r="BP611" s="1"/>
      <c r="BQ611" s="1"/>
      <c r="BR611" s="1"/>
      <c r="BS611" s="1"/>
    </row>
    <row r="612" ht="15.75" customHeight="1">
      <c r="A612" s="1"/>
      <c r="B612" s="1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4"/>
      <c r="BN612" s="4"/>
      <c r="BO612" s="1"/>
      <c r="BP612" s="1"/>
      <c r="BQ612" s="1"/>
      <c r="BR612" s="1"/>
      <c r="BS612" s="1"/>
    </row>
    <row r="613" ht="15.75" customHeight="1">
      <c r="A613" s="1"/>
      <c r="B613" s="1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4"/>
      <c r="BN613" s="4"/>
      <c r="BO613" s="1"/>
      <c r="BP613" s="1"/>
      <c r="BQ613" s="1"/>
      <c r="BR613" s="1"/>
      <c r="BS613" s="1"/>
    </row>
    <row r="614" ht="15.75" customHeight="1">
      <c r="A614" s="1"/>
      <c r="B614" s="1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4"/>
      <c r="BN614" s="4"/>
      <c r="BO614" s="1"/>
      <c r="BP614" s="1"/>
      <c r="BQ614" s="1"/>
      <c r="BR614" s="1"/>
      <c r="BS614" s="1"/>
    </row>
    <row r="615" ht="15.75" customHeight="1">
      <c r="A615" s="1"/>
      <c r="B615" s="1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4"/>
      <c r="BN615" s="4"/>
      <c r="BO615" s="1"/>
      <c r="BP615" s="1"/>
      <c r="BQ615" s="1"/>
      <c r="BR615" s="1"/>
      <c r="BS615" s="1"/>
    </row>
    <row r="616" ht="15.75" customHeight="1">
      <c r="A616" s="1"/>
      <c r="B616" s="1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4"/>
      <c r="BN616" s="4"/>
      <c r="BO616" s="1"/>
      <c r="BP616" s="1"/>
      <c r="BQ616" s="1"/>
      <c r="BR616" s="1"/>
      <c r="BS616" s="1"/>
    </row>
    <row r="617" ht="15.75" customHeight="1">
      <c r="A617" s="1"/>
      <c r="B617" s="1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4"/>
      <c r="BN617" s="4"/>
      <c r="BO617" s="1"/>
      <c r="BP617" s="1"/>
      <c r="BQ617" s="1"/>
      <c r="BR617" s="1"/>
      <c r="BS617" s="1"/>
    </row>
    <row r="618" ht="15.75" customHeight="1">
      <c r="A618" s="1"/>
      <c r="B618" s="1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4"/>
      <c r="BN618" s="4"/>
      <c r="BO618" s="1"/>
      <c r="BP618" s="1"/>
      <c r="BQ618" s="1"/>
      <c r="BR618" s="1"/>
      <c r="BS618" s="1"/>
    </row>
    <row r="619" ht="15.75" customHeight="1">
      <c r="A619" s="1"/>
      <c r="B619" s="1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4"/>
      <c r="BN619" s="4"/>
      <c r="BO619" s="1"/>
      <c r="BP619" s="1"/>
      <c r="BQ619" s="1"/>
      <c r="BR619" s="1"/>
      <c r="BS619" s="1"/>
    </row>
    <row r="620" ht="15.75" customHeight="1">
      <c r="A620" s="1"/>
      <c r="B620" s="1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4"/>
      <c r="BN620" s="4"/>
      <c r="BO620" s="1"/>
      <c r="BP620" s="1"/>
      <c r="BQ620" s="1"/>
      <c r="BR620" s="1"/>
      <c r="BS620" s="1"/>
    </row>
    <row r="621" ht="15.75" customHeight="1">
      <c r="A621" s="1"/>
      <c r="B621" s="1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4"/>
      <c r="BN621" s="4"/>
      <c r="BO621" s="1"/>
      <c r="BP621" s="1"/>
      <c r="BQ621" s="1"/>
      <c r="BR621" s="1"/>
      <c r="BS621" s="1"/>
    </row>
    <row r="622" ht="15.75" customHeight="1">
      <c r="A622" s="1"/>
      <c r="B622" s="1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4"/>
      <c r="BN622" s="4"/>
      <c r="BO622" s="1"/>
      <c r="BP622" s="1"/>
      <c r="BQ622" s="1"/>
      <c r="BR622" s="1"/>
      <c r="BS622" s="1"/>
    </row>
    <row r="623" ht="15.75" customHeight="1">
      <c r="A623" s="1"/>
      <c r="B623" s="1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4"/>
      <c r="BN623" s="4"/>
      <c r="BO623" s="1"/>
      <c r="BP623" s="1"/>
      <c r="BQ623" s="1"/>
      <c r="BR623" s="1"/>
      <c r="BS623" s="1"/>
    </row>
    <row r="624" ht="15.75" customHeight="1">
      <c r="A624" s="1"/>
      <c r="B624" s="1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4"/>
      <c r="BN624" s="4"/>
      <c r="BO624" s="1"/>
      <c r="BP624" s="1"/>
      <c r="BQ624" s="1"/>
      <c r="BR624" s="1"/>
      <c r="BS624" s="1"/>
    </row>
    <row r="625" ht="15.75" customHeight="1">
      <c r="A625" s="1"/>
      <c r="B625" s="1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4"/>
      <c r="BN625" s="4"/>
      <c r="BO625" s="1"/>
      <c r="BP625" s="1"/>
      <c r="BQ625" s="1"/>
      <c r="BR625" s="1"/>
      <c r="BS625" s="1"/>
    </row>
    <row r="626" ht="15.75" customHeight="1">
      <c r="A626" s="1"/>
      <c r="B626" s="1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4"/>
      <c r="BN626" s="4"/>
      <c r="BO626" s="1"/>
      <c r="BP626" s="1"/>
      <c r="BQ626" s="1"/>
      <c r="BR626" s="1"/>
      <c r="BS626" s="1"/>
    </row>
    <row r="627" ht="15.75" customHeight="1">
      <c r="A627" s="1"/>
      <c r="B627" s="1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4"/>
      <c r="BN627" s="4"/>
      <c r="BO627" s="1"/>
      <c r="BP627" s="1"/>
      <c r="BQ627" s="1"/>
      <c r="BR627" s="1"/>
      <c r="BS627" s="1"/>
    </row>
    <row r="628" ht="15.75" customHeight="1">
      <c r="A628" s="1"/>
      <c r="B628" s="1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4"/>
      <c r="BN628" s="4"/>
      <c r="BO628" s="1"/>
      <c r="BP628" s="1"/>
      <c r="BQ628" s="1"/>
      <c r="BR628" s="1"/>
      <c r="BS628" s="1"/>
    </row>
    <row r="629" ht="15.75" customHeight="1">
      <c r="A629" s="1"/>
      <c r="B629" s="1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4"/>
      <c r="BN629" s="4"/>
      <c r="BO629" s="1"/>
      <c r="BP629" s="1"/>
      <c r="BQ629" s="1"/>
      <c r="BR629" s="1"/>
      <c r="BS629" s="1"/>
    </row>
    <row r="630" ht="15.75" customHeight="1">
      <c r="A630" s="1"/>
      <c r="B630" s="1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4"/>
      <c r="BN630" s="4"/>
      <c r="BO630" s="1"/>
      <c r="BP630" s="1"/>
      <c r="BQ630" s="1"/>
      <c r="BR630" s="1"/>
      <c r="BS630" s="1"/>
    </row>
    <row r="631" ht="15.75" customHeight="1">
      <c r="A631" s="1"/>
      <c r="B631" s="1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4"/>
      <c r="BN631" s="4"/>
      <c r="BO631" s="1"/>
      <c r="BP631" s="1"/>
      <c r="BQ631" s="1"/>
      <c r="BR631" s="1"/>
      <c r="BS631" s="1"/>
    </row>
    <row r="632" ht="15.75" customHeight="1">
      <c r="A632" s="1"/>
      <c r="B632" s="1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4"/>
      <c r="BN632" s="4"/>
      <c r="BO632" s="1"/>
      <c r="BP632" s="1"/>
      <c r="BQ632" s="1"/>
      <c r="BR632" s="1"/>
      <c r="BS632" s="1"/>
    </row>
    <row r="633" ht="15.75" customHeight="1">
      <c r="A633" s="1"/>
      <c r="B633" s="1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4"/>
      <c r="BN633" s="4"/>
      <c r="BO633" s="1"/>
      <c r="BP633" s="1"/>
      <c r="BQ633" s="1"/>
      <c r="BR633" s="1"/>
      <c r="BS633" s="1"/>
    </row>
    <row r="634" ht="15.75" customHeight="1">
      <c r="A634" s="1"/>
      <c r="B634" s="1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4"/>
      <c r="BN634" s="4"/>
      <c r="BO634" s="1"/>
      <c r="BP634" s="1"/>
      <c r="BQ634" s="1"/>
      <c r="BR634" s="1"/>
      <c r="BS634" s="1"/>
    </row>
    <row r="635" ht="15.75" customHeight="1">
      <c r="A635" s="1"/>
      <c r="B635" s="1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4"/>
      <c r="BN635" s="4"/>
      <c r="BO635" s="1"/>
      <c r="BP635" s="1"/>
      <c r="BQ635" s="1"/>
      <c r="BR635" s="1"/>
      <c r="BS635" s="1"/>
    </row>
    <row r="636" ht="15.75" customHeight="1">
      <c r="A636" s="1"/>
      <c r="B636" s="1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4"/>
      <c r="BN636" s="4"/>
      <c r="BO636" s="1"/>
      <c r="BP636" s="1"/>
      <c r="BQ636" s="1"/>
      <c r="BR636" s="1"/>
      <c r="BS636" s="1"/>
    </row>
    <row r="637" ht="15.75" customHeight="1">
      <c r="A637" s="1"/>
      <c r="B637" s="1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4"/>
      <c r="BN637" s="4"/>
      <c r="BO637" s="1"/>
      <c r="BP637" s="1"/>
      <c r="BQ637" s="1"/>
      <c r="BR637" s="1"/>
      <c r="BS637" s="1"/>
    </row>
    <row r="638" ht="15.75" customHeight="1">
      <c r="A638" s="1"/>
      <c r="B638" s="1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4"/>
      <c r="BN638" s="4"/>
      <c r="BO638" s="1"/>
      <c r="BP638" s="1"/>
      <c r="BQ638" s="1"/>
      <c r="BR638" s="1"/>
      <c r="BS638" s="1"/>
    </row>
    <row r="639" ht="15.75" customHeight="1">
      <c r="A639" s="1"/>
      <c r="B639" s="1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4"/>
      <c r="BN639" s="4"/>
      <c r="BO639" s="1"/>
      <c r="BP639" s="1"/>
      <c r="BQ639" s="1"/>
      <c r="BR639" s="1"/>
      <c r="BS639" s="1"/>
    </row>
    <row r="640" ht="15.75" customHeight="1">
      <c r="A640" s="1"/>
      <c r="B640" s="1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4"/>
      <c r="BN640" s="4"/>
      <c r="BO640" s="1"/>
      <c r="BP640" s="1"/>
      <c r="BQ640" s="1"/>
      <c r="BR640" s="1"/>
      <c r="BS640" s="1"/>
    </row>
    <row r="641" ht="15.75" customHeight="1">
      <c r="A641" s="1"/>
      <c r="B641" s="1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4"/>
      <c r="BN641" s="4"/>
      <c r="BO641" s="1"/>
      <c r="BP641" s="1"/>
      <c r="BQ641" s="1"/>
      <c r="BR641" s="1"/>
      <c r="BS641" s="1"/>
    </row>
    <row r="642" ht="15.75" customHeight="1">
      <c r="A642" s="1"/>
      <c r="B642" s="1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4"/>
      <c r="BN642" s="4"/>
      <c r="BO642" s="1"/>
      <c r="BP642" s="1"/>
      <c r="BQ642" s="1"/>
      <c r="BR642" s="1"/>
      <c r="BS642" s="1"/>
    </row>
    <row r="643" ht="15.75" customHeight="1">
      <c r="A643" s="1"/>
      <c r="B643" s="1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4"/>
      <c r="BN643" s="4"/>
      <c r="BO643" s="1"/>
      <c r="BP643" s="1"/>
      <c r="BQ643" s="1"/>
      <c r="BR643" s="1"/>
      <c r="BS643" s="1"/>
    </row>
    <row r="644" ht="15.75" customHeight="1">
      <c r="A644" s="1"/>
      <c r="B644" s="1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4"/>
      <c r="BN644" s="4"/>
      <c r="BO644" s="1"/>
      <c r="BP644" s="1"/>
      <c r="BQ644" s="1"/>
      <c r="BR644" s="1"/>
      <c r="BS644" s="1"/>
    </row>
    <row r="645" ht="15.75" customHeight="1">
      <c r="A645" s="1"/>
      <c r="B645" s="1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4"/>
      <c r="BN645" s="4"/>
      <c r="BO645" s="1"/>
      <c r="BP645" s="1"/>
      <c r="BQ645" s="1"/>
      <c r="BR645" s="1"/>
      <c r="BS645" s="1"/>
    </row>
    <row r="646" ht="15.75" customHeight="1">
      <c r="A646" s="1"/>
      <c r="B646" s="1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4"/>
      <c r="BN646" s="4"/>
      <c r="BO646" s="1"/>
      <c r="BP646" s="1"/>
      <c r="BQ646" s="1"/>
      <c r="BR646" s="1"/>
      <c r="BS646" s="1"/>
    </row>
    <row r="647" ht="15.75" customHeight="1">
      <c r="A647" s="1"/>
      <c r="B647" s="1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4"/>
      <c r="BN647" s="4"/>
      <c r="BO647" s="1"/>
      <c r="BP647" s="1"/>
      <c r="BQ647" s="1"/>
      <c r="BR647" s="1"/>
      <c r="BS647" s="1"/>
    </row>
    <row r="648" ht="15.75" customHeight="1">
      <c r="A648" s="1"/>
      <c r="B648" s="1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4"/>
      <c r="BN648" s="4"/>
      <c r="BO648" s="1"/>
      <c r="BP648" s="1"/>
      <c r="BQ648" s="1"/>
      <c r="BR648" s="1"/>
      <c r="BS648" s="1"/>
    </row>
    <row r="649" ht="15.75" customHeight="1">
      <c r="A649" s="1"/>
      <c r="B649" s="1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4"/>
      <c r="BN649" s="4"/>
      <c r="BO649" s="1"/>
      <c r="BP649" s="1"/>
      <c r="BQ649" s="1"/>
      <c r="BR649" s="1"/>
      <c r="BS649" s="1"/>
    </row>
    <row r="650" ht="15.75" customHeight="1">
      <c r="A650" s="1"/>
      <c r="B650" s="1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4"/>
      <c r="BN650" s="4"/>
      <c r="BO650" s="1"/>
      <c r="BP650" s="1"/>
      <c r="BQ650" s="1"/>
      <c r="BR650" s="1"/>
      <c r="BS650" s="1"/>
    </row>
    <row r="651" ht="15.75" customHeight="1">
      <c r="A651" s="1"/>
      <c r="B651" s="1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4"/>
      <c r="BN651" s="4"/>
      <c r="BO651" s="1"/>
      <c r="BP651" s="1"/>
      <c r="BQ651" s="1"/>
      <c r="BR651" s="1"/>
      <c r="BS651" s="1"/>
    </row>
    <row r="652" ht="15.75" customHeight="1">
      <c r="A652" s="1"/>
      <c r="B652" s="1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4"/>
      <c r="BN652" s="4"/>
      <c r="BO652" s="1"/>
      <c r="BP652" s="1"/>
      <c r="BQ652" s="1"/>
      <c r="BR652" s="1"/>
      <c r="BS652" s="1"/>
    </row>
    <row r="653" ht="15.75" customHeight="1">
      <c r="A653" s="1"/>
      <c r="B653" s="1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4"/>
      <c r="BN653" s="4"/>
      <c r="BO653" s="1"/>
      <c r="BP653" s="1"/>
      <c r="BQ653" s="1"/>
      <c r="BR653" s="1"/>
      <c r="BS653" s="1"/>
    </row>
    <row r="654" ht="15.75" customHeight="1">
      <c r="A654" s="1"/>
      <c r="B654" s="1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4"/>
      <c r="BN654" s="4"/>
      <c r="BO654" s="1"/>
      <c r="BP654" s="1"/>
      <c r="BQ654" s="1"/>
      <c r="BR654" s="1"/>
      <c r="BS654" s="1"/>
    </row>
    <row r="655" ht="15.75" customHeight="1">
      <c r="A655" s="1"/>
      <c r="B655" s="1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4"/>
      <c r="BN655" s="4"/>
      <c r="BO655" s="1"/>
      <c r="BP655" s="1"/>
      <c r="BQ655" s="1"/>
      <c r="BR655" s="1"/>
      <c r="BS655" s="1"/>
    </row>
    <row r="656" ht="15.75" customHeight="1">
      <c r="A656" s="1"/>
      <c r="B656" s="1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4"/>
      <c r="BN656" s="4"/>
      <c r="BO656" s="1"/>
      <c r="BP656" s="1"/>
      <c r="BQ656" s="1"/>
      <c r="BR656" s="1"/>
      <c r="BS656" s="1"/>
    </row>
    <row r="657" ht="15.75" customHeight="1">
      <c r="A657" s="1"/>
      <c r="B657" s="1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4"/>
      <c r="BN657" s="4"/>
      <c r="BO657" s="1"/>
      <c r="BP657" s="1"/>
      <c r="BQ657" s="1"/>
      <c r="BR657" s="1"/>
      <c r="BS657" s="1"/>
    </row>
    <row r="658" ht="15.75" customHeight="1">
      <c r="A658" s="1"/>
      <c r="B658" s="1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4"/>
      <c r="BN658" s="4"/>
      <c r="BO658" s="1"/>
      <c r="BP658" s="1"/>
      <c r="BQ658" s="1"/>
      <c r="BR658" s="1"/>
      <c r="BS658" s="1"/>
    </row>
    <row r="659" ht="15.75" customHeight="1">
      <c r="A659" s="1"/>
      <c r="B659" s="1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4"/>
      <c r="BN659" s="4"/>
      <c r="BO659" s="1"/>
      <c r="BP659" s="1"/>
      <c r="BQ659" s="1"/>
      <c r="BR659" s="1"/>
      <c r="BS659" s="1"/>
    </row>
    <row r="660" ht="15.75" customHeight="1">
      <c r="A660" s="1"/>
      <c r="B660" s="1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4"/>
      <c r="BN660" s="4"/>
      <c r="BO660" s="1"/>
      <c r="BP660" s="1"/>
      <c r="BQ660" s="1"/>
      <c r="BR660" s="1"/>
      <c r="BS660" s="1"/>
    </row>
    <row r="661" ht="15.75" customHeight="1">
      <c r="A661" s="1"/>
      <c r="B661" s="1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4"/>
      <c r="BN661" s="4"/>
      <c r="BO661" s="1"/>
      <c r="BP661" s="1"/>
      <c r="BQ661" s="1"/>
      <c r="BR661" s="1"/>
      <c r="BS661" s="1"/>
    </row>
    <row r="662" ht="15.75" customHeight="1">
      <c r="A662" s="1"/>
      <c r="B662" s="1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4"/>
      <c r="BN662" s="4"/>
      <c r="BO662" s="1"/>
      <c r="BP662" s="1"/>
      <c r="BQ662" s="1"/>
      <c r="BR662" s="1"/>
      <c r="BS662" s="1"/>
    </row>
    <row r="663" ht="15.75" customHeight="1">
      <c r="A663" s="1"/>
      <c r="B663" s="1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4"/>
      <c r="BN663" s="4"/>
      <c r="BO663" s="1"/>
      <c r="BP663" s="1"/>
      <c r="BQ663" s="1"/>
      <c r="BR663" s="1"/>
      <c r="BS663" s="1"/>
    </row>
    <row r="664" ht="15.75" customHeight="1">
      <c r="A664" s="1"/>
      <c r="B664" s="1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4"/>
      <c r="BN664" s="4"/>
      <c r="BO664" s="1"/>
      <c r="BP664" s="1"/>
      <c r="BQ664" s="1"/>
      <c r="BR664" s="1"/>
      <c r="BS664" s="1"/>
    </row>
    <row r="665" ht="15.75" customHeight="1">
      <c r="A665" s="1"/>
      <c r="B665" s="1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4"/>
      <c r="BN665" s="4"/>
      <c r="BO665" s="1"/>
      <c r="BP665" s="1"/>
      <c r="BQ665" s="1"/>
      <c r="BR665" s="1"/>
      <c r="BS665" s="1"/>
    </row>
    <row r="666" ht="15.75" customHeight="1">
      <c r="A666" s="1"/>
      <c r="B666" s="1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4"/>
      <c r="BN666" s="4"/>
      <c r="BO666" s="1"/>
      <c r="BP666" s="1"/>
      <c r="BQ666" s="1"/>
      <c r="BR666" s="1"/>
      <c r="BS666" s="1"/>
    </row>
    <row r="667" ht="15.75" customHeight="1">
      <c r="A667" s="1"/>
      <c r="B667" s="1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4"/>
      <c r="BN667" s="4"/>
      <c r="BO667" s="1"/>
      <c r="BP667" s="1"/>
      <c r="BQ667" s="1"/>
      <c r="BR667" s="1"/>
      <c r="BS667" s="1"/>
    </row>
    <row r="668" ht="15.75" customHeight="1">
      <c r="A668" s="1"/>
      <c r="B668" s="1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4"/>
      <c r="BN668" s="4"/>
      <c r="BO668" s="1"/>
      <c r="BP668" s="1"/>
      <c r="BQ668" s="1"/>
      <c r="BR668" s="1"/>
      <c r="BS668" s="1"/>
    </row>
    <row r="669" ht="15.75" customHeight="1">
      <c r="A669" s="1"/>
      <c r="B669" s="1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4"/>
      <c r="BN669" s="4"/>
      <c r="BO669" s="1"/>
      <c r="BP669" s="1"/>
      <c r="BQ669" s="1"/>
      <c r="BR669" s="1"/>
      <c r="BS669" s="1"/>
    </row>
    <row r="670" ht="15.75" customHeight="1">
      <c r="A670" s="1"/>
      <c r="B670" s="1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4"/>
      <c r="BN670" s="4"/>
      <c r="BO670" s="1"/>
      <c r="BP670" s="1"/>
      <c r="BQ670" s="1"/>
      <c r="BR670" s="1"/>
      <c r="BS670" s="1"/>
    </row>
    <row r="671" ht="15.75" customHeight="1">
      <c r="A671" s="1"/>
      <c r="B671" s="1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4"/>
      <c r="BN671" s="4"/>
      <c r="BO671" s="1"/>
      <c r="BP671" s="1"/>
      <c r="BQ671" s="1"/>
      <c r="BR671" s="1"/>
      <c r="BS671" s="1"/>
    </row>
    <row r="672" ht="15.75" customHeight="1">
      <c r="A672" s="1"/>
      <c r="B672" s="1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4"/>
      <c r="BN672" s="4"/>
      <c r="BO672" s="1"/>
      <c r="BP672" s="1"/>
      <c r="BQ672" s="1"/>
      <c r="BR672" s="1"/>
      <c r="BS672" s="1"/>
    </row>
    <row r="673" ht="15.75" customHeight="1">
      <c r="A673" s="1"/>
      <c r="B673" s="1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4"/>
      <c r="BN673" s="4"/>
      <c r="BO673" s="1"/>
      <c r="BP673" s="1"/>
      <c r="BQ673" s="1"/>
      <c r="BR673" s="1"/>
      <c r="BS673" s="1"/>
    </row>
    <row r="674" ht="15.75" customHeight="1">
      <c r="A674" s="1"/>
      <c r="B674" s="1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4"/>
      <c r="BN674" s="4"/>
      <c r="BO674" s="1"/>
      <c r="BP674" s="1"/>
      <c r="BQ674" s="1"/>
      <c r="BR674" s="1"/>
      <c r="BS674" s="1"/>
    </row>
    <row r="675" ht="15.75" customHeight="1">
      <c r="A675" s="1"/>
      <c r="B675" s="1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4"/>
      <c r="BN675" s="4"/>
      <c r="BO675" s="1"/>
      <c r="BP675" s="1"/>
      <c r="BQ675" s="1"/>
      <c r="BR675" s="1"/>
      <c r="BS675" s="1"/>
    </row>
    <row r="676" ht="15.75" customHeight="1">
      <c r="A676" s="1"/>
      <c r="B676" s="1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4"/>
      <c r="BN676" s="4"/>
      <c r="BO676" s="1"/>
      <c r="BP676" s="1"/>
      <c r="BQ676" s="1"/>
      <c r="BR676" s="1"/>
      <c r="BS676" s="1"/>
    </row>
    <row r="677" ht="15.75" customHeight="1">
      <c r="A677" s="1"/>
      <c r="B677" s="1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4"/>
      <c r="BN677" s="4"/>
      <c r="BO677" s="1"/>
      <c r="BP677" s="1"/>
      <c r="BQ677" s="1"/>
      <c r="BR677" s="1"/>
      <c r="BS677" s="1"/>
    </row>
    <row r="678" ht="15.75" customHeight="1">
      <c r="A678" s="1"/>
      <c r="B678" s="1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4"/>
      <c r="BN678" s="4"/>
      <c r="BO678" s="1"/>
      <c r="BP678" s="1"/>
      <c r="BQ678" s="1"/>
      <c r="BR678" s="1"/>
      <c r="BS678" s="1"/>
    </row>
    <row r="679" ht="15.75" customHeight="1">
      <c r="A679" s="1"/>
      <c r="B679" s="1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4"/>
      <c r="BN679" s="4"/>
      <c r="BO679" s="1"/>
      <c r="BP679" s="1"/>
      <c r="BQ679" s="1"/>
      <c r="BR679" s="1"/>
      <c r="BS679" s="1"/>
    </row>
    <row r="680" ht="15.75" customHeight="1">
      <c r="A680" s="1"/>
      <c r="B680" s="1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4"/>
      <c r="BN680" s="4"/>
      <c r="BO680" s="1"/>
      <c r="BP680" s="1"/>
      <c r="BQ680" s="1"/>
      <c r="BR680" s="1"/>
      <c r="BS680" s="1"/>
    </row>
    <row r="681" ht="15.75" customHeight="1">
      <c r="A681" s="1"/>
      <c r="B681" s="1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4"/>
      <c r="BN681" s="4"/>
      <c r="BO681" s="1"/>
      <c r="BP681" s="1"/>
      <c r="BQ681" s="1"/>
      <c r="BR681" s="1"/>
      <c r="BS681" s="1"/>
    </row>
    <row r="682" ht="15.75" customHeight="1">
      <c r="A682" s="1"/>
      <c r="B682" s="1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4"/>
      <c r="BN682" s="4"/>
      <c r="BO682" s="1"/>
      <c r="BP682" s="1"/>
      <c r="BQ682" s="1"/>
      <c r="BR682" s="1"/>
      <c r="BS682" s="1"/>
    </row>
    <row r="683" ht="15.75" customHeight="1">
      <c r="A683" s="1"/>
      <c r="B683" s="1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4"/>
      <c r="BN683" s="4"/>
      <c r="BO683" s="1"/>
      <c r="BP683" s="1"/>
      <c r="BQ683" s="1"/>
      <c r="BR683" s="1"/>
      <c r="BS683" s="1"/>
    </row>
    <row r="684" ht="15.75" customHeight="1">
      <c r="A684" s="1"/>
      <c r="B684" s="1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4"/>
      <c r="BN684" s="4"/>
      <c r="BO684" s="1"/>
      <c r="BP684" s="1"/>
      <c r="BQ684" s="1"/>
      <c r="BR684" s="1"/>
      <c r="BS684" s="1"/>
    </row>
    <row r="685" ht="15.75" customHeight="1">
      <c r="A685" s="1"/>
      <c r="B685" s="1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4"/>
      <c r="BN685" s="4"/>
      <c r="BO685" s="1"/>
      <c r="BP685" s="1"/>
      <c r="BQ685" s="1"/>
      <c r="BR685" s="1"/>
      <c r="BS685" s="1"/>
    </row>
    <row r="686" ht="15.75" customHeight="1">
      <c r="A686" s="1"/>
      <c r="B686" s="1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4"/>
      <c r="BN686" s="4"/>
      <c r="BO686" s="1"/>
      <c r="BP686" s="1"/>
      <c r="BQ686" s="1"/>
      <c r="BR686" s="1"/>
      <c r="BS686" s="1"/>
    </row>
    <row r="687" ht="15.75" customHeight="1">
      <c r="A687" s="1"/>
      <c r="B687" s="1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4"/>
      <c r="BN687" s="4"/>
      <c r="BO687" s="1"/>
      <c r="BP687" s="1"/>
      <c r="BQ687" s="1"/>
      <c r="BR687" s="1"/>
      <c r="BS687" s="1"/>
    </row>
    <row r="688" ht="15.75" customHeight="1">
      <c r="A688" s="1"/>
      <c r="B688" s="1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4"/>
      <c r="BN688" s="4"/>
      <c r="BO688" s="1"/>
      <c r="BP688" s="1"/>
      <c r="BQ688" s="1"/>
      <c r="BR688" s="1"/>
      <c r="BS688" s="1"/>
    </row>
    <row r="689" ht="15.75" customHeight="1">
      <c r="A689" s="1"/>
      <c r="B689" s="1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4"/>
      <c r="BN689" s="4"/>
      <c r="BO689" s="1"/>
      <c r="BP689" s="1"/>
      <c r="BQ689" s="1"/>
      <c r="BR689" s="1"/>
      <c r="BS689" s="1"/>
    </row>
    <row r="690" ht="15.75" customHeight="1">
      <c r="A690" s="1"/>
      <c r="B690" s="1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4"/>
      <c r="BN690" s="4"/>
      <c r="BO690" s="1"/>
      <c r="BP690" s="1"/>
      <c r="BQ690" s="1"/>
      <c r="BR690" s="1"/>
      <c r="BS690" s="1"/>
    </row>
    <row r="691" ht="15.75" customHeight="1">
      <c r="A691" s="1"/>
      <c r="B691" s="1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4"/>
      <c r="BN691" s="4"/>
      <c r="BO691" s="1"/>
      <c r="BP691" s="1"/>
      <c r="BQ691" s="1"/>
      <c r="BR691" s="1"/>
      <c r="BS691" s="1"/>
    </row>
    <row r="692" ht="15.75" customHeight="1">
      <c r="A692" s="1"/>
      <c r="B692" s="1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4"/>
      <c r="BN692" s="4"/>
      <c r="BO692" s="1"/>
      <c r="BP692" s="1"/>
      <c r="BQ692" s="1"/>
      <c r="BR692" s="1"/>
      <c r="BS692" s="1"/>
    </row>
    <row r="693" ht="15.75" customHeight="1">
      <c r="A693" s="1"/>
      <c r="B693" s="1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4"/>
      <c r="BN693" s="4"/>
      <c r="BO693" s="1"/>
      <c r="BP693" s="1"/>
      <c r="BQ693" s="1"/>
      <c r="BR693" s="1"/>
      <c r="BS693" s="1"/>
    </row>
    <row r="694" ht="15.75" customHeight="1">
      <c r="A694" s="1"/>
      <c r="B694" s="1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4"/>
      <c r="BN694" s="4"/>
      <c r="BO694" s="1"/>
      <c r="BP694" s="1"/>
      <c r="BQ694" s="1"/>
      <c r="BR694" s="1"/>
      <c r="BS694" s="1"/>
    </row>
    <row r="695" ht="15.75" customHeight="1">
      <c r="A695" s="1"/>
      <c r="B695" s="1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4"/>
      <c r="BN695" s="4"/>
      <c r="BO695" s="1"/>
      <c r="BP695" s="1"/>
      <c r="BQ695" s="1"/>
      <c r="BR695" s="1"/>
      <c r="BS695" s="1"/>
    </row>
    <row r="696" ht="15.75" customHeight="1">
      <c r="A696" s="1"/>
      <c r="B696" s="1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4"/>
      <c r="BN696" s="4"/>
      <c r="BO696" s="1"/>
      <c r="BP696" s="1"/>
      <c r="BQ696" s="1"/>
      <c r="BR696" s="1"/>
      <c r="BS696" s="1"/>
    </row>
    <row r="697" ht="15.75" customHeight="1">
      <c r="A697" s="1"/>
      <c r="B697" s="1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4"/>
      <c r="BN697" s="4"/>
      <c r="BO697" s="1"/>
      <c r="BP697" s="1"/>
      <c r="BQ697" s="1"/>
      <c r="BR697" s="1"/>
      <c r="BS697" s="1"/>
    </row>
    <row r="698" ht="15.75" customHeight="1">
      <c r="A698" s="1"/>
      <c r="B698" s="1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4"/>
      <c r="BN698" s="4"/>
      <c r="BO698" s="1"/>
      <c r="BP698" s="1"/>
      <c r="BQ698" s="1"/>
      <c r="BR698" s="1"/>
      <c r="BS698" s="1"/>
    </row>
    <row r="699" ht="15.75" customHeight="1">
      <c r="A699" s="1"/>
      <c r="B699" s="1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4"/>
      <c r="BN699" s="4"/>
      <c r="BO699" s="1"/>
      <c r="BP699" s="1"/>
      <c r="BQ699" s="1"/>
      <c r="BR699" s="1"/>
      <c r="BS699" s="1"/>
    </row>
    <row r="700" ht="15.75" customHeight="1">
      <c r="A700" s="1"/>
      <c r="B700" s="1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4"/>
      <c r="BN700" s="4"/>
      <c r="BO700" s="1"/>
      <c r="BP700" s="1"/>
      <c r="BQ700" s="1"/>
      <c r="BR700" s="1"/>
      <c r="BS700" s="1"/>
    </row>
    <row r="701" ht="15.75" customHeight="1">
      <c r="A701" s="1"/>
      <c r="B701" s="1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4"/>
      <c r="BN701" s="4"/>
      <c r="BO701" s="1"/>
      <c r="BP701" s="1"/>
      <c r="BQ701" s="1"/>
      <c r="BR701" s="1"/>
      <c r="BS701" s="1"/>
    </row>
    <row r="702" ht="15.75" customHeight="1">
      <c r="A702" s="1"/>
      <c r="B702" s="1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4"/>
      <c r="BN702" s="4"/>
      <c r="BO702" s="1"/>
      <c r="BP702" s="1"/>
      <c r="BQ702" s="1"/>
      <c r="BR702" s="1"/>
      <c r="BS702" s="1"/>
    </row>
    <row r="703" ht="15.75" customHeight="1">
      <c r="A703" s="1"/>
      <c r="B703" s="1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4"/>
      <c r="BN703" s="4"/>
      <c r="BO703" s="1"/>
      <c r="BP703" s="1"/>
      <c r="BQ703" s="1"/>
      <c r="BR703" s="1"/>
      <c r="BS703" s="1"/>
    </row>
    <row r="704" ht="15.75" customHeight="1">
      <c r="A704" s="1"/>
      <c r="B704" s="1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4"/>
      <c r="BN704" s="4"/>
      <c r="BO704" s="1"/>
      <c r="BP704" s="1"/>
      <c r="BQ704" s="1"/>
      <c r="BR704" s="1"/>
      <c r="BS704" s="1"/>
    </row>
    <row r="705" ht="15.75" customHeight="1">
      <c r="A705" s="1"/>
      <c r="B705" s="1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4"/>
      <c r="BN705" s="4"/>
      <c r="BO705" s="1"/>
      <c r="BP705" s="1"/>
      <c r="BQ705" s="1"/>
      <c r="BR705" s="1"/>
      <c r="BS705" s="1"/>
    </row>
    <row r="706" ht="15.75" customHeight="1">
      <c r="A706" s="1"/>
      <c r="B706" s="1"/>
      <c r="C706" s="3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4"/>
      <c r="BN706" s="4"/>
      <c r="BO706" s="1"/>
      <c r="BP706" s="1"/>
      <c r="BQ706" s="1"/>
      <c r="BR706" s="1"/>
      <c r="BS706" s="1"/>
    </row>
    <row r="707" ht="15.75" customHeight="1">
      <c r="A707" s="1"/>
      <c r="B707" s="1"/>
      <c r="C707" s="3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4"/>
      <c r="BN707" s="4"/>
      <c r="BO707" s="1"/>
      <c r="BP707" s="1"/>
      <c r="BQ707" s="1"/>
      <c r="BR707" s="1"/>
      <c r="BS707" s="1"/>
    </row>
    <row r="708" ht="15.75" customHeight="1">
      <c r="A708" s="1"/>
      <c r="B708" s="1"/>
      <c r="C708" s="3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4"/>
      <c r="BN708" s="4"/>
      <c r="BO708" s="1"/>
      <c r="BP708" s="1"/>
      <c r="BQ708" s="1"/>
      <c r="BR708" s="1"/>
      <c r="BS708" s="1"/>
    </row>
    <row r="709" ht="15.75" customHeight="1">
      <c r="A709" s="1"/>
      <c r="B709" s="1"/>
      <c r="C709" s="3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4"/>
      <c r="BN709" s="4"/>
      <c r="BO709" s="1"/>
      <c r="BP709" s="1"/>
      <c r="BQ709" s="1"/>
      <c r="BR709" s="1"/>
      <c r="BS709" s="1"/>
    </row>
    <row r="710" ht="15.75" customHeight="1">
      <c r="A710" s="1"/>
      <c r="B710" s="1"/>
      <c r="C710" s="3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4"/>
      <c r="BN710" s="4"/>
      <c r="BO710" s="1"/>
      <c r="BP710" s="1"/>
      <c r="BQ710" s="1"/>
      <c r="BR710" s="1"/>
      <c r="BS710" s="1"/>
    </row>
    <row r="711" ht="15.75" customHeight="1">
      <c r="A711" s="1"/>
      <c r="B711" s="1"/>
      <c r="C711" s="3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4"/>
      <c r="BN711" s="4"/>
      <c r="BO711" s="1"/>
      <c r="BP711" s="1"/>
      <c r="BQ711" s="1"/>
      <c r="BR711" s="1"/>
      <c r="BS711" s="1"/>
    </row>
    <row r="712" ht="15.75" customHeight="1">
      <c r="A712" s="1"/>
      <c r="B712" s="1"/>
      <c r="C712" s="3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4"/>
      <c r="BN712" s="4"/>
      <c r="BO712" s="1"/>
      <c r="BP712" s="1"/>
      <c r="BQ712" s="1"/>
      <c r="BR712" s="1"/>
      <c r="BS712" s="1"/>
    </row>
    <row r="713" ht="15.75" customHeight="1">
      <c r="A713" s="1"/>
      <c r="B713" s="1"/>
      <c r="C713" s="3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4"/>
      <c r="BN713" s="4"/>
      <c r="BO713" s="1"/>
      <c r="BP713" s="1"/>
      <c r="BQ713" s="1"/>
      <c r="BR713" s="1"/>
      <c r="BS713" s="1"/>
    </row>
    <row r="714" ht="15.75" customHeight="1">
      <c r="A714" s="1"/>
      <c r="B714" s="1"/>
      <c r="C714" s="3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4"/>
      <c r="BN714" s="4"/>
      <c r="BO714" s="1"/>
      <c r="BP714" s="1"/>
      <c r="BQ714" s="1"/>
      <c r="BR714" s="1"/>
      <c r="BS714" s="1"/>
    </row>
    <row r="715" ht="15.75" customHeight="1">
      <c r="A715" s="1"/>
      <c r="B715" s="1"/>
      <c r="C715" s="3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4"/>
      <c r="BN715" s="4"/>
      <c r="BO715" s="1"/>
      <c r="BP715" s="1"/>
      <c r="BQ715" s="1"/>
      <c r="BR715" s="1"/>
      <c r="BS715" s="1"/>
    </row>
    <row r="716" ht="15.75" customHeight="1">
      <c r="A716" s="1"/>
      <c r="B716" s="1"/>
      <c r="C716" s="3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4"/>
      <c r="BN716" s="4"/>
      <c r="BO716" s="1"/>
      <c r="BP716" s="1"/>
      <c r="BQ716" s="1"/>
      <c r="BR716" s="1"/>
      <c r="BS716" s="1"/>
    </row>
    <row r="717" ht="15.75" customHeight="1">
      <c r="A717" s="1"/>
      <c r="B717" s="1"/>
      <c r="C717" s="3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4"/>
      <c r="BN717" s="4"/>
      <c r="BO717" s="1"/>
      <c r="BP717" s="1"/>
      <c r="BQ717" s="1"/>
      <c r="BR717" s="1"/>
      <c r="BS717" s="1"/>
    </row>
    <row r="718" ht="15.75" customHeight="1">
      <c r="A718" s="1"/>
      <c r="B718" s="1"/>
      <c r="C718" s="3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4"/>
      <c r="BN718" s="4"/>
      <c r="BO718" s="1"/>
      <c r="BP718" s="1"/>
      <c r="BQ718" s="1"/>
      <c r="BR718" s="1"/>
      <c r="BS718" s="1"/>
    </row>
    <row r="719" ht="15.75" customHeight="1">
      <c r="A719" s="1"/>
      <c r="B719" s="1"/>
      <c r="C719" s="3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4"/>
      <c r="BN719" s="4"/>
      <c r="BO719" s="1"/>
      <c r="BP719" s="1"/>
      <c r="BQ719" s="1"/>
      <c r="BR719" s="1"/>
      <c r="BS719" s="1"/>
    </row>
    <row r="720" ht="15.75" customHeight="1">
      <c r="A720" s="1"/>
      <c r="B720" s="1"/>
      <c r="C720" s="3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4"/>
      <c r="BN720" s="4"/>
      <c r="BO720" s="1"/>
      <c r="BP720" s="1"/>
      <c r="BQ720" s="1"/>
      <c r="BR720" s="1"/>
      <c r="BS720" s="1"/>
    </row>
    <row r="721" ht="15.75" customHeight="1">
      <c r="A721" s="1"/>
      <c r="B721" s="1"/>
      <c r="C721" s="3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4"/>
      <c r="BN721" s="4"/>
      <c r="BO721" s="1"/>
      <c r="BP721" s="1"/>
      <c r="BQ721" s="1"/>
      <c r="BR721" s="1"/>
      <c r="BS721" s="1"/>
    </row>
    <row r="722" ht="15.75" customHeight="1">
      <c r="A722" s="1"/>
      <c r="B722" s="1"/>
      <c r="C722" s="3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4"/>
      <c r="BN722" s="4"/>
      <c r="BO722" s="1"/>
      <c r="BP722" s="1"/>
      <c r="BQ722" s="1"/>
      <c r="BR722" s="1"/>
      <c r="BS722" s="1"/>
    </row>
    <row r="723" ht="15.75" customHeight="1">
      <c r="A723" s="1"/>
      <c r="B723" s="1"/>
      <c r="C723" s="3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4"/>
      <c r="BN723" s="4"/>
      <c r="BO723" s="1"/>
      <c r="BP723" s="1"/>
      <c r="BQ723" s="1"/>
      <c r="BR723" s="1"/>
      <c r="BS723" s="1"/>
    </row>
    <row r="724" ht="15.75" customHeight="1">
      <c r="A724" s="1"/>
      <c r="B724" s="1"/>
      <c r="C724" s="3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4"/>
      <c r="BN724" s="4"/>
      <c r="BO724" s="1"/>
      <c r="BP724" s="1"/>
      <c r="BQ724" s="1"/>
      <c r="BR724" s="1"/>
      <c r="BS724" s="1"/>
    </row>
    <row r="725" ht="15.75" customHeight="1">
      <c r="A725" s="1"/>
      <c r="B725" s="1"/>
      <c r="C725" s="3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4"/>
      <c r="BN725" s="4"/>
      <c r="BO725" s="1"/>
      <c r="BP725" s="1"/>
      <c r="BQ725" s="1"/>
      <c r="BR725" s="1"/>
      <c r="BS725" s="1"/>
    </row>
    <row r="726" ht="15.75" customHeight="1">
      <c r="A726" s="1"/>
      <c r="B726" s="1"/>
      <c r="C726" s="3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4"/>
      <c r="BN726" s="4"/>
      <c r="BO726" s="1"/>
      <c r="BP726" s="1"/>
      <c r="BQ726" s="1"/>
      <c r="BR726" s="1"/>
      <c r="BS726" s="1"/>
    </row>
    <row r="727" ht="15.75" customHeight="1">
      <c r="A727" s="1"/>
      <c r="B727" s="1"/>
      <c r="C727" s="3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4"/>
      <c r="BN727" s="4"/>
      <c r="BO727" s="1"/>
      <c r="BP727" s="1"/>
      <c r="BQ727" s="1"/>
      <c r="BR727" s="1"/>
      <c r="BS727" s="1"/>
    </row>
    <row r="728" ht="15.75" customHeight="1">
      <c r="A728" s="1"/>
      <c r="B728" s="1"/>
      <c r="C728" s="3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4"/>
      <c r="BN728" s="4"/>
      <c r="BO728" s="1"/>
      <c r="BP728" s="1"/>
      <c r="BQ728" s="1"/>
      <c r="BR728" s="1"/>
      <c r="BS728" s="1"/>
    </row>
    <row r="729" ht="15.75" customHeight="1">
      <c r="A729" s="1"/>
      <c r="B729" s="1"/>
      <c r="C729" s="3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4"/>
      <c r="BN729" s="4"/>
      <c r="BO729" s="1"/>
      <c r="BP729" s="1"/>
      <c r="BQ729" s="1"/>
      <c r="BR729" s="1"/>
      <c r="BS729" s="1"/>
    </row>
    <row r="730" ht="15.75" customHeight="1">
      <c r="A730" s="1"/>
      <c r="B730" s="1"/>
      <c r="C730" s="3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4"/>
      <c r="BN730" s="4"/>
      <c r="BO730" s="1"/>
      <c r="BP730" s="1"/>
      <c r="BQ730" s="1"/>
      <c r="BR730" s="1"/>
      <c r="BS730" s="1"/>
    </row>
    <row r="731" ht="15.75" customHeight="1">
      <c r="A731" s="1"/>
      <c r="B731" s="1"/>
      <c r="C731" s="3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4"/>
      <c r="BN731" s="4"/>
      <c r="BO731" s="1"/>
      <c r="BP731" s="1"/>
      <c r="BQ731" s="1"/>
      <c r="BR731" s="1"/>
      <c r="BS731" s="1"/>
    </row>
    <row r="732" ht="15.75" customHeight="1">
      <c r="A732" s="1"/>
      <c r="B732" s="1"/>
      <c r="C732" s="3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4"/>
      <c r="BN732" s="4"/>
      <c r="BO732" s="1"/>
      <c r="BP732" s="1"/>
      <c r="BQ732" s="1"/>
      <c r="BR732" s="1"/>
      <c r="BS732" s="1"/>
    </row>
    <row r="733" ht="15.75" customHeight="1">
      <c r="A733" s="1"/>
      <c r="B733" s="1"/>
      <c r="C733" s="3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4"/>
      <c r="BN733" s="4"/>
      <c r="BO733" s="1"/>
      <c r="BP733" s="1"/>
      <c r="BQ733" s="1"/>
      <c r="BR733" s="1"/>
      <c r="BS733" s="1"/>
    </row>
    <row r="734" ht="15.75" customHeight="1">
      <c r="A734" s="1"/>
      <c r="B734" s="1"/>
      <c r="C734" s="3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4"/>
      <c r="BN734" s="4"/>
      <c r="BO734" s="1"/>
      <c r="BP734" s="1"/>
      <c r="BQ734" s="1"/>
      <c r="BR734" s="1"/>
      <c r="BS734" s="1"/>
    </row>
    <row r="735" ht="15.75" customHeight="1">
      <c r="A735" s="1"/>
      <c r="B735" s="1"/>
      <c r="C735" s="3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4"/>
      <c r="BN735" s="4"/>
      <c r="BO735" s="1"/>
      <c r="BP735" s="1"/>
      <c r="BQ735" s="1"/>
      <c r="BR735" s="1"/>
      <c r="BS735" s="1"/>
    </row>
    <row r="736" ht="15.75" customHeight="1">
      <c r="A736" s="1"/>
      <c r="B736" s="1"/>
      <c r="C736" s="3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4"/>
      <c r="BN736" s="4"/>
      <c r="BO736" s="1"/>
      <c r="BP736" s="1"/>
      <c r="BQ736" s="1"/>
      <c r="BR736" s="1"/>
      <c r="BS736" s="1"/>
    </row>
    <row r="737" ht="15.75" customHeight="1">
      <c r="A737" s="1"/>
      <c r="B737" s="1"/>
      <c r="C737" s="3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4"/>
      <c r="BN737" s="4"/>
      <c r="BO737" s="1"/>
      <c r="BP737" s="1"/>
      <c r="BQ737" s="1"/>
      <c r="BR737" s="1"/>
      <c r="BS737" s="1"/>
    </row>
    <row r="738" ht="15.75" customHeight="1">
      <c r="A738" s="1"/>
      <c r="B738" s="1"/>
      <c r="C738" s="3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4"/>
      <c r="BN738" s="4"/>
      <c r="BO738" s="1"/>
      <c r="BP738" s="1"/>
      <c r="BQ738" s="1"/>
      <c r="BR738" s="1"/>
      <c r="BS738" s="1"/>
    </row>
    <row r="739" ht="15.75" customHeight="1">
      <c r="A739" s="1"/>
      <c r="B739" s="1"/>
      <c r="C739" s="3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4"/>
      <c r="BN739" s="4"/>
      <c r="BO739" s="1"/>
      <c r="BP739" s="1"/>
      <c r="BQ739" s="1"/>
      <c r="BR739" s="1"/>
      <c r="BS739" s="1"/>
    </row>
    <row r="740" ht="15.75" customHeight="1">
      <c r="A740" s="1"/>
      <c r="B740" s="1"/>
      <c r="C740" s="3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4"/>
      <c r="BN740" s="4"/>
      <c r="BO740" s="1"/>
      <c r="BP740" s="1"/>
      <c r="BQ740" s="1"/>
      <c r="BR740" s="1"/>
      <c r="BS740" s="1"/>
    </row>
    <row r="741" ht="15.75" customHeight="1">
      <c r="A741" s="1"/>
      <c r="B741" s="1"/>
      <c r="C741" s="3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4"/>
      <c r="BN741" s="4"/>
      <c r="BO741" s="1"/>
      <c r="BP741" s="1"/>
      <c r="BQ741" s="1"/>
      <c r="BR741" s="1"/>
      <c r="BS741" s="1"/>
    </row>
    <row r="742" ht="15.75" customHeight="1">
      <c r="A742" s="1"/>
      <c r="B742" s="1"/>
      <c r="C742" s="3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4"/>
      <c r="BN742" s="4"/>
      <c r="BO742" s="1"/>
      <c r="BP742" s="1"/>
      <c r="BQ742" s="1"/>
      <c r="BR742" s="1"/>
      <c r="BS742" s="1"/>
    </row>
    <row r="743" ht="15.75" customHeight="1">
      <c r="A743" s="1"/>
      <c r="B743" s="1"/>
      <c r="C743" s="3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4"/>
      <c r="BN743" s="4"/>
      <c r="BO743" s="1"/>
      <c r="BP743" s="1"/>
      <c r="BQ743" s="1"/>
      <c r="BR743" s="1"/>
      <c r="BS743" s="1"/>
    </row>
    <row r="744" ht="15.75" customHeight="1">
      <c r="A744" s="1"/>
      <c r="B744" s="1"/>
      <c r="C744" s="3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4"/>
      <c r="BN744" s="4"/>
      <c r="BO744" s="1"/>
      <c r="BP744" s="1"/>
      <c r="BQ744" s="1"/>
      <c r="BR744" s="1"/>
      <c r="BS744" s="1"/>
    </row>
    <row r="745" ht="15.75" customHeight="1">
      <c r="A745" s="1"/>
      <c r="B745" s="1"/>
      <c r="C745" s="3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4"/>
      <c r="BN745" s="4"/>
      <c r="BO745" s="1"/>
      <c r="BP745" s="1"/>
      <c r="BQ745" s="1"/>
      <c r="BR745" s="1"/>
      <c r="BS745" s="1"/>
    </row>
    <row r="746" ht="15.75" customHeight="1">
      <c r="A746" s="1"/>
      <c r="B746" s="1"/>
      <c r="C746" s="3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4"/>
      <c r="BN746" s="4"/>
      <c r="BO746" s="1"/>
      <c r="BP746" s="1"/>
      <c r="BQ746" s="1"/>
      <c r="BR746" s="1"/>
      <c r="BS746" s="1"/>
    </row>
    <row r="747" ht="15.75" customHeight="1">
      <c r="A747" s="1"/>
      <c r="B747" s="1"/>
      <c r="C747" s="3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4"/>
      <c r="BN747" s="4"/>
      <c r="BO747" s="1"/>
      <c r="BP747" s="1"/>
      <c r="BQ747" s="1"/>
      <c r="BR747" s="1"/>
      <c r="BS747" s="1"/>
    </row>
    <row r="748" ht="15.75" customHeight="1">
      <c r="A748" s="1"/>
      <c r="B748" s="1"/>
      <c r="C748" s="3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4"/>
      <c r="BN748" s="4"/>
      <c r="BO748" s="1"/>
      <c r="BP748" s="1"/>
      <c r="BQ748" s="1"/>
      <c r="BR748" s="1"/>
      <c r="BS748" s="1"/>
    </row>
    <row r="749" ht="15.75" customHeight="1">
      <c r="A749" s="1"/>
      <c r="B749" s="1"/>
      <c r="C749" s="3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4"/>
      <c r="BN749" s="4"/>
      <c r="BO749" s="1"/>
      <c r="BP749" s="1"/>
      <c r="BQ749" s="1"/>
      <c r="BR749" s="1"/>
      <c r="BS749" s="1"/>
    </row>
    <row r="750" ht="15.75" customHeight="1">
      <c r="A750" s="1"/>
      <c r="B750" s="1"/>
      <c r="C750" s="3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4"/>
      <c r="BN750" s="4"/>
      <c r="BO750" s="1"/>
      <c r="BP750" s="1"/>
      <c r="BQ750" s="1"/>
      <c r="BR750" s="1"/>
      <c r="BS750" s="1"/>
    </row>
    <row r="751" ht="15.75" customHeight="1">
      <c r="A751" s="1"/>
      <c r="B751" s="1"/>
      <c r="C751" s="3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4"/>
      <c r="BN751" s="4"/>
      <c r="BO751" s="1"/>
      <c r="BP751" s="1"/>
      <c r="BQ751" s="1"/>
      <c r="BR751" s="1"/>
      <c r="BS751" s="1"/>
    </row>
    <row r="752" ht="15.75" customHeight="1">
      <c r="A752" s="1"/>
      <c r="B752" s="1"/>
      <c r="C752" s="3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4"/>
      <c r="BN752" s="4"/>
      <c r="BO752" s="1"/>
      <c r="BP752" s="1"/>
      <c r="BQ752" s="1"/>
      <c r="BR752" s="1"/>
      <c r="BS752" s="1"/>
    </row>
    <row r="753" ht="15.75" customHeight="1">
      <c r="A753" s="1"/>
      <c r="B753" s="1"/>
      <c r="C753" s="3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4"/>
      <c r="BN753" s="4"/>
      <c r="BO753" s="1"/>
      <c r="BP753" s="1"/>
      <c r="BQ753" s="1"/>
      <c r="BR753" s="1"/>
      <c r="BS753" s="1"/>
    </row>
    <row r="754" ht="15.75" customHeight="1">
      <c r="A754" s="1"/>
      <c r="B754" s="1"/>
      <c r="C754" s="3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4"/>
      <c r="BN754" s="4"/>
      <c r="BO754" s="1"/>
      <c r="BP754" s="1"/>
      <c r="BQ754" s="1"/>
      <c r="BR754" s="1"/>
      <c r="BS754" s="1"/>
    </row>
    <row r="755" ht="15.75" customHeight="1">
      <c r="A755" s="1"/>
      <c r="B755" s="1"/>
      <c r="C755" s="3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4"/>
      <c r="BN755" s="4"/>
      <c r="BO755" s="1"/>
      <c r="BP755" s="1"/>
      <c r="BQ755" s="1"/>
      <c r="BR755" s="1"/>
      <c r="BS755" s="1"/>
    </row>
    <row r="756" ht="15.75" customHeight="1">
      <c r="A756" s="1"/>
      <c r="B756" s="1"/>
      <c r="C756" s="3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4"/>
      <c r="BN756" s="4"/>
      <c r="BO756" s="1"/>
      <c r="BP756" s="1"/>
      <c r="BQ756" s="1"/>
      <c r="BR756" s="1"/>
      <c r="BS756" s="1"/>
    </row>
    <row r="757" ht="15.75" customHeight="1">
      <c r="A757" s="1"/>
      <c r="B757" s="1"/>
      <c r="C757" s="3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4"/>
      <c r="BN757" s="4"/>
      <c r="BO757" s="1"/>
      <c r="BP757" s="1"/>
      <c r="BQ757" s="1"/>
      <c r="BR757" s="1"/>
      <c r="BS757" s="1"/>
    </row>
    <row r="758" ht="15.75" customHeight="1">
      <c r="A758" s="1"/>
      <c r="B758" s="1"/>
      <c r="C758" s="3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4"/>
      <c r="BN758" s="4"/>
      <c r="BO758" s="1"/>
      <c r="BP758" s="1"/>
      <c r="BQ758" s="1"/>
      <c r="BR758" s="1"/>
      <c r="BS758" s="1"/>
    </row>
    <row r="759" ht="15.75" customHeight="1">
      <c r="A759" s="1"/>
      <c r="B759" s="1"/>
      <c r="C759" s="3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4"/>
      <c r="BN759" s="4"/>
      <c r="BO759" s="1"/>
      <c r="BP759" s="1"/>
      <c r="BQ759" s="1"/>
      <c r="BR759" s="1"/>
      <c r="BS759" s="1"/>
    </row>
    <row r="760" ht="15.75" customHeight="1">
      <c r="A760" s="1"/>
      <c r="B760" s="1"/>
      <c r="C760" s="3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4"/>
      <c r="BN760" s="4"/>
      <c r="BO760" s="1"/>
      <c r="BP760" s="1"/>
      <c r="BQ760" s="1"/>
      <c r="BR760" s="1"/>
      <c r="BS760" s="1"/>
    </row>
    <row r="761" ht="15.75" customHeight="1">
      <c r="A761" s="1"/>
      <c r="B761" s="1"/>
      <c r="C761" s="3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4"/>
      <c r="BN761" s="4"/>
      <c r="BO761" s="1"/>
      <c r="BP761" s="1"/>
      <c r="BQ761" s="1"/>
      <c r="BR761" s="1"/>
      <c r="BS761" s="1"/>
    </row>
    <row r="762" ht="15.75" customHeight="1">
      <c r="A762" s="1"/>
      <c r="B762" s="1"/>
      <c r="C762" s="3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4"/>
      <c r="BN762" s="4"/>
      <c r="BO762" s="1"/>
      <c r="BP762" s="1"/>
      <c r="BQ762" s="1"/>
      <c r="BR762" s="1"/>
      <c r="BS762" s="1"/>
    </row>
    <row r="763" ht="15.75" customHeight="1">
      <c r="A763" s="1"/>
      <c r="B763" s="1"/>
      <c r="C763" s="3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4"/>
      <c r="BN763" s="4"/>
      <c r="BO763" s="1"/>
      <c r="BP763" s="1"/>
      <c r="BQ763" s="1"/>
      <c r="BR763" s="1"/>
      <c r="BS763" s="1"/>
    </row>
    <row r="764" ht="15.75" customHeight="1">
      <c r="A764" s="1"/>
      <c r="B764" s="1"/>
      <c r="C764" s="3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4"/>
      <c r="BN764" s="4"/>
      <c r="BO764" s="1"/>
      <c r="BP764" s="1"/>
      <c r="BQ764" s="1"/>
      <c r="BR764" s="1"/>
      <c r="BS764" s="1"/>
    </row>
    <row r="765" ht="15.75" customHeight="1">
      <c r="A765" s="1"/>
      <c r="B765" s="1"/>
      <c r="C765" s="3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4"/>
      <c r="BN765" s="4"/>
      <c r="BO765" s="1"/>
      <c r="BP765" s="1"/>
      <c r="BQ765" s="1"/>
      <c r="BR765" s="1"/>
      <c r="BS765" s="1"/>
    </row>
    <row r="766" ht="15.75" customHeight="1">
      <c r="A766" s="1"/>
      <c r="B766" s="1"/>
      <c r="C766" s="3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4"/>
      <c r="BN766" s="4"/>
      <c r="BO766" s="1"/>
      <c r="BP766" s="1"/>
      <c r="BQ766" s="1"/>
      <c r="BR766" s="1"/>
      <c r="BS766" s="1"/>
    </row>
    <row r="767" ht="15.75" customHeight="1">
      <c r="A767" s="1"/>
      <c r="B767" s="1"/>
      <c r="C767" s="3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4"/>
      <c r="BN767" s="4"/>
      <c r="BO767" s="1"/>
      <c r="BP767" s="1"/>
      <c r="BQ767" s="1"/>
      <c r="BR767" s="1"/>
      <c r="BS767" s="1"/>
    </row>
    <row r="768" ht="15.75" customHeight="1">
      <c r="A768" s="1"/>
      <c r="B768" s="1"/>
      <c r="C768" s="3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4"/>
      <c r="BN768" s="4"/>
      <c r="BO768" s="1"/>
      <c r="BP768" s="1"/>
      <c r="BQ768" s="1"/>
      <c r="BR768" s="1"/>
      <c r="BS768" s="1"/>
    </row>
    <row r="769" ht="15.75" customHeight="1">
      <c r="A769" s="1"/>
      <c r="B769" s="1"/>
      <c r="C769" s="3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4"/>
      <c r="BN769" s="4"/>
      <c r="BO769" s="1"/>
      <c r="BP769" s="1"/>
      <c r="BQ769" s="1"/>
      <c r="BR769" s="1"/>
      <c r="BS769" s="1"/>
    </row>
    <row r="770" ht="15.75" customHeight="1">
      <c r="A770" s="1"/>
      <c r="B770" s="1"/>
      <c r="C770" s="3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4"/>
      <c r="BN770" s="4"/>
      <c r="BO770" s="1"/>
      <c r="BP770" s="1"/>
      <c r="BQ770" s="1"/>
      <c r="BR770" s="1"/>
      <c r="BS770" s="1"/>
    </row>
    <row r="771" ht="15.75" customHeight="1">
      <c r="A771" s="1"/>
      <c r="B771" s="1"/>
      <c r="C771" s="3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4"/>
      <c r="BN771" s="4"/>
      <c r="BO771" s="1"/>
      <c r="BP771" s="1"/>
      <c r="BQ771" s="1"/>
      <c r="BR771" s="1"/>
      <c r="BS771" s="1"/>
    </row>
    <row r="772" ht="15.75" customHeight="1">
      <c r="A772" s="1"/>
      <c r="B772" s="1"/>
      <c r="C772" s="3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4"/>
      <c r="BN772" s="4"/>
      <c r="BO772" s="1"/>
      <c r="BP772" s="1"/>
      <c r="BQ772" s="1"/>
      <c r="BR772" s="1"/>
      <c r="BS772" s="1"/>
    </row>
    <row r="773" ht="15.75" customHeight="1">
      <c r="A773" s="1"/>
      <c r="B773" s="1"/>
      <c r="C773" s="3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4"/>
      <c r="BN773" s="4"/>
      <c r="BO773" s="1"/>
      <c r="BP773" s="1"/>
      <c r="BQ773" s="1"/>
      <c r="BR773" s="1"/>
      <c r="BS773" s="1"/>
    </row>
    <row r="774" ht="15.75" customHeight="1">
      <c r="A774" s="1"/>
      <c r="B774" s="1"/>
      <c r="C774" s="3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4"/>
      <c r="BN774" s="4"/>
      <c r="BO774" s="1"/>
      <c r="BP774" s="1"/>
      <c r="BQ774" s="1"/>
      <c r="BR774" s="1"/>
      <c r="BS774" s="1"/>
    </row>
    <row r="775" ht="15.75" customHeight="1">
      <c r="A775" s="1"/>
      <c r="B775" s="1"/>
      <c r="C775" s="3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4"/>
      <c r="BN775" s="4"/>
      <c r="BO775" s="1"/>
      <c r="BP775" s="1"/>
      <c r="BQ775" s="1"/>
      <c r="BR775" s="1"/>
      <c r="BS775" s="1"/>
    </row>
    <row r="776" ht="15.75" customHeight="1">
      <c r="A776" s="1"/>
      <c r="B776" s="1"/>
      <c r="C776" s="3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4"/>
      <c r="BN776" s="4"/>
      <c r="BO776" s="1"/>
      <c r="BP776" s="1"/>
      <c r="BQ776" s="1"/>
      <c r="BR776" s="1"/>
      <c r="BS776" s="1"/>
    </row>
    <row r="777" ht="15.75" customHeight="1">
      <c r="A777" s="1"/>
      <c r="B777" s="1"/>
      <c r="C777" s="3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4"/>
      <c r="BN777" s="4"/>
      <c r="BO777" s="1"/>
      <c r="BP777" s="1"/>
      <c r="BQ777" s="1"/>
      <c r="BR777" s="1"/>
      <c r="BS777" s="1"/>
    </row>
    <row r="778" ht="15.75" customHeight="1">
      <c r="A778" s="1"/>
      <c r="B778" s="1"/>
      <c r="C778" s="3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4"/>
      <c r="BN778" s="4"/>
      <c r="BO778" s="1"/>
      <c r="BP778" s="1"/>
      <c r="BQ778" s="1"/>
      <c r="BR778" s="1"/>
      <c r="BS778" s="1"/>
    </row>
    <row r="779" ht="15.75" customHeight="1">
      <c r="A779" s="1"/>
      <c r="B779" s="1"/>
      <c r="C779" s="3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4"/>
      <c r="BN779" s="4"/>
      <c r="BO779" s="1"/>
      <c r="BP779" s="1"/>
      <c r="BQ779" s="1"/>
      <c r="BR779" s="1"/>
      <c r="BS779" s="1"/>
    </row>
    <row r="780" ht="15.75" customHeight="1">
      <c r="A780" s="1"/>
      <c r="B780" s="1"/>
      <c r="C780" s="3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4"/>
      <c r="BN780" s="4"/>
      <c r="BO780" s="1"/>
      <c r="BP780" s="1"/>
      <c r="BQ780" s="1"/>
      <c r="BR780" s="1"/>
      <c r="BS780" s="1"/>
    </row>
    <row r="781" ht="15.75" customHeight="1">
      <c r="A781" s="1"/>
      <c r="B781" s="1"/>
      <c r="C781" s="3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4"/>
      <c r="BN781" s="4"/>
      <c r="BO781" s="1"/>
      <c r="BP781" s="1"/>
      <c r="BQ781" s="1"/>
      <c r="BR781" s="1"/>
      <c r="BS781" s="1"/>
    </row>
    <row r="782" ht="15.75" customHeight="1">
      <c r="A782" s="1"/>
      <c r="B782" s="1"/>
      <c r="C782" s="3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4"/>
      <c r="BN782" s="4"/>
      <c r="BO782" s="1"/>
      <c r="BP782" s="1"/>
      <c r="BQ782" s="1"/>
      <c r="BR782" s="1"/>
      <c r="BS782" s="1"/>
    </row>
    <row r="783" ht="15.75" customHeight="1">
      <c r="A783" s="1"/>
      <c r="B783" s="1"/>
      <c r="C783" s="3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4"/>
      <c r="BN783" s="4"/>
      <c r="BO783" s="1"/>
      <c r="BP783" s="1"/>
      <c r="BQ783" s="1"/>
      <c r="BR783" s="1"/>
      <c r="BS783" s="1"/>
    </row>
    <row r="784" ht="15.75" customHeight="1">
      <c r="A784" s="1"/>
      <c r="B784" s="1"/>
      <c r="C784" s="3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4"/>
      <c r="BN784" s="4"/>
      <c r="BO784" s="1"/>
      <c r="BP784" s="1"/>
      <c r="BQ784" s="1"/>
      <c r="BR784" s="1"/>
      <c r="BS784" s="1"/>
    </row>
    <row r="785" ht="15.75" customHeight="1">
      <c r="A785" s="1"/>
      <c r="B785" s="1"/>
      <c r="C785" s="3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4"/>
      <c r="BN785" s="4"/>
      <c r="BO785" s="1"/>
      <c r="BP785" s="1"/>
      <c r="BQ785" s="1"/>
      <c r="BR785" s="1"/>
      <c r="BS785" s="1"/>
    </row>
    <row r="786" ht="15.75" customHeight="1">
      <c r="A786" s="1"/>
      <c r="B786" s="1"/>
      <c r="C786" s="3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4"/>
      <c r="BN786" s="4"/>
      <c r="BO786" s="1"/>
      <c r="BP786" s="1"/>
      <c r="BQ786" s="1"/>
      <c r="BR786" s="1"/>
      <c r="BS786" s="1"/>
    </row>
    <row r="787" ht="15.75" customHeight="1">
      <c r="A787" s="1"/>
      <c r="B787" s="1"/>
      <c r="C787" s="3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4"/>
      <c r="BN787" s="4"/>
      <c r="BO787" s="1"/>
      <c r="BP787" s="1"/>
      <c r="BQ787" s="1"/>
      <c r="BR787" s="1"/>
      <c r="BS787" s="1"/>
    </row>
    <row r="788" ht="15.75" customHeight="1">
      <c r="A788" s="1"/>
      <c r="B788" s="1"/>
      <c r="C788" s="3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4"/>
      <c r="BN788" s="4"/>
      <c r="BO788" s="1"/>
      <c r="BP788" s="1"/>
      <c r="BQ788" s="1"/>
      <c r="BR788" s="1"/>
      <c r="BS788" s="1"/>
    </row>
    <row r="789" ht="15.75" customHeight="1">
      <c r="A789" s="1"/>
      <c r="B789" s="1"/>
      <c r="C789" s="3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4"/>
      <c r="BN789" s="4"/>
      <c r="BO789" s="1"/>
      <c r="BP789" s="1"/>
      <c r="BQ789" s="1"/>
      <c r="BR789" s="1"/>
      <c r="BS789" s="1"/>
    </row>
    <row r="790" ht="15.75" customHeight="1">
      <c r="A790" s="1"/>
      <c r="B790" s="1"/>
      <c r="C790" s="3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4"/>
      <c r="BN790" s="4"/>
      <c r="BO790" s="1"/>
      <c r="BP790" s="1"/>
      <c r="BQ790" s="1"/>
      <c r="BR790" s="1"/>
      <c r="BS790" s="1"/>
    </row>
    <row r="791" ht="15.75" customHeight="1">
      <c r="A791" s="1"/>
      <c r="B791" s="1"/>
      <c r="C791" s="3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4"/>
      <c r="BN791" s="4"/>
      <c r="BO791" s="1"/>
      <c r="BP791" s="1"/>
      <c r="BQ791" s="1"/>
      <c r="BR791" s="1"/>
      <c r="BS791" s="1"/>
    </row>
    <row r="792" ht="15.75" customHeight="1">
      <c r="A792" s="1"/>
      <c r="B792" s="1"/>
      <c r="C792" s="3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4"/>
      <c r="BN792" s="4"/>
      <c r="BO792" s="1"/>
      <c r="BP792" s="1"/>
      <c r="BQ792" s="1"/>
      <c r="BR792" s="1"/>
      <c r="BS792" s="1"/>
    </row>
    <row r="793" ht="15.75" customHeight="1">
      <c r="A793" s="1"/>
      <c r="B793" s="1"/>
      <c r="C793" s="3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4"/>
      <c r="BN793" s="4"/>
      <c r="BO793" s="1"/>
      <c r="BP793" s="1"/>
      <c r="BQ793" s="1"/>
      <c r="BR793" s="1"/>
      <c r="BS793" s="1"/>
    </row>
    <row r="794" ht="15.75" customHeight="1">
      <c r="A794" s="1"/>
      <c r="B794" s="1"/>
      <c r="C794" s="3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4"/>
      <c r="BN794" s="4"/>
      <c r="BO794" s="1"/>
      <c r="BP794" s="1"/>
      <c r="BQ794" s="1"/>
      <c r="BR794" s="1"/>
      <c r="BS794" s="1"/>
    </row>
    <row r="795" ht="15.75" customHeight="1">
      <c r="A795" s="1"/>
      <c r="B795" s="1"/>
      <c r="C795" s="3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4"/>
      <c r="BN795" s="4"/>
      <c r="BO795" s="1"/>
      <c r="BP795" s="1"/>
      <c r="BQ795" s="1"/>
      <c r="BR795" s="1"/>
      <c r="BS795" s="1"/>
    </row>
    <row r="796" ht="15.75" customHeight="1">
      <c r="A796" s="1"/>
      <c r="B796" s="1"/>
      <c r="C796" s="3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4"/>
      <c r="BN796" s="4"/>
      <c r="BO796" s="1"/>
      <c r="BP796" s="1"/>
      <c r="BQ796" s="1"/>
      <c r="BR796" s="1"/>
      <c r="BS796" s="1"/>
    </row>
    <row r="797" ht="15.75" customHeight="1">
      <c r="A797" s="1"/>
      <c r="B797" s="1"/>
      <c r="C797" s="3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4"/>
      <c r="BN797" s="4"/>
      <c r="BO797" s="1"/>
      <c r="BP797" s="1"/>
      <c r="BQ797" s="1"/>
      <c r="BR797" s="1"/>
      <c r="BS797" s="1"/>
    </row>
    <row r="798" ht="15.75" customHeight="1">
      <c r="A798" s="1"/>
      <c r="B798" s="1"/>
      <c r="C798" s="3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4"/>
      <c r="BN798" s="4"/>
      <c r="BO798" s="1"/>
      <c r="BP798" s="1"/>
      <c r="BQ798" s="1"/>
      <c r="BR798" s="1"/>
      <c r="BS798" s="1"/>
    </row>
    <row r="799" ht="15.75" customHeight="1">
      <c r="A799" s="1"/>
      <c r="B799" s="1"/>
      <c r="C799" s="3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4"/>
      <c r="BN799" s="4"/>
      <c r="BO799" s="1"/>
      <c r="BP799" s="1"/>
      <c r="BQ799" s="1"/>
      <c r="BR799" s="1"/>
      <c r="BS799" s="1"/>
    </row>
    <row r="800" ht="15.75" customHeight="1">
      <c r="A800" s="1"/>
      <c r="B800" s="1"/>
      <c r="C800" s="3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4"/>
      <c r="BN800" s="4"/>
      <c r="BO800" s="1"/>
      <c r="BP800" s="1"/>
      <c r="BQ800" s="1"/>
      <c r="BR800" s="1"/>
      <c r="BS800" s="1"/>
    </row>
    <row r="801" ht="15.75" customHeight="1">
      <c r="A801" s="1"/>
      <c r="B801" s="1"/>
      <c r="C801" s="3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4"/>
      <c r="BN801" s="4"/>
      <c r="BO801" s="1"/>
      <c r="BP801" s="1"/>
      <c r="BQ801" s="1"/>
      <c r="BR801" s="1"/>
      <c r="BS801" s="1"/>
    </row>
    <row r="802" ht="15.75" customHeight="1">
      <c r="A802" s="1"/>
      <c r="B802" s="1"/>
      <c r="C802" s="3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4"/>
      <c r="BN802" s="4"/>
      <c r="BO802" s="1"/>
      <c r="BP802" s="1"/>
      <c r="BQ802" s="1"/>
      <c r="BR802" s="1"/>
      <c r="BS802" s="1"/>
    </row>
    <row r="803" ht="15.75" customHeight="1">
      <c r="A803" s="1"/>
      <c r="B803" s="1"/>
      <c r="C803" s="3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4"/>
      <c r="BN803" s="4"/>
      <c r="BO803" s="1"/>
      <c r="BP803" s="1"/>
      <c r="BQ803" s="1"/>
      <c r="BR803" s="1"/>
      <c r="BS803" s="1"/>
    </row>
    <row r="804" ht="15.75" customHeight="1">
      <c r="A804" s="1"/>
      <c r="B804" s="1"/>
      <c r="C804" s="3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4"/>
      <c r="BN804" s="4"/>
      <c r="BO804" s="1"/>
      <c r="BP804" s="1"/>
      <c r="BQ804" s="1"/>
      <c r="BR804" s="1"/>
      <c r="BS804" s="1"/>
    </row>
    <row r="805" ht="15.75" customHeight="1">
      <c r="A805" s="1"/>
      <c r="B805" s="1"/>
      <c r="C805" s="3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4"/>
      <c r="BN805" s="4"/>
      <c r="BO805" s="1"/>
      <c r="BP805" s="1"/>
      <c r="BQ805" s="1"/>
      <c r="BR805" s="1"/>
      <c r="BS805" s="1"/>
    </row>
    <row r="806" ht="15.75" customHeight="1">
      <c r="A806" s="1"/>
      <c r="B806" s="1"/>
      <c r="C806" s="3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4"/>
      <c r="BN806" s="4"/>
      <c r="BO806" s="1"/>
      <c r="BP806" s="1"/>
      <c r="BQ806" s="1"/>
      <c r="BR806" s="1"/>
      <c r="BS806" s="1"/>
    </row>
    <row r="807" ht="15.75" customHeight="1">
      <c r="A807" s="1"/>
      <c r="B807" s="1"/>
      <c r="C807" s="3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4"/>
      <c r="BN807" s="4"/>
      <c r="BO807" s="1"/>
      <c r="BP807" s="1"/>
      <c r="BQ807" s="1"/>
      <c r="BR807" s="1"/>
      <c r="BS807" s="1"/>
    </row>
    <row r="808" ht="15.75" customHeight="1">
      <c r="A808" s="1"/>
      <c r="B808" s="1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4"/>
      <c r="BN808" s="4"/>
      <c r="BO808" s="1"/>
      <c r="BP808" s="1"/>
      <c r="BQ808" s="1"/>
      <c r="BR808" s="1"/>
      <c r="BS808" s="1"/>
    </row>
    <row r="809" ht="15.75" customHeight="1">
      <c r="A809" s="1"/>
      <c r="B809" s="1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4"/>
      <c r="BN809" s="4"/>
      <c r="BO809" s="1"/>
      <c r="BP809" s="1"/>
      <c r="BQ809" s="1"/>
      <c r="BR809" s="1"/>
      <c r="BS809" s="1"/>
    </row>
    <row r="810" ht="15.75" customHeight="1">
      <c r="A810" s="1"/>
      <c r="B810" s="1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4"/>
      <c r="BN810" s="4"/>
      <c r="BO810" s="1"/>
      <c r="BP810" s="1"/>
      <c r="BQ810" s="1"/>
      <c r="BR810" s="1"/>
      <c r="BS810" s="1"/>
    </row>
    <row r="811" ht="15.75" customHeight="1">
      <c r="A811" s="1"/>
      <c r="B811" s="1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4"/>
      <c r="BN811" s="4"/>
      <c r="BO811" s="1"/>
      <c r="BP811" s="1"/>
      <c r="BQ811" s="1"/>
      <c r="BR811" s="1"/>
      <c r="BS811" s="1"/>
    </row>
    <row r="812" ht="15.75" customHeight="1">
      <c r="A812" s="1"/>
      <c r="B812" s="1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4"/>
      <c r="BN812" s="4"/>
      <c r="BO812" s="1"/>
      <c r="BP812" s="1"/>
      <c r="BQ812" s="1"/>
      <c r="BR812" s="1"/>
      <c r="BS812" s="1"/>
    </row>
    <row r="813" ht="15.75" customHeight="1">
      <c r="A813" s="1"/>
      <c r="B813" s="1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4"/>
      <c r="BN813" s="4"/>
      <c r="BO813" s="1"/>
      <c r="BP813" s="1"/>
      <c r="BQ813" s="1"/>
      <c r="BR813" s="1"/>
      <c r="BS813" s="1"/>
    </row>
    <row r="814" ht="15.75" customHeight="1">
      <c r="A814" s="1"/>
      <c r="B814" s="1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4"/>
      <c r="BN814" s="4"/>
      <c r="BO814" s="1"/>
      <c r="BP814" s="1"/>
      <c r="BQ814" s="1"/>
      <c r="BR814" s="1"/>
      <c r="BS814" s="1"/>
    </row>
    <row r="815" ht="15.75" customHeight="1">
      <c r="A815" s="1"/>
      <c r="B815" s="1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4"/>
      <c r="BN815" s="4"/>
      <c r="BO815" s="1"/>
      <c r="BP815" s="1"/>
      <c r="BQ815" s="1"/>
      <c r="BR815" s="1"/>
      <c r="BS815" s="1"/>
    </row>
    <row r="816" ht="15.75" customHeight="1">
      <c r="A816" s="1"/>
      <c r="B816" s="1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4"/>
      <c r="BN816" s="4"/>
      <c r="BO816" s="1"/>
      <c r="BP816" s="1"/>
      <c r="BQ816" s="1"/>
      <c r="BR816" s="1"/>
      <c r="BS816" s="1"/>
    </row>
    <row r="817" ht="15.75" customHeight="1">
      <c r="A817" s="1"/>
      <c r="B817" s="1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4"/>
      <c r="BN817" s="4"/>
      <c r="BO817" s="1"/>
      <c r="BP817" s="1"/>
      <c r="BQ817" s="1"/>
      <c r="BR817" s="1"/>
      <c r="BS817" s="1"/>
    </row>
    <row r="818" ht="15.75" customHeight="1">
      <c r="A818" s="1"/>
      <c r="B818" s="1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4"/>
      <c r="BN818" s="4"/>
      <c r="BO818" s="1"/>
      <c r="BP818" s="1"/>
      <c r="BQ818" s="1"/>
      <c r="BR818" s="1"/>
      <c r="BS818" s="1"/>
    </row>
    <row r="819" ht="15.75" customHeight="1">
      <c r="A819" s="1"/>
      <c r="B819" s="1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4"/>
      <c r="BN819" s="4"/>
      <c r="BO819" s="1"/>
      <c r="BP819" s="1"/>
      <c r="BQ819" s="1"/>
      <c r="BR819" s="1"/>
      <c r="BS819" s="1"/>
    </row>
    <row r="820" ht="15.75" customHeight="1">
      <c r="A820" s="1"/>
      <c r="B820" s="1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4"/>
      <c r="BN820" s="4"/>
      <c r="BO820" s="1"/>
      <c r="BP820" s="1"/>
      <c r="BQ820" s="1"/>
      <c r="BR820" s="1"/>
      <c r="BS820" s="1"/>
    </row>
    <row r="821" ht="15.75" customHeight="1">
      <c r="A821" s="1"/>
      <c r="B821" s="1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4"/>
      <c r="BN821" s="4"/>
      <c r="BO821" s="1"/>
      <c r="BP821" s="1"/>
      <c r="BQ821" s="1"/>
      <c r="BR821" s="1"/>
      <c r="BS821" s="1"/>
    </row>
    <row r="822" ht="15.75" customHeight="1">
      <c r="A822" s="1"/>
      <c r="B822" s="1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4"/>
      <c r="BN822" s="4"/>
      <c r="BO822" s="1"/>
      <c r="BP822" s="1"/>
      <c r="BQ822" s="1"/>
      <c r="BR822" s="1"/>
      <c r="BS822" s="1"/>
    </row>
    <row r="823" ht="15.75" customHeight="1">
      <c r="A823" s="1"/>
      <c r="B823" s="1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4"/>
      <c r="BN823" s="4"/>
      <c r="BO823" s="1"/>
      <c r="BP823" s="1"/>
      <c r="BQ823" s="1"/>
      <c r="BR823" s="1"/>
      <c r="BS823" s="1"/>
    </row>
    <row r="824" ht="15.75" customHeight="1">
      <c r="A824" s="1"/>
      <c r="B824" s="1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4"/>
      <c r="BN824" s="4"/>
      <c r="BO824" s="1"/>
      <c r="BP824" s="1"/>
      <c r="BQ824" s="1"/>
      <c r="BR824" s="1"/>
      <c r="BS824" s="1"/>
    </row>
    <row r="825" ht="15.75" customHeight="1">
      <c r="A825" s="1"/>
      <c r="B825" s="1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4"/>
      <c r="BN825" s="4"/>
      <c r="BO825" s="1"/>
      <c r="BP825" s="1"/>
      <c r="BQ825" s="1"/>
      <c r="BR825" s="1"/>
      <c r="BS825" s="1"/>
    </row>
    <row r="826" ht="15.75" customHeight="1">
      <c r="A826" s="1"/>
      <c r="B826" s="1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4"/>
      <c r="BN826" s="4"/>
      <c r="BO826" s="1"/>
      <c r="BP826" s="1"/>
      <c r="BQ826" s="1"/>
      <c r="BR826" s="1"/>
      <c r="BS826" s="1"/>
    </row>
    <row r="827" ht="15.75" customHeight="1">
      <c r="A827" s="1"/>
      <c r="B827" s="1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4"/>
      <c r="BN827" s="4"/>
      <c r="BO827" s="1"/>
      <c r="BP827" s="1"/>
      <c r="BQ827" s="1"/>
      <c r="BR827" s="1"/>
      <c r="BS827" s="1"/>
    </row>
    <row r="828" ht="15.75" customHeight="1">
      <c r="A828" s="1"/>
      <c r="B828" s="1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4"/>
      <c r="BN828" s="4"/>
      <c r="BO828" s="1"/>
      <c r="BP828" s="1"/>
      <c r="BQ828" s="1"/>
      <c r="BR828" s="1"/>
      <c r="BS828" s="1"/>
    </row>
    <row r="829" ht="15.75" customHeight="1">
      <c r="A829" s="1"/>
      <c r="B829" s="1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4"/>
      <c r="BN829" s="4"/>
      <c r="BO829" s="1"/>
      <c r="BP829" s="1"/>
      <c r="BQ829" s="1"/>
      <c r="BR829" s="1"/>
      <c r="BS829" s="1"/>
    </row>
    <row r="830" ht="15.75" customHeight="1">
      <c r="A830" s="1"/>
      <c r="B830" s="1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4"/>
      <c r="BN830" s="4"/>
      <c r="BO830" s="1"/>
      <c r="BP830" s="1"/>
      <c r="BQ830" s="1"/>
      <c r="BR830" s="1"/>
      <c r="BS830" s="1"/>
    </row>
    <row r="831" ht="15.75" customHeight="1">
      <c r="A831" s="1"/>
      <c r="B831" s="1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4"/>
      <c r="BN831" s="4"/>
      <c r="BO831" s="1"/>
      <c r="BP831" s="1"/>
      <c r="BQ831" s="1"/>
      <c r="BR831" s="1"/>
      <c r="BS831" s="1"/>
    </row>
    <row r="832" ht="15.75" customHeight="1">
      <c r="A832" s="1"/>
      <c r="B832" s="1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4"/>
      <c r="BN832" s="4"/>
      <c r="BO832" s="1"/>
      <c r="BP832" s="1"/>
      <c r="BQ832" s="1"/>
      <c r="BR832" s="1"/>
      <c r="BS832" s="1"/>
    </row>
    <row r="833" ht="15.75" customHeight="1">
      <c r="A833" s="1"/>
      <c r="B833" s="1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4"/>
      <c r="BN833" s="4"/>
      <c r="BO833" s="1"/>
      <c r="BP833" s="1"/>
      <c r="BQ833" s="1"/>
      <c r="BR833" s="1"/>
      <c r="BS833" s="1"/>
    </row>
    <row r="834" ht="15.75" customHeight="1">
      <c r="A834" s="1"/>
      <c r="B834" s="1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4"/>
      <c r="BN834" s="4"/>
      <c r="BO834" s="1"/>
      <c r="BP834" s="1"/>
      <c r="BQ834" s="1"/>
      <c r="BR834" s="1"/>
      <c r="BS834" s="1"/>
    </row>
    <row r="835" ht="15.75" customHeight="1">
      <c r="A835" s="1"/>
      <c r="B835" s="1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4"/>
      <c r="BN835" s="4"/>
      <c r="BO835" s="1"/>
      <c r="BP835" s="1"/>
      <c r="BQ835" s="1"/>
      <c r="BR835" s="1"/>
      <c r="BS835" s="1"/>
    </row>
    <row r="836" ht="15.75" customHeight="1">
      <c r="A836" s="1"/>
      <c r="B836" s="1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4"/>
      <c r="BN836" s="4"/>
      <c r="BO836" s="1"/>
      <c r="BP836" s="1"/>
      <c r="BQ836" s="1"/>
      <c r="BR836" s="1"/>
      <c r="BS836" s="1"/>
    </row>
    <row r="837" ht="15.75" customHeight="1">
      <c r="A837" s="1"/>
      <c r="B837" s="1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4"/>
      <c r="BN837" s="4"/>
      <c r="BO837" s="1"/>
      <c r="BP837" s="1"/>
      <c r="BQ837" s="1"/>
      <c r="BR837" s="1"/>
      <c r="BS837" s="1"/>
    </row>
    <row r="838" ht="15.75" customHeight="1">
      <c r="A838" s="1"/>
      <c r="B838" s="1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4"/>
      <c r="BN838" s="4"/>
      <c r="BO838" s="1"/>
      <c r="BP838" s="1"/>
      <c r="BQ838" s="1"/>
      <c r="BR838" s="1"/>
      <c r="BS838" s="1"/>
    </row>
    <row r="839" ht="15.75" customHeight="1">
      <c r="A839" s="1"/>
      <c r="B839" s="1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4"/>
      <c r="BN839" s="4"/>
      <c r="BO839" s="1"/>
      <c r="BP839" s="1"/>
      <c r="BQ839" s="1"/>
      <c r="BR839" s="1"/>
      <c r="BS839" s="1"/>
    </row>
    <row r="840" ht="15.75" customHeight="1">
      <c r="A840" s="1"/>
      <c r="B840" s="1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4"/>
      <c r="BN840" s="4"/>
      <c r="BO840" s="1"/>
      <c r="BP840" s="1"/>
      <c r="BQ840" s="1"/>
      <c r="BR840" s="1"/>
      <c r="BS840" s="1"/>
    </row>
    <row r="841" ht="15.75" customHeight="1">
      <c r="A841" s="1"/>
      <c r="B841" s="1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4"/>
      <c r="BN841" s="4"/>
      <c r="BO841" s="1"/>
      <c r="BP841" s="1"/>
      <c r="BQ841" s="1"/>
      <c r="BR841" s="1"/>
      <c r="BS841" s="1"/>
    </row>
    <row r="842" ht="15.75" customHeight="1">
      <c r="A842" s="1"/>
      <c r="B842" s="1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4"/>
      <c r="BN842" s="4"/>
      <c r="BO842" s="1"/>
      <c r="BP842" s="1"/>
      <c r="BQ842" s="1"/>
      <c r="BR842" s="1"/>
      <c r="BS842" s="1"/>
    </row>
    <row r="843" ht="15.75" customHeight="1">
      <c r="A843" s="1"/>
      <c r="B843" s="1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4"/>
      <c r="BN843" s="4"/>
      <c r="BO843" s="1"/>
      <c r="BP843" s="1"/>
      <c r="BQ843" s="1"/>
      <c r="BR843" s="1"/>
      <c r="BS843" s="1"/>
    </row>
    <row r="844" ht="15.75" customHeight="1">
      <c r="A844" s="1"/>
      <c r="B844" s="1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4"/>
      <c r="BN844" s="4"/>
      <c r="BO844" s="1"/>
      <c r="BP844" s="1"/>
      <c r="BQ844" s="1"/>
      <c r="BR844" s="1"/>
      <c r="BS844" s="1"/>
    </row>
    <row r="845" ht="15.75" customHeight="1">
      <c r="A845" s="1"/>
      <c r="B845" s="1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4"/>
      <c r="BN845" s="4"/>
      <c r="BO845" s="1"/>
      <c r="BP845" s="1"/>
      <c r="BQ845" s="1"/>
      <c r="BR845" s="1"/>
      <c r="BS845" s="1"/>
    </row>
    <row r="846" ht="15.75" customHeight="1">
      <c r="A846" s="1"/>
      <c r="B846" s="1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4"/>
      <c r="BN846" s="4"/>
      <c r="BO846" s="1"/>
      <c r="BP846" s="1"/>
      <c r="BQ846" s="1"/>
      <c r="BR846" s="1"/>
      <c r="BS846" s="1"/>
    </row>
    <row r="847" ht="15.75" customHeight="1">
      <c r="A847" s="1"/>
      <c r="B847" s="1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4"/>
      <c r="BN847" s="4"/>
      <c r="BO847" s="1"/>
      <c r="BP847" s="1"/>
      <c r="BQ847" s="1"/>
      <c r="BR847" s="1"/>
      <c r="BS847" s="1"/>
    </row>
    <row r="848" ht="15.75" customHeight="1">
      <c r="A848" s="1"/>
      <c r="B848" s="1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4"/>
      <c r="BN848" s="4"/>
      <c r="BO848" s="1"/>
      <c r="BP848" s="1"/>
      <c r="BQ848" s="1"/>
      <c r="BR848" s="1"/>
      <c r="BS848" s="1"/>
    </row>
    <row r="849" ht="15.75" customHeight="1">
      <c r="A849" s="1"/>
      <c r="B849" s="1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4"/>
      <c r="BN849" s="4"/>
      <c r="BO849" s="1"/>
      <c r="BP849" s="1"/>
      <c r="BQ849" s="1"/>
      <c r="BR849" s="1"/>
      <c r="BS849" s="1"/>
    </row>
    <row r="850" ht="15.75" customHeight="1">
      <c r="A850" s="1"/>
      <c r="B850" s="1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4"/>
      <c r="BN850" s="4"/>
      <c r="BO850" s="1"/>
      <c r="BP850" s="1"/>
      <c r="BQ850" s="1"/>
      <c r="BR850" s="1"/>
      <c r="BS850" s="1"/>
    </row>
    <row r="851" ht="15.75" customHeight="1">
      <c r="A851" s="1"/>
      <c r="B851" s="1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4"/>
      <c r="BN851" s="4"/>
      <c r="BO851" s="1"/>
      <c r="BP851" s="1"/>
      <c r="BQ851" s="1"/>
      <c r="BR851" s="1"/>
      <c r="BS851" s="1"/>
    </row>
    <row r="852" ht="15.75" customHeight="1">
      <c r="A852" s="1"/>
      <c r="B852" s="1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4"/>
      <c r="BN852" s="4"/>
      <c r="BO852" s="1"/>
      <c r="BP852" s="1"/>
      <c r="BQ852" s="1"/>
      <c r="BR852" s="1"/>
      <c r="BS852" s="1"/>
    </row>
    <row r="853" ht="15.75" customHeight="1">
      <c r="A853" s="1"/>
      <c r="B853" s="1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4"/>
      <c r="BN853" s="4"/>
      <c r="BO853" s="1"/>
      <c r="BP853" s="1"/>
      <c r="BQ853" s="1"/>
      <c r="BR853" s="1"/>
      <c r="BS853" s="1"/>
    </row>
    <row r="854" ht="15.75" customHeight="1">
      <c r="A854" s="1"/>
      <c r="B854" s="1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4"/>
      <c r="BN854" s="4"/>
      <c r="BO854" s="1"/>
      <c r="BP854" s="1"/>
      <c r="BQ854" s="1"/>
      <c r="BR854" s="1"/>
      <c r="BS854" s="1"/>
    </row>
    <row r="855" ht="15.75" customHeight="1">
      <c r="A855" s="1"/>
      <c r="B855" s="1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4"/>
      <c r="BN855" s="4"/>
      <c r="BO855" s="1"/>
      <c r="BP855" s="1"/>
      <c r="BQ855" s="1"/>
      <c r="BR855" s="1"/>
      <c r="BS855" s="1"/>
    </row>
    <row r="856" ht="15.75" customHeight="1">
      <c r="A856" s="1"/>
      <c r="B856" s="1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4"/>
      <c r="BN856" s="4"/>
      <c r="BO856" s="1"/>
      <c r="BP856" s="1"/>
      <c r="BQ856" s="1"/>
      <c r="BR856" s="1"/>
      <c r="BS856" s="1"/>
    </row>
    <row r="857" ht="15.75" customHeight="1">
      <c r="A857" s="1"/>
      <c r="B857" s="1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4"/>
      <c r="BN857" s="4"/>
      <c r="BO857" s="1"/>
      <c r="BP857" s="1"/>
      <c r="BQ857" s="1"/>
      <c r="BR857" s="1"/>
      <c r="BS857" s="1"/>
    </row>
    <row r="858" ht="15.75" customHeight="1">
      <c r="A858" s="1"/>
      <c r="B858" s="1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4"/>
      <c r="BN858" s="4"/>
      <c r="BO858" s="1"/>
      <c r="BP858" s="1"/>
      <c r="BQ858" s="1"/>
      <c r="BR858" s="1"/>
      <c r="BS858" s="1"/>
    </row>
    <row r="859" ht="15.75" customHeight="1">
      <c r="A859" s="1"/>
      <c r="B859" s="1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4"/>
      <c r="BN859" s="4"/>
      <c r="BO859" s="1"/>
      <c r="BP859" s="1"/>
      <c r="BQ859" s="1"/>
      <c r="BR859" s="1"/>
      <c r="BS859" s="1"/>
    </row>
    <row r="860" ht="15.75" customHeight="1">
      <c r="A860" s="1"/>
      <c r="B860" s="1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4"/>
      <c r="BN860" s="4"/>
      <c r="BO860" s="1"/>
      <c r="BP860" s="1"/>
      <c r="BQ860" s="1"/>
      <c r="BR860" s="1"/>
      <c r="BS860" s="1"/>
    </row>
    <row r="861" ht="15.75" customHeight="1">
      <c r="A861" s="1"/>
      <c r="B861" s="1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4"/>
      <c r="BN861" s="4"/>
      <c r="BO861" s="1"/>
      <c r="BP861" s="1"/>
      <c r="BQ861" s="1"/>
      <c r="BR861" s="1"/>
      <c r="BS861" s="1"/>
    </row>
    <row r="862" ht="15.75" customHeight="1">
      <c r="A862" s="1"/>
      <c r="B862" s="1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4"/>
      <c r="BN862" s="4"/>
      <c r="BO862" s="1"/>
      <c r="BP862" s="1"/>
      <c r="BQ862" s="1"/>
      <c r="BR862" s="1"/>
      <c r="BS862" s="1"/>
    </row>
    <row r="863" ht="15.75" customHeight="1">
      <c r="A863" s="1"/>
      <c r="B863" s="1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4"/>
      <c r="BN863" s="4"/>
      <c r="BO863" s="1"/>
      <c r="BP863" s="1"/>
      <c r="BQ863" s="1"/>
      <c r="BR863" s="1"/>
      <c r="BS863" s="1"/>
    </row>
    <row r="864" ht="15.75" customHeight="1">
      <c r="A864" s="1"/>
      <c r="B864" s="1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4"/>
      <c r="BN864" s="4"/>
      <c r="BO864" s="1"/>
      <c r="BP864" s="1"/>
      <c r="BQ864" s="1"/>
      <c r="BR864" s="1"/>
      <c r="BS864" s="1"/>
    </row>
    <row r="865" ht="15.75" customHeight="1">
      <c r="A865" s="1"/>
      <c r="B865" s="1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4"/>
      <c r="BN865" s="4"/>
      <c r="BO865" s="1"/>
      <c r="BP865" s="1"/>
      <c r="BQ865" s="1"/>
      <c r="BR865" s="1"/>
      <c r="BS865" s="1"/>
    </row>
    <row r="866" ht="15.75" customHeight="1">
      <c r="A866" s="1"/>
      <c r="B866" s="1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4"/>
      <c r="BN866" s="4"/>
      <c r="BO866" s="1"/>
      <c r="BP866" s="1"/>
      <c r="BQ866" s="1"/>
      <c r="BR866" s="1"/>
      <c r="BS866" s="1"/>
    </row>
    <row r="867" ht="15.75" customHeight="1">
      <c r="A867" s="1"/>
      <c r="B867" s="1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4"/>
      <c r="BN867" s="4"/>
      <c r="BO867" s="1"/>
      <c r="BP867" s="1"/>
      <c r="BQ867" s="1"/>
      <c r="BR867" s="1"/>
      <c r="BS867" s="1"/>
    </row>
    <row r="868" ht="15.75" customHeight="1">
      <c r="A868" s="1"/>
      <c r="B868" s="1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4"/>
      <c r="BN868" s="4"/>
      <c r="BO868" s="1"/>
      <c r="BP868" s="1"/>
      <c r="BQ868" s="1"/>
      <c r="BR868" s="1"/>
      <c r="BS868" s="1"/>
    </row>
    <row r="869" ht="15.75" customHeight="1">
      <c r="A869" s="1"/>
      <c r="B869" s="1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4"/>
      <c r="BN869" s="4"/>
      <c r="BO869" s="1"/>
      <c r="BP869" s="1"/>
      <c r="BQ869" s="1"/>
      <c r="BR869" s="1"/>
      <c r="BS869" s="1"/>
    </row>
    <row r="870" ht="15.75" customHeight="1">
      <c r="A870" s="1"/>
      <c r="B870" s="1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4"/>
      <c r="BN870" s="4"/>
      <c r="BO870" s="1"/>
      <c r="BP870" s="1"/>
      <c r="BQ870" s="1"/>
      <c r="BR870" s="1"/>
      <c r="BS870" s="1"/>
    </row>
    <row r="871" ht="15.75" customHeight="1">
      <c r="A871" s="1"/>
      <c r="B871" s="1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4"/>
      <c r="BN871" s="4"/>
      <c r="BO871" s="1"/>
      <c r="BP871" s="1"/>
      <c r="BQ871" s="1"/>
      <c r="BR871" s="1"/>
      <c r="BS871" s="1"/>
    </row>
    <row r="872" ht="15.75" customHeight="1">
      <c r="A872" s="1"/>
      <c r="B872" s="1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4"/>
      <c r="BN872" s="4"/>
      <c r="BO872" s="1"/>
      <c r="BP872" s="1"/>
      <c r="BQ872" s="1"/>
      <c r="BR872" s="1"/>
      <c r="BS872" s="1"/>
    </row>
    <row r="873" ht="15.75" customHeight="1">
      <c r="A873" s="1"/>
      <c r="B873" s="1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4"/>
      <c r="BN873" s="4"/>
      <c r="BO873" s="1"/>
      <c r="BP873" s="1"/>
      <c r="BQ873" s="1"/>
      <c r="BR873" s="1"/>
      <c r="BS873" s="1"/>
    </row>
    <row r="874" ht="15.75" customHeight="1">
      <c r="A874" s="1"/>
      <c r="B874" s="1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4"/>
      <c r="BN874" s="4"/>
      <c r="BO874" s="1"/>
      <c r="BP874" s="1"/>
      <c r="BQ874" s="1"/>
      <c r="BR874" s="1"/>
      <c r="BS874" s="1"/>
    </row>
    <row r="875" ht="15.75" customHeight="1">
      <c r="A875" s="1"/>
      <c r="B875" s="1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4"/>
      <c r="BN875" s="4"/>
      <c r="BO875" s="1"/>
      <c r="BP875" s="1"/>
      <c r="BQ875" s="1"/>
      <c r="BR875" s="1"/>
      <c r="BS875" s="1"/>
    </row>
    <row r="876" ht="15.75" customHeight="1">
      <c r="A876" s="1"/>
      <c r="B876" s="1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4"/>
      <c r="BN876" s="4"/>
      <c r="BO876" s="1"/>
      <c r="BP876" s="1"/>
      <c r="BQ876" s="1"/>
      <c r="BR876" s="1"/>
      <c r="BS876" s="1"/>
    </row>
    <row r="877" ht="15.75" customHeight="1">
      <c r="A877" s="1"/>
      <c r="B877" s="1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4"/>
      <c r="BN877" s="4"/>
      <c r="BO877" s="1"/>
      <c r="BP877" s="1"/>
      <c r="BQ877" s="1"/>
      <c r="BR877" s="1"/>
      <c r="BS877" s="1"/>
    </row>
    <row r="878" ht="15.75" customHeight="1">
      <c r="A878" s="1"/>
      <c r="B878" s="1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4"/>
      <c r="BN878" s="4"/>
      <c r="BO878" s="1"/>
      <c r="BP878" s="1"/>
      <c r="BQ878" s="1"/>
      <c r="BR878" s="1"/>
      <c r="BS878" s="1"/>
    </row>
    <row r="879" ht="15.75" customHeight="1">
      <c r="A879" s="1"/>
      <c r="B879" s="1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4"/>
      <c r="BN879" s="4"/>
      <c r="BO879" s="1"/>
      <c r="BP879" s="1"/>
      <c r="BQ879" s="1"/>
      <c r="BR879" s="1"/>
      <c r="BS879" s="1"/>
    </row>
    <row r="880" ht="15.75" customHeight="1">
      <c r="A880" s="1"/>
      <c r="B880" s="1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4"/>
      <c r="BN880" s="4"/>
      <c r="BO880" s="1"/>
      <c r="BP880" s="1"/>
      <c r="BQ880" s="1"/>
      <c r="BR880" s="1"/>
      <c r="BS880" s="1"/>
    </row>
    <row r="881" ht="15.75" customHeight="1">
      <c r="A881" s="1"/>
      <c r="B881" s="1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4"/>
      <c r="BN881" s="4"/>
      <c r="BO881" s="1"/>
      <c r="BP881" s="1"/>
      <c r="BQ881" s="1"/>
      <c r="BR881" s="1"/>
      <c r="BS881" s="1"/>
    </row>
    <row r="882" ht="15.75" customHeight="1">
      <c r="A882" s="1"/>
      <c r="B882" s="1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4"/>
      <c r="BN882" s="4"/>
      <c r="BO882" s="1"/>
      <c r="BP882" s="1"/>
      <c r="BQ882" s="1"/>
      <c r="BR882" s="1"/>
      <c r="BS882" s="1"/>
    </row>
    <row r="883" ht="15.75" customHeight="1">
      <c r="A883" s="1"/>
      <c r="B883" s="1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4"/>
      <c r="BN883" s="4"/>
      <c r="BO883" s="1"/>
      <c r="BP883" s="1"/>
      <c r="BQ883" s="1"/>
      <c r="BR883" s="1"/>
      <c r="BS883" s="1"/>
    </row>
    <row r="884" ht="15.75" customHeight="1">
      <c r="A884" s="1"/>
      <c r="B884" s="1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4"/>
      <c r="BN884" s="4"/>
      <c r="BO884" s="1"/>
      <c r="BP884" s="1"/>
      <c r="BQ884" s="1"/>
      <c r="BR884" s="1"/>
      <c r="BS884" s="1"/>
    </row>
    <row r="885" ht="15.75" customHeight="1">
      <c r="A885" s="1"/>
      <c r="B885" s="1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4"/>
      <c r="BN885" s="4"/>
      <c r="BO885" s="1"/>
      <c r="BP885" s="1"/>
      <c r="BQ885" s="1"/>
      <c r="BR885" s="1"/>
      <c r="BS885" s="1"/>
    </row>
    <row r="886" ht="15.75" customHeight="1">
      <c r="A886" s="1"/>
      <c r="B886" s="1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4"/>
      <c r="BN886" s="4"/>
      <c r="BO886" s="1"/>
      <c r="BP886" s="1"/>
      <c r="BQ886" s="1"/>
      <c r="BR886" s="1"/>
      <c r="BS886" s="1"/>
    </row>
    <row r="887" ht="15.75" customHeight="1">
      <c r="A887" s="1"/>
      <c r="B887" s="1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4"/>
      <c r="BN887" s="4"/>
      <c r="BO887" s="1"/>
      <c r="BP887" s="1"/>
      <c r="BQ887" s="1"/>
      <c r="BR887" s="1"/>
      <c r="BS887" s="1"/>
    </row>
    <row r="888" ht="15.75" customHeight="1">
      <c r="A888" s="1"/>
      <c r="B888" s="1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4"/>
      <c r="BN888" s="4"/>
      <c r="BO888" s="1"/>
      <c r="BP888" s="1"/>
      <c r="BQ888" s="1"/>
      <c r="BR888" s="1"/>
      <c r="BS888" s="1"/>
    </row>
    <row r="889" ht="15.75" customHeight="1">
      <c r="A889" s="1"/>
      <c r="B889" s="1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4"/>
      <c r="BN889" s="4"/>
      <c r="BO889" s="1"/>
      <c r="BP889" s="1"/>
      <c r="BQ889" s="1"/>
      <c r="BR889" s="1"/>
      <c r="BS889" s="1"/>
    </row>
    <row r="890" ht="15.75" customHeight="1">
      <c r="A890" s="1"/>
      <c r="B890" s="1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4"/>
      <c r="BN890" s="4"/>
      <c r="BO890" s="1"/>
      <c r="BP890" s="1"/>
      <c r="BQ890" s="1"/>
      <c r="BR890" s="1"/>
      <c r="BS890" s="1"/>
    </row>
    <row r="891" ht="15.75" customHeight="1">
      <c r="A891" s="1"/>
      <c r="B891" s="1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4"/>
      <c r="BN891" s="4"/>
      <c r="BO891" s="1"/>
      <c r="BP891" s="1"/>
      <c r="BQ891" s="1"/>
      <c r="BR891" s="1"/>
      <c r="BS891" s="1"/>
    </row>
    <row r="892" ht="15.75" customHeight="1">
      <c r="A892" s="1"/>
      <c r="B892" s="1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4"/>
      <c r="BN892" s="4"/>
      <c r="BO892" s="1"/>
      <c r="BP892" s="1"/>
      <c r="BQ892" s="1"/>
      <c r="BR892" s="1"/>
      <c r="BS892" s="1"/>
    </row>
    <row r="893" ht="15.75" customHeight="1">
      <c r="A893" s="1"/>
      <c r="B893" s="1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4"/>
      <c r="BN893" s="4"/>
      <c r="BO893" s="1"/>
      <c r="BP893" s="1"/>
      <c r="BQ893" s="1"/>
      <c r="BR893" s="1"/>
      <c r="BS893" s="1"/>
    </row>
    <row r="894" ht="15.75" customHeight="1">
      <c r="A894" s="1"/>
      <c r="B894" s="1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4"/>
      <c r="BN894" s="4"/>
      <c r="BO894" s="1"/>
      <c r="BP894" s="1"/>
      <c r="BQ894" s="1"/>
      <c r="BR894" s="1"/>
      <c r="BS894" s="1"/>
    </row>
    <row r="895" ht="15.75" customHeight="1">
      <c r="A895" s="1"/>
      <c r="B895" s="1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4"/>
      <c r="BN895" s="4"/>
      <c r="BO895" s="1"/>
      <c r="BP895" s="1"/>
      <c r="BQ895" s="1"/>
      <c r="BR895" s="1"/>
      <c r="BS895" s="1"/>
    </row>
    <row r="896" ht="15.75" customHeight="1">
      <c r="A896" s="1"/>
      <c r="B896" s="1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4"/>
      <c r="BN896" s="4"/>
      <c r="BO896" s="1"/>
      <c r="BP896" s="1"/>
      <c r="BQ896" s="1"/>
      <c r="BR896" s="1"/>
      <c r="BS896" s="1"/>
    </row>
    <row r="897" ht="15.75" customHeight="1">
      <c r="A897" s="1"/>
      <c r="B897" s="1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4"/>
      <c r="BN897" s="4"/>
      <c r="BO897" s="1"/>
      <c r="BP897" s="1"/>
      <c r="BQ897" s="1"/>
      <c r="BR897" s="1"/>
      <c r="BS897" s="1"/>
    </row>
    <row r="898" ht="15.75" customHeight="1">
      <c r="A898" s="1"/>
      <c r="B898" s="1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4"/>
      <c r="BN898" s="4"/>
      <c r="BO898" s="1"/>
      <c r="BP898" s="1"/>
      <c r="BQ898" s="1"/>
      <c r="BR898" s="1"/>
      <c r="BS898" s="1"/>
    </row>
    <row r="899" ht="15.75" customHeight="1">
      <c r="A899" s="1"/>
      <c r="B899" s="1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4"/>
      <c r="BN899" s="4"/>
      <c r="BO899" s="1"/>
      <c r="BP899" s="1"/>
      <c r="BQ899" s="1"/>
      <c r="BR899" s="1"/>
      <c r="BS899" s="1"/>
    </row>
    <row r="900" ht="15.75" customHeight="1">
      <c r="A900" s="1"/>
      <c r="B900" s="1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4"/>
      <c r="BN900" s="4"/>
      <c r="BO900" s="1"/>
      <c r="BP900" s="1"/>
      <c r="BQ900" s="1"/>
      <c r="BR900" s="1"/>
      <c r="BS900" s="1"/>
    </row>
    <row r="901" ht="15.75" customHeight="1">
      <c r="A901" s="1"/>
      <c r="B901" s="1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4"/>
      <c r="BN901" s="4"/>
      <c r="BO901" s="1"/>
      <c r="BP901" s="1"/>
      <c r="BQ901" s="1"/>
      <c r="BR901" s="1"/>
      <c r="BS901" s="1"/>
    </row>
    <row r="902" ht="15.75" customHeight="1">
      <c r="A902" s="1"/>
      <c r="B902" s="1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4"/>
      <c r="BN902" s="4"/>
      <c r="BO902" s="1"/>
      <c r="BP902" s="1"/>
      <c r="BQ902" s="1"/>
      <c r="BR902" s="1"/>
      <c r="BS902" s="1"/>
    </row>
    <row r="903" ht="15.75" customHeight="1">
      <c r="A903" s="1"/>
      <c r="B903" s="1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4"/>
      <c r="BN903" s="4"/>
      <c r="BO903" s="1"/>
      <c r="BP903" s="1"/>
      <c r="BQ903" s="1"/>
      <c r="BR903" s="1"/>
      <c r="BS903" s="1"/>
    </row>
    <row r="904" ht="15.75" customHeight="1">
      <c r="A904" s="1"/>
      <c r="B904" s="1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4"/>
      <c r="BN904" s="4"/>
      <c r="BO904" s="1"/>
      <c r="BP904" s="1"/>
      <c r="BQ904" s="1"/>
      <c r="BR904" s="1"/>
      <c r="BS904" s="1"/>
    </row>
    <row r="905" ht="15.75" customHeight="1">
      <c r="A905" s="1"/>
      <c r="B905" s="1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4"/>
      <c r="BN905" s="4"/>
      <c r="BO905" s="1"/>
      <c r="BP905" s="1"/>
      <c r="BQ905" s="1"/>
      <c r="BR905" s="1"/>
      <c r="BS905" s="1"/>
    </row>
    <row r="906" ht="15.75" customHeight="1">
      <c r="A906" s="1"/>
      <c r="B906" s="1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4"/>
      <c r="BN906" s="4"/>
      <c r="BO906" s="1"/>
      <c r="BP906" s="1"/>
      <c r="BQ906" s="1"/>
      <c r="BR906" s="1"/>
      <c r="BS906" s="1"/>
    </row>
    <row r="907" ht="15.75" customHeight="1">
      <c r="A907" s="1"/>
      <c r="B907" s="1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4"/>
      <c r="BN907" s="4"/>
      <c r="BO907" s="1"/>
      <c r="BP907" s="1"/>
      <c r="BQ907" s="1"/>
      <c r="BR907" s="1"/>
      <c r="BS907" s="1"/>
    </row>
    <row r="908" ht="15.75" customHeight="1">
      <c r="A908" s="1"/>
      <c r="B908" s="1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4"/>
      <c r="BN908" s="4"/>
      <c r="BO908" s="1"/>
      <c r="BP908" s="1"/>
      <c r="BQ908" s="1"/>
      <c r="BR908" s="1"/>
      <c r="BS908" s="1"/>
    </row>
    <row r="909" ht="15.75" customHeight="1">
      <c r="A909" s="1"/>
      <c r="B909" s="1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4"/>
      <c r="BN909" s="4"/>
      <c r="BO909" s="1"/>
      <c r="BP909" s="1"/>
      <c r="BQ909" s="1"/>
      <c r="BR909" s="1"/>
      <c r="BS909" s="1"/>
    </row>
    <row r="910" ht="15.75" customHeight="1">
      <c r="A910" s="1"/>
      <c r="B910" s="1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4"/>
      <c r="BN910" s="4"/>
      <c r="BO910" s="1"/>
      <c r="BP910" s="1"/>
      <c r="BQ910" s="1"/>
      <c r="BR910" s="1"/>
      <c r="BS910" s="1"/>
    </row>
    <row r="911" ht="15.75" customHeight="1">
      <c r="A911" s="1"/>
      <c r="B911" s="1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4"/>
      <c r="BN911" s="4"/>
      <c r="BO911" s="1"/>
      <c r="BP911" s="1"/>
      <c r="BQ911" s="1"/>
      <c r="BR911" s="1"/>
      <c r="BS911" s="1"/>
    </row>
    <row r="912" ht="15.75" customHeight="1">
      <c r="A912" s="1"/>
      <c r="B912" s="1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4"/>
      <c r="BN912" s="4"/>
      <c r="BO912" s="1"/>
      <c r="BP912" s="1"/>
      <c r="BQ912" s="1"/>
      <c r="BR912" s="1"/>
      <c r="BS912" s="1"/>
    </row>
    <row r="913" ht="15.75" customHeight="1">
      <c r="A913" s="1"/>
      <c r="B913" s="1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4"/>
      <c r="BN913" s="4"/>
      <c r="BO913" s="1"/>
      <c r="BP913" s="1"/>
      <c r="BQ913" s="1"/>
      <c r="BR913" s="1"/>
      <c r="BS913" s="1"/>
    </row>
    <row r="914" ht="15.75" customHeight="1">
      <c r="A914" s="1"/>
      <c r="B914" s="1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4"/>
      <c r="BN914" s="4"/>
      <c r="BO914" s="1"/>
      <c r="BP914" s="1"/>
      <c r="BQ914" s="1"/>
      <c r="BR914" s="1"/>
      <c r="BS914" s="1"/>
    </row>
    <row r="915" ht="15.75" customHeight="1">
      <c r="A915" s="1"/>
      <c r="B915" s="1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4"/>
      <c r="BN915" s="4"/>
      <c r="BO915" s="1"/>
      <c r="BP915" s="1"/>
      <c r="BQ915" s="1"/>
      <c r="BR915" s="1"/>
      <c r="BS915" s="1"/>
    </row>
    <row r="916" ht="15.75" customHeight="1">
      <c r="A916" s="1"/>
      <c r="B916" s="1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4"/>
      <c r="BN916" s="4"/>
      <c r="BO916" s="1"/>
      <c r="BP916" s="1"/>
      <c r="BQ916" s="1"/>
      <c r="BR916" s="1"/>
      <c r="BS916" s="1"/>
    </row>
    <row r="917" ht="15.75" customHeight="1">
      <c r="A917" s="1"/>
      <c r="B917" s="1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4"/>
      <c r="BN917" s="4"/>
      <c r="BO917" s="1"/>
      <c r="BP917" s="1"/>
      <c r="BQ917" s="1"/>
      <c r="BR917" s="1"/>
      <c r="BS917" s="1"/>
    </row>
    <row r="918" ht="15.75" customHeight="1">
      <c r="A918" s="1"/>
      <c r="B918" s="1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4"/>
      <c r="BN918" s="4"/>
      <c r="BO918" s="1"/>
      <c r="BP918" s="1"/>
      <c r="BQ918" s="1"/>
      <c r="BR918" s="1"/>
      <c r="BS918" s="1"/>
    </row>
    <row r="919" ht="15.75" customHeight="1">
      <c r="A919" s="1"/>
      <c r="B919" s="1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4"/>
      <c r="BN919" s="4"/>
      <c r="BO919" s="1"/>
      <c r="BP919" s="1"/>
      <c r="BQ919" s="1"/>
      <c r="BR919" s="1"/>
      <c r="BS919" s="1"/>
    </row>
    <row r="920" ht="15.75" customHeight="1">
      <c r="A920" s="1"/>
      <c r="B920" s="1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4"/>
      <c r="BN920" s="4"/>
      <c r="BO920" s="1"/>
      <c r="BP920" s="1"/>
      <c r="BQ920" s="1"/>
      <c r="BR920" s="1"/>
      <c r="BS920" s="1"/>
    </row>
    <row r="921" ht="15.75" customHeight="1">
      <c r="A921" s="1"/>
      <c r="B921" s="1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4"/>
      <c r="BN921" s="4"/>
      <c r="BO921" s="1"/>
      <c r="BP921" s="1"/>
      <c r="BQ921" s="1"/>
      <c r="BR921" s="1"/>
      <c r="BS921" s="1"/>
    </row>
    <row r="922" ht="15.75" customHeight="1">
      <c r="A922" s="1"/>
      <c r="B922" s="1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4"/>
      <c r="BN922" s="4"/>
      <c r="BO922" s="1"/>
      <c r="BP922" s="1"/>
      <c r="BQ922" s="1"/>
      <c r="BR922" s="1"/>
      <c r="BS922" s="1"/>
    </row>
    <row r="923" ht="15.75" customHeight="1">
      <c r="A923" s="1"/>
      <c r="B923" s="1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4"/>
      <c r="BN923" s="4"/>
      <c r="BO923" s="1"/>
      <c r="BP923" s="1"/>
      <c r="BQ923" s="1"/>
      <c r="BR923" s="1"/>
      <c r="BS923" s="1"/>
    </row>
    <row r="924" ht="15.75" customHeight="1">
      <c r="A924" s="1"/>
      <c r="B924" s="1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4"/>
      <c r="BN924" s="4"/>
      <c r="BO924" s="1"/>
      <c r="BP924" s="1"/>
      <c r="BQ924" s="1"/>
      <c r="BR924" s="1"/>
      <c r="BS924" s="1"/>
    </row>
    <row r="925" ht="15.75" customHeight="1">
      <c r="A925" s="1"/>
      <c r="B925" s="1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4"/>
      <c r="BN925" s="4"/>
      <c r="BO925" s="1"/>
      <c r="BP925" s="1"/>
      <c r="BQ925" s="1"/>
      <c r="BR925" s="1"/>
      <c r="BS925" s="1"/>
    </row>
    <row r="926" ht="15.75" customHeight="1">
      <c r="A926" s="1"/>
      <c r="B926" s="1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4"/>
      <c r="BN926" s="4"/>
      <c r="BO926" s="1"/>
      <c r="BP926" s="1"/>
      <c r="BQ926" s="1"/>
      <c r="BR926" s="1"/>
      <c r="BS926" s="1"/>
    </row>
    <row r="927" ht="15.75" customHeight="1">
      <c r="A927" s="1"/>
      <c r="B927" s="1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4"/>
      <c r="BN927" s="4"/>
      <c r="BO927" s="1"/>
      <c r="BP927" s="1"/>
      <c r="BQ927" s="1"/>
      <c r="BR927" s="1"/>
      <c r="BS927" s="1"/>
    </row>
    <row r="928" ht="15.75" customHeight="1">
      <c r="A928" s="1"/>
      <c r="B928" s="1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4"/>
      <c r="BN928" s="4"/>
      <c r="BO928" s="1"/>
      <c r="BP928" s="1"/>
      <c r="BQ928" s="1"/>
      <c r="BR928" s="1"/>
      <c r="BS928" s="1"/>
    </row>
    <row r="929" ht="15.75" customHeight="1">
      <c r="A929" s="1"/>
      <c r="B929" s="1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4"/>
      <c r="BN929" s="4"/>
      <c r="BO929" s="1"/>
      <c r="BP929" s="1"/>
      <c r="BQ929" s="1"/>
      <c r="BR929" s="1"/>
      <c r="BS929" s="1"/>
    </row>
    <row r="930" ht="15.75" customHeight="1">
      <c r="A930" s="1"/>
      <c r="B930" s="1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4"/>
      <c r="BN930" s="4"/>
      <c r="BO930" s="1"/>
      <c r="BP930" s="1"/>
      <c r="BQ930" s="1"/>
      <c r="BR930" s="1"/>
      <c r="BS930" s="1"/>
    </row>
    <row r="931" ht="15.75" customHeight="1">
      <c r="A931" s="1"/>
      <c r="B931" s="1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4"/>
      <c r="BN931" s="4"/>
      <c r="BO931" s="1"/>
      <c r="BP931" s="1"/>
      <c r="BQ931" s="1"/>
      <c r="BR931" s="1"/>
      <c r="BS931" s="1"/>
    </row>
    <row r="932" ht="15.75" customHeight="1">
      <c r="A932" s="1"/>
      <c r="B932" s="1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4"/>
      <c r="BN932" s="4"/>
      <c r="BO932" s="1"/>
      <c r="BP932" s="1"/>
      <c r="BQ932" s="1"/>
      <c r="BR932" s="1"/>
      <c r="BS932" s="1"/>
    </row>
    <row r="933" ht="15.75" customHeight="1">
      <c r="A933" s="1"/>
      <c r="B933" s="1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4"/>
      <c r="BN933" s="4"/>
      <c r="BO933" s="1"/>
      <c r="BP933" s="1"/>
      <c r="BQ933" s="1"/>
      <c r="BR933" s="1"/>
      <c r="BS933" s="1"/>
    </row>
    <row r="934" ht="15.75" customHeight="1">
      <c r="A934" s="1"/>
      <c r="B934" s="1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4"/>
      <c r="BN934" s="4"/>
      <c r="BO934" s="1"/>
      <c r="BP934" s="1"/>
      <c r="BQ934" s="1"/>
      <c r="BR934" s="1"/>
      <c r="BS934" s="1"/>
    </row>
    <row r="935" ht="15.75" customHeight="1">
      <c r="A935" s="1"/>
      <c r="B935" s="1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4"/>
      <c r="BN935" s="4"/>
      <c r="BO935" s="1"/>
      <c r="BP935" s="1"/>
      <c r="BQ935" s="1"/>
      <c r="BR935" s="1"/>
      <c r="BS935" s="1"/>
    </row>
    <row r="936" ht="15.75" customHeight="1">
      <c r="A936" s="1"/>
      <c r="B936" s="1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4"/>
      <c r="BN936" s="4"/>
      <c r="BO936" s="1"/>
      <c r="BP936" s="1"/>
      <c r="BQ936" s="1"/>
      <c r="BR936" s="1"/>
      <c r="BS936" s="1"/>
    </row>
    <row r="937" ht="15.75" customHeight="1">
      <c r="A937" s="1"/>
      <c r="B937" s="1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4"/>
      <c r="BN937" s="4"/>
      <c r="BO937" s="1"/>
      <c r="BP937" s="1"/>
      <c r="BQ937" s="1"/>
      <c r="BR937" s="1"/>
      <c r="BS937" s="1"/>
    </row>
    <row r="938" ht="15.75" customHeight="1">
      <c r="A938" s="1"/>
      <c r="B938" s="1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4"/>
      <c r="BN938" s="4"/>
      <c r="BO938" s="1"/>
      <c r="BP938" s="1"/>
      <c r="BQ938" s="1"/>
      <c r="BR938" s="1"/>
      <c r="BS938" s="1"/>
    </row>
    <row r="939" ht="15.75" customHeight="1">
      <c r="A939" s="1"/>
      <c r="B939" s="1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4"/>
      <c r="BN939" s="4"/>
      <c r="BO939" s="1"/>
      <c r="BP939" s="1"/>
      <c r="BQ939" s="1"/>
      <c r="BR939" s="1"/>
      <c r="BS939" s="1"/>
    </row>
    <row r="940" ht="15.75" customHeight="1">
      <c r="A940" s="1"/>
      <c r="B940" s="1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4"/>
      <c r="BN940" s="4"/>
      <c r="BO940" s="1"/>
      <c r="BP940" s="1"/>
      <c r="BQ940" s="1"/>
      <c r="BR940" s="1"/>
      <c r="BS940" s="1"/>
    </row>
    <row r="941" ht="15.75" customHeight="1">
      <c r="A941" s="1"/>
      <c r="B941" s="1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4"/>
      <c r="BN941" s="4"/>
      <c r="BO941" s="1"/>
      <c r="BP941" s="1"/>
      <c r="BQ941" s="1"/>
      <c r="BR941" s="1"/>
      <c r="BS941" s="1"/>
    </row>
    <row r="942" ht="15.75" customHeight="1">
      <c r="A942" s="1"/>
      <c r="B942" s="1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4"/>
      <c r="BN942" s="4"/>
      <c r="BO942" s="1"/>
      <c r="BP942" s="1"/>
      <c r="BQ942" s="1"/>
      <c r="BR942" s="1"/>
      <c r="BS942" s="1"/>
    </row>
    <row r="943" ht="15.75" customHeight="1">
      <c r="A943" s="1"/>
      <c r="B943" s="1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4"/>
      <c r="BN943" s="4"/>
      <c r="BO943" s="1"/>
      <c r="BP943" s="1"/>
      <c r="BQ943" s="1"/>
      <c r="BR943" s="1"/>
      <c r="BS943" s="1"/>
    </row>
    <row r="944" ht="15.75" customHeight="1">
      <c r="A944" s="1"/>
      <c r="B944" s="1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4"/>
      <c r="BN944" s="4"/>
      <c r="BO944" s="1"/>
      <c r="BP944" s="1"/>
      <c r="BQ944" s="1"/>
      <c r="BR944" s="1"/>
      <c r="BS944" s="1"/>
    </row>
    <row r="945" ht="15.75" customHeight="1">
      <c r="A945" s="1"/>
      <c r="B945" s="1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4"/>
      <c r="BN945" s="4"/>
      <c r="BO945" s="1"/>
      <c r="BP945" s="1"/>
      <c r="BQ945" s="1"/>
      <c r="BR945" s="1"/>
      <c r="BS945" s="1"/>
    </row>
    <row r="946" ht="15.75" customHeight="1">
      <c r="A946" s="1"/>
      <c r="B946" s="1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4"/>
      <c r="BN946" s="4"/>
      <c r="BO946" s="1"/>
      <c r="BP946" s="1"/>
      <c r="BQ946" s="1"/>
      <c r="BR946" s="1"/>
      <c r="BS946" s="1"/>
    </row>
    <row r="947" ht="15.75" customHeight="1">
      <c r="A947" s="1"/>
      <c r="B947" s="1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4"/>
      <c r="BN947" s="4"/>
      <c r="BO947" s="1"/>
      <c r="BP947" s="1"/>
      <c r="BQ947" s="1"/>
      <c r="BR947" s="1"/>
      <c r="BS947" s="1"/>
    </row>
    <row r="948" ht="15.75" customHeight="1">
      <c r="A948" s="1"/>
      <c r="B948" s="1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4"/>
      <c r="BN948" s="4"/>
      <c r="BO948" s="1"/>
      <c r="BP948" s="1"/>
      <c r="BQ948" s="1"/>
      <c r="BR948" s="1"/>
      <c r="BS948" s="1"/>
    </row>
    <row r="949" ht="15.75" customHeight="1">
      <c r="A949" s="1"/>
      <c r="B949" s="1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4"/>
      <c r="BN949" s="4"/>
      <c r="BO949" s="1"/>
      <c r="BP949" s="1"/>
      <c r="BQ949" s="1"/>
      <c r="BR949" s="1"/>
      <c r="BS949" s="1"/>
    </row>
    <row r="950" ht="15.75" customHeight="1">
      <c r="A950" s="1"/>
      <c r="B950" s="1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4"/>
      <c r="BN950" s="4"/>
      <c r="BO950" s="1"/>
      <c r="BP950" s="1"/>
      <c r="BQ950" s="1"/>
      <c r="BR950" s="1"/>
      <c r="BS950" s="1"/>
    </row>
    <row r="951" ht="15.75" customHeight="1">
      <c r="A951" s="1"/>
      <c r="B951" s="1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4"/>
      <c r="BN951" s="4"/>
      <c r="BO951" s="1"/>
      <c r="BP951" s="1"/>
      <c r="BQ951" s="1"/>
      <c r="BR951" s="1"/>
      <c r="BS951" s="1"/>
    </row>
    <row r="952" ht="15.75" customHeight="1">
      <c r="A952" s="1"/>
      <c r="B952" s="1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4"/>
      <c r="BN952" s="4"/>
      <c r="BO952" s="1"/>
      <c r="BP952" s="1"/>
      <c r="BQ952" s="1"/>
      <c r="BR952" s="1"/>
      <c r="BS952" s="1"/>
    </row>
    <row r="953" ht="15.75" customHeight="1">
      <c r="A953" s="1"/>
      <c r="B953" s="1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4"/>
      <c r="BN953" s="4"/>
      <c r="BO953" s="1"/>
      <c r="BP953" s="1"/>
      <c r="BQ953" s="1"/>
      <c r="BR953" s="1"/>
      <c r="BS953" s="1"/>
    </row>
    <row r="954" ht="15.75" customHeight="1">
      <c r="A954" s="1"/>
      <c r="B954" s="1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4"/>
      <c r="BN954" s="4"/>
      <c r="BO954" s="1"/>
      <c r="BP954" s="1"/>
      <c r="BQ954" s="1"/>
      <c r="BR954" s="1"/>
      <c r="BS954" s="1"/>
    </row>
    <row r="955" ht="15.75" customHeight="1">
      <c r="A955" s="1"/>
      <c r="B955" s="1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4"/>
      <c r="BN955" s="4"/>
      <c r="BO955" s="1"/>
      <c r="BP955" s="1"/>
      <c r="BQ955" s="1"/>
      <c r="BR955" s="1"/>
      <c r="BS955" s="1"/>
    </row>
    <row r="956" ht="15.75" customHeight="1">
      <c r="A956" s="1"/>
      <c r="B956" s="1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4"/>
      <c r="BN956" s="4"/>
      <c r="BO956" s="1"/>
      <c r="BP956" s="1"/>
      <c r="BQ956" s="1"/>
      <c r="BR956" s="1"/>
      <c r="BS956" s="1"/>
    </row>
    <row r="957" ht="15.75" customHeight="1">
      <c r="A957" s="1"/>
      <c r="B957" s="1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4"/>
      <c r="BN957" s="4"/>
      <c r="BO957" s="1"/>
      <c r="BP957" s="1"/>
      <c r="BQ957" s="1"/>
      <c r="BR957" s="1"/>
      <c r="BS957" s="1"/>
    </row>
    <row r="958" ht="15.75" customHeight="1">
      <c r="A958" s="1"/>
      <c r="B958" s="1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4"/>
      <c r="BN958" s="4"/>
      <c r="BO958" s="1"/>
      <c r="BP958" s="1"/>
      <c r="BQ958" s="1"/>
      <c r="BR958" s="1"/>
      <c r="BS958" s="1"/>
    </row>
    <row r="959" ht="15.75" customHeight="1">
      <c r="A959" s="1"/>
      <c r="B959" s="1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4"/>
      <c r="BN959" s="4"/>
      <c r="BO959" s="1"/>
      <c r="BP959" s="1"/>
      <c r="BQ959" s="1"/>
      <c r="BR959" s="1"/>
      <c r="BS959" s="1"/>
    </row>
    <row r="960" ht="15.75" customHeight="1">
      <c r="A960" s="1"/>
      <c r="B960" s="1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4"/>
      <c r="BN960" s="4"/>
      <c r="BO960" s="1"/>
      <c r="BP960" s="1"/>
      <c r="BQ960" s="1"/>
      <c r="BR960" s="1"/>
      <c r="BS960" s="1"/>
    </row>
    <row r="961" ht="15.75" customHeight="1">
      <c r="A961" s="1"/>
      <c r="B961" s="1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4"/>
      <c r="BN961" s="4"/>
      <c r="BO961" s="1"/>
      <c r="BP961" s="1"/>
      <c r="BQ961" s="1"/>
      <c r="BR961" s="1"/>
      <c r="BS961" s="1"/>
    </row>
    <row r="962" ht="15.75" customHeight="1">
      <c r="A962" s="1"/>
      <c r="B962" s="1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4"/>
      <c r="BN962" s="4"/>
      <c r="BO962" s="1"/>
      <c r="BP962" s="1"/>
      <c r="BQ962" s="1"/>
      <c r="BR962" s="1"/>
      <c r="BS962" s="1"/>
    </row>
    <row r="963" ht="15.75" customHeight="1">
      <c r="A963" s="1"/>
      <c r="B963" s="1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4"/>
      <c r="BN963" s="4"/>
      <c r="BO963" s="1"/>
      <c r="BP963" s="1"/>
      <c r="BQ963" s="1"/>
      <c r="BR963" s="1"/>
      <c r="BS963" s="1"/>
    </row>
    <row r="964" ht="15.75" customHeight="1">
      <c r="A964" s="1"/>
      <c r="B964" s="1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4"/>
      <c r="BN964" s="4"/>
      <c r="BO964" s="1"/>
      <c r="BP964" s="1"/>
      <c r="BQ964" s="1"/>
      <c r="BR964" s="1"/>
      <c r="BS964" s="1"/>
    </row>
    <row r="965" ht="15.75" customHeight="1">
      <c r="A965" s="1"/>
      <c r="B965" s="1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4"/>
      <c r="BN965" s="4"/>
      <c r="BO965" s="1"/>
      <c r="BP965" s="1"/>
      <c r="BQ965" s="1"/>
      <c r="BR965" s="1"/>
      <c r="BS965" s="1"/>
    </row>
    <row r="966" ht="15.75" customHeight="1">
      <c r="A966" s="1"/>
      <c r="B966" s="1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4"/>
      <c r="BN966" s="4"/>
      <c r="BO966" s="1"/>
      <c r="BP966" s="1"/>
      <c r="BQ966" s="1"/>
      <c r="BR966" s="1"/>
      <c r="BS966" s="1"/>
    </row>
    <row r="967" ht="15.75" customHeight="1">
      <c r="A967" s="1"/>
      <c r="B967" s="1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4"/>
      <c r="BN967" s="4"/>
      <c r="BO967" s="1"/>
      <c r="BP967" s="1"/>
      <c r="BQ967" s="1"/>
      <c r="BR967" s="1"/>
      <c r="BS967" s="1"/>
    </row>
    <row r="968" ht="15.75" customHeight="1">
      <c r="A968" s="1"/>
      <c r="B968" s="1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4"/>
      <c r="BN968" s="4"/>
      <c r="BO968" s="1"/>
      <c r="BP968" s="1"/>
      <c r="BQ968" s="1"/>
      <c r="BR968" s="1"/>
      <c r="BS968" s="1"/>
    </row>
    <row r="969" ht="15.75" customHeight="1">
      <c r="A969" s="1"/>
      <c r="B969" s="1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4"/>
      <c r="BN969" s="4"/>
      <c r="BO969" s="1"/>
      <c r="BP969" s="1"/>
      <c r="BQ969" s="1"/>
      <c r="BR969" s="1"/>
      <c r="BS969" s="1"/>
    </row>
    <row r="970" ht="15.75" customHeight="1">
      <c r="A970" s="1"/>
      <c r="B970" s="1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4"/>
      <c r="BN970" s="4"/>
      <c r="BO970" s="1"/>
      <c r="BP970" s="1"/>
      <c r="BQ970" s="1"/>
      <c r="BR970" s="1"/>
      <c r="BS970" s="1"/>
    </row>
    <row r="971" ht="15.75" customHeight="1">
      <c r="A971" s="1"/>
      <c r="B971" s="1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4"/>
      <c r="BN971" s="4"/>
      <c r="BO971" s="1"/>
      <c r="BP971" s="1"/>
      <c r="BQ971" s="1"/>
      <c r="BR971" s="1"/>
      <c r="BS971" s="1"/>
    </row>
    <row r="972" ht="15.75" customHeight="1">
      <c r="A972" s="1"/>
      <c r="B972" s="1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4"/>
      <c r="BN972" s="4"/>
      <c r="BO972" s="1"/>
      <c r="BP972" s="1"/>
      <c r="BQ972" s="1"/>
      <c r="BR972" s="1"/>
      <c r="BS972" s="1"/>
    </row>
    <row r="973" ht="15.75" customHeight="1">
      <c r="A973" s="1"/>
      <c r="B973" s="1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4"/>
      <c r="BN973" s="4"/>
      <c r="BO973" s="1"/>
      <c r="BP973" s="1"/>
      <c r="BQ973" s="1"/>
      <c r="BR973" s="1"/>
      <c r="BS973" s="1"/>
    </row>
    <row r="974" ht="15.75" customHeight="1">
      <c r="A974" s="1"/>
      <c r="B974" s="1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4"/>
      <c r="BN974" s="4"/>
      <c r="BO974" s="1"/>
      <c r="BP974" s="1"/>
      <c r="BQ974" s="1"/>
      <c r="BR974" s="1"/>
      <c r="BS974" s="1"/>
    </row>
    <row r="975" ht="15.75" customHeight="1">
      <c r="A975" s="1"/>
      <c r="B975" s="1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4"/>
      <c r="BN975" s="4"/>
      <c r="BO975" s="1"/>
      <c r="BP975" s="1"/>
      <c r="BQ975" s="1"/>
      <c r="BR975" s="1"/>
      <c r="BS975" s="1"/>
    </row>
    <row r="976" ht="15.75" customHeight="1">
      <c r="A976" s="1"/>
      <c r="B976" s="1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4"/>
      <c r="BN976" s="4"/>
      <c r="BO976" s="1"/>
      <c r="BP976" s="1"/>
      <c r="BQ976" s="1"/>
      <c r="BR976" s="1"/>
      <c r="BS976" s="1"/>
    </row>
    <row r="977" ht="15.75" customHeight="1">
      <c r="A977" s="1"/>
      <c r="B977" s="1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4"/>
      <c r="BN977" s="4"/>
      <c r="BO977" s="1"/>
      <c r="BP977" s="1"/>
      <c r="BQ977" s="1"/>
      <c r="BR977" s="1"/>
      <c r="BS977" s="1"/>
    </row>
    <row r="978" ht="15.75" customHeight="1">
      <c r="A978" s="1"/>
      <c r="B978" s="1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4"/>
      <c r="BN978" s="4"/>
      <c r="BO978" s="1"/>
      <c r="BP978" s="1"/>
      <c r="BQ978" s="1"/>
      <c r="BR978" s="1"/>
      <c r="BS978" s="1"/>
    </row>
    <row r="979" ht="15.75" customHeight="1">
      <c r="A979" s="1"/>
      <c r="B979" s="1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4"/>
      <c r="BN979" s="4"/>
      <c r="BO979" s="1"/>
      <c r="BP979" s="1"/>
      <c r="BQ979" s="1"/>
      <c r="BR979" s="1"/>
      <c r="BS979" s="1"/>
    </row>
    <row r="980" ht="15.75" customHeight="1">
      <c r="A980" s="1"/>
      <c r="B980" s="1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4"/>
      <c r="BN980" s="4"/>
      <c r="BO980" s="1"/>
      <c r="BP980" s="1"/>
      <c r="BQ980" s="1"/>
      <c r="BR980" s="1"/>
      <c r="BS980" s="1"/>
    </row>
    <row r="981" ht="15.75" customHeight="1">
      <c r="A981" s="1"/>
      <c r="B981" s="1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4"/>
      <c r="BN981" s="4"/>
      <c r="BO981" s="1"/>
      <c r="BP981" s="1"/>
      <c r="BQ981" s="1"/>
      <c r="BR981" s="1"/>
      <c r="BS981" s="1"/>
    </row>
    <row r="982" ht="15.75" customHeight="1">
      <c r="A982" s="1"/>
      <c r="B982" s="1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4"/>
      <c r="BN982" s="4"/>
      <c r="BO982" s="1"/>
      <c r="BP982" s="1"/>
      <c r="BQ982" s="1"/>
      <c r="BR982" s="1"/>
      <c r="BS982" s="1"/>
    </row>
    <row r="983" ht="15.75" customHeight="1">
      <c r="A983" s="1"/>
      <c r="B983" s="1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4"/>
      <c r="BN983" s="4"/>
      <c r="BO983" s="1"/>
      <c r="BP983" s="1"/>
      <c r="BQ983" s="1"/>
      <c r="BR983" s="1"/>
      <c r="BS983" s="1"/>
    </row>
    <row r="984" ht="15.75" customHeight="1">
      <c r="A984" s="1"/>
      <c r="B984" s="1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4"/>
      <c r="BN984" s="4"/>
      <c r="BO984" s="1"/>
      <c r="BP984" s="1"/>
      <c r="BQ984" s="1"/>
      <c r="BR984" s="1"/>
      <c r="BS984" s="1"/>
    </row>
    <row r="985" ht="15.75" customHeight="1">
      <c r="A985" s="1"/>
      <c r="B985" s="1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4"/>
      <c r="BN985" s="4"/>
      <c r="BO985" s="1"/>
      <c r="BP985" s="1"/>
      <c r="BQ985" s="1"/>
      <c r="BR985" s="1"/>
      <c r="BS985" s="1"/>
    </row>
    <row r="986" ht="15.75" customHeight="1">
      <c r="A986" s="1"/>
      <c r="B986" s="1"/>
      <c r="C986" s="3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4"/>
      <c r="BN986" s="4"/>
      <c r="BO986" s="1"/>
      <c r="BP986" s="1"/>
      <c r="BQ986" s="1"/>
      <c r="BR986" s="1"/>
      <c r="BS986" s="1"/>
    </row>
    <row r="987" ht="15.75" customHeight="1">
      <c r="A987" s="1"/>
      <c r="B987" s="1"/>
      <c r="C987" s="3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4"/>
      <c r="BN987" s="4"/>
      <c r="BO987" s="1"/>
      <c r="BP987" s="1"/>
      <c r="BQ987" s="1"/>
      <c r="BR987" s="1"/>
      <c r="BS987" s="1"/>
    </row>
    <row r="988" ht="15.75" customHeight="1">
      <c r="A988" s="1"/>
      <c r="B988" s="1"/>
      <c r="C988" s="3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4"/>
      <c r="BN988" s="4"/>
      <c r="BO988" s="1"/>
      <c r="BP988" s="1"/>
      <c r="BQ988" s="1"/>
      <c r="BR988" s="1"/>
      <c r="BS988" s="1"/>
    </row>
    <row r="989" ht="15.75" customHeight="1">
      <c r="A989" s="1"/>
      <c r="B989" s="1"/>
      <c r="C989" s="3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4"/>
      <c r="BN989" s="4"/>
      <c r="BO989" s="1"/>
      <c r="BP989" s="1"/>
      <c r="BQ989" s="1"/>
      <c r="BR989" s="1"/>
      <c r="BS989" s="1"/>
    </row>
    <row r="990" ht="15.75" customHeight="1">
      <c r="A990" s="1"/>
      <c r="B990" s="1"/>
      <c r="C990" s="3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4"/>
      <c r="BN990" s="4"/>
      <c r="BO990" s="1"/>
      <c r="BP990" s="1"/>
      <c r="BQ990" s="1"/>
      <c r="BR990" s="1"/>
      <c r="BS990" s="1"/>
    </row>
    <row r="991" ht="15.75" customHeight="1">
      <c r="A991" s="1"/>
      <c r="B991" s="1"/>
      <c r="C991" s="3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4"/>
      <c r="BN991" s="4"/>
      <c r="BO991" s="1"/>
      <c r="BP991" s="1"/>
      <c r="BQ991" s="1"/>
      <c r="BR991" s="1"/>
      <c r="BS991" s="1"/>
    </row>
    <row r="992" ht="15.75" customHeight="1">
      <c r="A992" s="1"/>
      <c r="B992" s="1"/>
      <c r="C992" s="3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4"/>
      <c r="BN992" s="4"/>
      <c r="BO992" s="1"/>
      <c r="BP992" s="1"/>
      <c r="BQ992" s="1"/>
      <c r="BR992" s="1"/>
      <c r="BS992" s="1"/>
    </row>
    <row r="993" ht="15.75" customHeight="1">
      <c r="A993" s="1"/>
      <c r="B993" s="1"/>
      <c r="C993" s="3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4"/>
      <c r="BN993" s="4"/>
      <c r="BO993" s="1"/>
      <c r="BP993" s="1"/>
      <c r="BQ993" s="1"/>
      <c r="BR993" s="1"/>
      <c r="BS993" s="1"/>
    </row>
    <row r="994" ht="15.75" customHeight="1">
      <c r="A994" s="1"/>
      <c r="B994" s="1"/>
      <c r="C994" s="3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4"/>
      <c r="BN994" s="4"/>
      <c r="BO994" s="1"/>
      <c r="BP994" s="1"/>
      <c r="BQ994" s="1"/>
      <c r="BR994" s="1"/>
      <c r="BS994" s="1"/>
    </row>
    <row r="995" ht="15.75" customHeight="1">
      <c r="A995" s="1"/>
      <c r="B995" s="1"/>
      <c r="C995" s="3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4"/>
      <c r="BN995" s="4"/>
      <c r="BO995" s="1"/>
      <c r="BP995" s="1"/>
      <c r="BQ995" s="1"/>
      <c r="BR995" s="1"/>
      <c r="BS995" s="1"/>
    </row>
    <row r="996" ht="15.75" customHeight="1">
      <c r="A996" s="1"/>
      <c r="B996" s="1"/>
      <c r="C996" s="3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4"/>
      <c r="BN996" s="4"/>
      <c r="BO996" s="1"/>
      <c r="BP996" s="1"/>
      <c r="BQ996" s="1"/>
      <c r="BR996" s="1"/>
      <c r="BS996" s="1"/>
    </row>
    <row r="997" ht="15.75" customHeight="1">
      <c r="A997" s="1"/>
      <c r="B997" s="1"/>
      <c r="C997" s="3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4"/>
      <c r="BN997" s="4"/>
      <c r="BO997" s="1"/>
      <c r="BP997" s="1"/>
      <c r="BQ997" s="1"/>
      <c r="BR997" s="1"/>
      <c r="BS997" s="1"/>
    </row>
    <row r="998" ht="15.75" customHeight="1">
      <c r="A998" s="1"/>
      <c r="B998" s="1"/>
      <c r="C998" s="3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4"/>
      <c r="BN998" s="4"/>
      <c r="BO998" s="1"/>
      <c r="BP998" s="1"/>
      <c r="BQ998" s="1"/>
      <c r="BR998" s="1"/>
      <c r="BS998" s="1"/>
    </row>
    <row r="999" ht="15.75" customHeight="1">
      <c r="A999" s="1"/>
      <c r="B999" s="1"/>
      <c r="C999" s="3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4"/>
      <c r="BN999" s="4"/>
      <c r="BO999" s="1"/>
      <c r="BP999" s="1"/>
      <c r="BQ999" s="1"/>
      <c r="BR999" s="1"/>
      <c r="BS999" s="1"/>
    </row>
    <row r="1000" ht="15.75" customHeight="1">
      <c r="A1000" s="1"/>
      <c r="B1000" s="1"/>
      <c r="C1000" s="3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4"/>
      <c r="BN1000" s="4"/>
      <c r="BO1000" s="1"/>
      <c r="BP1000" s="1"/>
      <c r="BQ1000" s="1"/>
      <c r="BR1000" s="1"/>
      <c r="BS1000" s="1"/>
    </row>
    <row r="1001" ht="15.75" customHeight="1">
      <c r="A1001" s="1"/>
      <c r="B1001" s="1"/>
      <c r="C1001" s="3"/>
      <c r="D1001" s="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4"/>
      <c r="BN1001" s="4"/>
      <c r="BO1001" s="1"/>
      <c r="BP1001" s="1"/>
      <c r="BQ1001" s="1"/>
      <c r="BR1001" s="1"/>
      <c r="BS1001" s="1"/>
    </row>
    <row r="1002" ht="15.75" customHeight="1">
      <c r="A1002" s="1"/>
      <c r="B1002" s="1"/>
      <c r="C1002" s="3"/>
      <c r="D1002" s="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4"/>
      <c r="BN1002" s="4"/>
      <c r="BO1002" s="1"/>
      <c r="BP1002" s="1"/>
      <c r="BQ1002" s="1"/>
      <c r="BR1002" s="1"/>
      <c r="BS1002" s="1"/>
    </row>
    <row r="1003" ht="15.75" customHeight="1">
      <c r="A1003" s="1"/>
      <c r="B1003" s="1"/>
      <c r="C1003" s="3"/>
      <c r="D1003" s="3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4"/>
      <c r="BN1003" s="4"/>
      <c r="BO1003" s="1"/>
      <c r="BP1003" s="1"/>
      <c r="BQ1003" s="1"/>
      <c r="BR1003" s="1"/>
      <c r="BS1003" s="1"/>
    </row>
    <row r="1004" ht="15.75" customHeight="1">
      <c r="A1004" s="1"/>
      <c r="B1004" s="1"/>
      <c r="C1004" s="3"/>
      <c r="D1004" s="3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4"/>
      <c r="BN1004" s="4"/>
      <c r="BO1004" s="1"/>
      <c r="BP1004" s="1"/>
      <c r="BQ1004" s="1"/>
      <c r="BR1004" s="1"/>
      <c r="BS1004" s="1"/>
    </row>
    <row r="1005" ht="15.75" customHeight="1">
      <c r="A1005" s="1"/>
      <c r="B1005" s="1"/>
      <c r="C1005" s="3"/>
      <c r="D1005" s="3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4"/>
      <c r="BN1005" s="4"/>
      <c r="BO1005" s="1"/>
      <c r="BP1005" s="1"/>
      <c r="BQ1005" s="1"/>
      <c r="BR1005" s="1"/>
      <c r="BS1005" s="1"/>
    </row>
    <row r="1006" ht="15.75" customHeight="1">
      <c r="A1006" s="1"/>
      <c r="B1006" s="1"/>
      <c r="C1006" s="3"/>
      <c r="D1006" s="3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4"/>
      <c r="BN1006" s="4"/>
      <c r="BO1006" s="1"/>
      <c r="BP1006" s="1"/>
      <c r="BQ1006" s="1"/>
      <c r="BR1006" s="1"/>
      <c r="BS1006" s="1"/>
    </row>
    <row r="1007" ht="15.75" customHeight="1">
      <c r="A1007" s="1"/>
      <c r="B1007" s="1"/>
      <c r="C1007" s="3"/>
      <c r="D1007" s="3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4"/>
      <c r="BN1007" s="4"/>
      <c r="BO1007" s="1"/>
      <c r="BP1007" s="1"/>
      <c r="BQ1007" s="1"/>
      <c r="BR1007" s="1"/>
      <c r="BS1007" s="1"/>
    </row>
    <row r="1008" ht="15.75" customHeight="1">
      <c r="A1008" s="1"/>
      <c r="B1008" s="1"/>
      <c r="C1008" s="3"/>
      <c r="D1008" s="3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4"/>
      <c r="BN1008" s="4"/>
      <c r="BO1008" s="1"/>
      <c r="BP1008" s="1"/>
      <c r="BQ1008" s="1"/>
      <c r="BR1008" s="1"/>
      <c r="BS1008" s="1"/>
    </row>
    <row r="1009" ht="15.75" customHeight="1">
      <c r="A1009" s="1"/>
      <c r="B1009" s="1"/>
      <c r="C1009" s="3"/>
      <c r="D1009" s="3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4"/>
      <c r="BN1009" s="4"/>
      <c r="BO1009" s="1"/>
      <c r="BP1009" s="1"/>
      <c r="BQ1009" s="1"/>
      <c r="BR1009" s="1"/>
      <c r="BS1009" s="1"/>
    </row>
    <row r="1010" ht="15.75" customHeight="1">
      <c r="A1010" s="1"/>
      <c r="B1010" s="1"/>
      <c r="C1010" s="3"/>
      <c r="D1010" s="3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4"/>
      <c r="BN1010" s="4"/>
      <c r="BO1010" s="1"/>
      <c r="BP1010" s="1"/>
      <c r="BQ1010" s="1"/>
      <c r="BR1010" s="1"/>
      <c r="BS1010" s="1"/>
    </row>
  </sheetData>
  <mergeCells count="44">
    <mergeCell ref="AX3:AY3"/>
    <mergeCell ref="BA3:BB3"/>
    <mergeCell ref="BD3:BE3"/>
    <mergeCell ref="BG3:BH3"/>
    <mergeCell ref="BJ3:BK3"/>
    <mergeCell ref="BM3:BN3"/>
    <mergeCell ref="BO3:BP3"/>
    <mergeCell ref="BR3:BS3"/>
    <mergeCell ref="AC3:AD3"/>
    <mergeCell ref="AF3:AG3"/>
    <mergeCell ref="AI3:AJ3"/>
    <mergeCell ref="AL3:AM3"/>
    <mergeCell ref="AO3:AP3"/>
    <mergeCell ref="AR3:AS3"/>
    <mergeCell ref="AU3:AV3"/>
    <mergeCell ref="H3:I3"/>
    <mergeCell ref="K3:L3"/>
    <mergeCell ref="N3:O3"/>
    <mergeCell ref="Q3:R3"/>
    <mergeCell ref="T3:U3"/>
    <mergeCell ref="W3:X3"/>
    <mergeCell ref="Z3:AA3"/>
    <mergeCell ref="H58:BQ58"/>
    <mergeCell ref="H60:BQ60"/>
    <mergeCell ref="H62:BQ62"/>
    <mergeCell ref="H64:BQ64"/>
    <mergeCell ref="H66:BQ66"/>
    <mergeCell ref="B9:F9"/>
    <mergeCell ref="H9:BQ9"/>
    <mergeCell ref="H19:BQ19"/>
    <mergeCell ref="H21:BQ21"/>
    <mergeCell ref="H32:BQ32"/>
    <mergeCell ref="H53:BQ53"/>
    <mergeCell ref="H56:BQ56"/>
    <mergeCell ref="B62:F62"/>
    <mergeCell ref="B64:F64"/>
    <mergeCell ref="B66:F66"/>
    <mergeCell ref="B19:F19"/>
    <mergeCell ref="B21:F21"/>
    <mergeCell ref="B32:F32"/>
    <mergeCell ref="B53:F53"/>
    <mergeCell ref="B56:F56"/>
    <mergeCell ref="B58:F58"/>
    <mergeCell ref="B60:F60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36" man="1"/>
    <brk id="52" man="1"/>
    <brk id="21" man="1"/>
    <brk id="7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