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ias\OneDrive\Dokumenter\Masterprosjekt\excel_template\"/>
    </mc:Choice>
  </mc:AlternateContent>
  <xr:revisionPtr revIDLastSave="0" documentId="13_ncr:1_{E1C5329A-E006-4A49-95C0-B3A0A8389749}" xr6:coauthVersionLast="47" xr6:coauthVersionMax="47" xr10:uidLastSave="{00000000-0000-0000-0000-000000000000}"/>
  <bookViews>
    <workbookView xWindow="-98" yWindow="-98" windowWidth="19396" windowHeight="11475" tabRatio="942" xr2:uid="{00000000-000D-0000-FFFF-FFFF00000000}"/>
  </bookViews>
  <sheets>
    <sheet name="HRS_config" sheetId="1" r:id="rId1"/>
    <sheet name="Field_uncertainty" sheetId="2" r:id="rId2"/>
    <sheet name="Calibration_uncertain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<sst xmlns="http://schemas.openxmlformats.org/spreadsheetml/2006/main" count="53" uniqueCount="39">
  <si>
    <t>Table 1: HRS configuration</t>
  </si>
  <si>
    <t>YES / NO</t>
  </si>
  <si>
    <t>Correction:</t>
  </si>
  <si>
    <t>Correct for dead volume</t>
  </si>
  <si>
    <t>YES</t>
  </si>
  <si>
    <t>Correct for vented hydrogen</t>
  </si>
  <si>
    <t>Uncertainty varying with flowrate:</t>
  </si>
  <si>
    <t>Unit</t>
  </si>
  <si>
    <t>Table 2: Volume of piping</t>
  </si>
  <si>
    <t>Volume</t>
  </si>
  <si>
    <t>Uncertainty</t>
  </si>
  <si>
    <t>Calibration correction factor</t>
  </si>
  <si>
    <t>Dead volume</t>
  </si>
  <si>
    <t xml:space="preserve">Calibration reference </t>
  </si>
  <si>
    <t>Vent+dispenser Hose</t>
  </si>
  <si>
    <t>Calibration repeatability</t>
  </si>
  <si>
    <t>Field repeatability</t>
  </si>
  <si>
    <t>Field condition</t>
  </si>
  <si>
    <t>Table 3: Sensor accuracy</t>
  </si>
  <si>
    <t>Temperature sensor</t>
  </si>
  <si>
    <t>Pressure sensor</t>
  </si>
  <si>
    <t>k=1</t>
  </si>
  <si>
    <t># All uncertainty values given in relative uncertainty [%]</t>
  </si>
  <si>
    <t>Flowrate [kg/min]</t>
  </si>
  <si>
    <t>Field Repeatability u(field,rept) [%]</t>
  </si>
  <si>
    <t>Field Condition u(field,cond) [%]</t>
  </si>
  <si>
    <t>Calibration Deviation u(cal,dev) [%]</t>
  </si>
  <si>
    <t>Calibration Repeatability u(cal,rept) [%]</t>
  </si>
  <si>
    <t>Calibration Reference u(cal,ref) [%]</t>
  </si>
  <si>
    <t>Miscellanous uncertainties</t>
  </si>
  <si>
    <t>Include temperature contribution</t>
  </si>
  <si>
    <t>Include pressure contribution</t>
  </si>
  <si>
    <t>Annual deviation</t>
  </si>
  <si>
    <t>Years since calibration</t>
  </si>
  <si>
    <t>per bar</t>
  </si>
  <si>
    <t>if NO - set uncertainty</t>
  </si>
  <si>
    <t>If YES - set uncertainty</t>
  </si>
  <si>
    <t>kg/min per °C</t>
  </si>
  <si>
    <r>
      <t>m</t>
    </r>
    <r>
      <rPr>
        <vertAlign val="superscript"/>
        <sz val="12"/>
        <color theme="1"/>
        <rFont val="Times New Roman"/>
        <family val="1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</si>
</sst>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\ %"/>
    <numFmt numFmtId="167" formatCode="0.000\ 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u/>
      <sz val="11"/>
      <color theme="1"/>
      <name val="Times New Roman"/>
      <family val="1"/>
    </font>
    <font>
      <u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2"/>
    <xf numFmtId="0" fontId="3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3" fillId="8" borderId="0"/>
    <xf numFmtId="0" fontId="3" fillId="9" borderId="0"/>
    <xf numFmtId="0" fontId="1" fillId="10" borderId="0"/>
    <xf numFmtId="0" fontId="1" fillId="11" borderId="0"/>
    <xf numFmtId="9" fontId="1" fillId="0" borderId="0"/>
  </cellStyleXfs>
  <cellXfs count="76">
    <xf numFmtId="0" fontId="0" fillId="0" borderId="0" xfId="0"/>
    <xf numFmtId="0" fontId="1" fillId="12" borderId="0" xfId="10" applyFill="1"/>
    <xf numFmtId="0" fontId="1" fillId="12" borderId="0" xfId="9" applyFill="1"/>
    <xf numFmtId="0" fontId="3" fillId="12" borderId="0" xfId="8" applyFill="1"/>
    <xf numFmtId="0" fontId="0" fillId="12" borderId="0" xfId="0" applyFill="1"/>
    <xf numFmtId="10" fontId="0" fillId="0" borderId="0" xfId="0" applyNumberFormat="1"/>
    <xf numFmtId="0" fontId="0" fillId="12" borderId="0" xfId="3" applyFont="1" applyFill="1"/>
    <xf numFmtId="0" fontId="4" fillId="0" borderId="1" xfId="0" applyFont="1" applyBorder="1"/>
    <xf numFmtId="2" fontId="4" fillId="0" borderId="1" xfId="0" applyNumberFormat="1" applyFont="1" applyBorder="1"/>
    <xf numFmtId="167" fontId="4" fillId="0" borderId="1" xfId="11" applyNumberFormat="1" applyFont="1" applyBorder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5" xfId="0" applyFont="1" applyBorder="1"/>
    <xf numFmtId="2" fontId="4" fillId="0" borderId="3" xfId="0" applyNumberFormat="1" applyFont="1" applyBorder="1"/>
    <xf numFmtId="9" fontId="4" fillId="0" borderId="4" xfId="11" applyFont="1" applyBorder="1"/>
    <xf numFmtId="164" fontId="4" fillId="0" borderId="0" xfId="0" applyNumberFormat="1" applyFont="1"/>
    <xf numFmtId="165" fontId="4" fillId="0" borderId="0" xfId="11" applyNumberFormat="1" applyFont="1"/>
    <xf numFmtId="0" fontId="6" fillId="0" borderId="0" xfId="0" applyFont="1"/>
    <xf numFmtId="0" fontId="6" fillId="12" borderId="0" xfId="0" applyFont="1" applyFill="1"/>
    <xf numFmtId="0" fontId="7" fillId="12" borderId="0" xfId="1" applyFont="1" applyFill="1" applyBorder="1"/>
    <xf numFmtId="0" fontId="6" fillId="4" borderId="1" xfId="3" applyFont="1" applyBorder="1"/>
    <xf numFmtId="164" fontId="6" fillId="4" borderId="1" xfId="3" applyNumberFormat="1" applyFont="1" applyBorder="1"/>
    <xf numFmtId="0" fontId="5" fillId="12" borderId="0" xfId="8" applyFont="1" applyFill="1"/>
    <xf numFmtId="0" fontId="6" fillId="12" borderId="0" xfId="6" applyFont="1" applyFill="1"/>
    <xf numFmtId="0" fontId="8" fillId="0" borderId="0" xfId="0" applyFont="1"/>
    <xf numFmtId="0" fontId="9" fillId="12" borderId="0" xfId="5" applyFont="1" applyFill="1"/>
    <xf numFmtId="0" fontId="9" fillId="12" borderId="0" xfId="6" applyFont="1" applyFill="1"/>
    <xf numFmtId="0" fontId="6" fillId="12" borderId="0" xfId="5" applyFont="1" applyFill="1"/>
    <xf numFmtId="0" fontId="6" fillId="7" borderId="7" xfId="6" applyFont="1" applyBorder="1"/>
    <xf numFmtId="0" fontId="6" fillId="7" borderId="8" xfId="6" applyFont="1" applyBorder="1"/>
    <xf numFmtId="0" fontId="6" fillId="7" borderId="9" xfId="6" applyFont="1" applyBorder="1"/>
    <xf numFmtId="0" fontId="6" fillId="6" borderId="7" xfId="5" applyFont="1" applyBorder="1"/>
    <xf numFmtId="0" fontId="6" fillId="6" borderId="8" xfId="5" applyFont="1" applyBorder="1"/>
    <xf numFmtId="165" fontId="6" fillId="6" borderId="9" xfId="5" applyNumberFormat="1" applyFont="1" applyBorder="1"/>
    <xf numFmtId="0" fontId="7" fillId="2" borderId="11" xfId="1" applyFont="1" applyBorder="1"/>
    <xf numFmtId="0" fontId="6" fillId="7" borderId="13" xfId="6" applyFont="1" applyBorder="1"/>
    <xf numFmtId="0" fontId="6" fillId="7" borderId="14" xfId="6" applyFont="1" applyBorder="1"/>
    <xf numFmtId="10" fontId="6" fillId="7" borderId="15" xfId="6" applyNumberFormat="1" applyFont="1" applyBorder="1"/>
    <xf numFmtId="0" fontId="6" fillId="7" borderId="16" xfId="6" applyFont="1" applyBorder="1"/>
    <xf numFmtId="10" fontId="6" fillId="7" borderId="9" xfId="6" applyNumberFormat="1" applyFont="1" applyBorder="1"/>
    <xf numFmtId="10" fontId="6" fillId="6" borderId="9" xfId="5" applyNumberFormat="1" applyFont="1" applyBorder="1"/>
    <xf numFmtId="0" fontId="7" fillId="2" borderId="9" xfId="1" applyFont="1" applyBorder="1"/>
    <xf numFmtId="0" fontId="6" fillId="6" borderId="19" xfId="5" applyFont="1" applyBorder="1"/>
    <xf numFmtId="0" fontId="6" fillId="7" borderId="19" xfId="6" applyFont="1" applyBorder="1"/>
    <xf numFmtId="0" fontId="5" fillId="8" borderId="7" xfId="7" applyFont="1" applyBorder="1"/>
    <xf numFmtId="0" fontId="5" fillId="8" borderId="19" xfId="7" applyFont="1" applyBorder="1"/>
    <xf numFmtId="0" fontId="3" fillId="12" borderId="0" xfId="2" applyFill="1"/>
    <xf numFmtId="2" fontId="0" fillId="12" borderId="0" xfId="3" applyNumberFormat="1" applyFont="1" applyFill="1"/>
    <xf numFmtId="2" fontId="0" fillId="12" borderId="0" xfId="4" applyNumberFormat="1" applyFont="1" applyFill="1"/>
    <xf numFmtId="0" fontId="6" fillId="12" borderId="0" xfId="3" applyFont="1" applyFill="1"/>
    <xf numFmtId="2" fontId="6" fillId="12" borderId="0" xfId="3" applyNumberFormat="1" applyFont="1" applyFill="1"/>
    <xf numFmtId="0" fontId="5" fillId="3" borderId="21" xfId="2" applyFont="1" applyBorder="1"/>
    <xf numFmtId="0" fontId="5" fillId="3" borderId="22" xfId="2" applyFont="1" applyBorder="1"/>
    <xf numFmtId="0" fontId="5" fillId="3" borderId="23" xfId="2" applyFont="1" applyBorder="1"/>
    <xf numFmtId="0" fontId="5" fillId="3" borderId="12" xfId="2" applyFont="1" applyBorder="1"/>
    <xf numFmtId="0" fontId="6" fillId="4" borderId="24" xfId="3" applyFont="1" applyBorder="1"/>
    <xf numFmtId="10" fontId="6" fillId="4" borderId="25" xfId="3" applyNumberFormat="1" applyFont="1" applyBorder="1"/>
    <xf numFmtId="0" fontId="6" fillId="5" borderId="13" xfId="4" applyFont="1" applyBorder="1"/>
    <xf numFmtId="164" fontId="6" fillId="5" borderId="14" xfId="4" applyNumberFormat="1" applyFont="1" applyBorder="1"/>
    <xf numFmtId="0" fontId="6" fillId="5" borderId="14" xfId="4" applyFont="1" applyBorder="1"/>
    <xf numFmtId="10" fontId="6" fillId="5" borderId="16" xfId="4" applyNumberFormat="1" applyFont="1" applyBorder="1"/>
    <xf numFmtId="2" fontId="6" fillId="12" borderId="0" xfId="10" applyNumberFormat="1" applyFont="1" applyFill="1"/>
    <xf numFmtId="2" fontId="6" fillId="12" borderId="0" xfId="9" applyNumberFormat="1" applyFont="1" applyFill="1"/>
    <xf numFmtId="0" fontId="5" fillId="9" borderId="21" xfId="8" applyFont="1" applyBorder="1"/>
    <xf numFmtId="0" fontId="5" fillId="9" borderId="12" xfId="8" applyFont="1" applyBorder="1"/>
    <xf numFmtId="0" fontId="6" fillId="11" borderId="24" xfId="10" applyFont="1" applyBorder="1"/>
    <xf numFmtId="10" fontId="6" fillId="11" borderId="25" xfId="10" applyNumberFormat="1" applyFont="1" applyBorder="1"/>
    <xf numFmtId="0" fontId="6" fillId="10" borderId="13" xfId="9" applyFont="1" applyBorder="1"/>
    <xf numFmtId="10" fontId="6" fillId="10" borderId="16" xfId="9" applyNumberFormat="1" applyFont="1" applyBorder="1"/>
    <xf numFmtId="0" fontId="7" fillId="2" borderId="1" xfId="1" applyFont="1" applyBorder="1"/>
    <xf numFmtId="0" fontId="7" fillId="2" borderId="17" xfId="1" applyFont="1" applyBorder="1" applyAlignment="1">
      <alignment horizontal="left"/>
    </xf>
    <xf numFmtId="0" fontId="6" fillId="0" borderId="18" xfId="0" applyFont="1" applyBorder="1"/>
    <xf numFmtId="0" fontId="7" fillId="2" borderId="20" xfId="1" applyFont="1" applyBorder="1" applyAlignment="1">
      <alignment horizontal="left"/>
    </xf>
    <xf numFmtId="0" fontId="6" fillId="0" borderId="9" xfId="0" applyFont="1" applyBorder="1"/>
    <xf numFmtId="0" fontId="7" fillId="2" borderId="6" xfId="1" applyFont="1" applyBorder="1" applyAlignment="1">
      <alignment horizontal="left"/>
    </xf>
    <xf numFmtId="0" fontId="7" fillId="2" borderId="10" xfId="1" applyFont="1" applyBorder="1" applyAlignment="1">
      <alignment horizontal="left"/>
    </xf>
  </cellXfs>
  <cellStyles count="12">
    <cellStyle name="20 % – uthevingsfarge 1" xfId="3" builtinId="30"/>
    <cellStyle name="20 % – uthevingsfarge 3" xfId="5" builtinId="38"/>
    <cellStyle name="20 % – uthevingsfarge 5" xfId="9" builtinId="46"/>
    <cellStyle name="40 % – uthevingsfarge 1" xfId="4" builtinId="31"/>
    <cellStyle name="40 % – uthevingsfarge 3" xfId="6" builtinId="39"/>
    <cellStyle name="40 % – uthevingsfarge 5" xfId="10" builtinId="47"/>
    <cellStyle name="Kontrollcelle" xfId="1" builtinId="23"/>
    <cellStyle name="Normal" xfId="0" builtinId="0"/>
    <cellStyle name="Prosent" xfId="11" builtinId="5"/>
    <cellStyle name="Uthevingsfarge1" xfId="2" builtinId="29"/>
    <cellStyle name="Uthevingsfarge5" xfId="8" builtinId="45"/>
    <cellStyle name="Uthevingsfarge6" xfId="7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1445394</xdr:colOff>
      <xdr:row>15</xdr:row>
      <xdr:rowOff>67709</xdr:rowOff>
    </xdr:from>
    <xdr:to>
      <xdr:col>7</xdr:col>
      <xdr:colOff>344949</xdr:colOff>
      <xdr:row>28</xdr:row>
      <xdr:rowOff>34951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4BF866D-9EB0-9BC2-7C1B-5850CB1D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1823" y="3095299"/>
          <a:ext cx="7911798" cy="235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showGridLines="0" tabSelected="1" zoomScale="82" zoomScaleNormal="111" workbookViewId="0">
      <selection activeCell="D6" sqref="D6"/>
    </sheetView>
  </sheetViews>
  <sheetFormatPr baseColWidth="10" defaultColWidth="11.3984375" defaultRowHeight="14.25" x14ac:dyDescent="0.45"/>
  <cols>
    <col min="2" max="2" width="38.265625" customWidth="1"/>
    <col min="4" max="4" width="24.1328125" customWidth="1"/>
    <col min="5" max="5" width="24.265625" customWidth="1"/>
    <col min="6" max="6" width="2.3984375" customWidth="1"/>
    <col min="7" max="7" width="25.265625" customWidth="1"/>
    <col min="8" max="8" width="10.73046875" customWidth="1"/>
    <col min="9" max="9" width="4" customWidth="1"/>
    <col min="10" max="10" width="11" customWidth="1"/>
    <col min="11" max="11" width="2.73046875" customWidth="1"/>
  </cols>
  <sheetData>
    <row r="1" spans="2:12" ht="14.65" thickBot="1" x14ac:dyDescent="0.5">
      <c r="E1" s="10"/>
      <c r="F1" s="10"/>
      <c r="G1" s="24"/>
      <c r="H1" s="10"/>
      <c r="I1" s="10"/>
    </row>
    <row r="2" spans="2:12" ht="15.75" customHeight="1" thickBot="1" x14ac:dyDescent="0.5">
      <c r="B2" s="44" t="s">
        <v>0</v>
      </c>
      <c r="C2" s="45" t="s">
        <v>1</v>
      </c>
      <c r="D2" s="17"/>
      <c r="E2" s="10"/>
      <c r="F2" s="10"/>
      <c r="G2" s="24"/>
      <c r="H2" s="10"/>
      <c r="I2" s="10"/>
      <c r="J2" s="17"/>
    </row>
    <row r="3" spans="2:12" ht="16.5" customHeight="1" thickBot="1" x14ac:dyDescent="0.5">
      <c r="B3" s="72" t="s">
        <v>2</v>
      </c>
      <c r="C3" s="73"/>
      <c r="D3" s="17"/>
      <c r="E3" s="10"/>
      <c r="F3" s="10"/>
      <c r="G3" s="24"/>
      <c r="H3" s="10"/>
      <c r="I3" s="10"/>
      <c r="J3" s="17"/>
    </row>
    <row r="4" spans="2:12" ht="15.75" customHeight="1" thickBot="1" x14ac:dyDescent="0.5">
      <c r="B4" s="28" t="s">
        <v>3</v>
      </c>
      <c r="C4" s="43" t="s">
        <v>4</v>
      </c>
      <c r="D4" s="17"/>
      <c r="E4" s="10"/>
      <c r="F4" s="10"/>
      <c r="G4" s="24"/>
      <c r="H4" s="10"/>
      <c r="I4" s="10"/>
      <c r="J4" s="17"/>
      <c r="K4" s="4"/>
    </row>
    <row r="5" spans="2:12" ht="15.75" thickBot="1" x14ac:dyDescent="0.5">
      <c r="B5" s="31" t="s">
        <v>5</v>
      </c>
      <c r="C5" s="42" t="s">
        <v>4</v>
      </c>
      <c r="D5" s="17"/>
      <c r="E5" s="18"/>
      <c r="F5" s="17"/>
      <c r="G5" s="17"/>
      <c r="H5" s="17"/>
      <c r="I5" s="17"/>
      <c r="J5" s="17"/>
      <c r="K5" s="4"/>
    </row>
    <row r="6" spans="2:12" ht="15.75" customHeight="1" thickBot="1" x14ac:dyDescent="0.5">
      <c r="B6" s="70" t="s">
        <v>6</v>
      </c>
      <c r="C6" s="71"/>
      <c r="D6" s="41" t="s">
        <v>35</v>
      </c>
      <c r="E6" s="19" t="s">
        <v>7</v>
      </c>
      <c r="F6" s="17"/>
      <c r="G6" s="51" t="s">
        <v>8</v>
      </c>
      <c r="H6" s="52" t="s">
        <v>9</v>
      </c>
      <c r="I6" s="53"/>
      <c r="J6" s="54" t="s">
        <v>10</v>
      </c>
      <c r="K6" s="46"/>
    </row>
    <row r="7" spans="2:12" ht="18" thickBot="1" x14ac:dyDescent="0.5">
      <c r="B7" s="28" t="s">
        <v>11</v>
      </c>
      <c r="C7" s="29" t="s">
        <v>4</v>
      </c>
      <c r="D7" s="39"/>
      <c r="E7" s="23"/>
      <c r="F7" s="17"/>
      <c r="G7" s="55" t="s">
        <v>12</v>
      </c>
      <c r="H7" s="21">
        <v>2.5000000000000001E-3</v>
      </c>
      <c r="I7" s="20" t="s">
        <v>38</v>
      </c>
      <c r="J7" s="56">
        <v>0.02</v>
      </c>
      <c r="K7" s="47"/>
    </row>
    <row r="8" spans="2:12" ht="18" thickBot="1" x14ac:dyDescent="0.5">
      <c r="B8" s="31" t="s">
        <v>13</v>
      </c>
      <c r="C8" s="32" t="s">
        <v>4</v>
      </c>
      <c r="D8" s="40"/>
      <c r="E8" s="27"/>
      <c r="F8" s="17"/>
      <c r="G8" s="57" t="s">
        <v>14</v>
      </c>
      <c r="H8" s="58">
        <v>2.5000000000000001E-4</v>
      </c>
      <c r="I8" s="59" t="s">
        <v>38</v>
      </c>
      <c r="J8" s="60">
        <v>0.02</v>
      </c>
      <c r="K8" s="48"/>
    </row>
    <row r="9" spans="2:12" ht="15.75" thickBot="1" x14ac:dyDescent="0.5">
      <c r="B9" s="28" t="s">
        <v>15</v>
      </c>
      <c r="C9" s="29" t="s">
        <v>4</v>
      </c>
      <c r="D9" s="39"/>
      <c r="E9" s="23"/>
      <c r="F9" s="17"/>
      <c r="G9" s="49"/>
      <c r="H9" s="50"/>
      <c r="I9" s="49"/>
      <c r="J9" s="50"/>
      <c r="K9" s="6"/>
      <c r="L9" s="4"/>
    </row>
    <row r="10" spans="2:12" ht="15.75" thickBot="1" x14ac:dyDescent="0.5">
      <c r="B10" s="31" t="s">
        <v>16</v>
      </c>
      <c r="C10" s="32" t="s">
        <v>4</v>
      </c>
      <c r="D10" s="40"/>
      <c r="E10" s="27"/>
      <c r="F10" s="17"/>
      <c r="G10" s="17"/>
      <c r="H10" s="17"/>
      <c r="I10" s="18"/>
      <c r="J10" s="17"/>
      <c r="K10" s="4"/>
    </row>
    <row r="11" spans="2:12" ht="15.75" thickBot="1" x14ac:dyDescent="0.5">
      <c r="B11" s="28" t="s">
        <v>17</v>
      </c>
      <c r="C11" s="29" t="s">
        <v>4</v>
      </c>
      <c r="D11" s="39"/>
      <c r="E11" s="23"/>
      <c r="F11" s="17"/>
      <c r="G11" s="63" t="s">
        <v>18</v>
      </c>
      <c r="H11" s="64" t="s">
        <v>10</v>
      </c>
      <c r="I11" s="22"/>
      <c r="J11" s="22"/>
      <c r="K11" s="3"/>
    </row>
    <row r="12" spans="2:12" ht="15.4" x14ac:dyDescent="0.45">
      <c r="B12" s="74" t="s">
        <v>29</v>
      </c>
      <c r="C12" s="75"/>
      <c r="D12" s="34" t="s">
        <v>36</v>
      </c>
      <c r="E12" s="69" t="s">
        <v>33</v>
      </c>
      <c r="F12" s="17"/>
      <c r="G12" s="65" t="s">
        <v>19</v>
      </c>
      <c r="H12" s="66">
        <v>0.02</v>
      </c>
      <c r="I12" s="61"/>
      <c r="J12" s="17"/>
      <c r="K12" s="1"/>
    </row>
    <row r="13" spans="2:12" ht="15.75" thickBot="1" x14ac:dyDescent="0.5">
      <c r="B13" s="35" t="s">
        <v>32</v>
      </c>
      <c r="C13" s="36" t="s">
        <v>4</v>
      </c>
      <c r="D13" s="37">
        <v>2.0000000000000001E-4</v>
      </c>
      <c r="E13" s="38">
        <v>1</v>
      </c>
      <c r="F13" s="17"/>
      <c r="G13" s="67" t="s">
        <v>20</v>
      </c>
      <c r="H13" s="68">
        <v>0.02</v>
      </c>
      <c r="I13" s="62"/>
      <c r="J13" s="17"/>
      <c r="K13" s="2"/>
    </row>
    <row r="14" spans="2:12" ht="15.75" thickBot="1" x14ac:dyDescent="0.5">
      <c r="B14" s="31" t="s">
        <v>31</v>
      </c>
      <c r="C14" s="32" t="s">
        <v>4</v>
      </c>
      <c r="D14" s="33">
        <v>-9.9999999999999995E-7</v>
      </c>
      <c r="E14" s="25" t="s">
        <v>34</v>
      </c>
      <c r="F14" s="17"/>
      <c r="G14" s="17"/>
      <c r="H14" s="17"/>
      <c r="I14" s="18"/>
      <c r="J14" s="17"/>
    </row>
    <row r="15" spans="2:12" ht="15.75" thickBot="1" x14ac:dyDescent="0.5">
      <c r="B15" s="28" t="s">
        <v>30</v>
      </c>
      <c r="C15" s="29" t="s">
        <v>4</v>
      </c>
      <c r="D15" s="30">
        <f>7.5*10^(-5)</f>
        <v>7.5000000000000007E-5</v>
      </c>
      <c r="E15" s="26" t="s">
        <v>37</v>
      </c>
      <c r="F15" s="23"/>
      <c r="G15" s="17"/>
      <c r="H15" s="17"/>
      <c r="I15" s="17"/>
      <c r="J15" s="17"/>
    </row>
    <row r="16" spans="2:12" x14ac:dyDescent="0.45">
      <c r="B16" s="10"/>
      <c r="C16" s="10"/>
      <c r="D16" s="10"/>
    </row>
    <row r="17" spans="2:9" x14ac:dyDescent="0.45">
      <c r="B17" s="10"/>
      <c r="C17" s="10"/>
      <c r="D17" s="10"/>
    </row>
    <row r="18" spans="2:9" x14ac:dyDescent="0.45">
      <c r="B18" s="10"/>
      <c r="C18" s="10"/>
      <c r="D18" s="10"/>
    </row>
    <row r="19" spans="2:9" x14ac:dyDescent="0.45">
      <c r="B19" s="10"/>
      <c r="C19" s="10"/>
      <c r="D19" s="10"/>
    </row>
    <row r="20" spans="2:9" x14ac:dyDescent="0.45">
      <c r="B20" s="10"/>
      <c r="C20" s="10"/>
      <c r="D20" s="10"/>
      <c r="E20" s="10"/>
      <c r="F20" s="10"/>
      <c r="G20" s="10"/>
      <c r="H20" s="10"/>
      <c r="I20" s="10"/>
    </row>
  </sheetData>
  <mergeCells count="3">
    <mergeCell ref="B6:C6"/>
    <mergeCell ref="B3:C3"/>
    <mergeCell ref="B12:C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zoomScale="83" zoomScaleNormal="145" workbookViewId="0">
      <selection activeCell="C25" sqref="C25"/>
    </sheetView>
  </sheetViews>
  <sheetFormatPr baseColWidth="10" defaultColWidth="11.3984375" defaultRowHeight="14.25" x14ac:dyDescent="0.45"/>
  <cols>
    <col min="2" max="2" width="25.59765625" customWidth="1"/>
    <col min="3" max="3" width="39.3984375" customWidth="1"/>
    <col min="4" max="4" width="39.1328125" customWidth="1"/>
  </cols>
  <sheetData>
    <row r="1" spans="1:4" ht="27.75" customHeight="1" x14ac:dyDescent="0.45">
      <c r="A1" s="11" t="s">
        <v>21</v>
      </c>
      <c r="B1" s="11" t="s">
        <v>22</v>
      </c>
      <c r="C1" s="11"/>
      <c r="D1" s="10"/>
    </row>
    <row r="2" spans="1:4" x14ac:dyDescent="0.45">
      <c r="A2" s="10"/>
      <c r="B2" s="7" t="s">
        <v>23</v>
      </c>
      <c r="C2" s="7" t="s">
        <v>24</v>
      </c>
      <c r="D2" s="7" t="s">
        <v>25</v>
      </c>
    </row>
    <row r="3" spans="1:4" x14ac:dyDescent="0.45">
      <c r="A3" s="10"/>
      <c r="B3" s="8">
        <v>8.3333333333333329E-2</v>
      </c>
      <c r="C3" s="9">
        <v>1.38636214604987E-2</v>
      </c>
      <c r="D3" s="9">
        <v>1.38636214604987E-2</v>
      </c>
    </row>
    <row r="4" spans="1:4" x14ac:dyDescent="0.45">
      <c r="A4" s="10"/>
      <c r="B4" s="8">
        <v>0.16666666666666671</v>
      </c>
      <c r="C4" s="9">
        <v>7.9947900150077605E-3</v>
      </c>
      <c r="D4" s="9">
        <v>7.9947900150077605E-3</v>
      </c>
    </row>
    <row r="5" spans="1:4" x14ac:dyDescent="0.45">
      <c r="A5" s="10"/>
      <c r="B5" s="8">
        <v>0.33333333333333331</v>
      </c>
      <c r="C5" s="9">
        <v>5.2056340112551927E-3</v>
      </c>
      <c r="D5" s="9">
        <v>5.2056340112551927E-3</v>
      </c>
    </row>
    <row r="6" spans="1:4" x14ac:dyDescent="0.45">
      <c r="A6" s="10"/>
      <c r="B6" s="8">
        <v>0.5</v>
      </c>
      <c r="C6" s="9">
        <v>4.2053323895024459E-3</v>
      </c>
      <c r="D6" s="9">
        <v>4.2053323895024459E-3</v>
      </c>
    </row>
    <row r="7" spans="1:4" x14ac:dyDescent="0.45">
      <c r="A7" s="10"/>
      <c r="B7" s="8">
        <v>0.66666666666666663</v>
      </c>
      <c r="C7" s="9">
        <v>3.6522443632496559E-3</v>
      </c>
      <c r="D7" s="9">
        <v>3.6522443632496559E-3</v>
      </c>
    </row>
    <row r="8" spans="1:4" x14ac:dyDescent="0.45">
      <c r="A8" s="10"/>
      <c r="B8" s="8">
        <v>0.83333333333333337</v>
      </c>
      <c r="C8" s="9">
        <v>3.2780417751968509E-3</v>
      </c>
      <c r="D8" s="9">
        <v>3.2780417751968509E-3</v>
      </c>
    </row>
    <row r="9" spans="1:4" x14ac:dyDescent="0.45">
      <c r="A9" s="10"/>
      <c r="B9" s="8">
        <v>1</v>
      </c>
      <c r="C9" s="9">
        <v>2.993281906244036E-3</v>
      </c>
      <c r="D9" s="9">
        <v>2.993281906244036E-3</v>
      </c>
    </row>
    <row r="10" spans="1:4" x14ac:dyDescent="0.45">
      <c r="A10" s="10"/>
      <c r="B10" s="8">
        <v>1.166666666666667</v>
      </c>
      <c r="C10" s="9">
        <v>2.7596321624912168E-3</v>
      </c>
      <c r="D10" s="9">
        <v>2.7596321624912168E-3</v>
      </c>
    </row>
    <row r="11" spans="1:4" x14ac:dyDescent="0.45">
      <c r="A11" s="10"/>
      <c r="B11" s="8">
        <v>1.333333333333333</v>
      </c>
      <c r="C11" s="9">
        <v>2.5579262469883962E-3</v>
      </c>
      <c r="D11" s="9">
        <v>2.5579262469883962E-3</v>
      </c>
    </row>
    <row r="12" spans="1:4" x14ac:dyDescent="0.45">
      <c r="A12" s="10"/>
      <c r="B12" s="8">
        <v>1.5</v>
      </c>
      <c r="C12" s="9">
        <v>2.377516216985572E-3</v>
      </c>
      <c r="D12" s="9">
        <v>2.377516216985572E-3</v>
      </c>
    </row>
    <row r="13" spans="1:4" x14ac:dyDescent="0.45">
      <c r="A13" s="10"/>
      <c r="B13" s="8">
        <v>1.666666666666667</v>
      </c>
      <c r="C13" s="9">
        <v>2.2120133068327459E-3</v>
      </c>
      <c r="D13" s="9">
        <v>2.2120133068327459E-3</v>
      </c>
    </row>
    <row r="14" spans="1:4" x14ac:dyDescent="0.45">
      <c r="A14" s="10"/>
      <c r="B14" s="8">
        <v>1.833333333333333</v>
      </c>
      <c r="C14" s="9">
        <v>2.0573519383890121E-3</v>
      </c>
      <c r="D14" s="9">
        <v>2.0573519383890121E-3</v>
      </c>
    </row>
    <row r="15" spans="1:4" x14ac:dyDescent="0.45">
      <c r="A15" s="10"/>
      <c r="B15" s="8">
        <v>2</v>
      </c>
      <c r="C15" s="9">
        <v>1.910821726227093E-3</v>
      </c>
      <c r="D15" s="9">
        <v>1.910821726227093E-3</v>
      </c>
    </row>
    <row r="16" spans="1:4" x14ac:dyDescent="0.45">
      <c r="A16" s="10"/>
      <c r="B16" s="8">
        <v>2.166666666666667</v>
      </c>
      <c r="C16" s="9">
        <v>1.770546249666573E-3</v>
      </c>
      <c r="D16" s="9">
        <v>1.770546249666573E-3</v>
      </c>
    </row>
    <row r="17" spans="1:7" x14ac:dyDescent="0.45">
      <c r="A17" s="10"/>
      <c r="B17" s="8">
        <v>2.333333333333333</v>
      </c>
      <c r="C17" s="9">
        <v>1.635185208221437E-3</v>
      </c>
      <c r="D17" s="9">
        <v>1.635185208221437E-3</v>
      </c>
    </row>
    <row r="18" spans="1:7" x14ac:dyDescent="0.45">
      <c r="A18" s="10"/>
      <c r="B18" s="8">
        <v>2.5</v>
      </c>
      <c r="C18" s="9">
        <v>1.503755714868608E-3</v>
      </c>
      <c r="D18" s="9">
        <v>1.503755714868608E-3</v>
      </c>
    </row>
    <row r="19" spans="1:7" x14ac:dyDescent="0.45">
      <c r="A19" s="10"/>
      <c r="B19" s="8">
        <v>2.666666666666667</v>
      </c>
      <c r="C19" s="9">
        <v>1.37552060434078E-3</v>
      </c>
      <c r="D19" s="9">
        <v>1.37552060434078E-3</v>
      </c>
    </row>
    <row r="20" spans="1:7" x14ac:dyDescent="0.45">
      <c r="A20" s="10"/>
      <c r="B20" s="8">
        <v>2.833333333333333</v>
      </c>
      <c r="C20" s="9">
        <v>1.249916162021774E-3</v>
      </c>
      <c r="D20" s="9">
        <v>1.249916162021774E-3</v>
      </c>
    </row>
    <row r="21" spans="1:7" x14ac:dyDescent="0.45">
      <c r="A21" s="10"/>
      <c r="B21" s="8">
        <v>3</v>
      </c>
      <c r="C21" s="9">
        <v>1.126503943210122E-3</v>
      </c>
      <c r="D21" s="9">
        <v>1.126503943210122E-3</v>
      </c>
    </row>
    <row r="22" spans="1:7" x14ac:dyDescent="0.45">
      <c r="A22" s="10"/>
      <c r="B22" s="8">
        <v>3.166666666666667</v>
      </c>
      <c r="C22" s="9">
        <v>1.004937807352029E-3</v>
      </c>
      <c r="D22" s="9">
        <v>1.004937807352029E-3</v>
      </c>
    </row>
    <row r="23" spans="1:7" x14ac:dyDescent="0.45">
      <c r="A23" s="10"/>
      <c r="B23" s="8">
        <v>3.333333333333333</v>
      </c>
      <c r="C23" s="9">
        <v>8.8494084200446254E-4</v>
      </c>
      <c r="D23" s="9">
        <v>8.8494084200446254E-4</v>
      </c>
    </row>
    <row r="24" spans="1:7" x14ac:dyDescent="0.45">
      <c r="A24" s="10"/>
      <c r="B24" s="8">
        <v>3.5</v>
      </c>
      <c r="C24" s="9">
        <v>7.6628887995163256E-4</v>
      </c>
      <c r="D24" s="9">
        <v>7.6628887995163256E-4</v>
      </c>
    </row>
    <row r="25" spans="1:7" x14ac:dyDescent="0.45">
      <c r="A25" s="10"/>
      <c r="B25" s="8">
        <v>3.6</v>
      </c>
      <c r="C25" s="9">
        <v>6.9566559299993457E-4</v>
      </c>
      <c r="D25" s="9">
        <v>6.9566559299993457E-4</v>
      </c>
    </row>
    <row r="27" spans="1:7" x14ac:dyDescent="0.45">
      <c r="G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="89" zoomScaleNormal="160" workbookViewId="0">
      <selection activeCell="A8" sqref="A8"/>
    </sheetView>
  </sheetViews>
  <sheetFormatPr baseColWidth="10" defaultColWidth="11.3984375" defaultRowHeight="13.9" x14ac:dyDescent="0.4"/>
  <cols>
    <col min="1" max="1" width="11.3984375" style="10" customWidth="1"/>
    <col min="2" max="2" width="24.73046875" style="10" customWidth="1"/>
    <col min="3" max="3" width="30.265625" style="10" customWidth="1"/>
    <col min="4" max="4" width="41.59765625" style="10" customWidth="1"/>
    <col min="5" max="5" width="38" style="10" customWidth="1"/>
    <col min="6" max="16384" width="11.3984375" style="10"/>
  </cols>
  <sheetData>
    <row r="1" spans="1:9" ht="25.15" customHeight="1" thickBot="1" x14ac:dyDescent="0.45">
      <c r="A1" s="11" t="s">
        <v>21</v>
      </c>
      <c r="B1" s="11" t="s">
        <v>22</v>
      </c>
      <c r="C1" s="11"/>
    </row>
    <row r="2" spans="1:9" x14ac:dyDescent="0.4">
      <c r="B2" s="12" t="s">
        <v>23</v>
      </c>
      <c r="C2" s="7" t="s">
        <v>26</v>
      </c>
      <c r="D2" s="7" t="s">
        <v>27</v>
      </c>
      <c r="E2" s="7" t="s">
        <v>28</v>
      </c>
    </row>
    <row r="3" spans="1:9" x14ac:dyDescent="0.4">
      <c r="B3" s="13">
        <v>8.3333333333333329E-2</v>
      </c>
      <c r="C3" s="9">
        <v>1.38636214604987E-2</v>
      </c>
      <c r="D3" s="9">
        <v>1.38636214604987E-2</v>
      </c>
      <c r="E3" s="9">
        <v>1.38636214604987E-2</v>
      </c>
      <c r="I3" s="16"/>
    </row>
    <row r="4" spans="1:9" x14ac:dyDescent="0.4">
      <c r="B4" s="13">
        <v>0.16666666666666699</v>
      </c>
      <c r="C4" s="9">
        <v>7.9947900150077605E-3</v>
      </c>
      <c r="D4" s="9">
        <v>7.9947900150077605E-3</v>
      </c>
      <c r="E4" s="9">
        <v>7.9947900150077605E-3</v>
      </c>
      <c r="I4" s="16"/>
    </row>
    <row r="5" spans="1:9" x14ac:dyDescent="0.4">
      <c r="B5" s="13">
        <v>0.33333333333333331</v>
      </c>
      <c r="C5" s="9">
        <v>5.2056340112551927E-3</v>
      </c>
      <c r="D5" s="9">
        <v>5.2056340112551927E-3</v>
      </c>
      <c r="E5" s="9">
        <v>5.2056340112551927E-3</v>
      </c>
      <c r="I5" s="16"/>
    </row>
    <row r="6" spans="1:9" x14ac:dyDescent="0.4">
      <c r="B6" s="13">
        <v>0.5</v>
      </c>
      <c r="C6" s="9">
        <v>4.2053323895024459E-3</v>
      </c>
      <c r="D6" s="9">
        <v>4.2053323895024459E-3</v>
      </c>
      <c r="E6" s="9">
        <v>4.2053323895024459E-3</v>
      </c>
      <c r="I6" s="16"/>
    </row>
    <row r="7" spans="1:9" x14ac:dyDescent="0.4">
      <c r="B7" s="13">
        <v>0.66666666666666663</v>
      </c>
      <c r="C7" s="9">
        <v>3.6522443632496559E-3</v>
      </c>
      <c r="D7" s="9">
        <v>3.6522443632496559E-3</v>
      </c>
      <c r="E7" s="9">
        <v>3.6522443632496559E-3</v>
      </c>
      <c r="I7" s="16"/>
    </row>
    <row r="8" spans="1:9" x14ac:dyDescent="0.4">
      <c r="B8" s="13">
        <v>0.83333333333333337</v>
      </c>
      <c r="C8" s="9">
        <v>3.2780417751968509E-3</v>
      </c>
      <c r="D8" s="9">
        <v>3.2780417751968509E-3</v>
      </c>
      <c r="E8" s="9">
        <v>3.2780417751968509E-3</v>
      </c>
      <c r="I8" s="16"/>
    </row>
    <row r="9" spans="1:9" x14ac:dyDescent="0.4">
      <c r="B9" s="13">
        <v>1</v>
      </c>
      <c r="C9" s="9">
        <v>2.993281906244036E-3</v>
      </c>
      <c r="D9" s="9">
        <v>2.993281906244036E-3</v>
      </c>
      <c r="E9" s="9">
        <v>2.993281906244036E-3</v>
      </c>
      <c r="I9" s="16"/>
    </row>
    <row r="10" spans="1:9" x14ac:dyDescent="0.4">
      <c r="B10" s="13">
        <v>1.166666666666667</v>
      </c>
      <c r="C10" s="9">
        <v>2.7596321624912168E-3</v>
      </c>
      <c r="D10" s="9">
        <v>2.7596321624912168E-3</v>
      </c>
      <c r="E10" s="9">
        <v>2.7596321624912168E-3</v>
      </c>
      <c r="I10" s="16"/>
    </row>
    <row r="11" spans="1:9" x14ac:dyDescent="0.4">
      <c r="B11" s="13">
        <v>1.333333333333333</v>
      </c>
      <c r="C11" s="9">
        <v>2.5579262469883962E-3</v>
      </c>
      <c r="D11" s="9">
        <v>2.5579262469883962E-3</v>
      </c>
      <c r="E11" s="9">
        <v>2.5579262469883962E-3</v>
      </c>
      <c r="I11" s="16"/>
    </row>
    <row r="12" spans="1:9" x14ac:dyDescent="0.4">
      <c r="B12" s="13">
        <v>1.5</v>
      </c>
      <c r="C12" s="9">
        <v>2.377516216985572E-3</v>
      </c>
      <c r="D12" s="9">
        <v>2.377516216985572E-3</v>
      </c>
      <c r="E12" s="9">
        <v>2.377516216985572E-3</v>
      </c>
      <c r="I12" s="16"/>
    </row>
    <row r="13" spans="1:9" x14ac:dyDescent="0.4">
      <c r="B13" s="13">
        <v>1.666666666666667</v>
      </c>
      <c r="C13" s="9">
        <v>2.2120133068327459E-3</v>
      </c>
      <c r="D13" s="9">
        <v>2.2120133068327459E-3</v>
      </c>
      <c r="E13" s="9">
        <v>2.2120133068327459E-3</v>
      </c>
      <c r="I13" s="16"/>
    </row>
    <row r="14" spans="1:9" x14ac:dyDescent="0.4">
      <c r="B14" s="13">
        <v>1.833333333333333</v>
      </c>
      <c r="C14" s="9">
        <v>2.0573519383890121E-3</v>
      </c>
      <c r="D14" s="9">
        <v>2.0573519383890121E-3</v>
      </c>
      <c r="E14" s="9">
        <v>2.0573519383890121E-3</v>
      </c>
      <c r="I14" s="16"/>
    </row>
    <row r="15" spans="1:9" x14ac:dyDescent="0.4">
      <c r="B15" s="13">
        <v>2</v>
      </c>
      <c r="C15" s="9">
        <v>1.910821726227093E-3</v>
      </c>
      <c r="D15" s="9">
        <v>1.910821726227093E-3</v>
      </c>
      <c r="E15" s="9">
        <v>1.910821726227093E-3</v>
      </c>
      <c r="I15" s="16"/>
    </row>
    <row r="16" spans="1:9" x14ac:dyDescent="0.4">
      <c r="B16" s="13">
        <v>2.166666666666667</v>
      </c>
      <c r="C16" s="9">
        <v>1.770546249666573E-3</v>
      </c>
      <c r="D16" s="9">
        <v>1.770546249666573E-3</v>
      </c>
      <c r="E16" s="9">
        <v>1.770546249666573E-3</v>
      </c>
      <c r="I16" s="16"/>
    </row>
    <row r="17" spans="2:9" x14ac:dyDescent="0.4">
      <c r="B17" s="13">
        <v>2.333333333333333</v>
      </c>
      <c r="C17" s="9">
        <v>1.635185208221437E-3</v>
      </c>
      <c r="D17" s="9">
        <v>1.635185208221437E-3</v>
      </c>
      <c r="E17" s="9">
        <v>1.635185208221437E-3</v>
      </c>
      <c r="I17" s="16"/>
    </row>
    <row r="18" spans="2:9" x14ac:dyDescent="0.4">
      <c r="B18" s="13">
        <v>2.5</v>
      </c>
      <c r="C18" s="9">
        <v>1.503755714868608E-3</v>
      </c>
      <c r="D18" s="9">
        <v>1.503755714868608E-3</v>
      </c>
      <c r="E18" s="9">
        <v>1.503755714868608E-3</v>
      </c>
      <c r="I18" s="16"/>
    </row>
    <row r="19" spans="2:9" x14ac:dyDescent="0.4">
      <c r="B19" s="13">
        <v>2.666666666666667</v>
      </c>
      <c r="C19" s="9">
        <v>1.37552060434078E-3</v>
      </c>
      <c r="D19" s="9">
        <v>1.37552060434078E-3</v>
      </c>
      <c r="E19" s="9">
        <v>1.37552060434078E-3</v>
      </c>
      <c r="F19" s="14"/>
      <c r="I19" s="16"/>
    </row>
    <row r="20" spans="2:9" x14ac:dyDescent="0.4">
      <c r="B20" s="13">
        <v>2.833333333333333</v>
      </c>
      <c r="C20" s="9">
        <v>1.249916162021774E-3</v>
      </c>
      <c r="D20" s="9">
        <v>1.249916162021774E-3</v>
      </c>
      <c r="E20" s="9">
        <v>1.249916162021774E-3</v>
      </c>
      <c r="I20" s="16"/>
    </row>
    <row r="21" spans="2:9" x14ac:dyDescent="0.4">
      <c r="B21" s="13">
        <v>3</v>
      </c>
      <c r="C21" s="9">
        <v>1.126503943210122E-3</v>
      </c>
      <c r="D21" s="9">
        <v>1.126503943210122E-3</v>
      </c>
      <c r="E21" s="9">
        <v>1.126503943210122E-3</v>
      </c>
      <c r="I21" s="16"/>
    </row>
    <row r="22" spans="2:9" x14ac:dyDescent="0.4">
      <c r="B22" s="13">
        <v>3.166666666666667</v>
      </c>
      <c r="C22" s="9">
        <v>1.004937807352029E-3</v>
      </c>
      <c r="D22" s="9">
        <v>1.004937807352029E-3</v>
      </c>
      <c r="E22" s="9">
        <v>1.004937807352029E-3</v>
      </c>
      <c r="I22" s="16"/>
    </row>
    <row r="23" spans="2:9" x14ac:dyDescent="0.4">
      <c r="B23" s="13">
        <v>3.333333333333333</v>
      </c>
      <c r="C23" s="9">
        <v>8.8494084200446254E-4</v>
      </c>
      <c r="D23" s="9">
        <v>8.8494084200446254E-4</v>
      </c>
      <c r="E23" s="9">
        <v>8.8494084200446254E-4</v>
      </c>
      <c r="I23" s="16"/>
    </row>
    <row r="24" spans="2:9" x14ac:dyDescent="0.4">
      <c r="B24" s="13">
        <v>3.5</v>
      </c>
      <c r="C24" s="9">
        <v>7.6628887995163256E-4</v>
      </c>
      <c r="D24" s="9">
        <v>7.6628887995163256E-4</v>
      </c>
      <c r="E24" s="9">
        <v>7.6628887995163256E-4</v>
      </c>
      <c r="I24" s="16"/>
    </row>
    <row r="25" spans="2:9" x14ac:dyDescent="0.4">
      <c r="B25" s="13">
        <v>3.6</v>
      </c>
      <c r="C25" s="9">
        <v>6.9566559299993457E-4</v>
      </c>
      <c r="D25" s="9">
        <v>6.9566559299993457E-4</v>
      </c>
      <c r="E25" s="9">
        <v>6.9566559299993457E-4</v>
      </c>
      <c r="F25" s="15"/>
      <c r="I25" s="1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HRS_config</vt:lpstr>
      <vt:lpstr>Field_uncertainty</vt:lpstr>
      <vt:lpstr>Calibration_uncertainty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Myklebust Vaardal</dc:creator>
  <cp:lastModifiedBy>Elias Vaardal</cp:lastModifiedBy>
  <dcterms:created xsi:type="dcterms:W3CDTF">2024-03-01T02:32:08Z</dcterms:created>
  <dcterms:modified xsi:type="dcterms:W3CDTF">2024-06-02T18:16:25Z</dcterms:modified>
</cp:coreProperties>
</file>