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sktop\PAX\"/>
    </mc:Choice>
  </mc:AlternateContent>
  <xr:revisionPtr revIDLastSave="0" documentId="13_ncr:1_{79705B30-FF17-4020-A677-1DC67F164250}" xr6:coauthVersionLast="47" xr6:coauthVersionMax="47" xr10:uidLastSave="{00000000-0000-0000-0000-000000000000}"/>
  <bookViews>
    <workbookView xWindow="-120" yWindow="-120" windowWidth="29040" windowHeight="15840" activeTab="1" xr2:uid="{721975F3-DB80-4ED8-BE92-B561422FFDC0}"/>
  </bookViews>
  <sheets>
    <sheet name="BASE DE DADOS" sheetId="2" r:id="rId1"/>
    <sheet name="CERCRED" sheetId="1" r:id="rId2"/>
    <sheet name="PESQUISA" sheetId="4" r:id="rId3"/>
  </sheets>
  <definedNames>
    <definedName name="_xlnm._FilterDatabase" localSheetId="0" hidden="1">'BASE DE DADOS'!$B$1:$H$792</definedName>
    <definedName name="_xlnm._FilterDatabase" localSheetId="1" hidden="1">CERCRED!$A$1:$L$714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1" l="1"/>
  <c r="E118" i="1"/>
  <c r="E117" i="1"/>
  <c r="F118" i="1"/>
  <c r="G118" i="1"/>
  <c r="H118" i="1"/>
  <c r="I118" i="1"/>
  <c r="J118" i="1"/>
  <c r="E121" i="1"/>
  <c r="N13" i="4"/>
  <c r="I12" i="4"/>
  <c r="D12" i="4"/>
  <c r="D13" i="4"/>
  <c r="I11" i="4"/>
  <c r="I10" i="4"/>
  <c r="I3" i="4"/>
  <c r="I2" i="4"/>
  <c r="D11" i="4"/>
  <c r="D10" i="4"/>
  <c r="D3" i="4"/>
  <c r="D2" i="4"/>
  <c r="J13" i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E50" i="1"/>
  <c r="F50" i="1"/>
  <c r="G50" i="1"/>
  <c r="H50" i="1"/>
  <c r="I50" i="1"/>
  <c r="J50" i="1"/>
  <c r="E51" i="1"/>
  <c r="F51" i="1"/>
  <c r="G51" i="1"/>
  <c r="H51" i="1"/>
  <c r="I51" i="1"/>
  <c r="J51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62" i="1"/>
  <c r="F62" i="1"/>
  <c r="G62" i="1"/>
  <c r="H62" i="1"/>
  <c r="I62" i="1"/>
  <c r="J62" i="1"/>
  <c r="E63" i="1"/>
  <c r="F63" i="1"/>
  <c r="G63" i="1"/>
  <c r="H63" i="1"/>
  <c r="I63" i="1"/>
  <c r="J63" i="1"/>
  <c r="E64" i="1"/>
  <c r="F64" i="1"/>
  <c r="G64" i="1"/>
  <c r="H64" i="1"/>
  <c r="I64" i="1"/>
  <c r="J64" i="1"/>
  <c r="E65" i="1"/>
  <c r="F65" i="1"/>
  <c r="G65" i="1"/>
  <c r="H65" i="1"/>
  <c r="I65" i="1"/>
  <c r="J65" i="1"/>
  <c r="E66" i="1"/>
  <c r="F66" i="1"/>
  <c r="G66" i="1"/>
  <c r="H66" i="1"/>
  <c r="I66" i="1"/>
  <c r="J66" i="1"/>
  <c r="E67" i="1"/>
  <c r="F67" i="1"/>
  <c r="G67" i="1"/>
  <c r="H67" i="1"/>
  <c r="I67" i="1"/>
  <c r="J67" i="1"/>
  <c r="E68" i="1"/>
  <c r="F68" i="1"/>
  <c r="G68" i="1"/>
  <c r="H68" i="1"/>
  <c r="I68" i="1"/>
  <c r="J68" i="1"/>
  <c r="E69" i="1"/>
  <c r="F69" i="1"/>
  <c r="G69" i="1"/>
  <c r="H69" i="1"/>
  <c r="I69" i="1"/>
  <c r="J69" i="1"/>
  <c r="E70" i="1"/>
  <c r="F70" i="1"/>
  <c r="G70" i="1"/>
  <c r="H70" i="1"/>
  <c r="I70" i="1"/>
  <c r="J70" i="1"/>
  <c r="E71" i="1"/>
  <c r="F71" i="1"/>
  <c r="G71" i="1"/>
  <c r="H71" i="1"/>
  <c r="I71" i="1"/>
  <c r="J71" i="1"/>
  <c r="E72" i="1"/>
  <c r="F72" i="1"/>
  <c r="G72" i="1"/>
  <c r="H72" i="1"/>
  <c r="I72" i="1"/>
  <c r="J72" i="1"/>
  <c r="E73" i="1"/>
  <c r="F73" i="1"/>
  <c r="G73" i="1"/>
  <c r="H73" i="1"/>
  <c r="I73" i="1"/>
  <c r="J73" i="1"/>
  <c r="E74" i="1"/>
  <c r="F74" i="1"/>
  <c r="G74" i="1"/>
  <c r="H74" i="1"/>
  <c r="I74" i="1"/>
  <c r="J74" i="1"/>
  <c r="E75" i="1"/>
  <c r="F75" i="1"/>
  <c r="G75" i="1"/>
  <c r="H75" i="1"/>
  <c r="I75" i="1"/>
  <c r="J75" i="1"/>
  <c r="E76" i="1"/>
  <c r="F76" i="1"/>
  <c r="G76" i="1"/>
  <c r="H76" i="1"/>
  <c r="I76" i="1"/>
  <c r="J76" i="1"/>
  <c r="E77" i="1"/>
  <c r="F77" i="1"/>
  <c r="G77" i="1"/>
  <c r="H77" i="1"/>
  <c r="I77" i="1"/>
  <c r="J77" i="1"/>
  <c r="E78" i="1"/>
  <c r="F78" i="1"/>
  <c r="G78" i="1"/>
  <c r="H78" i="1"/>
  <c r="I78" i="1"/>
  <c r="J78" i="1"/>
  <c r="E79" i="1"/>
  <c r="F79" i="1"/>
  <c r="G79" i="1"/>
  <c r="H79" i="1"/>
  <c r="I79" i="1"/>
  <c r="J79" i="1"/>
  <c r="E80" i="1"/>
  <c r="F80" i="1"/>
  <c r="G80" i="1"/>
  <c r="H80" i="1"/>
  <c r="I80" i="1"/>
  <c r="J80" i="1"/>
  <c r="E81" i="1"/>
  <c r="F81" i="1"/>
  <c r="G81" i="1"/>
  <c r="H81" i="1"/>
  <c r="I81" i="1"/>
  <c r="J81" i="1"/>
  <c r="E82" i="1"/>
  <c r="F82" i="1"/>
  <c r="G82" i="1"/>
  <c r="H82" i="1"/>
  <c r="I82" i="1"/>
  <c r="J82" i="1"/>
  <c r="E83" i="1"/>
  <c r="F83" i="1"/>
  <c r="G83" i="1"/>
  <c r="H83" i="1"/>
  <c r="I83" i="1"/>
  <c r="J83" i="1"/>
  <c r="E84" i="1"/>
  <c r="F84" i="1"/>
  <c r="G84" i="1"/>
  <c r="H84" i="1"/>
  <c r="I84" i="1"/>
  <c r="J84" i="1"/>
  <c r="E85" i="1"/>
  <c r="F85" i="1"/>
  <c r="G85" i="1"/>
  <c r="H85" i="1"/>
  <c r="I85" i="1"/>
  <c r="J85" i="1"/>
  <c r="E86" i="1"/>
  <c r="F86" i="1"/>
  <c r="G86" i="1"/>
  <c r="H86" i="1"/>
  <c r="I86" i="1"/>
  <c r="J86" i="1"/>
  <c r="E87" i="1"/>
  <c r="F87" i="1"/>
  <c r="G87" i="1"/>
  <c r="H87" i="1"/>
  <c r="I87" i="1"/>
  <c r="J87" i="1"/>
  <c r="E88" i="1"/>
  <c r="F88" i="1"/>
  <c r="G88" i="1"/>
  <c r="H88" i="1"/>
  <c r="I88" i="1"/>
  <c r="J88" i="1"/>
  <c r="E89" i="1"/>
  <c r="F89" i="1"/>
  <c r="G89" i="1"/>
  <c r="H89" i="1"/>
  <c r="I89" i="1"/>
  <c r="J89" i="1"/>
  <c r="E90" i="1"/>
  <c r="F90" i="1"/>
  <c r="G90" i="1"/>
  <c r="H90" i="1"/>
  <c r="I90" i="1"/>
  <c r="J90" i="1"/>
  <c r="E91" i="1"/>
  <c r="F91" i="1"/>
  <c r="G91" i="1"/>
  <c r="H91" i="1"/>
  <c r="I91" i="1"/>
  <c r="J91" i="1"/>
  <c r="E92" i="1"/>
  <c r="F92" i="1"/>
  <c r="G92" i="1"/>
  <c r="H92" i="1"/>
  <c r="I92" i="1"/>
  <c r="J92" i="1"/>
  <c r="E93" i="1"/>
  <c r="F93" i="1"/>
  <c r="G93" i="1"/>
  <c r="H93" i="1"/>
  <c r="I93" i="1"/>
  <c r="J93" i="1"/>
  <c r="E94" i="1"/>
  <c r="F94" i="1"/>
  <c r="G94" i="1"/>
  <c r="H94" i="1"/>
  <c r="I94" i="1"/>
  <c r="J94" i="1"/>
  <c r="E95" i="1"/>
  <c r="F95" i="1"/>
  <c r="G95" i="1"/>
  <c r="H95" i="1"/>
  <c r="I95" i="1"/>
  <c r="J95" i="1"/>
  <c r="E96" i="1"/>
  <c r="F96" i="1"/>
  <c r="G96" i="1"/>
  <c r="H96" i="1"/>
  <c r="I96" i="1"/>
  <c r="J96" i="1"/>
  <c r="E97" i="1"/>
  <c r="F97" i="1"/>
  <c r="G97" i="1"/>
  <c r="H97" i="1"/>
  <c r="I97" i="1"/>
  <c r="J97" i="1"/>
  <c r="E98" i="1"/>
  <c r="F98" i="1"/>
  <c r="G98" i="1"/>
  <c r="H98" i="1"/>
  <c r="I98" i="1"/>
  <c r="J98" i="1"/>
  <c r="E99" i="1"/>
  <c r="F99" i="1"/>
  <c r="G99" i="1"/>
  <c r="H99" i="1"/>
  <c r="I99" i="1"/>
  <c r="J99" i="1"/>
  <c r="E100" i="1"/>
  <c r="F100" i="1"/>
  <c r="G100" i="1"/>
  <c r="H100" i="1"/>
  <c r="I100" i="1"/>
  <c r="J100" i="1"/>
  <c r="E101" i="1"/>
  <c r="F101" i="1"/>
  <c r="G101" i="1"/>
  <c r="H101" i="1"/>
  <c r="I101" i="1"/>
  <c r="J101" i="1"/>
  <c r="E102" i="1"/>
  <c r="F102" i="1"/>
  <c r="G102" i="1"/>
  <c r="H102" i="1"/>
  <c r="I102" i="1"/>
  <c r="J102" i="1"/>
  <c r="E103" i="1"/>
  <c r="F103" i="1"/>
  <c r="G103" i="1"/>
  <c r="H103" i="1"/>
  <c r="I103" i="1"/>
  <c r="J103" i="1"/>
  <c r="E104" i="1"/>
  <c r="F104" i="1"/>
  <c r="G104" i="1"/>
  <c r="H104" i="1"/>
  <c r="I104" i="1"/>
  <c r="J104" i="1"/>
  <c r="E105" i="1"/>
  <c r="F105" i="1"/>
  <c r="G105" i="1"/>
  <c r="H105" i="1"/>
  <c r="I105" i="1"/>
  <c r="J105" i="1"/>
  <c r="E106" i="1"/>
  <c r="F106" i="1"/>
  <c r="G106" i="1"/>
  <c r="H106" i="1"/>
  <c r="I106" i="1"/>
  <c r="J106" i="1"/>
  <c r="E107" i="1"/>
  <c r="F107" i="1"/>
  <c r="G107" i="1"/>
  <c r="H107" i="1"/>
  <c r="I107" i="1"/>
  <c r="J107" i="1"/>
  <c r="E108" i="1"/>
  <c r="F108" i="1"/>
  <c r="G108" i="1"/>
  <c r="H108" i="1"/>
  <c r="I108" i="1"/>
  <c r="J108" i="1"/>
  <c r="E109" i="1"/>
  <c r="G109" i="1"/>
  <c r="H109" i="1"/>
  <c r="I109" i="1"/>
  <c r="J109" i="1"/>
  <c r="E110" i="1"/>
  <c r="F110" i="1"/>
  <c r="G110" i="1"/>
  <c r="H110" i="1"/>
  <c r="I110" i="1"/>
  <c r="J110" i="1"/>
  <c r="E111" i="1"/>
  <c r="F111" i="1"/>
  <c r="G111" i="1"/>
  <c r="H111" i="1"/>
  <c r="I111" i="1"/>
  <c r="J111" i="1"/>
  <c r="E112" i="1"/>
  <c r="F112" i="1"/>
  <c r="G112" i="1"/>
  <c r="H112" i="1"/>
  <c r="I112" i="1"/>
  <c r="J112" i="1"/>
  <c r="E113" i="1"/>
  <c r="F113" i="1"/>
  <c r="G113" i="1"/>
  <c r="H113" i="1"/>
  <c r="I113" i="1"/>
  <c r="J113" i="1"/>
  <c r="E114" i="1"/>
  <c r="F114" i="1"/>
  <c r="G114" i="1"/>
  <c r="H114" i="1"/>
  <c r="I114" i="1"/>
  <c r="J114" i="1"/>
  <c r="E115" i="1"/>
  <c r="F115" i="1"/>
  <c r="G115" i="1"/>
  <c r="H115" i="1"/>
  <c r="I115" i="1"/>
  <c r="J115" i="1"/>
  <c r="E116" i="1"/>
  <c r="F116" i="1"/>
  <c r="G116" i="1"/>
  <c r="H116" i="1"/>
  <c r="I116" i="1"/>
  <c r="J116" i="1"/>
  <c r="F117" i="1"/>
  <c r="G117" i="1"/>
  <c r="H117" i="1"/>
  <c r="I117" i="1"/>
  <c r="J117" i="1"/>
  <c r="E119" i="1"/>
  <c r="F119" i="1"/>
  <c r="G119" i="1"/>
  <c r="H119" i="1"/>
  <c r="I119" i="1"/>
  <c r="J119" i="1"/>
  <c r="E120" i="1"/>
  <c r="F120" i="1"/>
  <c r="G120" i="1"/>
  <c r="H120" i="1"/>
  <c r="I120" i="1"/>
  <c r="J120" i="1"/>
  <c r="F121" i="1"/>
  <c r="G121" i="1"/>
  <c r="H121" i="1"/>
  <c r="I121" i="1"/>
  <c r="J121" i="1"/>
  <c r="E122" i="1"/>
  <c r="F122" i="1"/>
  <c r="G122" i="1"/>
  <c r="H122" i="1"/>
  <c r="I122" i="1"/>
  <c r="J122" i="1"/>
  <c r="E123" i="1"/>
  <c r="F123" i="1"/>
  <c r="G123" i="1"/>
  <c r="H123" i="1"/>
  <c r="I123" i="1"/>
  <c r="J123" i="1"/>
  <c r="E124" i="1"/>
  <c r="F124" i="1"/>
  <c r="G124" i="1"/>
  <c r="H124" i="1"/>
  <c r="I124" i="1"/>
  <c r="J124" i="1"/>
  <c r="E125" i="1"/>
  <c r="F125" i="1"/>
  <c r="G125" i="1"/>
  <c r="H125" i="1"/>
  <c r="I125" i="1"/>
  <c r="J125" i="1"/>
  <c r="E126" i="1"/>
  <c r="F126" i="1"/>
  <c r="G126" i="1"/>
  <c r="H126" i="1"/>
  <c r="I126" i="1"/>
  <c r="J126" i="1"/>
  <c r="E127" i="1"/>
  <c r="F127" i="1"/>
  <c r="G127" i="1"/>
  <c r="H127" i="1"/>
  <c r="I127" i="1"/>
  <c r="J127" i="1"/>
  <c r="E128" i="1"/>
  <c r="F128" i="1"/>
  <c r="G128" i="1"/>
  <c r="H128" i="1"/>
  <c r="I128" i="1"/>
  <c r="J128" i="1"/>
  <c r="E129" i="1"/>
  <c r="F129" i="1"/>
  <c r="G129" i="1"/>
  <c r="H129" i="1"/>
  <c r="I129" i="1"/>
  <c r="J129" i="1"/>
  <c r="E130" i="1"/>
  <c r="F130" i="1"/>
  <c r="G130" i="1"/>
  <c r="H130" i="1"/>
  <c r="I130" i="1"/>
  <c r="J130" i="1"/>
  <c r="E131" i="1"/>
  <c r="F131" i="1"/>
  <c r="G131" i="1"/>
  <c r="H131" i="1"/>
  <c r="I131" i="1"/>
  <c r="J131" i="1"/>
  <c r="E132" i="1"/>
  <c r="F132" i="1"/>
  <c r="G132" i="1"/>
  <c r="H132" i="1"/>
  <c r="I132" i="1"/>
  <c r="J132" i="1"/>
  <c r="E133" i="1"/>
  <c r="F133" i="1"/>
  <c r="G133" i="1"/>
  <c r="H133" i="1"/>
  <c r="I133" i="1"/>
  <c r="J133" i="1"/>
  <c r="E134" i="1"/>
  <c r="F134" i="1"/>
  <c r="G134" i="1"/>
  <c r="H134" i="1"/>
  <c r="I134" i="1"/>
  <c r="J134" i="1"/>
  <c r="E135" i="1"/>
  <c r="F135" i="1"/>
  <c r="G135" i="1"/>
  <c r="H135" i="1"/>
  <c r="I135" i="1"/>
  <c r="J135" i="1"/>
  <c r="E136" i="1"/>
  <c r="F136" i="1"/>
  <c r="G136" i="1"/>
  <c r="H136" i="1"/>
  <c r="I136" i="1"/>
  <c r="J136" i="1"/>
  <c r="E137" i="1"/>
  <c r="F137" i="1"/>
  <c r="G137" i="1"/>
  <c r="H137" i="1"/>
  <c r="I137" i="1"/>
  <c r="J137" i="1"/>
  <c r="E138" i="1"/>
  <c r="F138" i="1"/>
  <c r="G138" i="1"/>
  <c r="H138" i="1"/>
  <c r="I138" i="1"/>
  <c r="J138" i="1"/>
  <c r="E139" i="1"/>
  <c r="F139" i="1"/>
  <c r="G139" i="1"/>
  <c r="H139" i="1"/>
  <c r="I139" i="1"/>
  <c r="J139" i="1"/>
  <c r="E140" i="1"/>
  <c r="F140" i="1"/>
  <c r="G140" i="1"/>
  <c r="H140" i="1"/>
  <c r="I140" i="1"/>
  <c r="J140" i="1"/>
  <c r="E141" i="1"/>
  <c r="F141" i="1"/>
  <c r="G141" i="1"/>
  <c r="H141" i="1"/>
  <c r="I141" i="1"/>
  <c r="J141" i="1"/>
  <c r="E142" i="1"/>
  <c r="F142" i="1"/>
  <c r="G142" i="1"/>
  <c r="H142" i="1"/>
  <c r="I142" i="1"/>
  <c r="J142" i="1"/>
  <c r="E143" i="1"/>
  <c r="F143" i="1"/>
  <c r="G143" i="1"/>
  <c r="H143" i="1"/>
  <c r="I143" i="1"/>
  <c r="J143" i="1"/>
  <c r="E144" i="1"/>
  <c r="F144" i="1"/>
  <c r="G144" i="1"/>
  <c r="H144" i="1"/>
  <c r="I144" i="1"/>
  <c r="J144" i="1"/>
  <c r="E145" i="1"/>
  <c r="F145" i="1"/>
  <c r="G145" i="1"/>
  <c r="H145" i="1"/>
  <c r="I145" i="1"/>
  <c r="J145" i="1"/>
  <c r="E146" i="1"/>
  <c r="F146" i="1"/>
  <c r="G146" i="1"/>
  <c r="H146" i="1"/>
  <c r="I146" i="1"/>
  <c r="J146" i="1"/>
  <c r="E147" i="1"/>
  <c r="F147" i="1"/>
  <c r="G147" i="1"/>
  <c r="H147" i="1"/>
  <c r="I147" i="1"/>
  <c r="J147" i="1"/>
  <c r="E148" i="1"/>
  <c r="F148" i="1"/>
  <c r="G148" i="1"/>
  <c r="H148" i="1"/>
  <c r="I148" i="1"/>
  <c r="J148" i="1"/>
  <c r="E149" i="1"/>
  <c r="F149" i="1"/>
  <c r="G149" i="1"/>
  <c r="H149" i="1"/>
  <c r="I149" i="1"/>
  <c r="J149" i="1"/>
  <c r="E150" i="1"/>
  <c r="F150" i="1"/>
  <c r="G150" i="1"/>
  <c r="H150" i="1"/>
  <c r="I150" i="1"/>
  <c r="J150" i="1"/>
  <c r="E151" i="1"/>
  <c r="F151" i="1"/>
  <c r="G151" i="1"/>
  <c r="H151" i="1"/>
  <c r="I151" i="1"/>
  <c r="J151" i="1"/>
  <c r="E152" i="1"/>
  <c r="F152" i="1"/>
  <c r="G152" i="1"/>
  <c r="H152" i="1"/>
  <c r="I152" i="1"/>
  <c r="J152" i="1"/>
  <c r="E153" i="1"/>
  <c r="F153" i="1"/>
  <c r="G153" i="1"/>
  <c r="H153" i="1"/>
  <c r="I153" i="1"/>
  <c r="J153" i="1"/>
  <c r="E154" i="1"/>
  <c r="F154" i="1"/>
  <c r="G154" i="1"/>
  <c r="H154" i="1"/>
  <c r="I154" i="1"/>
  <c r="J154" i="1"/>
  <c r="E155" i="1"/>
  <c r="F155" i="1"/>
  <c r="G155" i="1"/>
  <c r="H155" i="1"/>
  <c r="I155" i="1"/>
  <c r="J155" i="1"/>
  <c r="E156" i="1"/>
  <c r="F156" i="1"/>
  <c r="G156" i="1"/>
  <c r="H156" i="1"/>
  <c r="I156" i="1"/>
  <c r="J156" i="1"/>
  <c r="E157" i="1"/>
  <c r="F157" i="1"/>
  <c r="G157" i="1"/>
  <c r="H157" i="1"/>
  <c r="I157" i="1"/>
  <c r="J157" i="1"/>
  <c r="E158" i="1"/>
  <c r="F158" i="1"/>
  <c r="G158" i="1"/>
  <c r="H158" i="1"/>
  <c r="I158" i="1"/>
  <c r="J158" i="1"/>
  <c r="E159" i="1"/>
  <c r="F159" i="1"/>
  <c r="G159" i="1"/>
  <c r="H159" i="1"/>
  <c r="I159" i="1"/>
  <c r="J159" i="1"/>
  <c r="E160" i="1"/>
  <c r="F160" i="1"/>
  <c r="G160" i="1"/>
  <c r="H160" i="1"/>
  <c r="I160" i="1"/>
  <c r="J160" i="1"/>
  <c r="E161" i="1"/>
  <c r="F161" i="1"/>
  <c r="G161" i="1"/>
  <c r="H161" i="1"/>
  <c r="I161" i="1"/>
  <c r="J161" i="1"/>
  <c r="E162" i="1"/>
  <c r="F162" i="1"/>
  <c r="G162" i="1"/>
  <c r="H162" i="1"/>
  <c r="I162" i="1"/>
  <c r="J162" i="1"/>
  <c r="E163" i="1"/>
  <c r="F163" i="1"/>
  <c r="G163" i="1"/>
  <c r="H163" i="1"/>
  <c r="I163" i="1"/>
  <c r="J163" i="1"/>
  <c r="E164" i="1"/>
  <c r="F164" i="1"/>
  <c r="G164" i="1"/>
  <c r="H164" i="1"/>
  <c r="I164" i="1"/>
  <c r="J164" i="1"/>
  <c r="E165" i="1"/>
  <c r="F165" i="1"/>
  <c r="G165" i="1"/>
  <c r="H165" i="1"/>
  <c r="I165" i="1"/>
  <c r="J165" i="1"/>
  <c r="E166" i="1"/>
  <c r="F166" i="1"/>
  <c r="G166" i="1"/>
  <c r="H166" i="1"/>
  <c r="I166" i="1"/>
  <c r="J166" i="1"/>
  <c r="E167" i="1"/>
  <c r="F167" i="1"/>
  <c r="G167" i="1"/>
  <c r="H167" i="1"/>
  <c r="I167" i="1"/>
  <c r="J167" i="1"/>
  <c r="E168" i="1"/>
  <c r="F168" i="1"/>
  <c r="G168" i="1"/>
  <c r="H168" i="1"/>
  <c r="I168" i="1"/>
  <c r="J168" i="1"/>
  <c r="E169" i="1"/>
  <c r="F169" i="1"/>
  <c r="G169" i="1"/>
  <c r="H169" i="1"/>
  <c r="I169" i="1"/>
  <c r="J169" i="1"/>
  <c r="E170" i="1"/>
  <c r="F170" i="1"/>
  <c r="G170" i="1"/>
  <c r="H170" i="1"/>
  <c r="I170" i="1"/>
  <c r="J170" i="1"/>
  <c r="E171" i="1"/>
  <c r="F171" i="1"/>
  <c r="G171" i="1"/>
  <c r="H171" i="1"/>
  <c r="I171" i="1"/>
  <c r="J171" i="1"/>
  <c r="E172" i="1"/>
  <c r="F172" i="1"/>
  <c r="G172" i="1"/>
  <c r="H172" i="1"/>
  <c r="I172" i="1"/>
  <c r="J172" i="1"/>
  <c r="E173" i="1"/>
  <c r="F173" i="1"/>
  <c r="G173" i="1"/>
  <c r="H173" i="1"/>
  <c r="I173" i="1"/>
  <c r="J173" i="1"/>
  <c r="E174" i="1"/>
  <c r="F174" i="1"/>
  <c r="G174" i="1"/>
  <c r="H174" i="1"/>
  <c r="I174" i="1"/>
  <c r="J174" i="1"/>
  <c r="E175" i="1"/>
  <c r="F175" i="1"/>
  <c r="G175" i="1"/>
  <c r="H175" i="1"/>
  <c r="I175" i="1"/>
  <c r="J175" i="1"/>
  <c r="E176" i="1"/>
  <c r="F176" i="1"/>
  <c r="G176" i="1"/>
  <c r="H176" i="1"/>
  <c r="I176" i="1"/>
  <c r="J176" i="1"/>
  <c r="E177" i="1"/>
  <c r="F177" i="1"/>
  <c r="G177" i="1"/>
  <c r="H177" i="1"/>
  <c r="I177" i="1"/>
  <c r="J177" i="1"/>
  <c r="E178" i="1"/>
  <c r="F178" i="1"/>
  <c r="G178" i="1"/>
  <c r="H178" i="1"/>
  <c r="I178" i="1"/>
  <c r="J178" i="1"/>
  <c r="E179" i="1"/>
  <c r="F179" i="1"/>
  <c r="G179" i="1"/>
  <c r="H179" i="1"/>
  <c r="I179" i="1"/>
  <c r="J179" i="1"/>
  <c r="E180" i="1"/>
  <c r="F180" i="1"/>
  <c r="G180" i="1"/>
  <c r="H180" i="1"/>
  <c r="I180" i="1"/>
  <c r="J180" i="1"/>
  <c r="E181" i="1"/>
  <c r="F181" i="1"/>
  <c r="G181" i="1"/>
  <c r="H181" i="1"/>
  <c r="I181" i="1"/>
  <c r="J181" i="1"/>
  <c r="E182" i="1"/>
  <c r="F182" i="1"/>
  <c r="G182" i="1"/>
  <c r="H182" i="1"/>
  <c r="I182" i="1"/>
  <c r="J182" i="1"/>
  <c r="E183" i="1"/>
  <c r="F183" i="1"/>
  <c r="G183" i="1"/>
  <c r="H183" i="1"/>
  <c r="I183" i="1"/>
  <c r="J183" i="1"/>
  <c r="E184" i="1"/>
  <c r="F184" i="1"/>
  <c r="G184" i="1"/>
  <c r="H184" i="1"/>
  <c r="I184" i="1"/>
  <c r="J184" i="1"/>
  <c r="E185" i="1"/>
  <c r="F185" i="1"/>
  <c r="G185" i="1"/>
  <c r="H185" i="1"/>
  <c r="I185" i="1"/>
  <c r="J185" i="1"/>
  <c r="E186" i="1"/>
  <c r="F186" i="1"/>
  <c r="G186" i="1"/>
  <c r="H186" i="1"/>
  <c r="I186" i="1"/>
  <c r="J186" i="1"/>
  <c r="E187" i="1"/>
  <c r="F187" i="1"/>
  <c r="G187" i="1"/>
  <c r="H187" i="1"/>
  <c r="I187" i="1"/>
  <c r="J187" i="1"/>
  <c r="E188" i="1"/>
  <c r="F188" i="1"/>
  <c r="G188" i="1"/>
  <c r="H188" i="1"/>
  <c r="I188" i="1"/>
  <c r="J188" i="1"/>
  <c r="E189" i="1"/>
  <c r="F189" i="1"/>
  <c r="G189" i="1"/>
  <c r="H189" i="1"/>
  <c r="I189" i="1"/>
  <c r="J189" i="1"/>
  <c r="E190" i="1"/>
  <c r="F190" i="1"/>
  <c r="G190" i="1"/>
  <c r="H190" i="1"/>
  <c r="I190" i="1"/>
  <c r="J190" i="1"/>
  <c r="E191" i="1"/>
  <c r="F191" i="1"/>
  <c r="G191" i="1"/>
  <c r="H191" i="1"/>
  <c r="I191" i="1"/>
  <c r="J191" i="1"/>
  <c r="E192" i="1"/>
  <c r="F192" i="1"/>
  <c r="G192" i="1"/>
  <c r="H192" i="1"/>
  <c r="I192" i="1"/>
  <c r="J192" i="1"/>
  <c r="E193" i="1"/>
  <c r="F193" i="1"/>
  <c r="G193" i="1"/>
  <c r="H193" i="1"/>
  <c r="I193" i="1"/>
  <c r="J193" i="1"/>
  <c r="E194" i="1"/>
  <c r="F194" i="1"/>
  <c r="G194" i="1"/>
  <c r="H194" i="1"/>
  <c r="I194" i="1"/>
  <c r="J194" i="1"/>
  <c r="E195" i="1"/>
  <c r="F195" i="1"/>
  <c r="G195" i="1"/>
  <c r="H195" i="1"/>
  <c r="I195" i="1"/>
  <c r="J195" i="1"/>
  <c r="E196" i="1"/>
  <c r="F196" i="1"/>
  <c r="G196" i="1"/>
  <c r="H196" i="1"/>
  <c r="I196" i="1"/>
  <c r="J196" i="1"/>
  <c r="E197" i="1"/>
  <c r="F197" i="1"/>
  <c r="G197" i="1"/>
  <c r="H197" i="1"/>
  <c r="I197" i="1"/>
  <c r="J197" i="1"/>
  <c r="E198" i="1"/>
  <c r="F198" i="1"/>
  <c r="G198" i="1"/>
  <c r="H198" i="1"/>
  <c r="I198" i="1"/>
  <c r="J198" i="1"/>
  <c r="E199" i="1"/>
  <c r="F199" i="1"/>
  <c r="G199" i="1"/>
  <c r="H199" i="1"/>
  <c r="I199" i="1"/>
  <c r="J199" i="1"/>
  <c r="E200" i="1"/>
  <c r="F200" i="1"/>
  <c r="G200" i="1"/>
  <c r="H200" i="1"/>
  <c r="I200" i="1"/>
  <c r="J200" i="1"/>
  <c r="E201" i="1"/>
  <c r="F201" i="1"/>
  <c r="G201" i="1"/>
  <c r="H201" i="1"/>
  <c r="I201" i="1"/>
  <c r="J201" i="1"/>
  <c r="E202" i="1"/>
  <c r="F202" i="1"/>
  <c r="G202" i="1"/>
  <c r="H202" i="1"/>
  <c r="I202" i="1"/>
  <c r="J202" i="1"/>
  <c r="E203" i="1"/>
  <c r="F203" i="1"/>
  <c r="G203" i="1"/>
  <c r="H203" i="1"/>
  <c r="I203" i="1"/>
  <c r="J203" i="1"/>
  <c r="E204" i="1"/>
  <c r="F204" i="1"/>
  <c r="G204" i="1"/>
  <c r="H204" i="1"/>
  <c r="I204" i="1"/>
  <c r="J204" i="1"/>
  <c r="E205" i="1"/>
  <c r="F205" i="1"/>
  <c r="G205" i="1"/>
  <c r="H205" i="1"/>
  <c r="I205" i="1"/>
  <c r="J205" i="1"/>
  <c r="E206" i="1"/>
  <c r="F206" i="1"/>
  <c r="G206" i="1"/>
  <c r="H206" i="1"/>
  <c r="I206" i="1"/>
  <c r="J206" i="1"/>
  <c r="E207" i="1"/>
  <c r="F207" i="1"/>
  <c r="G207" i="1"/>
  <c r="H207" i="1"/>
  <c r="I207" i="1"/>
  <c r="J207" i="1"/>
  <c r="E208" i="1"/>
  <c r="F208" i="1"/>
  <c r="G208" i="1"/>
  <c r="H208" i="1"/>
  <c r="I208" i="1"/>
  <c r="J208" i="1"/>
  <c r="E209" i="1"/>
  <c r="F209" i="1"/>
  <c r="G209" i="1"/>
  <c r="H209" i="1"/>
  <c r="I209" i="1"/>
  <c r="J209" i="1"/>
  <c r="E210" i="1"/>
  <c r="F210" i="1"/>
  <c r="G210" i="1"/>
  <c r="H210" i="1"/>
  <c r="I210" i="1"/>
  <c r="J210" i="1"/>
  <c r="E211" i="1"/>
  <c r="F211" i="1"/>
  <c r="G211" i="1"/>
  <c r="H211" i="1"/>
  <c r="I211" i="1"/>
  <c r="J211" i="1"/>
  <c r="E212" i="1"/>
  <c r="F212" i="1"/>
  <c r="G212" i="1"/>
  <c r="H212" i="1"/>
  <c r="I212" i="1"/>
  <c r="J212" i="1"/>
  <c r="E213" i="1"/>
  <c r="F213" i="1"/>
  <c r="G213" i="1"/>
  <c r="H213" i="1"/>
  <c r="I213" i="1"/>
  <c r="J213" i="1"/>
  <c r="E214" i="1"/>
  <c r="F214" i="1"/>
  <c r="G214" i="1"/>
  <c r="H214" i="1"/>
  <c r="I214" i="1"/>
  <c r="J214" i="1"/>
  <c r="E215" i="1"/>
  <c r="F215" i="1"/>
  <c r="G215" i="1"/>
  <c r="H215" i="1"/>
  <c r="I215" i="1"/>
  <c r="J215" i="1"/>
  <c r="E216" i="1"/>
  <c r="F216" i="1"/>
  <c r="G216" i="1"/>
  <c r="H216" i="1"/>
  <c r="I216" i="1"/>
  <c r="J216" i="1"/>
  <c r="E217" i="1"/>
  <c r="F217" i="1"/>
  <c r="G217" i="1"/>
  <c r="H217" i="1"/>
  <c r="I217" i="1"/>
  <c r="J217" i="1"/>
  <c r="E218" i="1"/>
  <c r="F218" i="1"/>
  <c r="G218" i="1"/>
  <c r="H218" i="1"/>
  <c r="I218" i="1"/>
  <c r="J218" i="1"/>
  <c r="E219" i="1"/>
  <c r="F219" i="1"/>
  <c r="G219" i="1"/>
  <c r="H219" i="1"/>
  <c r="I219" i="1"/>
  <c r="J219" i="1"/>
  <c r="E220" i="1"/>
  <c r="F220" i="1"/>
  <c r="G220" i="1"/>
  <c r="H220" i="1"/>
  <c r="I220" i="1"/>
  <c r="J220" i="1"/>
  <c r="E221" i="1"/>
  <c r="F221" i="1"/>
  <c r="G221" i="1"/>
  <c r="H221" i="1"/>
  <c r="I221" i="1"/>
  <c r="J221" i="1"/>
  <c r="E222" i="1"/>
  <c r="F222" i="1"/>
  <c r="G222" i="1"/>
  <c r="H222" i="1"/>
  <c r="I222" i="1"/>
  <c r="J222" i="1"/>
  <c r="E223" i="1"/>
  <c r="F223" i="1"/>
  <c r="G223" i="1"/>
  <c r="H223" i="1"/>
  <c r="I223" i="1"/>
  <c r="J223" i="1"/>
  <c r="E224" i="1"/>
  <c r="F224" i="1"/>
  <c r="G224" i="1"/>
  <c r="H224" i="1"/>
  <c r="I224" i="1"/>
  <c r="J224" i="1"/>
  <c r="E225" i="1"/>
  <c r="F225" i="1"/>
  <c r="G225" i="1"/>
  <c r="H225" i="1"/>
  <c r="I225" i="1"/>
  <c r="J225" i="1"/>
  <c r="E226" i="1"/>
  <c r="F226" i="1"/>
  <c r="G226" i="1"/>
  <c r="H226" i="1"/>
  <c r="I226" i="1"/>
  <c r="J226" i="1"/>
  <c r="E227" i="1"/>
  <c r="F227" i="1"/>
  <c r="G227" i="1"/>
  <c r="H227" i="1"/>
  <c r="I227" i="1"/>
  <c r="J227" i="1"/>
  <c r="E228" i="1"/>
  <c r="F228" i="1"/>
  <c r="G228" i="1"/>
  <c r="H228" i="1"/>
  <c r="I228" i="1"/>
  <c r="J228" i="1"/>
  <c r="E229" i="1"/>
  <c r="F229" i="1"/>
  <c r="G229" i="1"/>
  <c r="H229" i="1"/>
  <c r="I229" i="1"/>
  <c r="J229" i="1"/>
  <c r="E230" i="1"/>
  <c r="F230" i="1"/>
  <c r="G230" i="1"/>
  <c r="H230" i="1"/>
  <c r="I230" i="1"/>
  <c r="J230" i="1"/>
  <c r="E231" i="1"/>
  <c r="F231" i="1"/>
  <c r="G231" i="1"/>
  <c r="H231" i="1"/>
  <c r="I231" i="1"/>
  <c r="J231" i="1"/>
  <c r="E232" i="1"/>
  <c r="F232" i="1"/>
  <c r="G232" i="1"/>
  <c r="H232" i="1"/>
  <c r="I232" i="1"/>
  <c r="J232" i="1"/>
  <c r="E233" i="1"/>
  <c r="F233" i="1"/>
  <c r="G233" i="1"/>
  <c r="H233" i="1"/>
  <c r="I233" i="1"/>
  <c r="J233" i="1"/>
  <c r="E234" i="1"/>
  <c r="F234" i="1"/>
  <c r="G234" i="1"/>
  <c r="H234" i="1"/>
  <c r="I234" i="1"/>
  <c r="J234" i="1"/>
  <c r="E235" i="1"/>
  <c r="F235" i="1"/>
  <c r="G235" i="1"/>
  <c r="H235" i="1"/>
  <c r="I235" i="1"/>
  <c r="J235" i="1"/>
  <c r="E236" i="1"/>
  <c r="F236" i="1"/>
  <c r="G236" i="1"/>
  <c r="H236" i="1"/>
  <c r="I236" i="1"/>
  <c r="J236" i="1"/>
  <c r="E237" i="1"/>
  <c r="F237" i="1"/>
  <c r="G237" i="1"/>
  <c r="H237" i="1"/>
  <c r="I237" i="1"/>
  <c r="J237" i="1"/>
  <c r="E238" i="1"/>
  <c r="F238" i="1"/>
  <c r="G238" i="1"/>
  <c r="H238" i="1"/>
  <c r="I238" i="1"/>
  <c r="J238" i="1"/>
  <c r="E239" i="1"/>
  <c r="F239" i="1"/>
  <c r="G239" i="1"/>
  <c r="H239" i="1"/>
  <c r="I239" i="1"/>
  <c r="J239" i="1"/>
  <c r="E240" i="1"/>
  <c r="F240" i="1"/>
  <c r="G240" i="1"/>
  <c r="H240" i="1"/>
  <c r="I240" i="1"/>
  <c r="J240" i="1"/>
  <c r="E241" i="1"/>
  <c r="F241" i="1"/>
  <c r="G241" i="1"/>
  <c r="H241" i="1"/>
  <c r="I241" i="1"/>
  <c r="J241" i="1"/>
  <c r="E242" i="1"/>
  <c r="F242" i="1"/>
  <c r="G242" i="1"/>
  <c r="H242" i="1"/>
  <c r="I242" i="1"/>
  <c r="J242" i="1"/>
  <c r="E243" i="1"/>
  <c r="F243" i="1"/>
  <c r="G243" i="1"/>
  <c r="H243" i="1"/>
  <c r="I243" i="1"/>
  <c r="J243" i="1"/>
  <c r="E244" i="1"/>
  <c r="F244" i="1"/>
  <c r="G244" i="1"/>
  <c r="H244" i="1"/>
  <c r="I244" i="1"/>
  <c r="J244" i="1"/>
  <c r="E245" i="1"/>
  <c r="F245" i="1"/>
  <c r="G245" i="1"/>
  <c r="H245" i="1"/>
  <c r="I245" i="1"/>
  <c r="J245" i="1"/>
  <c r="E246" i="1"/>
  <c r="F246" i="1"/>
  <c r="G246" i="1"/>
  <c r="H246" i="1"/>
  <c r="I246" i="1"/>
  <c r="J246" i="1"/>
  <c r="E247" i="1"/>
  <c r="F247" i="1"/>
  <c r="G247" i="1"/>
  <c r="H247" i="1"/>
  <c r="I247" i="1"/>
  <c r="J247" i="1"/>
  <c r="E248" i="1"/>
  <c r="F248" i="1"/>
  <c r="G248" i="1"/>
  <c r="H248" i="1"/>
  <c r="I248" i="1"/>
  <c r="J248" i="1"/>
  <c r="E249" i="1"/>
  <c r="F249" i="1"/>
  <c r="G249" i="1"/>
  <c r="H249" i="1"/>
  <c r="I249" i="1"/>
  <c r="J249" i="1"/>
  <c r="E250" i="1"/>
  <c r="F250" i="1"/>
  <c r="G250" i="1"/>
  <c r="H250" i="1"/>
  <c r="I250" i="1"/>
  <c r="J250" i="1"/>
  <c r="E251" i="1"/>
  <c r="F251" i="1"/>
  <c r="G251" i="1"/>
  <c r="H251" i="1"/>
  <c r="I251" i="1"/>
  <c r="J251" i="1"/>
  <c r="E252" i="1"/>
  <c r="F252" i="1"/>
  <c r="G252" i="1"/>
  <c r="H252" i="1"/>
  <c r="I252" i="1"/>
  <c r="J252" i="1"/>
  <c r="E253" i="1"/>
  <c r="F253" i="1"/>
  <c r="G253" i="1"/>
  <c r="H253" i="1"/>
  <c r="I253" i="1"/>
  <c r="J253" i="1"/>
  <c r="E254" i="1"/>
  <c r="F254" i="1"/>
  <c r="G254" i="1"/>
  <c r="H254" i="1"/>
  <c r="I254" i="1"/>
  <c r="J254" i="1"/>
  <c r="E255" i="1"/>
  <c r="F255" i="1"/>
  <c r="G255" i="1"/>
  <c r="H255" i="1"/>
  <c r="I255" i="1"/>
  <c r="J255" i="1"/>
  <c r="E256" i="1"/>
  <c r="F256" i="1"/>
  <c r="G256" i="1"/>
  <c r="H256" i="1"/>
  <c r="I256" i="1"/>
  <c r="J256" i="1"/>
  <c r="E257" i="1"/>
  <c r="F257" i="1"/>
  <c r="G257" i="1"/>
  <c r="H257" i="1"/>
  <c r="I257" i="1"/>
  <c r="J257" i="1"/>
  <c r="E258" i="1"/>
  <c r="F258" i="1"/>
  <c r="G258" i="1"/>
  <c r="H258" i="1"/>
  <c r="I258" i="1"/>
  <c r="J258" i="1"/>
  <c r="E259" i="1"/>
  <c r="F259" i="1"/>
  <c r="G259" i="1"/>
  <c r="H259" i="1"/>
  <c r="I259" i="1"/>
  <c r="J259" i="1"/>
  <c r="E260" i="1"/>
  <c r="F260" i="1"/>
  <c r="G260" i="1"/>
  <c r="H260" i="1"/>
  <c r="I260" i="1"/>
  <c r="J260" i="1"/>
  <c r="E261" i="1"/>
  <c r="F261" i="1"/>
  <c r="G261" i="1"/>
  <c r="H261" i="1"/>
  <c r="I261" i="1"/>
  <c r="J261" i="1"/>
  <c r="E262" i="1"/>
  <c r="F262" i="1"/>
  <c r="G262" i="1"/>
  <c r="H262" i="1"/>
  <c r="I262" i="1"/>
  <c r="J262" i="1"/>
  <c r="E263" i="1"/>
  <c r="F263" i="1"/>
  <c r="G263" i="1"/>
  <c r="H263" i="1"/>
  <c r="I263" i="1"/>
  <c r="J263" i="1"/>
  <c r="E264" i="1"/>
  <c r="F264" i="1"/>
  <c r="G264" i="1"/>
  <c r="H264" i="1"/>
  <c r="I264" i="1"/>
  <c r="J264" i="1"/>
  <c r="E265" i="1"/>
  <c r="F265" i="1"/>
  <c r="G265" i="1"/>
  <c r="H265" i="1"/>
  <c r="I265" i="1"/>
  <c r="J265" i="1"/>
  <c r="E266" i="1"/>
  <c r="F266" i="1"/>
  <c r="G266" i="1"/>
  <c r="H266" i="1"/>
  <c r="I266" i="1"/>
  <c r="J266" i="1"/>
  <c r="E267" i="1"/>
  <c r="F267" i="1"/>
  <c r="G267" i="1"/>
  <c r="H267" i="1"/>
  <c r="I267" i="1"/>
  <c r="J267" i="1"/>
  <c r="E268" i="1"/>
  <c r="F268" i="1"/>
  <c r="G268" i="1"/>
  <c r="H268" i="1"/>
  <c r="I268" i="1"/>
  <c r="J268" i="1"/>
  <c r="E269" i="1"/>
  <c r="F269" i="1"/>
  <c r="G269" i="1"/>
  <c r="H269" i="1"/>
  <c r="I269" i="1"/>
  <c r="J269" i="1"/>
  <c r="E270" i="1"/>
  <c r="F270" i="1"/>
  <c r="G270" i="1"/>
  <c r="H270" i="1"/>
  <c r="I270" i="1"/>
  <c r="J270" i="1"/>
  <c r="E271" i="1"/>
  <c r="F271" i="1"/>
  <c r="G271" i="1"/>
  <c r="H271" i="1"/>
  <c r="I271" i="1"/>
  <c r="J271" i="1"/>
  <c r="E272" i="1"/>
  <c r="F272" i="1"/>
  <c r="G272" i="1"/>
  <c r="H272" i="1"/>
  <c r="I272" i="1"/>
  <c r="J272" i="1"/>
  <c r="E273" i="1"/>
  <c r="F273" i="1"/>
  <c r="G273" i="1"/>
  <c r="H273" i="1"/>
  <c r="I273" i="1"/>
  <c r="J273" i="1"/>
  <c r="E274" i="1"/>
  <c r="F274" i="1"/>
  <c r="G274" i="1"/>
  <c r="H274" i="1"/>
  <c r="I274" i="1"/>
  <c r="J274" i="1"/>
  <c r="E275" i="1"/>
  <c r="F275" i="1"/>
  <c r="G275" i="1"/>
  <c r="H275" i="1"/>
  <c r="I275" i="1"/>
  <c r="J275" i="1"/>
  <c r="E276" i="1"/>
  <c r="F276" i="1"/>
  <c r="G276" i="1"/>
  <c r="H276" i="1"/>
  <c r="I276" i="1"/>
  <c r="J276" i="1"/>
  <c r="E277" i="1"/>
  <c r="F277" i="1"/>
  <c r="G277" i="1"/>
  <c r="H277" i="1"/>
  <c r="I277" i="1"/>
  <c r="J277" i="1"/>
  <c r="E278" i="1"/>
  <c r="F278" i="1"/>
  <c r="G278" i="1"/>
  <c r="H278" i="1"/>
  <c r="I278" i="1"/>
  <c r="J278" i="1"/>
  <c r="E279" i="1"/>
  <c r="F279" i="1"/>
  <c r="G279" i="1"/>
  <c r="H279" i="1"/>
  <c r="I279" i="1"/>
  <c r="J279" i="1"/>
  <c r="E280" i="1"/>
  <c r="F280" i="1"/>
  <c r="G280" i="1"/>
  <c r="H280" i="1"/>
  <c r="I280" i="1"/>
  <c r="J280" i="1"/>
  <c r="E281" i="1"/>
  <c r="F281" i="1"/>
  <c r="G281" i="1"/>
  <c r="H281" i="1"/>
  <c r="I281" i="1"/>
  <c r="J281" i="1"/>
  <c r="E282" i="1"/>
  <c r="F282" i="1"/>
  <c r="G282" i="1"/>
  <c r="H282" i="1"/>
  <c r="I282" i="1"/>
  <c r="J282" i="1"/>
  <c r="E283" i="1"/>
  <c r="F283" i="1"/>
  <c r="G283" i="1"/>
  <c r="H283" i="1"/>
  <c r="I283" i="1"/>
  <c r="J283" i="1"/>
  <c r="E284" i="1"/>
  <c r="F284" i="1"/>
  <c r="G284" i="1"/>
  <c r="H284" i="1"/>
  <c r="I284" i="1"/>
  <c r="J284" i="1"/>
  <c r="E285" i="1"/>
  <c r="F285" i="1"/>
  <c r="G285" i="1"/>
  <c r="H285" i="1"/>
  <c r="I285" i="1"/>
  <c r="J285" i="1"/>
  <c r="E286" i="1"/>
  <c r="F286" i="1"/>
  <c r="G286" i="1"/>
  <c r="H286" i="1"/>
  <c r="I286" i="1"/>
  <c r="J286" i="1"/>
  <c r="E287" i="1"/>
  <c r="F287" i="1"/>
  <c r="G287" i="1"/>
  <c r="H287" i="1"/>
  <c r="I287" i="1"/>
  <c r="J287" i="1"/>
  <c r="E288" i="1"/>
  <c r="F288" i="1"/>
  <c r="G288" i="1"/>
  <c r="H288" i="1"/>
  <c r="I288" i="1"/>
  <c r="J288" i="1"/>
  <c r="E289" i="1"/>
  <c r="F289" i="1"/>
  <c r="G289" i="1"/>
  <c r="H289" i="1"/>
  <c r="I289" i="1"/>
  <c r="J289" i="1"/>
  <c r="E290" i="1"/>
  <c r="F290" i="1"/>
  <c r="G290" i="1"/>
  <c r="H290" i="1"/>
  <c r="I290" i="1"/>
  <c r="J290" i="1"/>
  <c r="E291" i="1"/>
  <c r="F291" i="1"/>
  <c r="G291" i="1"/>
  <c r="H291" i="1"/>
  <c r="I291" i="1"/>
  <c r="J291" i="1"/>
  <c r="E292" i="1"/>
  <c r="F292" i="1"/>
  <c r="G292" i="1"/>
  <c r="H292" i="1"/>
  <c r="I292" i="1"/>
  <c r="J292" i="1"/>
  <c r="E293" i="1"/>
  <c r="F293" i="1"/>
  <c r="G293" i="1"/>
  <c r="H293" i="1"/>
  <c r="I293" i="1"/>
  <c r="J293" i="1"/>
  <c r="E294" i="1"/>
  <c r="F294" i="1"/>
  <c r="G294" i="1"/>
  <c r="H294" i="1"/>
  <c r="I294" i="1"/>
  <c r="J294" i="1"/>
  <c r="E295" i="1"/>
  <c r="F295" i="1"/>
  <c r="G295" i="1"/>
  <c r="H295" i="1"/>
  <c r="I295" i="1"/>
  <c r="J295" i="1"/>
  <c r="E296" i="1"/>
  <c r="F296" i="1"/>
  <c r="G296" i="1"/>
  <c r="H296" i="1"/>
  <c r="I296" i="1"/>
  <c r="J296" i="1"/>
  <c r="E297" i="1"/>
  <c r="F297" i="1"/>
  <c r="G297" i="1"/>
  <c r="H297" i="1"/>
  <c r="I297" i="1"/>
  <c r="J297" i="1"/>
  <c r="E298" i="1"/>
  <c r="F298" i="1"/>
  <c r="G298" i="1"/>
  <c r="H298" i="1"/>
  <c r="I298" i="1"/>
  <c r="J298" i="1"/>
  <c r="E299" i="1"/>
  <c r="F299" i="1"/>
  <c r="G299" i="1"/>
  <c r="H299" i="1"/>
  <c r="I299" i="1"/>
  <c r="J299" i="1"/>
  <c r="E300" i="1"/>
  <c r="F300" i="1"/>
  <c r="G300" i="1"/>
  <c r="H300" i="1"/>
  <c r="I300" i="1"/>
  <c r="J300" i="1"/>
  <c r="E301" i="1"/>
  <c r="F301" i="1"/>
  <c r="G301" i="1"/>
  <c r="H301" i="1"/>
  <c r="I301" i="1"/>
  <c r="J301" i="1"/>
  <c r="E302" i="1"/>
  <c r="F302" i="1"/>
  <c r="G302" i="1"/>
  <c r="H302" i="1"/>
  <c r="I302" i="1"/>
  <c r="J302" i="1"/>
  <c r="E303" i="1"/>
  <c r="F303" i="1"/>
  <c r="G303" i="1"/>
  <c r="H303" i="1"/>
  <c r="I303" i="1"/>
  <c r="J303" i="1"/>
  <c r="E304" i="1"/>
  <c r="F304" i="1"/>
  <c r="G304" i="1"/>
  <c r="H304" i="1"/>
  <c r="I304" i="1"/>
  <c r="J304" i="1"/>
  <c r="E305" i="1"/>
  <c r="F305" i="1"/>
  <c r="G305" i="1"/>
  <c r="H305" i="1"/>
  <c r="I305" i="1"/>
  <c r="J305" i="1"/>
  <c r="E306" i="1"/>
  <c r="F306" i="1"/>
  <c r="G306" i="1"/>
  <c r="H306" i="1"/>
  <c r="I306" i="1"/>
  <c r="J306" i="1"/>
  <c r="E307" i="1"/>
  <c r="F307" i="1"/>
  <c r="G307" i="1"/>
  <c r="H307" i="1"/>
  <c r="I307" i="1"/>
  <c r="J307" i="1"/>
  <c r="E308" i="1"/>
  <c r="F308" i="1"/>
  <c r="G308" i="1"/>
  <c r="H308" i="1"/>
  <c r="I308" i="1"/>
  <c r="J308" i="1"/>
  <c r="E309" i="1"/>
  <c r="F309" i="1"/>
  <c r="G309" i="1"/>
  <c r="H309" i="1"/>
  <c r="I309" i="1"/>
  <c r="J309" i="1"/>
  <c r="E310" i="1"/>
  <c r="F310" i="1"/>
  <c r="G310" i="1"/>
  <c r="H310" i="1"/>
  <c r="I310" i="1"/>
  <c r="J310" i="1"/>
  <c r="E311" i="1"/>
  <c r="F311" i="1"/>
  <c r="G311" i="1"/>
  <c r="H311" i="1"/>
  <c r="I311" i="1"/>
  <c r="J311" i="1"/>
  <c r="E312" i="1"/>
  <c r="F312" i="1"/>
  <c r="G312" i="1"/>
  <c r="H312" i="1"/>
  <c r="I312" i="1"/>
  <c r="J312" i="1"/>
  <c r="E313" i="1"/>
  <c r="F313" i="1"/>
  <c r="G313" i="1"/>
  <c r="H313" i="1"/>
  <c r="I313" i="1"/>
  <c r="J313" i="1"/>
  <c r="E314" i="1"/>
  <c r="F314" i="1"/>
  <c r="G314" i="1"/>
  <c r="H314" i="1"/>
  <c r="I314" i="1"/>
  <c r="J314" i="1"/>
  <c r="E315" i="1"/>
  <c r="F315" i="1"/>
  <c r="G315" i="1"/>
  <c r="H315" i="1"/>
  <c r="I315" i="1"/>
  <c r="J315" i="1"/>
  <c r="E316" i="1"/>
  <c r="F316" i="1"/>
  <c r="G316" i="1"/>
  <c r="H316" i="1"/>
  <c r="I316" i="1"/>
  <c r="J316" i="1"/>
  <c r="E317" i="1"/>
  <c r="F317" i="1"/>
  <c r="G317" i="1"/>
  <c r="H317" i="1"/>
  <c r="I317" i="1"/>
  <c r="J317" i="1"/>
  <c r="E318" i="1"/>
  <c r="F318" i="1"/>
  <c r="G318" i="1"/>
  <c r="H318" i="1"/>
  <c r="I318" i="1"/>
  <c r="J318" i="1"/>
  <c r="E319" i="1"/>
  <c r="F319" i="1"/>
  <c r="G319" i="1"/>
  <c r="H319" i="1"/>
  <c r="I319" i="1"/>
  <c r="J319" i="1"/>
  <c r="E320" i="1"/>
  <c r="F320" i="1"/>
  <c r="G320" i="1"/>
  <c r="H320" i="1"/>
  <c r="I320" i="1"/>
  <c r="J320" i="1"/>
  <c r="E321" i="1"/>
  <c r="F321" i="1"/>
  <c r="G321" i="1"/>
  <c r="H321" i="1"/>
  <c r="I321" i="1"/>
  <c r="J321" i="1"/>
  <c r="E322" i="1"/>
  <c r="F322" i="1"/>
  <c r="G322" i="1"/>
  <c r="H322" i="1"/>
  <c r="I322" i="1"/>
  <c r="J322" i="1"/>
  <c r="E323" i="1"/>
  <c r="F323" i="1"/>
  <c r="G323" i="1"/>
  <c r="H323" i="1"/>
  <c r="I323" i="1"/>
  <c r="J323" i="1"/>
  <c r="E324" i="1"/>
  <c r="F324" i="1"/>
  <c r="G324" i="1"/>
  <c r="H324" i="1"/>
  <c r="I324" i="1"/>
  <c r="J324" i="1"/>
  <c r="E325" i="1"/>
  <c r="F325" i="1"/>
  <c r="G325" i="1"/>
  <c r="H325" i="1"/>
  <c r="I325" i="1"/>
  <c r="J325" i="1"/>
  <c r="E326" i="1"/>
  <c r="F326" i="1"/>
  <c r="G326" i="1"/>
  <c r="H326" i="1"/>
  <c r="I326" i="1"/>
  <c r="J326" i="1"/>
  <c r="E327" i="1"/>
  <c r="F327" i="1"/>
  <c r="G327" i="1"/>
  <c r="H327" i="1"/>
  <c r="I327" i="1"/>
  <c r="J327" i="1"/>
  <c r="E328" i="1"/>
  <c r="F328" i="1"/>
  <c r="G328" i="1"/>
  <c r="H328" i="1"/>
  <c r="I328" i="1"/>
  <c r="J328" i="1"/>
  <c r="E329" i="1"/>
  <c r="F329" i="1"/>
  <c r="G329" i="1"/>
  <c r="H329" i="1"/>
  <c r="I329" i="1"/>
  <c r="J329" i="1"/>
  <c r="E330" i="1"/>
  <c r="F330" i="1"/>
  <c r="G330" i="1"/>
  <c r="H330" i="1"/>
  <c r="I330" i="1"/>
  <c r="J330" i="1"/>
  <c r="E331" i="1"/>
  <c r="F331" i="1"/>
  <c r="G331" i="1"/>
  <c r="H331" i="1"/>
  <c r="I331" i="1"/>
  <c r="J331" i="1"/>
  <c r="E332" i="1"/>
  <c r="F332" i="1"/>
  <c r="G332" i="1"/>
  <c r="H332" i="1"/>
  <c r="I332" i="1"/>
  <c r="J332" i="1"/>
  <c r="E333" i="1"/>
  <c r="F333" i="1"/>
  <c r="G333" i="1"/>
  <c r="H333" i="1"/>
  <c r="I333" i="1"/>
  <c r="J333" i="1"/>
  <c r="E334" i="1"/>
  <c r="F334" i="1"/>
  <c r="G334" i="1"/>
  <c r="H334" i="1"/>
  <c r="I334" i="1"/>
  <c r="J334" i="1"/>
  <c r="E335" i="1"/>
  <c r="F335" i="1"/>
  <c r="G335" i="1"/>
  <c r="H335" i="1"/>
  <c r="I335" i="1"/>
  <c r="J335" i="1"/>
  <c r="E336" i="1"/>
  <c r="F336" i="1"/>
  <c r="G336" i="1"/>
  <c r="H336" i="1"/>
  <c r="I336" i="1"/>
  <c r="J336" i="1"/>
  <c r="E337" i="1"/>
  <c r="F337" i="1"/>
  <c r="G337" i="1"/>
  <c r="H337" i="1"/>
  <c r="I337" i="1"/>
  <c r="J337" i="1"/>
  <c r="E338" i="1"/>
  <c r="F338" i="1"/>
  <c r="G338" i="1"/>
  <c r="H338" i="1"/>
  <c r="I338" i="1"/>
  <c r="J338" i="1"/>
  <c r="E339" i="1"/>
  <c r="F339" i="1"/>
  <c r="G339" i="1"/>
  <c r="H339" i="1"/>
  <c r="I339" i="1"/>
  <c r="J339" i="1"/>
  <c r="E340" i="1"/>
  <c r="F340" i="1"/>
  <c r="G340" i="1"/>
  <c r="H340" i="1"/>
  <c r="I340" i="1"/>
  <c r="J340" i="1"/>
  <c r="E341" i="1"/>
  <c r="F341" i="1"/>
  <c r="G341" i="1"/>
  <c r="H341" i="1"/>
  <c r="I341" i="1"/>
  <c r="J341" i="1"/>
  <c r="E342" i="1"/>
  <c r="F342" i="1"/>
  <c r="G342" i="1"/>
  <c r="H342" i="1"/>
  <c r="I342" i="1"/>
  <c r="J342" i="1"/>
  <c r="E343" i="1"/>
  <c r="F343" i="1"/>
  <c r="G343" i="1"/>
  <c r="H343" i="1"/>
  <c r="I343" i="1"/>
  <c r="J343" i="1"/>
  <c r="E344" i="1"/>
  <c r="F344" i="1"/>
  <c r="G344" i="1"/>
  <c r="H344" i="1"/>
  <c r="I344" i="1"/>
  <c r="J344" i="1"/>
  <c r="E345" i="1"/>
  <c r="F345" i="1"/>
  <c r="G345" i="1"/>
  <c r="H345" i="1"/>
  <c r="I345" i="1"/>
  <c r="J345" i="1"/>
  <c r="E346" i="1"/>
  <c r="F346" i="1"/>
  <c r="G346" i="1"/>
  <c r="H346" i="1"/>
  <c r="I346" i="1"/>
  <c r="J346" i="1"/>
  <c r="E347" i="1"/>
  <c r="F347" i="1"/>
  <c r="G347" i="1"/>
  <c r="H347" i="1"/>
  <c r="I347" i="1"/>
  <c r="J347" i="1"/>
  <c r="E348" i="1"/>
  <c r="F348" i="1"/>
  <c r="G348" i="1"/>
  <c r="H348" i="1"/>
  <c r="I348" i="1"/>
  <c r="J348" i="1"/>
  <c r="E349" i="1"/>
  <c r="F349" i="1"/>
  <c r="G349" i="1"/>
  <c r="H349" i="1"/>
  <c r="I349" i="1"/>
  <c r="J349" i="1"/>
  <c r="E350" i="1"/>
  <c r="F350" i="1"/>
  <c r="G350" i="1"/>
  <c r="H350" i="1"/>
  <c r="I350" i="1"/>
  <c r="J350" i="1"/>
  <c r="E351" i="1"/>
  <c r="F351" i="1"/>
  <c r="G351" i="1"/>
  <c r="H351" i="1"/>
  <c r="I351" i="1"/>
  <c r="J351" i="1"/>
  <c r="E352" i="1"/>
  <c r="F352" i="1"/>
  <c r="G352" i="1"/>
  <c r="H352" i="1"/>
  <c r="I352" i="1"/>
  <c r="J352" i="1"/>
  <c r="E353" i="1"/>
  <c r="F353" i="1"/>
  <c r="G353" i="1"/>
  <c r="H353" i="1"/>
  <c r="I353" i="1"/>
  <c r="J353" i="1"/>
  <c r="E354" i="1"/>
  <c r="F354" i="1"/>
  <c r="G354" i="1"/>
  <c r="H354" i="1"/>
  <c r="I354" i="1"/>
  <c r="J354" i="1"/>
  <c r="E355" i="1"/>
  <c r="F355" i="1"/>
  <c r="G355" i="1"/>
  <c r="H355" i="1"/>
  <c r="I355" i="1"/>
  <c r="J355" i="1"/>
  <c r="E356" i="1"/>
  <c r="F356" i="1"/>
  <c r="G356" i="1"/>
  <c r="H356" i="1"/>
  <c r="I356" i="1"/>
  <c r="J356" i="1"/>
  <c r="E357" i="1"/>
  <c r="F357" i="1"/>
  <c r="G357" i="1"/>
  <c r="H357" i="1"/>
  <c r="I357" i="1"/>
  <c r="J357" i="1"/>
  <c r="E358" i="1"/>
  <c r="F358" i="1"/>
  <c r="G358" i="1"/>
  <c r="H358" i="1"/>
  <c r="I358" i="1"/>
  <c r="J358" i="1"/>
  <c r="E359" i="1"/>
  <c r="F359" i="1"/>
  <c r="G359" i="1"/>
  <c r="H359" i="1"/>
  <c r="I359" i="1"/>
  <c r="J359" i="1"/>
  <c r="E360" i="1"/>
  <c r="F360" i="1"/>
  <c r="G360" i="1"/>
  <c r="H360" i="1"/>
  <c r="I360" i="1"/>
  <c r="J360" i="1"/>
  <c r="E361" i="1"/>
  <c r="F361" i="1"/>
  <c r="G361" i="1"/>
  <c r="H361" i="1"/>
  <c r="I361" i="1"/>
  <c r="J361" i="1"/>
  <c r="E362" i="1"/>
  <c r="F362" i="1"/>
  <c r="G362" i="1"/>
  <c r="H362" i="1"/>
  <c r="I362" i="1"/>
  <c r="J362" i="1"/>
  <c r="E363" i="1"/>
  <c r="F363" i="1"/>
  <c r="G363" i="1"/>
  <c r="H363" i="1"/>
  <c r="I363" i="1"/>
  <c r="J363" i="1"/>
  <c r="E364" i="1"/>
  <c r="F364" i="1"/>
  <c r="G364" i="1"/>
  <c r="H364" i="1"/>
  <c r="I364" i="1"/>
  <c r="J364" i="1"/>
  <c r="E365" i="1"/>
  <c r="F365" i="1"/>
  <c r="G365" i="1"/>
  <c r="H365" i="1"/>
  <c r="I365" i="1"/>
  <c r="J365" i="1"/>
  <c r="E366" i="1"/>
  <c r="F366" i="1"/>
  <c r="G366" i="1"/>
  <c r="H366" i="1"/>
  <c r="I366" i="1"/>
  <c r="J366" i="1"/>
  <c r="E367" i="1"/>
  <c r="F367" i="1"/>
  <c r="G367" i="1"/>
  <c r="H367" i="1"/>
  <c r="I367" i="1"/>
  <c r="J367" i="1"/>
  <c r="E368" i="1"/>
  <c r="F368" i="1"/>
  <c r="G368" i="1"/>
  <c r="H368" i="1"/>
  <c r="I368" i="1"/>
  <c r="J368" i="1"/>
  <c r="E369" i="1"/>
  <c r="F369" i="1"/>
  <c r="G369" i="1"/>
  <c r="H369" i="1"/>
  <c r="I369" i="1"/>
  <c r="J369" i="1"/>
  <c r="E370" i="1"/>
  <c r="F370" i="1"/>
  <c r="G370" i="1"/>
  <c r="H370" i="1"/>
  <c r="I370" i="1"/>
  <c r="J370" i="1"/>
  <c r="E371" i="1"/>
  <c r="F371" i="1"/>
  <c r="G371" i="1"/>
  <c r="H371" i="1"/>
  <c r="I371" i="1"/>
  <c r="J371" i="1"/>
  <c r="E372" i="1"/>
  <c r="F372" i="1"/>
  <c r="G372" i="1"/>
  <c r="H372" i="1"/>
  <c r="I372" i="1"/>
  <c r="J372" i="1"/>
  <c r="E373" i="1"/>
  <c r="F373" i="1"/>
  <c r="G373" i="1"/>
  <c r="H373" i="1"/>
  <c r="I373" i="1"/>
  <c r="J373" i="1"/>
  <c r="E374" i="1"/>
  <c r="F374" i="1"/>
  <c r="G374" i="1"/>
  <c r="H374" i="1"/>
  <c r="I374" i="1"/>
  <c r="J374" i="1"/>
  <c r="E375" i="1"/>
  <c r="F375" i="1"/>
  <c r="G375" i="1"/>
  <c r="H375" i="1"/>
  <c r="I375" i="1"/>
  <c r="J375" i="1"/>
  <c r="E376" i="1"/>
  <c r="F376" i="1"/>
  <c r="G376" i="1"/>
  <c r="H376" i="1"/>
  <c r="I376" i="1"/>
  <c r="J376" i="1"/>
  <c r="E377" i="1"/>
  <c r="F377" i="1"/>
  <c r="G377" i="1"/>
  <c r="H377" i="1"/>
  <c r="I377" i="1"/>
  <c r="J377" i="1"/>
  <c r="E378" i="1"/>
  <c r="F378" i="1"/>
  <c r="G378" i="1"/>
  <c r="H378" i="1"/>
  <c r="I378" i="1"/>
  <c r="J378" i="1"/>
  <c r="E379" i="1"/>
  <c r="F379" i="1"/>
  <c r="G379" i="1"/>
  <c r="H379" i="1"/>
  <c r="I379" i="1"/>
  <c r="J379" i="1"/>
  <c r="E380" i="1"/>
  <c r="F380" i="1"/>
  <c r="G380" i="1"/>
  <c r="H380" i="1"/>
  <c r="I380" i="1"/>
  <c r="J380" i="1"/>
  <c r="E381" i="1"/>
  <c r="F381" i="1"/>
  <c r="G381" i="1"/>
  <c r="H381" i="1"/>
  <c r="I381" i="1"/>
  <c r="J381" i="1"/>
  <c r="E382" i="1"/>
  <c r="F382" i="1"/>
  <c r="G382" i="1"/>
  <c r="H382" i="1"/>
  <c r="I382" i="1"/>
  <c r="J382" i="1"/>
  <c r="E383" i="1"/>
  <c r="F383" i="1"/>
  <c r="G383" i="1"/>
  <c r="H383" i="1"/>
  <c r="I383" i="1"/>
  <c r="J383" i="1"/>
  <c r="E384" i="1"/>
  <c r="F384" i="1"/>
  <c r="G384" i="1"/>
  <c r="H384" i="1"/>
  <c r="I384" i="1"/>
  <c r="J384" i="1"/>
  <c r="E385" i="1"/>
  <c r="F385" i="1"/>
  <c r="G385" i="1"/>
  <c r="H385" i="1"/>
  <c r="I385" i="1"/>
  <c r="J385" i="1"/>
  <c r="E386" i="1"/>
  <c r="F386" i="1"/>
  <c r="G386" i="1"/>
  <c r="H386" i="1"/>
  <c r="I386" i="1"/>
  <c r="J386" i="1"/>
  <c r="E387" i="1"/>
  <c r="F387" i="1"/>
  <c r="G387" i="1"/>
  <c r="H387" i="1"/>
  <c r="I387" i="1"/>
  <c r="J387" i="1"/>
  <c r="E388" i="1"/>
  <c r="F388" i="1"/>
  <c r="G388" i="1"/>
  <c r="H388" i="1"/>
  <c r="I388" i="1"/>
  <c r="J388" i="1"/>
  <c r="E389" i="1"/>
  <c r="F389" i="1"/>
  <c r="G389" i="1"/>
  <c r="H389" i="1"/>
  <c r="I389" i="1"/>
  <c r="J389" i="1"/>
  <c r="E390" i="1"/>
  <c r="F390" i="1"/>
  <c r="G390" i="1"/>
  <c r="H390" i="1"/>
  <c r="I390" i="1"/>
  <c r="J390" i="1"/>
  <c r="E391" i="1"/>
  <c r="F391" i="1"/>
  <c r="G391" i="1"/>
  <c r="H391" i="1"/>
  <c r="I391" i="1"/>
  <c r="J391" i="1"/>
  <c r="E392" i="1"/>
  <c r="F392" i="1"/>
  <c r="G392" i="1"/>
  <c r="H392" i="1"/>
  <c r="I392" i="1"/>
  <c r="J392" i="1"/>
  <c r="E393" i="1"/>
  <c r="F393" i="1"/>
  <c r="G393" i="1"/>
  <c r="H393" i="1"/>
  <c r="I393" i="1"/>
  <c r="J393" i="1"/>
  <c r="E394" i="1"/>
  <c r="F394" i="1"/>
  <c r="G394" i="1"/>
  <c r="H394" i="1"/>
  <c r="I394" i="1"/>
  <c r="J394" i="1"/>
  <c r="E395" i="1"/>
  <c r="F395" i="1"/>
  <c r="G395" i="1"/>
  <c r="H395" i="1"/>
  <c r="I395" i="1"/>
  <c r="J395" i="1"/>
  <c r="E396" i="1"/>
  <c r="F396" i="1"/>
  <c r="G396" i="1"/>
  <c r="H396" i="1"/>
  <c r="I396" i="1"/>
  <c r="J396" i="1"/>
  <c r="E397" i="1"/>
  <c r="F397" i="1"/>
  <c r="G397" i="1"/>
  <c r="H397" i="1"/>
  <c r="I397" i="1"/>
  <c r="J397" i="1"/>
  <c r="E398" i="1"/>
  <c r="F398" i="1"/>
  <c r="G398" i="1"/>
  <c r="H398" i="1"/>
  <c r="I398" i="1"/>
  <c r="J398" i="1"/>
  <c r="E399" i="1"/>
  <c r="F399" i="1"/>
  <c r="G399" i="1"/>
  <c r="H399" i="1"/>
  <c r="I399" i="1"/>
  <c r="J399" i="1"/>
  <c r="E400" i="1"/>
  <c r="F400" i="1"/>
  <c r="G400" i="1"/>
  <c r="H400" i="1"/>
  <c r="I400" i="1"/>
  <c r="J400" i="1"/>
  <c r="E401" i="1"/>
  <c r="F401" i="1"/>
  <c r="G401" i="1"/>
  <c r="H401" i="1"/>
  <c r="I401" i="1"/>
  <c r="J401" i="1"/>
  <c r="E402" i="1"/>
  <c r="F402" i="1"/>
  <c r="G402" i="1"/>
  <c r="H402" i="1"/>
  <c r="I402" i="1"/>
  <c r="J402" i="1"/>
  <c r="E403" i="1"/>
  <c r="F403" i="1"/>
  <c r="G403" i="1"/>
  <c r="H403" i="1"/>
  <c r="I403" i="1"/>
  <c r="J403" i="1"/>
  <c r="E404" i="1"/>
  <c r="F404" i="1"/>
  <c r="G404" i="1"/>
  <c r="H404" i="1"/>
  <c r="I404" i="1"/>
  <c r="J404" i="1"/>
  <c r="E405" i="1"/>
  <c r="F405" i="1"/>
  <c r="G405" i="1"/>
  <c r="H405" i="1"/>
  <c r="I405" i="1"/>
  <c r="J405" i="1"/>
  <c r="E406" i="1"/>
  <c r="F406" i="1"/>
  <c r="G406" i="1"/>
  <c r="H406" i="1"/>
  <c r="I406" i="1"/>
  <c r="J406" i="1"/>
  <c r="E407" i="1"/>
  <c r="F407" i="1"/>
  <c r="G407" i="1"/>
  <c r="H407" i="1"/>
  <c r="I407" i="1"/>
  <c r="J407" i="1"/>
  <c r="E408" i="1"/>
  <c r="F408" i="1"/>
  <c r="G408" i="1"/>
  <c r="H408" i="1"/>
  <c r="I408" i="1"/>
  <c r="J408" i="1"/>
  <c r="E409" i="1"/>
  <c r="F409" i="1"/>
  <c r="G409" i="1"/>
  <c r="H409" i="1"/>
  <c r="I409" i="1"/>
  <c r="J409" i="1"/>
  <c r="E410" i="1"/>
  <c r="F410" i="1"/>
  <c r="G410" i="1"/>
  <c r="H410" i="1"/>
  <c r="I410" i="1"/>
  <c r="J410" i="1"/>
  <c r="E411" i="1"/>
  <c r="F411" i="1"/>
  <c r="G411" i="1"/>
  <c r="H411" i="1"/>
  <c r="I411" i="1"/>
  <c r="J411" i="1"/>
  <c r="E412" i="1"/>
  <c r="F412" i="1"/>
  <c r="G412" i="1"/>
  <c r="H412" i="1"/>
  <c r="I412" i="1"/>
  <c r="J412" i="1"/>
  <c r="E413" i="1"/>
  <c r="F413" i="1"/>
  <c r="G413" i="1"/>
  <c r="H413" i="1"/>
  <c r="I413" i="1"/>
  <c r="J413" i="1"/>
  <c r="E414" i="1"/>
  <c r="F414" i="1"/>
  <c r="G414" i="1"/>
  <c r="H414" i="1"/>
  <c r="I414" i="1"/>
  <c r="J414" i="1"/>
  <c r="E415" i="1"/>
  <c r="F415" i="1"/>
  <c r="G415" i="1"/>
  <c r="H415" i="1"/>
  <c r="I415" i="1"/>
  <c r="J415" i="1"/>
  <c r="E416" i="1"/>
  <c r="F416" i="1"/>
  <c r="G416" i="1"/>
  <c r="H416" i="1"/>
  <c r="I416" i="1"/>
  <c r="J416" i="1"/>
  <c r="E417" i="1"/>
  <c r="F417" i="1"/>
  <c r="G417" i="1"/>
  <c r="H417" i="1"/>
  <c r="I417" i="1"/>
  <c r="J417" i="1"/>
  <c r="E418" i="1"/>
  <c r="F418" i="1"/>
  <c r="G418" i="1"/>
  <c r="H418" i="1"/>
  <c r="I418" i="1"/>
  <c r="J418" i="1"/>
  <c r="E419" i="1"/>
  <c r="F419" i="1"/>
  <c r="G419" i="1"/>
  <c r="H419" i="1"/>
  <c r="I419" i="1"/>
  <c r="J419" i="1"/>
  <c r="E420" i="1"/>
  <c r="F420" i="1"/>
  <c r="G420" i="1"/>
  <c r="H420" i="1"/>
  <c r="I420" i="1"/>
  <c r="J420" i="1"/>
  <c r="E421" i="1"/>
  <c r="F421" i="1"/>
  <c r="G421" i="1"/>
  <c r="H421" i="1"/>
  <c r="I421" i="1"/>
  <c r="J421" i="1"/>
  <c r="E422" i="1"/>
  <c r="F422" i="1"/>
  <c r="G422" i="1"/>
  <c r="H422" i="1"/>
  <c r="I422" i="1"/>
  <c r="J422" i="1"/>
  <c r="E423" i="1"/>
  <c r="F423" i="1"/>
  <c r="G423" i="1"/>
  <c r="H423" i="1"/>
  <c r="I423" i="1"/>
  <c r="J423" i="1"/>
  <c r="E424" i="1"/>
  <c r="F424" i="1"/>
  <c r="G424" i="1"/>
  <c r="H424" i="1"/>
  <c r="I424" i="1"/>
  <c r="J424" i="1"/>
  <c r="E425" i="1"/>
  <c r="F425" i="1"/>
  <c r="G425" i="1"/>
  <c r="H425" i="1"/>
  <c r="I425" i="1"/>
  <c r="J425" i="1"/>
  <c r="E426" i="1"/>
  <c r="F426" i="1"/>
  <c r="G426" i="1"/>
  <c r="H426" i="1"/>
  <c r="I426" i="1"/>
  <c r="J426" i="1"/>
  <c r="E427" i="1"/>
  <c r="F427" i="1"/>
  <c r="G427" i="1"/>
  <c r="H427" i="1"/>
  <c r="I427" i="1"/>
  <c r="J427" i="1"/>
  <c r="E428" i="1"/>
  <c r="F428" i="1"/>
  <c r="G428" i="1"/>
  <c r="H428" i="1"/>
  <c r="I428" i="1"/>
  <c r="J428" i="1"/>
  <c r="E429" i="1"/>
  <c r="F429" i="1"/>
  <c r="G429" i="1"/>
  <c r="H429" i="1"/>
  <c r="I429" i="1"/>
  <c r="J429" i="1"/>
  <c r="E430" i="1"/>
  <c r="F430" i="1"/>
  <c r="G430" i="1"/>
  <c r="H430" i="1"/>
  <c r="I430" i="1"/>
  <c r="J430" i="1"/>
  <c r="E431" i="1"/>
  <c r="F431" i="1"/>
  <c r="G431" i="1"/>
  <c r="H431" i="1"/>
  <c r="I431" i="1"/>
  <c r="J431" i="1"/>
  <c r="E432" i="1"/>
  <c r="F432" i="1"/>
  <c r="G432" i="1"/>
  <c r="H432" i="1"/>
  <c r="I432" i="1"/>
  <c r="J432" i="1"/>
  <c r="E433" i="1"/>
  <c r="F433" i="1"/>
  <c r="G433" i="1"/>
  <c r="H433" i="1"/>
  <c r="I433" i="1"/>
  <c r="J433" i="1"/>
  <c r="E434" i="1"/>
  <c r="F434" i="1"/>
  <c r="G434" i="1"/>
  <c r="H434" i="1"/>
  <c r="I434" i="1"/>
  <c r="J434" i="1"/>
  <c r="E435" i="1"/>
  <c r="F435" i="1"/>
  <c r="G435" i="1"/>
  <c r="H435" i="1"/>
  <c r="I435" i="1"/>
  <c r="J435" i="1"/>
  <c r="E436" i="1"/>
  <c r="F436" i="1"/>
  <c r="G436" i="1"/>
  <c r="H436" i="1"/>
  <c r="I436" i="1"/>
  <c r="J436" i="1"/>
  <c r="E437" i="1"/>
  <c r="F437" i="1"/>
  <c r="G437" i="1"/>
  <c r="H437" i="1"/>
  <c r="I437" i="1"/>
  <c r="J437" i="1"/>
  <c r="E438" i="1"/>
  <c r="F438" i="1"/>
  <c r="G438" i="1"/>
  <c r="H438" i="1"/>
  <c r="I438" i="1"/>
  <c r="J438" i="1"/>
  <c r="E439" i="1"/>
  <c r="F439" i="1"/>
  <c r="G439" i="1"/>
  <c r="H439" i="1"/>
  <c r="I439" i="1"/>
  <c r="J439" i="1"/>
  <c r="E440" i="1"/>
  <c r="F440" i="1"/>
  <c r="G440" i="1"/>
  <c r="H440" i="1"/>
  <c r="I440" i="1"/>
  <c r="J440" i="1"/>
  <c r="E441" i="1"/>
  <c r="F441" i="1"/>
  <c r="G441" i="1"/>
  <c r="H441" i="1"/>
  <c r="I441" i="1"/>
  <c r="J441" i="1"/>
  <c r="E442" i="1"/>
  <c r="F442" i="1"/>
  <c r="G442" i="1"/>
  <c r="H442" i="1"/>
  <c r="I442" i="1"/>
  <c r="J442" i="1"/>
  <c r="E443" i="1"/>
  <c r="F443" i="1"/>
  <c r="G443" i="1"/>
  <c r="H443" i="1"/>
  <c r="I443" i="1"/>
  <c r="J443" i="1"/>
  <c r="E444" i="1"/>
  <c r="F444" i="1"/>
  <c r="G444" i="1"/>
  <c r="H444" i="1"/>
  <c r="I444" i="1"/>
  <c r="J444" i="1"/>
  <c r="E445" i="1"/>
  <c r="F445" i="1"/>
  <c r="G445" i="1"/>
  <c r="H445" i="1"/>
  <c r="I445" i="1"/>
  <c r="J445" i="1"/>
  <c r="E446" i="1"/>
  <c r="F446" i="1"/>
  <c r="G446" i="1"/>
  <c r="H446" i="1"/>
  <c r="I446" i="1"/>
  <c r="J446" i="1"/>
  <c r="E447" i="1"/>
  <c r="F447" i="1"/>
  <c r="G447" i="1"/>
  <c r="H447" i="1"/>
  <c r="I447" i="1"/>
  <c r="J447" i="1"/>
  <c r="E448" i="1"/>
  <c r="F448" i="1"/>
  <c r="G448" i="1"/>
  <c r="H448" i="1"/>
  <c r="I448" i="1"/>
  <c r="J448" i="1"/>
  <c r="E449" i="1"/>
  <c r="F449" i="1"/>
  <c r="G449" i="1"/>
  <c r="H449" i="1"/>
  <c r="I449" i="1"/>
  <c r="J449" i="1"/>
  <c r="E450" i="1"/>
  <c r="F450" i="1"/>
  <c r="G450" i="1"/>
  <c r="H450" i="1"/>
  <c r="I450" i="1"/>
  <c r="J450" i="1"/>
  <c r="E451" i="1"/>
  <c r="F451" i="1"/>
  <c r="G451" i="1"/>
  <c r="H451" i="1"/>
  <c r="I451" i="1"/>
  <c r="J451" i="1"/>
  <c r="E452" i="1"/>
  <c r="F452" i="1"/>
  <c r="G452" i="1"/>
  <c r="H452" i="1"/>
  <c r="I452" i="1"/>
  <c r="J452" i="1"/>
  <c r="E453" i="1"/>
  <c r="F453" i="1"/>
  <c r="G453" i="1"/>
  <c r="H453" i="1"/>
  <c r="I453" i="1"/>
  <c r="J453" i="1"/>
  <c r="E454" i="1"/>
  <c r="F454" i="1"/>
  <c r="G454" i="1"/>
  <c r="H454" i="1"/>
  <c r="I454" i="1"/>
  <c r="J454" i="1"/>
  <c r="E455" i="1"/>
  <c r="F455" i="1"/>
  <c r="G455" i="1"/>
  <c r="H455" i="1"/>
  <c r="I455" i="1"/>
  <c r="J455" i="1"/>
  <c r="E456" i="1"/>
  <c r="F456" i="1"/>
  <c r="G456" i="1"/>
  <c r="H456" i="1"/>
  <c r="I456" i="1"/>
  <c r="J456" i="1"/>
  <c r="E457" i="1"/>
  <c r="F457" i="1"/>
  <c r="G457" i="1"/>
  <c r="H457" i="1"/>
  <c r="I457" i="1"/>
  <c r="J457" i="1"/>
  <c r="E458" i="1"/>
  <c r="F458" i="1"/>
  <c r="G458" i="1"/>
  <c r="H458" i="1"/>
  <c r="I458" i="1"/>
  <c r="J458" i="1"/>
  <c r="E459" i="1"/>
  <c r="F459" i="1"/>
  <c r="G459" i="1"/>
  <c r="H459" i="1"/>
  <c r="I459" i="1"/>
  <c r="J459" i="1"/>
  <c r="E460" i="1"/>
  <c r="F460" i="1"/>
  <c r="G460" i="1"/>
  <c r="H460" i="1"/>
  <c r="I460" i="1"/>
  <c r="J460" i="1"/>
  <c r="E461" i="1"/>
  <c r="F461" i="1"/>
  <c r="G461" i="1"/>
  <c r="H461" i="1"/>
  <c r="I461" i="1"/>
  <c r="J461" i="1"/>
  <c r="E462" i="1"/>
  <c r="F462" i="1"/>
  <c r="G462" i="1"/>
  <c r="H462" i="1"/>
  <c r="I462" i="1"/>
  <c r="J462" i="1"/>
  <c r="E463" i="1"/>
  <c r="F463" i="1"/>
  <c r="G463" i="1"/>
  <c r="H463" i="1"/>
  <c r="I463" i="1"/>
  <c r="J463" i="1"/>
  <c r="E464" i="1"/>
  <c r="F464" i="1"/>
  <c r="G464" i="1"/>
  <c r="H464" i="1"/>
  <c r="I464" i="1"/>
  <c r="J464" i="1"/>
  <c r="E465" i="1"/>
  <c r="F465" i="1"/>
  <c r="G465" i="1"/>
  <c r="H465" i="1"/>
  <c r="I465" i="1"/>
  <c r="J465" i="1"/>
  <c r="E466" i="1"/>
  <c r="F466" i="1"/>
  <c r="G466" i="1"/>
  <c r="H466" i="1"/>
  <c r="I466" i="1"/>
  <c r="J466" i="1"/>
  <c r="E467" i="1"/>
  <c r="F467" i="1"/>
  <c r="G467" i="1"/>
  <c r="H467" i="1"/>
  <c r="I467" i="1"/>
  <c r="J467" i="1"/>
  <c r="E468" i="1"/>
  <c r="F468" i="1"/>
  <c r="G468" i="1"/>
  <c r="H468" i="1"/>
  <c r="I468" i="1"/>
  <c r="J468" i="1"/>
  <c r="E469" i="1"/>
  <c r="F469" i="1"/>
  <c r="G469" i="1"/>
  <c r="H469" i="1"/>
  <c r="I469" i="1"/>
  <c r="J469" i="1"/>
  <c r="E470" i="1"/>
  <c r="F470" i="1"/>
  <c r="G470" i="1"/>
  <c r="H470" i="1"/>
  <c r="I470" i="1"/>
  <c r="J470" i="1"/>
  <c r="E471" i="1"/>
  <c r="F471" i="1"/>
  <c r="G471" i="1"/>
  <c r="H471" i="1"/>
  <c r="I471" i="1"/>
  <c r="J471" i="1"/>
  <c r="E472" i="1"/>
  <c r="F472" i="1"/>
  <c r="G472" i="1"/>
  <c r="H472" i="1"/>
  <c r="I472" i="1"/>
  <c r="J472" i="1"/>
  <c r="E473" i="1"/>
  <c r="F473" i="1"/>
  <c r="G473" i="1"/>
  <c r="H473" i="1"/>
  <c r="I473" i="1"/>
  <c r="J473" i="1"/>
  <c r="E474" i="1"/>
  <c r="F474" i="1"/>
  <c r="G474" i="1"/>
  <c r="H474" i="1"/>
  <c r="I474" i="1"/>
  <c r="J474" i="1"/>
  <c r="E475" i="1"/>
  <c r="F475" i="1"/>
  <c r="G475" i="1"/>
  <c r="H475" i="1"/>
  <c r="I475" i="1"/>
  <c r="J475" i="1"/>
  <c r="E476" i="1"/>
  <c r="F476" i="1"/>
  <c r="G476" i="1"/>
  <c r="H476" i="1"/>
  <c r="I476" i="1"/>
  <c r="J476" i="1"/>
  <c r="E477" i="1"/>
  <c r="F477" i="1"/>
  <c r="G477" i="1"/>
  <c r="H477" i="1"/>
  <c r="I477" i="1"/>
  <c r="J477" i="1"/>
  <c r="E478" i="1"/>
  <c r="F478" i="1"/>
  <c r="G478" i="1"/>
  <c r="H478" i="1"/>
  <c r="I478" i="1"/>
  <c r="J478" i="1"/>
  <c r="E479" i="1"/>
  <c r="F479" i="1"/>
  <c r="G479" i="1"/>
  <c r="H479" i="1"/>
  <c r="I479" i="1"/>
  <c r="J479" i="1"/>
  <c r="E480" i="1"/>
  <c r="F480" i="1"/>
  <c r="G480" i="1"/>
  <c r="H480" i="1"/>
  <c r="I480" i="1"/>
  <c r="J480" i="1"/>
  <c r="E481" i="1"/>
  <c r="F481" i="1"/>
  <c r="G481" i="1"/>
  <c r="H481" i="1"/>
  <c r="I481" i="1"/>
  <c r="J481" i="1"/>
  <c r="E482" i="1"/>
  <c r="F482" i="1"/>
  <c r="G482" i="1"/>
  <c r="H482" i="1"/>
  <c r="I482" i="1"/>
  <c r="J482" i="1"/>
  <c r="E483" i="1"/>
  <c r="F483" i="1"/>
  <c r="G483" i="1"/>
  <c r="H483" i="1"/>
  <c r="I483" i="1"/>
  <c r="J483" i="1"/>
  <c r="E484" i="1"/>
  <c r="F484" i="1"/>
  <c r="G484" i="1"/>
  <c r="H484" i="1"/>
  <c r="I484" i="1"/>
  <c r="J484" i="1"/>
  <c r="E485" i="1"/>
  <c r="F485" i="1"/>
  <c r="G485" i="1"/>
  <c r="H485" i="1"/>
  <c r="I485" i="1"/>
  <c r="J485" i="1"/>
  <c r="E486" i="1"/>
  <c r="F486" i="1"/>
  <c r="G486" i="1"/>
  <c r="H486" i="1"/>
  <c r="I486" i="1"/>
  <c r="J486" i="1"/>
  <c r="E487" i="1"/>
  <c r="F487" i="1"/>
  <c r="G487" i="1"/>
  <c r="H487" i="1"/>
  <c r="I487" i="1"/>
  <c r="J487" i="1"/>
  <c r="E488" i="1"/>
  <c r="F488" i="1"/>
  <c r="G488" i="1"/>
  <c r="H488" i="1"/>
  <c r="I488" i="1"/>
  <c r="J488" i="1"/>
  <c r="E489" i="1"/>
  <c r="F489" i="1"/>
  <c r="G489" i="1"/>
  <c r="H489" i="1"/>
  <c r="I489" i="1"/>
  <c r="J489" i="1"/>
  <c r="E490" i="1"/>
  <c r="F490" i="1"/>
  <c r="G490" i="1"/>
  <c r="H490" i="1"/>
  <c r="I490" i="1"/>
  <c r="J490" i="1"/>
  <c r="E491" i="1"/>
  <c r="F491" i="1"/>
  <c r="G491" i="1"/>
  <c r="H491" i="1"/>
  <c r="I491" i="1"/>
  <c r="J491" i="1"/>
  <c r="E492" i="1"/>
  <c r="F492" i="1"/>
  <c r="G492" i="1"/>
  <c r="H492" i="1"/>
  <c r="I492" i="1"/>
  <c r="J492" i="1"/>
  <c r="E493" i="1"/>
  <c r="F493" i="1"/>
  <c r="G493" i="1"/>
  <c r="H493" i="1"/>
  <c r="I493" i="1"/>
  <c r="J493" i="1"/>
  <c r="E494" i="1"/>
  <c r="F494" i="1"/>
  <c r="G494" i="1"/>
  <c r="H494" i="1"/>
  <c r="I494" i="1"/>
  <c r="J494" i="1"/>
  <c r="E495" i="1"/>
  <c r="F495" i="1"/>
  <c r="G495" i="1"/>
  <c r="H495" i="1"/>
  <c r="I495" i="1"/>
  <c r="J495" i="1"/>
  <c r="E496" i="1"/>
  <c r="F496" i="1"/>
  <c r="G496" i="1"/>
  <c r="H496" i="1"/>
  <c r="I496" i="1"/>
  <c r="J496" i="1"/>
  <c r="E497" i="1"/>
  <c r="F497" i="1"/>
  <c r="G497" i="1"/>
  <c r="H497" i="1"/>
  <c r="I497" i="1"/>
  <c r="J497" i="1"/>
  <c r="E498" i="1"/>
  <c r="F498" i="1"/>
  <c r="G498" i="1"/>
  <c r="H498" i="1"/>
  <c r="I498" i="1"/>
  <c r="J498" i="1"/>
  <c r="E499" i="1"/>
  <c r="F499" i="1"/>
  <c r="G499" i="1"/>
  <c r="H499" i="1"/>
  <c r="I499" i="1"/>
  <c r="J499" i="1"/>
  <c r="E500" i="1"/>
  <c r="F500" i="1"/>
  <c r="G500" i="1"/>
  <c r="H500" i="1"/>
  <c r="I500" i="1"/>
  <c r="J500" i="1"/>
  <c r="E501" i="1"/>
  <c r="F501" i="1"/>
  <c r="G501" i="1"/>
  <c r="H501" i="1"/>
  <c r="I501" i="1"/>
  <c r="J501" i="1"/>
  <c r="E502" i="1"/>
  <c r="F502" i="1"/>
  <c r="G502" i="1"/>
  <c r="H502" i="1"/>
  <c r="I502" i="1"/>
  <c r="J502" i="1"/>
  <c r="E503" i="1"/>
  <c r="F503" i="1"/>
  <c r="G503" i="1"/>
  <c r="H503" i="1"/>
  <c r="I503" i="1"/>
  <c r="J503" i="1"/>
  <c r="E504" i="1"/>
  <c r="F504" i="1"/>
  <c r="G504" i="1"/>
  <c r="H504" i="1"/>
  <c r="I504" i="1"/>
  <c r="J504" i="1"/>
  <c r="E505" i="1"/>
  <c r="F505" i="1"/>
  <c r="G505" i="1"/>
  <c r="H505" i="1"/>
  <c r="I505" i="1"/>
  <c r="J505" i="1"/>
  <c r="E506" i="1"/>
  <c r="F506" i="1"/>
  <c r="G506" i="1"/>
  <c r="H506" i="1"/>
  <c r="I506" i="1"/>
  <c r="J506" i="1"/>
  <c r="E507" i="1"/>
  <c r="F507" i="1"/>
  <c r="G507" i="1"/>
  <c r="H507" i="1"/>
  <c r="I507" i="1"/>
  <c r="J507" i="1"/>
  <c r="E508" i="1"/>
  <c r="F508" i="1"/>
  <c r="G508" i="1"/>
  <c r="H508" i="1"/>
  <c r="I508" i="1"/>
  <c r="J508" i="1"/>
  <c r="E509" i="1"/>
  <c r="F509" i="1"/>
  <c r="G509" i="1"/>
  <c r="H509" i="1"/>
  <c r="I509" i="1"/>
  <c r="J509" i="1"/>
  <c r="E510" i="1"/>
  <c r="F510" i="1"/>
  <c r="G510" i="1"/>
  <c r="H510" i="1"/>
  <c r="I510" i="1"/>
  <c r="J510" i="1"/>
  <c r="E511" i="1"/>
  <c r="F511" i="1"/>
  <c r="G511" i="1"/>
  <c r="H511" i="1"/>
  <c r="I511" i="1"/>
  <c r="J511" i="1"/>
  <c r="E512" i="1"/>
  <c r="F512" i="1"/>
  <c r="G512" i="1"/>
  <c r="H512" i="1"/>
  <c r="I512" i="1"/>
  <c r="J512" i="1"/>
  <c r="E513" i="1"/>
  <c r="F513" i="1"/>
  <c r="G513" i="1"/>
  <c r="H513" i="1"/>
  <c r="I513" i="1"/>
  <c r="J513" i="1"/>
  <c r="E514" i="1"/>
  <c r="F514" i="1"/>
  <c r="G514" i="1"/>
  <c r="H514" i="1"/>
  <c r="I514" i="1"/>
  <c r="J514" i="1"/>
  <c r="E515" i="1"/>
  <c r="F515" i="1"/>
  <c r="G515" i="1"/>
  <c r="H515" i="1"/>
  <c r="I515" i="1"/>
  <c r="J515" i="1"/>
  <c r="E516" i="1"/>
  <c r="F516" i="1"/>
  <c r="G516" i="1"/>
  <c r="H516" i="1"/>
  <c r="I516" i="1"/>
  <c r="J516" i="1"/>
  <c r="E517" i="1"/>
  <c r="F517" i="1"/>
  <c r="G517" i="1"/>
  <c r="H517" i="1"/>
  <c r="I517" i="1"/>
  <c r="J517" i="1"/>
  <c r="E518" i="1"/>
  <c r="F518" i="1"/>
  <c r="G518" i="1"/>
  <c r="H518" i="1"/>
  <c r="I518" i="1"/>
  <c r="J518" i="1"/>
  <c r="E519" i="1"/>
  <c r="F519" i="1"/>
  <c r="G519" i="1"/>
  <c r="H519" i="1"/>
  <c r="I519" i="1"/>
  <c r="J519" i="1"/>
  <c r="E520" i="1"/>
  <c r="F520" i="1"/>
  <c r="G520" i="1"/>
  <c r="H520" i="1"/>
  <c r="I520" i="1"/>
  <c r="J520" i="1"/>
  <c r="E521" i="1"/>
  <c r="F521" i="1"/>
  <c r="G521" i="1"/>
  <c r="H521" i="1"/>
  <c r="I521" i="1"/>
  <c r="J521" i="1"/>
  <c r="E522" i="1"/>
  <c r="F522" i="1"/>
  <c r="G522" i="1"/>
  <c r="H522" i="1"/>
  <c r="I522" i="1"/>
  <c r="J522" i="1"/>
  <c r="E523" i="1"/>
  <c r="F523" i="1"/>
  <c r="G523" i="1"/>
  <c r="H523" i="1"/>
  <c r="I523" i="1"/>
  <c r="J523" i="1"/>
  <c r="E524" i="1"/>
  <c r="F524" i="1"/>
  <c r="G524" i="1"/>
  <c r="H524" i="1"/>
  <c r="I524" i="1"/>
  <c r="J524" i="1"/>
  <c r="E525" i="1"/>
  <c r="F525" i="1"/>
  <c r="G525" i="1"/>
  <c r="H525" i="1"/>
  <c r="I525" i="1"/>
  <c r="J525" i="1"/>
  <c r="E526" i="1"/>
  <c r="F526" i="1"/>
  <c r="G526" i="1"/>
  <c r="H526" i="1"/>
  <c r="I526" i="1"/>
  <c r="J526" i="1"/>
  <c r="E527" i="1"/>
  <c r="F527" i="1"/>
  <c r="G527" i="1"/>
  <c r="H527" i="1"/>
  <c r="I527" i="1"/>
  <c r="J527" i="1"/>
  <c r="E528" i="1"/>
  <c r="F528" i="1"/>
  <c r="G528" i="1"/>
  <c r="H528" i="1"/>
  <c r="I528" i="1"/>
  <c r="J528" i="1"/>
  <c r="E529" i="1"/>
  <c r="F529" i="1"/>
  <c r="G529" i="1"/>
  <c r="H529" i="1"/>
  <c r="I529" i="1"/>
  <c r="J529" i="1"/>
  <c r="E530" i="1"/>
  <c r="F530" i="1"/>
  <c r="G530" i="1"/>
  <c r="H530" i="1"/>
  <c r="I530" i="1"/>
  <c r="J530" i="1"/>
  <c r="E531" i="1"/>
  <c r="F531" i="1"/>
  <c r="G531" i="1"/>
  <c r="H531" i="1"/>
  <c r="I531" i="1"/>
  <c r="J531" i="1"/>
  <c r="E532" i="1"/>
  <c r="F532" i="1"/>
  <c r="G532" i="1"/>
  <c r="H532" i="1"/>
  <c r="I532" i="1"/>
  <c r="J532" i="1"/>
  <c r="E533" i="1"/>
  <c r="F533" i="1"/>
  <c r="G533" i="1"/>
  <c r="H533" i="1"/>
  <c r="I533" i="1"/>
  <c r="J533" i="1"/>
  <c r="E534" i="1"/>
  <c r="F534" i="1"/>
  <c r="G534" i="1"/>
  <c r="H534" i="1"/>
  <c r="I534" i="1"/>
  <c r="J534" i="1"/>
  <c r="E535" i="1"/>
  <c r="F535" i="1"/>
  <c r="G535" i="1"/>
  <c r="H535" i="1"/>
  <c r="I535" i="1"/>
  <c r="J535" i="1"/>
  <c r="E536" i="1"/>
  <c r="F536" i="1"/>
  <c r="G536" i="1"/>
  <c r="H536" i="1"/>
  <c r="I536" i="1"/>
  <c r="J536" i="1"/>
  <c r="E537" i="1"/>
  <c r="F537" i="1"/>
  <c r="G537" i="1"/>
  <c r="H537" i="1"/>
  <c r="I537" i="1"/>
  <c r="J537" i="1"/>
  <c r="E538" i="1"/>
  <c r="F538" i="1"/>
  <c r="G538" i="1"/>
  <c r="H538" i="1"/>
  <c r="I538" i="1"/>
  <c r="J538" i="1"/>
  <c r="E539" i="1"/>
  <c r="F539" i="1"/>
  <c r="G539" i="1"/>
  <c r="H539" i="1"/>
  <c r="I539" i="1"/>
  <c r="J539" i="1"/>
  <c r="E540" i="1"/>
  <c r="F540" i="1"/>
  <c r="G540" i="1"/>
  <c r="H540" i="1"/>
  <c r="I540" i="1"/>
  <c r="J540" i="1"/>
  <c r="E541" i="1"/>
  <c r="F541" i="1"/>
  <c r="G541" i="1"/>
  <c r="H541" i="1"/>
  <c r="I541" i="1"/>
  <c r="J541" i="1"/>
  <c r="E542" i="1"/>
  <c r="F542" i="1"/>
  <c r="G542" i="1"/>
  <c r="H542" i="1"/>
  <c r="I542" i="1"/>
  <c r="J542" i="1"/>
  <c r="E543" i="1"/>
  <c r="F543" i="1"/>
  <c r="G543" i="1"/>
  <c r="H543" i="1"/>
  <c r="I543" i="1"/>
  <c r="J543" i="1"/>
  <c r="E544" i="1"/>
  <c r="F544" i="1"/>
  <c r="G544" i="1"/>
  <c r="H544" i="1"/>
  <c r="I544" i="1"/>
  <c r="J544" i="1"/>
  <c r="E545" i="1"/>
  <c r="F545" i="1"/>
  <c r="G545" i="1"/>
  <c r="H545" i="1"/>
  <c r="I545" i="1"/>
  <c r="J545" i="1"/>
  <c r="E546" i="1"/>
  <c r="F546" i="1"/>
  <c r="G546" i="1"/>
  <c r="H546" i="1"/>
  <c r="I546" i="1"/>
  <c r="J546" i="1"/>
  <c r="E547" i="1"/>
  <c r="F547" i="1"/>
  <c r="G547" i="1"/>
  <c r="H547" i="1"/>
  <c r="I547" i="1"/>
  <c r="J547" i="1"/>
  <c r="E548" i="1"/>
  <c r="F548" i="1"/>
  <c r="G548" i="1"/>
  <c r="H548" i="1"/>
  <c r="I548" i="1"/>
  <c r="J548" i="1"/>
  <c r="E549" i="1"/>
  <c r="F549" i="1"/>
  <c r="G549" i="1"/>
  <c r="H549" i="1"/>
  <c r="I549" i="1"/>
  <c r="J549" i="1"/>
  <c r="E550" i="1"/>
  <c r="F550" i="1"/>
  <c r="G550" i="1"/>
  <c r="H550" i="1"/>
  <c r="I550" i="1"/>
  <c r="J550" i="1"/>
  <c r="E551" i="1"/>
  <c r="F551" i="1"/>
  <c r="G551" i="1"/>
  <c r="H551" i="1"/>
  <c r="I551" i="1"/>
  <c r="J551" i="1"/>
  <c r="E552" i="1"/>
  <c r="F552" i="1"/>
  <c r="G552" i="1"/>
  <c r="H552" i="1"/>
  <c r="I552" i="1"/>
  <c r="J552" i="1"/>
  <c r="E553" i="1"/>
  <c r="F553" i="1"/>
  <c r="G553" i="1"/>
  <c r="H553" i="1"/>
  <c r="I553" i="1"/>
  <c r="J553" i="1"/>
  <c r="E554" i="1"/>
  <c r="F554" i="1"/>
  <c r="G554" i="1"/>
  <c r="H554" i="1"/>
  <c r="I554" i="1"/>
  <c r="J554" i="1"/>
  <c r="E555" i="1"/>
  <c r="F555" i="1"/>
  <c r="G555" i="1"/>
  <c r="H555" i="1"/>
  <c r="I555" i="1"/>
  <c r="J555" i="1"/>
  <c r="E556" i="1"/>
  <c r="F556" i="1"/>
  <c r="G556" i="1"/>
  <c r="H556" i="1"/>
  <c r="I556" i="1"/>
  <c r="J556" i="1"/>
  <c r="E557" i="1"/>
  <c r="F557" i="1"/>
  <c r="G557" i="1"/>
  <c r="H557" i="1"/>
  <c r="I557" i="1"/>
  <c r="J557" i="1"/>
  <c r="E558" i="1"/>
  <c r="F558" i="1"/>
  <c r="G558" i="1"/>
  <c r="H558" i="1"/>
  <c r="I558" i="1"/>
  <c r="J558" i="1"/>
  <c r="E559" i="1"/>
  <c r="F559" i="1"/>
  <c r="G559" i="1"/>
  <c r="H559" i="1"/>
  <c r="I559" i="1"/>
  <c r="J559" i="1"/>
  <c r="E560" i="1"/>
  <c r="F560" i="1"/>
  <c r="G560" i="1"/>
  <c r="H560" i="1"/>
  <c r="I560" i="1"/>
  <c r="J560" i="1"/>
  <c r="E561" i="1"/>
  <c r="F561" i="1"/>
  <c r="G561" i="1"/>
  <c r="H561" i="1"/>
  <c r="I561" i="1"/>
  <c r="J561" i="1"/>
  <c r="E562" i="1"/>
  <c r="F562" i="1"/>
  <c r="G562" i="1"/>
  <c r="H562" i="1"/>
  <c r="I562" i="1"/>
  <c r="J562" i="1"/>
  <c r="E563" i="1"/>
  <c r="F563" i="1"/>
  <c r="G563" i="1"/>
  <c r="H563" i="1"/>
  <c r="I563" i="1"/>
  <c r="J563" i="1"/>
  <c r="E564" i="1"/>
  <c r="F564" i="1"/>
  <c r="G564" i="1"/>
  <c r="H564" i="1"/>
  <c r="I564" i="1"/>
  <c r="J564" i="1"/>
  <c r="E565" i="1"/>
  <c r="F565" i="1"/>
  <c r="G565" i="1"/>
  <c r="H565" i="1"/>
  <c r="I565" i="1"/>
  <c r="J565" i="1"/>
  <c r="E566" i="1"/>
  <c r="F566" i="1"/>
  <c r="G566" i="1"/>
  <c r="H566" i="1"/>
  <c r="I566" i="1"/>
  <c r="J566" i="1"/>
  <c r="E567" i="1"/>
  <c r="F567" i="1"/>
  <c r="G567" i="1"/>
  <c r="H567" i="1"/>
  <c r="I567" i="1"/>
  <c r="J567" i="1"/>
  <c r="E568" i="1"/>
  <c r="F568" i="1"/>
  <c r="G568" i="1"/>
  <c r="H568" i="1"/>
  <c r="I568" i="1"/>
  <c r="J568" i="1"/>
  <c r="E569" i="1"/>
  <c r="F569" i="1"/>
  <c r="G569" i="1"/>
  <c r="H569" i="1"/>
  <c r="I569" i="1"/>
  <c r="J569" i="1"/>
  <c r="E570" i="1"/>
  <c r="F570" i="1"/>
  <c r="G570" i="1"/>
  <c r="H570" i="1"/>
  <c r="I570" i="1"/>
  <c r="J570" i="1"/>
  <c r="E571" i="1"/>
  <c r="F571" i="1"/>
  <c r="G571" i="1"/>
  <c r="H571" i="1"/>
  <c r="I571" i="1"/>
  <c r="J571" i="1"/>
  <c r="E572" i="1"/>
  <c r="F572" i="1"/>
  <c r="G572" i="1"/>
  <c r="H572" i="1"/>
  <c r="I572" i="1"/>
  <c r="J572" i="1"/>
  <c r="E573" i="1"/>
  <c r="F573" i="1"/>
  <c r="G573" i="1"/>
  <c r="H573" i="1"/>
  <c r="I573" i="1"/>
  <c r="J573" i="1"/>
  <c r="E574" i="1"/>
  <c r="F574" i="1"/>
  <c r="G574" i="1"/>
  <c r="H574" i="1"/>
  <c r="I574" i="1"/>
  <c r="J574" i="1"/>
  <c r="E575" i="1"/>
  <c r="F575" i="1"/>
  <c r="G575" i="1"/>
  <c r="H575" i="1"/>
  <c r="I575" i="1"/>
  <c r="J575" i="1"/>
  <c r="E576" i="1"/>
  <c r="F576" i="1"/>
  <c r="G576" i="1"/>
  <c r="H576" i="1"/>
  <c r="I576" i="1"/>
  <c r="J576" i="1"/>
  <c r="E577" i="1"/>
  <c r="F577" i="1"/>
  <c r="G577" i="1"/>
  <c r="H577" i="1"/>
  <c r="I577" i="1"/>
  <c r="J577" i="1"/>
  <c r="E578" i="1"/>
  <c r="F578" i="1"/>
  <c r="G578" i="1"/>
  <c r="H578" i="1"/>
  <c r="I578" i="1"/>
  <c r="J578" i="1"/>
  <c r="E579" i="1"/>
  <c r="F579" i="1"/>
  <c r="G579" i="1"/>
  <c r="H579" i="1"/>
  <c r="I579" i="1"/>
  <c r="J579" i="1"/>
  <c r="E580" i="1"/>
  <c r="F580" i="1"/>
  <c r="G580" i="1"/>
  <c r="H580" i="1"/>
  <c r="I580" i="1"/>
  <c r="J580" i="1"/>
  <c r="E581" i="1"/>
  <c r="F581" i="1"/>
  <c r="G581" i="1"/>
  <c r="H581" i="1"/>
  <c r="I581" i="1"/>
  <c r="J581" i="1"/>
  <c r="E582" i="1"/>
  <c r="F582" i="1"/>
  <c r="G582" i="1"/>
  <c r="H582" i="1"/>
  <c r="I582" i="1"/>
  <c r="J582" i="1"/>
  <c r="E583" i="1"/>
  <c r="F583" i="1"/>
  <c r="G583" i="1"/>
  <c r="H583" i="1"/>
  <c r="I583" i="1"/>
  <c r="J583" i="1"/>
  <c r="E584" i="1"/>
  <c r="F584" i="1"/>
  <c r="G584" i="1"/>
  <c r="H584" i="1"/>
  <c r="I584" i="1"/>
  <c r="J584" i="1"/>
  <c r="E585" i="1"/>
  <c r="F585" i="1"/>
  <c r="G585" i="1"/>
  <c r="H585" i="1"/>
  <c r="I585" i="1"/>
  <c r="J585" i="1"/>
  <c r="E586" i="1"/>
  <c r="F586" i="1"/>
  <c r="G586" i="1"/>
  <c r="H586" i="1"/>
  <c r="I586" i="1"/>
  <c r="J586" i="1"/>
  <c r="E587" i="1"/>
  <c r="F587" i="1"/>
  <c r="G587" i="1"/>
  <c r="H587" i="1"/>
  <c r="I587" i="1"/>
  <c r="J587" i="1"/>
  <c r="E588" i="1"/>
  <c r="F588" i="1"/>
  <c r="G588" i="1"/>
  <c r="H588" i="1"/>
  <c r="I588" i="1"/>
  <c r="J588" i="1"/>
  <c r="E589" i="1"/>
  <c r="F589" i="1"/>
  <c r="G589" i="1"/>
  <c r="H589" i="1"/>
  <c r="I589" i="1"/>
  <c r="J589" i="1"/>
  <c r="E590" i="1"/>
  <c r="F590" i="1"/>
  <c r="G590" i="1"/>
  <c r="H590" i="1"/>
  <c r="I590" i="1"/>
  <c r="J590" i="1"/>
  <c r="E591" i="1"/>
  <c r="F591" i="1"/>
  <c r="G591" i="1"/>
  <c r="H591" i="1"/>
  <c r="I591" i="1"/>
  <c r="J591" i="1"/>
  <c r="E592" i="1"/>
  <c r="F592" i="1"/>
  <c r="G592" i="1"/>
  <c r="H592" i="1"/>
  <c r="I592" i="1"/>
  <c r="J592" i="1"/>
  <c r="E593" i="1"/>
  <c r="F593" i="1"/>
  <c r="G593" i="1"/>
  <c r="H593" i="1"/>
  <c r="I593" i="1"/>
  <c r="J593" i="1"/>
  <c r="E594" i="1"/>
  <c r="F594" i="1"/>
  <c r="G594" i="1"/>
  <c r="H594" i="1"/>
  <c r="I594" i="1"/>
  <c r="J594" i="1"/>
  <c r="E595" i="1"/>
  <c r="F595" i="1"/>
  <c r="G595" i="1"/>
  <c r="H595" i="1"/>
  <c r="I595" i="1"/>
  <c r="J595" i="1"/>
  <c r="E596" i="1"/>
  <c r="F596" i="1"/>
  <c r="G596" i="1"/>
  <c r="H596" i="1"/>
  <c r="I596" i="1"/>
  <c r="J596" i="1"/>
  <c r="E597" i="1"/>
  <c r="F597" i="1"/>
  <c r="G597" i="1"/>
  <c r="H597" i="1"/>
  <c r="I597" i="1"/>
  <c r="J597" i="1"/>
  <c r="E598" i="1"/>
  <c r="F598" i="1"/>
  <c r="G598" i="1"/>
  <c r="H598" i="1"/>
  <c r="I598" i="1"/>
  <c r="J598" i="1"/>
  <c r="E599" i="1"/>
  <c r="F599" i="1"/>
  <c r="G599" i="1"/>
  <c r="H599" i="1"/>
  <c r="I599" i="1"/>
  <c r="J599" i="1"/>
  <c r="E600" i="1"/>
  <c r="F600" i="1"/>
  <c r="G600" i="1"/>
  <c r="H600" i="1"/>
  <c r="I600" i="1"/>
  <c r="J600" i="1"/>
  <c r="E601" i="1"/>
  <c r="F601" i="1"/>
  <c r="G601" i="1"/>
  <c r="H601" i="1"/>
  <c r="I601" i="1"/>
  <c r="J601" i="1"/>
  <c r="E602" i="1"/>
  <c r="F602" i="1"/>
  <c r="G602" i="1"/>
  <c r="H602" i="1"/>
  <c r="I602" i="1"/>
  <c r="J602" i="1"/>
  <c r="E603" i="1"/>
  <c r="F603" i="1"/>
  <c r="G603" i="1"/>
  <c r="H603" i="1"/>
  <c r="I603" i="1"/>
  <c r="J603" i="1"/>
  <c r="E604" i="1"/>
  <c r="F604" i="1"/>
  <c r="G604" i="1"/>
  <c r="H604" i="1"/>
  <c r="I604" i="1"/>
  <c r="J604" i="1"/>
  <c r="E605" i="1"/>
  <c r="F605" i="1"/>
  <c r="G605" i="1"/>
  <c r="H605" i="1"/>
  <c r="I605" i="1"/>
  <c r="J605" i="1"/>
  <c r="E606" i="1"/>
  <c r="F606" i="1"/>
  <c r="G606" i="1"/>
  <c r="H606" i="1"/>
  <c r="I606" i="1"/>
  <c r="J606" i="1"/>
  <c r="E607" i="1"/>
  <c r="F607" i="1"/>
  <c r="G607" i="1"/>
  <c r="H607" i="1"/>
  <c r="I607" i="1"/>
  <c r="J607" i="1"/>
  <c r="E608" i="1"/>
  <c r="F608" i="1"/>
  <c r="G608" i="1"/>
  <c r="H608" i="1"/>
  <c r="I608" i="1"/>
  <c r="J608" i="1"/>
  <c r="E609" i="1"/>
  <c r="F609" i="1"/>
  <c r="G609" i="1"/>
  <c r="H609" i="1"/>
  <c r="I609" i="1"/>
  <c r="J609" i="1"/>
  <c r="E610" i="1"/>
  <c r="F610" i="1"/>
  <c r="G610" i="1"/>
  <c r="H610" i="1"/>
  <c r="I610" i="1"/>
  <c r="J610" i="1"/>
  <c r="E611" i="1"/>
  <c r="F611" i="1"/>
  <c r="G611" i="1"/>
  <c r="H611" i="1"/>
  <c r="I611" i="1"/>
  <c r="J611" i="1"/>
  <c r="E612" i="1"/>
  <c r="F612" i="1"/>
  <c r="G612" i="1"/>
  <c r="H612" i="1"/>
  <c r="I612" i="1"/>
  <c r="J612" i="1"/>
  <c r="E613" i="1"/>
  <c r="F613" i="1"/>
  <c r="G613" i="1"/>
  <c r="H613" i="1"/>
  <c r="I613" i="1"/>
  <c r="J613" i="1"/>
  <c r="E614" i="1"/>
  <c r="F614" i="1"/>
  <c r="G614" i="1"/>
  <c r="H614" i="1"/>
  <c r="I614" i="1"/>
  <c r="J614" i="1"/>
  <c r="E615" i="1"/>
  <c r="F615" i="1"/>
  <c r="G615" i="1"/>
  <c r="H615" i="1"/>
  <c r="I615" i="1"/>
  <c r="J615" i="1"/>
  <c r="E616" i="1"/>
  <c r="F616" i="1"/>
  <c r="G616" i="1"/>
  <c r="H616" i="1"/>
  <c r="I616" i="1"/>
  <c r="J616" i="1"/>
  <c r="E617" i="1"/>
  <c r="F617" i="1"/>
  <c r="G617" i="1"/>
  <c r="H617" i="1"/>
  <c r="I617" i="1"/>
  <c r="J617" i="1"/>
  <c r="E618" i="1"/>
  <c r="F618" i="1"/>
  <c r="G618" i="1"/>
  <c r="H618" i="1"/>
  <c r="I618" i="1"/>
  <c r="J618" i="1"/>
  <c r="E619" i="1"/>
  <c r="F619" i="1"/>
  <c r="G619" i="1"/>
  <c r="H619" i="1"/>
  <c r="I619" i="1"/>
  <c r="J619" i="1"/>
  <c r="E620" i="1"/>
  <c r="F620" i="1"/>
  <c r="G620" i="1"/>
  <c r="H620" i="1"/>
  <c r="I620" i="1"/>
  <c r="J620" i="1"/>
  <c r="E621" i="1"/>
  <c r="F621" i="1"/>
  <c r="G621" i="1"/>
  <c r="H621" i="1"/>
  <c r="I621" i="1"/>
  <c r="J621" i="1"/>
  <c r="E622" i="1"/>
  <c r="F622" i="1"/>
  <c r="G622" i="1"/>
  <c r="H622" i="1"/>
  <c r="I622" i="1"/>
  <c r="J622" i="1"/>
  <c r="E623" i="1"/>
  <c r="F623" i="1"/>
  <c r="G623" i="1"/>
  <c r="H623" i="1"/>
  <c r="I623" i="1"/>
  <c r="J623" i="1"/>
  <c r="E624" i="1"/>
  <c r="F624" i="1"/>
  <c r="G624" i="1"/>
  <c r="H624" i="1"/>
  <c r="I624" i="1"/>
  <c r="J624" i="1"/>
  <c r="E625" i="1"/>
  <c r="F625" i="1"/>
  <c r="G625" i="1"/>
  <c r="H625" i="1"/>
  <c r="I625" i="1"/>
  <c r="J625" i="1"/>
  <c r="E626" i="1"/>
  <c r="F626" i="1"/>
  <c r="G626" i="1"/>
  <c r="H626" i="1"/>
  <c r="I626" i="1"/>
  <c r="J626" i="1"/>
  <c r="E627" i="1"/>
  <c r="F627" i="1"/>
  <c r="G627" i="1"/>
  <c r="H627" i="1"/>
  <c r="I627" i="1"/>
  <c r="J627" i="1"/>
  <c r="E628" i="1"/>
  <c r="F628" i="1"/>
  <c r="G628" i="1"/>
  <c r="H628" i="1"/>
  <c r="I628" i="1"/>
  <c r="J628" i="1"/>
  <c r="E629" i="1"/>
  <c r="F629" i="1"/>
  <c r="G629" i="1"/>
  <c r="H629" i="1"/>
  <c r="I629" i="1"/>
  <c r="J629" i="1"/>
  <c r="E630" i="1"/>
  <c r="F630" i="1"/>
  <c r="G630" i="1"/>
  <c r="H630" i="1"/>
  <c r="I630" i="1"/>
  <c r="J630" i="1"/>
  <c r="E631" i="1"/>
  <c r="F631" i="1"/>
  <c r="G631" i="1"/>
  <c r="H631" i="1"/>
  <c r="I631" i="1"/>
  <c r="J631" i="1"/>
  <c r="E632" i="1"/>
  <c r="F632" i="1"/>
  <c r="G632" i="1"/>
  <c r="H632" i="1"/>
  <c r="I632" i="1"/>
  <c r="J632" i="1"/>
  <c r="E633" i="1"/>
  <c r="F633" i="1"/>
  <c r="G633" i="1"/>
  <c r="H633" i="1"/>
  <c r="I633" i="1"/>
  <c r="J633" i="1"/>
  <c r="E634" i="1"/>
  <c r="F634" i="1"/>
  <c r="G634" i="1"/>
  <c r="H634" i="1"/>
  <c r="I634" i="1"/>
  <c r="J634" i="1"/>
  <c r="E635" i="1"/>
  <c r="F635" i="1"/>
  <c r="G635" i="1"/>
  <c r="H635" i="1"/>
  <c r="I635" i="1"/>
  <c r="J635" i="1"/>
  <c r="E636" i="1"/>
  <c r="F636" i="1"/>
  <c r="G636" i="1"/>
  <c r="H636" i="1"/>
  <c r="I636" i="1"/>
  <c r="J636" i="1"/>
  <c r="E637" i="1"/>
  <c r="F637" i="1"/>
  <c r="G637" i="1"/>
  <c r="H637" i="1"/>
  <c r="I637" i="1"/>
  <c r="J637" i="1"/>
  <c r="E638" i="1"/>
  <c r="F638" i="1"/>
  <c r="G638" i="1"/>
  <c r="H638" i="1"/>
  <c r="I638" i="1"/>
  <c r="J638" i="1"/>
  <c r="E639" i="1"/>
  <c r="F639" i="1"/>
  <c r="G639" i="1"/>
  <c r="H639" i="1"/>
  <c r="I639" i="1"/>
  <c r="J639" i="1"/>
  <c r="E640" i="1"/>
  <c r="F640" i="1"/>
  <c r="G640" i="1"/>
  <c r="H640" i="1"/>
  <c r="I640" i="1"/>
  <c r="J640" i="1"/>
  <c r="E641" i="1"/>
  <c r="F641" i="1"/>
  <c r="G641" i="1"/>
  <c r="H641" i="1"/>
  <c r="I641" i="1"/>
  <c r="J641" i="1"/>
  <c r="E642" i="1"/>
  <c r="F642" i="1"/>
  <c r="G642" i="1"/>
  <c r="H642" i="1"/>
  <c r="I642" i="1"/>
  <c r="J642" i="1"/>
  <c r="E643" i="1"/>
  <c r="F643" i="1"/>
  <c r="G643" i="1"/>
  <c r="H643" i="1"/>
  <c r="I643" i="1"/>
  <c r="J643" i="1"/>
  <c r="E644" i="1"/>
  <c r="F644" i="1"/>
  <c r="G644" i="1"/>
  <c r="H644" i="1"/>
  <c r="I644" i="1"/>
  <c r="J644" i="1"/>
  <c r="E645" i="1"/>
  <c r="F645" i="1"/>
  <c r="G645" i="1"/>
  <c r="H645" i="1"/>
  <c r="I645" i="1"/>
  <c r="J645" i="1"/>
  <c r="E646" i="1"/>
  <c r="F646" i="1"/>
  <c r="G646" i="1"/>
  <c r="H646" i="1"/>
  <c r="I646" i="1"/>
  <c r="J646" i="1"/>
  <c r="E647" i="1"/>
  <c r="F647" i="1"/>
  <c r="G647" i="1"/>
  <c r="H647" i="1"/>
  <c r="I647" i="1"/>
  <c r="J647" i="1"/>
  <c r="E648" i="1"/>
  <c r="F648" i="1"/>
  <c r="G648" i="1"/>
  <c r="H648" i="1"/>
  <c r="I648" i="1"/>
  <c r="J648" i="1"/>
  <c r="E649" i="1"/>
  <c r="F649" i="1"/>
  <c r="G649" i="1"/>
  <c r="H649" i="1"/>
  <c r="I649" i="1"/>
  <c r="J649" i="1"/>
  <c r="E650" i="1"/>
  <c r="F650" i="1"/>
  <c r="G650" i="1"/>
  <c r="H650" i="1"/>
  <c r="I650" i="1"/>
  <c r="J650" i="1"/>
  <c r="E651" i="1"/>
  <c r="F651" i="1"/>
  <c r="G651" i="1"/>
  <c r="H651" i="1"/>
  <c r="I651" i="1"/>
  <c r="J651" i="1"/>
  <c r="E652" i="1"/>
  <c r="F652" i="1"/>
  <c r="G652" i="1"/>
  <c r="H652" i="1"/>
  <c r="I652" i="1"/>
  <c r="J652" i="1"/>
  <c r="E653" i="1"/>
  <c r="F653" i="1"/>
  <c r="G653" i="1"/>
  <c r="H653" i="1"/>
  <c r="I653" i="1"/>
  <c r="J653" i="1"/>
  <c r="E654" i="1"/>
  <c r="F654" i="1"/>
  <c r="G654" i="1"/>
  <c r="H654" i="1"/>
  <c r="I654" i="1"/>
  <c r="J654" i="1"/>
  <c r="E655" i="1"/>
  <c r="F655" i="1"/>
  <c r="G655" i="1"/>
  <c r="H655" i="1"/>
  <c r="I655" i="1"/>
  <c r="J655" i="1"/>
  <c r="E656" i="1"/>
  <c r="F656" i="1"/>
  <c r="G656" i="1"/>
  <c r="H656" i="1"/>
  <c r="I656" i="1"/>
  <c r="J656" i="1"/>
  <c r="E657" i="1"/>
  <c r="F657" i="1"/>
  <c r="G657" i="1"/>
  <c r="H657" i="1"/>
  <c r="I657" i="1"/>
  <c r="J657" i="1"/>
  <c r="E658" i="1"/>
  <c r="F658" i="1"/>
  <c r="G658" i="1"/>
  <c r="H658" i="1"/>
  <c r="I658" i="1"/>
  <c r="J658" i="1"/>
  <c r="E659" i="1"/>
  <c r="F659" i="1"/>
  <c r="G659" i="1"/>
  <c r="H659" i="1"/>
  <c r="I659" i="1"/>
  <c r="J659" i="1"/>
  <c r="E660" i="1"/>
  <c r="F660" i="1"/>
  <c r="G660" i="1"/>
  <c r="H660" i="1"/>
  <c r="I660" i="1"/>
  <c r="J660" i="1"/>
  <c r="E661" i="1"/>
  <c r="F661" i="1"/>
  <c r="G661" i="1"/>
  <c r="H661" i="1"/>
  <c r="I661" i="1"/>
  <c r="J661" i="1"/>
  <c r="E662" i="1"/>
  <c r="F662" i="1"/>
  <c r="G662" i="1"/>
  <c r="H662" i="1"/>
  <c r="I662" i="1"/>
  <c r="J662" i="1"/>
  <c r="E663" i="1"/>
  <c r="F663" i="1"/>
  <c r="G663" i="1"/>
  <c r="H663" i="1"/>
  <c r="I663" i="1"/>
  <c r="J663" i="1"/>
  <c r="E664" i="1"/>
  <c r="F664" i="1"/>
  <c r="G664" i="1"/>
  <c r="H664" i="1"/>
  <c r="I664" i="1"/>
  <c r="J664" i="1"/>
  <c r="E665" i="1"/>
  <c r="F665" i="1"/>
  <c r="G665" i="1"/>
  <c r="H665" i="1"/>
  <c r="I665" i="1"/>
  <c r="J665" i="1"/>
  <c r="E666" i="1"/>
  <c r="F666" i="1"/>
  <c r="G666" i="1"/>
  <c r="H666" i="1"/>
  <c r="I666" i="1"/>
  <c r="J666" i="1"/>
  <c r="E667" i="1"/>
  <c r="F667" i="1"/>
  <c r="G667" i="1"/>
  <c r="H667" i="1"/>
  <c r="I667" i="1"/>
  <c r="J667" i="1"/>
  <c r="E668" i="1"/>
  <c r="F668" i="1"/>
  <c r="G668" i="1"/>
  <c r="H668" i="1"/>
  <c r="I668" i="1"/>
  <c r="J668" i="1"/>
  <c r="E669" i="1"/>
  <c r="F669" i="1"/>
  <c r="G669" i="1"/>
  <c r="H669" i="1"/>
  <c r="I669" i="1"/>
  <c r="J669" i="1"/>
  <c r="E670" i="1"/>
  <c r="F670" i="1"/>
  <c r="G670" i="1"/>
  <c r="H670" i="1"/>
  <c r="I670" i="1"/>
  <c r="J670" i="1"/>
  <c r="E671" i="1"/>
  <c r="F671" i="1"/>
  <c r="G671" i="1"/>
  <c r="H671" i="1"/>
  <c r="I671" i="1"/>
  <c r="J671" i="1"/>
  <c r="E672" i="1"/>
  <c r="F672" i="1"/>
  <c r="G672" i="1"/>
  <c r="H672" i="1"/>
  <c r="I672" i="1"/>
  <c r="J672" i="1"/>
  <c r="E673" i="1"/>
  <c r="F673" i="1"/>
  <c r="G673" i="1"/>
  <c r="H673" i="1"/>
  <c r="I673" i="1"/>
  <c r="J673" i="1"/>
  <c r="E674" i="1"/>
  <c r="F674" i="1"/>
  <c r="G674" i="1"/>
  <c r="H674" i="1"/>
  <c r="I674" i="1"/>
  <c r="J674" i="1"/>
  <c r="E675" i="1"/>
  <c r="F675" i="1"/>
  <c r="G675" i="1"/>
  <c r="H675" i="1"/>
  <c r="I675" i="1"/>
  <c r="J675" i="1"/>
  <c r="E676" i="1"/>
  <c r="F676" i="1"/>
  <c r="G676" i="1"/>
  <c r="H676" i="1"/>
  <c r="I676" i="1"/>
  <c r="J676" i="1"/>
  <c r="E677" i="1"/>
  <c r="F677" i="1"/>
  <c r="G677" i="1"/>
  <c r="H677" i="1"/>
  <c r="I677" i="1"/>
  <c r="J677" i="1"/>
  <c r="E678" i="1"/>
  <c r="F678" i="1"/>
  <c r="G678" i="1"/>
  <c r="H678" i="1"/>
  <c r="I678" i="1"/>
  <c r="J678" i="1"/>
  <c r="E679" i="1"/>
  <c r="F679" i="1"/>
  <c r="G679" i="1"/>
  <c r="H679" i="1"/>
  <c r="I679" i="1"/>
  <c r="J679" i="1"/>
  <c r="E680" i="1"/>
  <c r="F680" i="1"/>
  <c r="G680" i="1"/>
  <c r="H680" i="1"/>
  <c r="I680" i="1"/>
  <c r="J680" i="1"/>
  <c r="E681" i="1"/>
  <c r="F681" i="1"/>
  <c r="G681" i="1"/>
  <c r="H681" i="1"/>
  <c r="I681" i="1"/>
  <c r="J681" i="1"/>
  <c r="E682" i="1"/>
  <c r="F682" i="1"/>
  <c r="G682" i="1"/>
  <c r="H682" i="1"/>
  <c r="I682" i="1"/>
  <c r="J682" i="1"/>
  <c r="E683" i="1"/>
  <c r="F683" i="1"/>
  <c r="G683" i="1"/>
  <c r="H683" i="1"/>
  <c r="I683" i="1"/>
  <c r="J683" i="1"/>
  <c r="E684" i="1"/>
  <c r="F684" i="1"/>
  <c r="G684" i="1"/>
  <c r="H684" i="1"/>
  <c r="I684" i="1"/>
  <c r="J684" i="1"/>
  <c r="E685" i="1"/>
  <c r="F685" i="1"/>
  <c r="G685" i="1"/>
  <c r="H685" i="1"/>
  <c r="I685" i="1"/>
  <c r="J685" i="1"/>
  <c r="E686" i="1"/>
  <c r="F686" i="1"/>
  <c r="G686" i="1"/>
  <c r="H686" i="1"/>
  <c r="I686" i="1"/>
  <c r="J686" i="1"/>
  <c r="E687" i="1"/>
  <c r="F687" i="1"/>
  <c r="G687" i="1"/>
  <c r="H687" i="1"/>
  <c r="I687" i="1"/>
  <c r="J687" i="1"/>
  <c r="E688" i="1"/>
  <c r="F688" i="1"/>
  <c r="G688" i="1"/>
  <c r="H688" i="1"/>
  <c r="I688" i="1"/>
  <c r="J688" i="1"/>
  <c r="E689" i="1"/>
  <c r="F689" i="1"/>
  <c r="G689" i="1"/>
  <c r="H689" i="1"/>
  <c r="I689" i="1"/>
  <c r="J689" i="1"/>
  <c r="E690" i="1"/>
  <c r="F690" i="1"/>
  <c r="G690" i="1"/>
  <c r="H690" i="1"/>
  <c r="I690" i="1"/>
  <c r="J690" i="1"/>
  <c r="E691" i="1"/>
  <c r="F691" i="1"/>
  <c r="G691" i="1"/>
  <c r="H691" i="1"/>
  <c r="I691" i="1"/>
  <c r="J691" i="1"/>
  <c r="E692" i="1"/>
  <c r="F692" i="1"/>
  <c r="G692" i="1"/>
  <c r="H692" i="1"/>
  <c r="I692" i="1"/>
  <c r="J692" i="1"/>
  <c r="E693" i="1"/>
  <c r="F693" i="1"/>
  <c r="G693" i="1"/>
  <c r="H693" i="1"/>
  <c r="I693" i="1"/>
  <c r="J693" i="1"/>
  <c r="E694" i="1"/>
  <c r="F694" i="1"/>
  <c r="G694" i="1"/>
  <c r="H694" i="1"/>
  <c r="I694" i="1"/>
  <c r="J694" i="1"/>
  <c r="E695" i="1"/>
  <c r="F695" i="1"/>
  <c r="G695" i="1"/>
  <c r="H695" i="1"/>
  <c r="I695" i="1"/>
  <c r="J695" i="1"/>
  <c r="E696" i="1"/>
  <c r="F696" i="1"/>
  <c r="G696" i="1"/>
  <c r="H696" i="1"/>
  <c r="I696" i="1"/>
  <c r="J696" i="1"/>
  <c r="E697" i="1"/>
  <c r="F697" i="1"/>
  <c r="G697" i="1"/>
  <c r="H697" i="1"/>
  <c r="I697" i="1"/>
  <c r="J697" i="1"/>
  <c r="E698" i="1"/>
  <c r="F698" i="1"/>
  <c r="G698" i="1"/>
  <c r="H698" i="1"/>
  <c r="I698" i="1"/>
  <c r="J698" i="1"/>
  <c r="E699" i="1"/>
  <c r="F699" i="1"/>
  <c r="G699" i="1"/>
  <c r="H699" i="1"/>
  <c r="I699" i="1"/>
  <c r="J699" i="1"/>
  <c r="E700" i="1"/>
  <c r="F700" i="1"/>
  <c r="G700" i="1"/>
  <c r="H700" i="1"/>
  <c r="I700" i="1"/>
  <c r="J700" i="1"/>
  <c r="E701" i="1"/>
  <c r="F701" i="1"/>
  <c r="G701" i="1"/>
  <c r="H701" i="1"/>
  <c r="I701" i="1"/>
  <c r="J701" i="1"/>
  <c r="E702" i="1"/>
  <c r="F702" i="1"/>
  <c r="G702" i="1"/>
  <c r="H702" i="1"/>
  <c r="I702" i="1"/>
  <c r="J702" i="1"/>
  <c r="E703" i="1"/>
  <c r="F703" i="1"/>
  <c r="G703" i="1"/>
  <c r="H703" i="1"/>
  <c r="I703" i="1"/>
  <c r="J703" i="1"/>
  <c r="E704" i="1"/>
  <c r="F704" i="1"/>
  <c r="G704" i="1"/>
  <c r="H704" i="1"/>
  <c r="I704" i="1"/>
  <c r="J704" i="1"/>
  <c r="E705" i="1"/>
  <c r="F705" i="1"/>
  <c r="G705" i="1"/>
  <c r="H705" i="1"/>
  <c r="I705" i="1"/>
  <c r="J705" i="1"/>
  <c r="E706" i="1"/>
  <c r="F706" i="1"/>
  <c r="G706" i="1"/>
  <c r="H706" i="1"/>
  <c r="I706" i="1"/>
  <c r="J706" i="1"/>
  <c r="E707" i="1"/>
  <c r="F707" i="1"/>
  <c r="G707" i="1"/>
  <c r="H707" i="1"/>
  <c r="I707" i="1"/>
  <c r="J707" i="1"/>
  <c r="E708" i="1"/>
  <c r="F708" i="1"/>
  <c r="G708" i="1"/>
  <c r="H708" i="1"/>
  <c r="I708" i="1"/>
  <c r="J708" i="1"/>
  <c r="E709" i="1"/>
  <c r="F709" i="1"/>
  <c r="G709" i="1"/>
  <c r="H709" i="1"/>
  <c r="I709" i="1"/>
  <c r="J709" i="1"/>
  <c r="E710" i="1"/>
  <c r="F710" i="1"/>
  <c r="G710" i="1"/>
  <c r="H710" i="1"/>
  <c r="I710" i="1"/>
  <c r="J710" i="1"/>
  <c r="E711" i="1"/>
  <c r="F711" i="1"/>
  <c r="G711" i="1"/>
  <c r="H711" i="1"/>
  <c r="I711" i="1"/>
  <c r="J711" i="1"/>
  <c r="E712" i="1"/>
  <c r="F712" i="1"/>
  <c r="G712" i="1"/>
  <c r="H712" i="1"/>
  <c r="I712" i="1"/>
  <c r="J712" i="1"/>
  <c r="E713" i="1"/>
  <c r="F713" i="1"/>
  <c r="G713" i="1"/>
  <c r="H713" i="1"/>
  <c r="I713" i="1"/>
  <c r="J713" i="1"/>
  <c r="E714" i="1"/>
  <c r="F714" i="1"/>
  <c r="G714" i="1"/>
  <c r="H714" i="1"/>
  <c r="I714" i="1"/>
  <c r="J714" i="1"/>
  <c r="J2" i="1"/>
  <c r="D9" i="4" s="1"/>
  <c r="I2" i="1"/>
  <c r="D8" i="4" s="1"/>
  <c r="H2" i="1"/>
  <c r="G2" i="1"/>
  <c r="I6" i="4" s="1"/>
  <c r="F2" i="1"/>
  <c r="I5" i="4" s="1"/>
  <c r="E2" i="1"/>
  <c r="D7" i="4" l="1"/>
  <c r="N4" i="4"/>
  <c r="N12" i="4"/>
  <c r="N5" i="4"/>
  <c r="I7" i="4"/>
  <c r="I8" i="4"/>
  <c r="I9" i="4"/>
  <c r="N6" i="4"/>
  <c r="N7" i="4"/>
  <c r="D5" i="4"/>
  <c r="N9" i="4"/>
  <c r="D4" i="4"/>
  <c r="N8" i="4"/>
  <c r="D6" i="4"/>
  <c r="I4" i="4"/>
  <c r="N2" i="4"/>
  <c r="N10" i="4"/>
  <c r="N3" i="4"/>
  <c r="N11" i="4"/>
</calcChain>
</file>

<file path=xl/sharedStrings.xml><?xml version="1.0" encoding="utf-8"?>
<sst xmlns="http://schemas.openxmlformats.org/spreadsheetml/2006/main" count="7032" uniqueCount="2443">
  <si>
    <t>SETOR</t>
  </si>
  <si>
    <t>Nº PA</t>
  </si>
  <si>
    <t>HOSTNAME</t>
  </si>
  <si>
    <t>MARCA</t>
  </si>
  <si>
    <t>MODELO</t>
  </si>
  <si>
    <t>PROCESSADOR</t>
  </si>
  <si>
    <t>CARGO</t>
  </si>
  <si>
    <t>SEGMENTO</t>
  </si>
  <si>
    <t>Nº DE SÉRIE</t>
  </si>
  <si>
    <t>TAMANHO MEMÓRIA</t>
  </si>
  <si>
    <t>TAMANHO HD</t>
  </si>
  <si>
    <t>MG7399ET0001</t>
  </si>
  <si>
    <t>J0QZ8S1</t>
  </si>
  <si>
    <t>Dell Inc.</t>
  </si>
  <si>
    <t>OptiPlex 790</t>
  </si>
  <si>
    <t>Intel(R) Core(TM) i3-2120 CPU  - 3,3 GHz</t>
  </si>
  <si>
    <t>MG7399ET0002</t>
  </si>
  <si>
    <t>1D4VZX1</t>
  </si>
  <si>
    <t>OptiPlex 7010</t>
  </si>
  <si>
    <t>Intel(R) Core(TM) i3-3220 CPU  - 3,3 GHz</t>
  </si>
  <si>
    <t>MG7399ET0003</t>
  </si>
  <si>
    <t>MG7399ET0004</t>
  </si>
  <si>
    <t>56SM8R1</t>
  </si>
  <si>
    <t>Intel(R) Core(TM) i3-2100 CPU  - 3,1 GHz</t>
  </si>
  <si>
    <t>MG7399ET0005</t>
  </si>
  <si>
    <t>JG0ZRR1</t>
  </si>
  <si>
    <t>MG7399ET0007</t>
  </si>
  <si>
    <t>D6DGSR1</t>
  </si>
  <si>
    <t>MG7399ET0009</t>
  </si>
  <si>
    <t>44C31Y1</t>
  </si>
  <si>
    <t>MG7399ET001</t>
  </si>
  <si>
    <t>PE01WL9J</t>
  </si>
  <si>
    <t>LENOVO</t>
  </si>
  <si>
    <t>10A8S0B01J</t>
  </si>
  <si>
    <t>Intel(R) Core(TM) i5-4570 CPU  - 3,2 GHz</t>
  </si>
  <si>
    <t>MG7399ET0010</t>
  </si>
  <si>
    <t>F3YL8R1</t>
  </si>
  <si>
    <t>MG7399ET0011</t>
  </si>
  <si>
    <t>MG7399ET022</t>
  </si>
  <si>
    <t>PE01RHB3</t>
  </si>
  <si>
    <t>10A9004DBP</t>
  </si>
  <si>
    <t>Intel(R) Core(TM) i3-4130T CPU  - 2,9 GHz</t>
  </si>
  <si>
    <t>MG7399ET0013</t>
  </si>
  <si>
    <t>12033V1</t>
  </si>
  <si>
    <t>MG7399ET0014</t>
  </si>
  <si>
    <t>J2HD8S1</t>
  </si>
  <si>
    <t>MG7399ET0015</t>
  </si>
  <si>
    <t>MG7399ET0016</t>
  </si>
  <si>
    <t>7QB31Y1</t>
  </si>
  <si>
    <t>MG7399ET0017</t>
  </si>
  <si>
    <t>61D31Y1</t>
  </si>
  <si>
    <t>MG7399ET0019</t>
  </si>
  <si>
    <t>HC0ZRR1</t>
  </si>
  <si>
    <t>MG7399ET002</t>
  </si>
  <si>
    <t>PE01WG30</t>
  </si>
  <si>
    <t>MG7399ET0020</t>
  </si>
  <si>
    <t>HR4TZX1</t>
  </si>
  <si>
    <t>MG7399ET0021</t>
  </si>
  <si>
    <t>26ZKSV1</t>
  </si>
  <si>
    <t>MG7399ET0022</t>
  </si>
  <si>
    <t>HYQL8S1</t>
  </si>
  <si>
    <t>MG7399ET0023</t>
  </si>
  <si>
    <t>7T3Q2V1</t>
  </si>
  <si>
    <t>MG7399ET0024</t>
  </si>
  <si>
    <t>F1WD8S1</t>
  </si>
  <si>
    <t>MG7399ET0025</t>
  </si>
  <si>
    <t>F2PSYR1</t>
  </si>
  <si>
    <t>OptiPlex 390</t>
  </si>
  <si>
    <t>MG7399ET0026</t>
  </si>
  <si>
    <t>HD898S1</t>
  </si>
  <si>
    <t>MG7399ET003</t>
  </si>
  <si>
    <t>PE01WG4S</t>
  </si>
  <si>
    <t>MG7399ET004</t>
  </si>
  <si>
    <t>PE01WFYK</t>
  </si>
  <si>
    <t>MG7399ET005</t>
  </si>
  <si>
    <t>PE01WKS1</t>
  </si>
  <si>
    <t>MG7399ET006</t>
  </si>
  <si>
    <t>MG7399ET007</t>
  </si>
  <si>
    <t>PE01WL96</t>
  </si>
  <si>
    <t>Intel(R) Core(TM) i3-4160 CPU  - 3,6 GHz</t>
  </si>
  <si>
    <t>MG7399ET008</t>
  </si>
  <si>
    <t>MG7399ET009</t>
  </si>
  <si>
    <t>PE01WL7W</t>
  </si>
  <si>
    <t>MG7399ET010</t>
  </si>
  <si>
    <t>PE01WG1W</t>
  </si>
  <si>
    <t>MG7399ET012</t>
  </si>
  <si>
    <t>5JNS6S1</t>
  </si>
  <si>
    <t>MG7399ET013</t>
  </si>
  <si>
    <t>PE01WG15</t>
  </si>
  <si>
    <t>MG7399ET014</t>
  </si>
  <si>
    <t>PE01WLBC</t>
  </si>
  <si>
    <t>MG7399ET015</t>
  </si>
  <si>
    <t>PE01WL4V</t>
  </si>
  <si>
    <t>MG7399ET016</t>
  </si>
  <si>
    <t>PE01WKRK</t>
  </si>
  <si>
    <t>MG7399ET017</t>
  </si>
  <si>
    <t>PE01WFZM</t>
  </si>
  <si>
    <t>MG7399ET018</t>
  </si>
  <si>
    <t>PE01WG2H</t>
  </si>
  <si>
    <t>MG7399ET019</t>
  </si>
  <si>
    <t>PE01WG3J</t>
  </si>
  <si>
    <t>MG7399ET041</t>
  </si>
  <si>
    <t>PE017MEJ</t>
  </si>
  <si>
    <t>10A4000MBP</t>
  </si>
  <si>
    <t>MG7399ET023</t>
  </si>
  <si>
    <t>12N32V1</t>
  </si>
  <si>
    <t>MG7399ET024</t>
  </si>
  <si>
    <t>PE01WLAB</t>
  </si>
  <si>
    <t>MG7399ET025</t>
  </si>
  <si>
    <t>PE01WG0T</t>
  </si>
  <si>
    <t>MG7399ET046</t>
  </si>
  <si>
    <t>L1C37CC</t>
  </si>
  <si>
    <t>1577K1P</t>
  </si>
  <si>
    <t>MG7399ET027</t>
  </si>
  <si>
    <t>PE01WKQ7</t>
  </si>
  <si>
    <t>MG7399ET028</t>
  </si>
  <si>
    <t>PE01WKMY</t>
  </si>
  <si>
    <t>Intel(R) Core(TM) i3-4130 CPU  - 3,4 GHz</t>
  </si>
  <si>
    <t>MG7399ET029</t>
  </si>
  <si>
    <t>HST23V1</t>
  </si>
  <si>
    <t>MG7399ET030</t>
  </si>
  <si>
    <t>54DN8S1</t>
  </si>
  <si>
    <t>MG7399ET031</t>
  </si>
  <si>
    <t>PE01WKS0</t>
  </si>
  <si>
    <t>MG7399ET032</t>
  </si>
  <si>
    <t>PE01WL83</t>
  </si>
  <si>
    <t>MG7399ET033</t>
  </si>
  <si>
    <t>PE01WG4B</t>
  </si>
  <si>
    <t>MG7399ET034</t>
  </si>
  <si>
    <t>PE01WG01</t>
  </si>
  <si>
    <t>MG7399ET035</t>
  </si>
  <si>
    <t>PE01WG23</t>
  </si>
  <si>
    <t>MG7399ET036</t>
  </si>
  <si>
    <t>PE01WG00</t>
  </si>
  <si>
    <t>MG7399ET037</t>
  </si>
  <si>
    <t>PE01WG32</t>
  </si>
  <si>
    <t>MG7399ET038</t>
  </si>
  <si>
    <t>PE01WLA0</t>
  </si>
  <si>
    <t>MG7399ET039</t>
  </si>
  <si>
    <t>PE01WG3U</t>
  </si>
  <si>
    <t>MG7399ET040</t>
  </si>
  <si>
    <t>PE01WFZG</t>
  </si>
  <si>
    <t>MG7399ET049</t>
  </si>
  <si>
    <t>L1C4LB3</t>
  </si>
  <si>
    <t>1577K3P</t>
  </si>
  <si>
    <t>MG7399ET042</t>
  </si>
  <si>
    <t>PE01WL5K</t>
  </si>
  <si>
    <t>MG7399ET043</t>
  </si>
  <si>
    <t>1C902V1</t>
  </si>
  <si>
    <t>MG7399ET044</t>
  </si>
  <si>
    <t>DRB09R1</t>
  </si>
  <si>
    <t>MG7399ET050</t>
  </si>
  <si>
    <t>L1C3308</t>
  </si>
  <si>
    <t>MG7399ET047</t>
  </si>
  <si>
    <t>MG7399ET051</t>
  </si>
  <si>
    <t>L1C37ML</t>
  </si>
  <si>
    <t>MG7399ET052</t>
  </si>
  <si>
    <t>L1C32RW</t>
  </si>
  <si>
    <t>MG7399ET053</t>
  </si>
  <si>
    <t>L1C5YGC</t>
  </si>
  <si>
    <t>MG7399ET054</t>
  </si>
  <si>
    <t>L1C337G</t>
  </si>
  <si>
    <t>MG7399ET057</t>
  </si>
  <si>
    <t>L1C3751</t>
  </si>
  <si>
    <t>MG7399ET059</t>
  </si>
  <si>
    <t>L1C5YA1</t>
  </si>
  <si>
    <t>MG7399ET055</t>
  </si>
  <si>
    <t>38707S1</t>
  </si>
  <si>
    <t>MG7399ET056</t>
  </si>
  <si>
    <t>MG7399ET060</t>
  </si>
  <si>
    <t>PE41311</t>
  </si>
  <si>
    <t>34841A1</t>
  </si>
  <si>
    <t>MG7399ET058</t>
  </si>
  <si>
    <t>3JW23V1</t>
  </si>
  <si>
    <t>MG7399ET061</t>
  </si>
  <si>
    <t>L1C6732</t>
  </si>
  <si>
    <t>MG7399ET062</t>
  </si>
  <si>
    <t>L1C37MF</t>
  </si>
  <si>
    <t>MG7399ET063</t>
  </si>
  <si>
    <t>PE40623</t>
  </si>
  <si>
    <t>MG7399ET064</t>
  </si>
  <si>
    <t>L1C36PD</t>
  </si>
  <si>
    <t>MG7399ET065</t>
  </si>
  <si>
    <t>L1C5YRX</t>
  </si>
  <si>
    <t>MG7399ET066</t>
  </si>
  <si>
    <t>PE41696</t>
  </si>
  <si>
    <t>MG7399ET068</t>
  </si>
  <si>
    <t>L1C371G</t>
  </si>
  <si>
    <t>MG7399ET070</t>
  </si>
  <si>
    <t>L1C5YN7</t>
  </si>
  <si>
    <t>MG7399ET067</t>
  </si>
  <si>
    <t>HK3L8S1</t>
  </si>
  <si>
    <t>MG7399ET071</t>
  </si>
  <si>
    <t>L1C37MP</t>
  </si>
  <si>
    <t>MG7399ET069</t>
  </si>
  <si>
    <t>MG7399ET074</t>
  </si>
  <si>
    <t>L1C37F3</t>
  </si>
  <si>
    <t>MG7399ET075</t>
  </si>
  <si>
    <t>L1C5YLP</t>
  </si>
  <si>
    <t>MG7399ET072</t>
  </si>
  <si>
    <t>8GCT2V1</t>
  </si>
  <si>
    <t>MG7399ET073</t>
  </si>
  <si>
    <t>HDKC8S1</t>
  </si>
  <si>
    <t>MG7399ET077</t>
  </si>
  <si>
    <t>L1C66R7</t>
  </si>
  <si>
    <t>MG7399ET078</t>
  </si>
  <si>
    <t>L1C5Y7V</t>
  </si>
  <si>
    <t>MG7399ET076</t>
  </si>
  <si>
    <t>J2HK8S1</t>
  </si>
  <si>
    <t>MG7399ET081</t>
  </si>
  <si>
    <t>PE40605</t>
  </si>
  <si>
    <t>MG7399ET083</t>
  </si>
  <si>
    <t>L1C37N6</t>
  </si>
  <si>
    <t>MG7399ET084</t>
  </si>
  <si>
    <t>L1C32XN</t>
  </si>
  <si>
    <t>MG7399ET080</t>
  </si>
  <si>
    <t>HCDD8S1</t>
  </si>
  <si>
    <t>MG7399ET086</t>
  </si>
  <si>
    <t>L1C32VN</t>
  </si>
  <si>
    <t>MG7399ET082</t>
  </si>
  <si>
    <t>7GXDSR1</t>
  </si>
  <si>
    <t>MG7399ET091</t>
  </si>
  <si>
    <t>L1C5YFL</t>
  </si>
  <si>
    <t>MG7399ET094</t>
  </si>
  <si>
    <t>L1C5YHH</t>
  </si>
  <si>
    <t>MG7399ET095</t>
  </si>
  <si>
    <t>L1C37FZ</t>
  </si>
  <si>
    <t>MG7399ET087</t>
  </si>
  <si>
    <t>J2JV8S1</t>
  </si>
  <si>
    <t>MG7399ET089</t>
  </si>
  <si>
    <t>H5TYRR1</t>
  </si>
  <si>
    <t>MG7399ET090</t>
  </si>
  <si>
    <t>78K39R1</t>
  </si>
  <si>
    <t>MG7399ET096</t>
  </si>
  <si>
    <t>L1C5YHD</t>
  </si>
  <si>
    <t>MG7399ET092</t>
  </si>
  <si>
    <t>7F331Y1</t>
  </si>
  <si>
    <t>MG7399ET093</t>
  </si>
  <si>
    <t>H7G91Y1</t>
  </si>
  <si>
    <t>Intel(R) Core(TM) i5-3570 CPU  - 3,4 GHz</t>
  </si>
  <si>
    <t>MG7399ET097</t>
  </si>
  <si>
    <t>L1C370G</t>
  </si>
  <si>
    <t>MG7399ET098</t>
  </si>
  <si>
    <t>L1C37AW</t>
  </si>
  <si>
    <t>MG7399ET102</t>
  </si>
  <si>
    <t>L1C33AP</t>
  </si>
  <si>
    <t>MG7399ET103</t>
  </si>
  <si>
    <t>L1C5Y7C</t>
  </si>
  <si>
    <t>MG7399ET105</t>
  </si>
  <si>
    <t>L1C5YGL</t>
  </si>
  <si>
    <t>MG7399ET099</t>
  </si>
  <si>
    <t>HFGX8S1</t>
  </si>
  <si>
    <t>MG7399ET100</t>
  </si>
  <si>
    <t>CQQK2V1</t>
  </si>
  <si>
    <t>MG7399ET101</t>
  </si>
  <si>
    <t>GFSS2V1</t>
  </si>
  <si>
    <t>MG7399ET107</t>
  </si>
  <si>
    <t>L1C32WD</t>
  </si>
  <si>
    <t>MG7399ET108</t>
  </si>
  <si>
    <t>PE40670</t>
  </si>
  <si>
    <t>MG7399ET109</t>
  </si>
  <si>
    <t>L1C4LBP</t>
  </si>
  <si>
    <t>MG7399ET106</t>
  </si>
  <si>
    <t>8C8M8S1</t>
  </si>
  <si>
    <t>MG7399ET110</t>
  </si>
  <si>
    <t>L1C37G8</t>
  </si>
  <si>
    <t>MG7399ET111</t>
  </si>
  <si>
    <t>L1C5YC2</t>
  </si>
  <si>
    <t>MG7399ET112</t>
  </si>
  <si>
    <t>L1C37NM</t>
  </si>
  <si>
    <t>MG7399ET113</t>
  </si>
  <si>
    <t>L1C37NB</t>
  </si>
  <si>
    <t>MG7399ET114</t>
  </si>
  <si>
    <t>L1C330Y</t>
  </si>
  <si>
    <t>MG7399ET115</t>
  </si>
  <si>
    <t>L1C37CW</t>
  </si>
  <si>
    <t>MG7399ET116</t>
  </si>
  <si>
    <t>L1C5YTT</t>
  </si>
  <si>
    <t>MG7399ET118</t>
  </si>
  <si>
    <t>L1C36MW</t>
  </si>
  <si>
    <t>MG7399ET120</t>
  </si>
  <si>
    <t>PE41301</t>
  </si>
  <si>
    <t>MG7399ET123</t>
  </si>
  <si>
    <t>L1C5YM5</t>
  </si>
  <si>
    <t>MG7399ET124</t>
  </si>
  <si>
    <t>L1C5YV5</t>
  </si>
  <si>
    <t>MG7399ET119</t>
  </si>
  <si>
    <t>MG7399ET125</t>
  </si>
  <si>
    <t>L1C373A</t>
  </si>
  <si>
    <t>MG7399ET121</t>
  </si>
  <si>
    <t>MG7399ET122</t>
  </si>
  <si>
    <t>MG7399ET126</t>
  </si>
  <si>
    <t>L1C2X5Y</t>
  </si>
  <si>
    <t>MG7399ET127</t>
  </si>
  <si>
    <t>L1C300X</t>
  </si>
  <si>
    <t>MG7399ET129</t>
  </si>
  <si>
    <t>L1C2XN0</t>
  </si>
  <si>
    <t>MG7399ET130</t>
  </si>
  <si>
    <t>L1C5YBD</t>
  </si>
  <si>
    <t>MG7399ET132</t>
  </si>
  <si>
    <t>L1C67AD</t>
  </si>
  <si>
    <t>MG7399ET128</t>
  </si>
  <si>
    <t>F82X2V1</t>
  </si>
  <si>
    <t>MG7399ET136</t>
  </si>
  <si>
    <t>L1C3740</t>
  </si>
  <si>
    <t>MG7399ET137</t>
  </si>
  <si>
    <t>L1CCRRA</t>
  </si>
  <si>
    <t>3569F7P</t>
  </si>
  <si>
    <t>Intel(R) Core(TM) i5-3470S CPU  - 2,9 GHz</t>
  </si>
  <si>
    <t>MG7399ET131</t>
  </si>
  <si>
    <t>MG7399ET138</t>
  </si>
  <si>
    <t>L1C5YKZ</t>
  </si>
  <si>
    <t>MG7399ET133</t>
  </si>
  <si>
    <t>FWCL2V1</t>
  </si>
  <si>
    <t>MG7399ET134</t>
  </si>
  <si>
    <t>JN8FSR1</t>
  </si>
  <si>
    <t>MG7399ET135</t>
  </si>
  <si>
    <t>25FT8S1</t>
  </si>
  <si>
    <t>MG7399ET139</t>
  </si>
  <si>
    <t>PE40807</t>
  </si>
  <si>
    <t>MG7399ET140</t>
  </si>
  <si>
    <t>L1C3711</t>
  </si>
  <si>
    <t>MG7399ET141</t>
  </si>
  <si>
    <t>L1C379G</t>
  </si>
  <si>
    <t>MG7399ET142</t>
  </si>
  <si>
    <t>L1C4LBA</t>
  </si>
  <si>
    <t>MG7399ET144</t>
  </si>
  <si>
    <t>L1C5Y8M</t>
  </si>
  <si>
    <t>MG7399ET147</t>
  </si>
  <si>
    <t>L1C371Z</t>
  </si>
  <si>
    <t>MG7399ET148</t>
  </si>
  <si>
    <t>L1C5YN5</t>
  </si>
  <si>
    <t>MG7399ET143</t>
  </si>
  <si>
    <t>PE01ELAM</t>
  </si>
  <si>
    <t>10AHA0MFBP</t>
  </si>
  <si>
    <t>MG7399ET150</t>
  </si>
  <si>
    <t>L1C5YH4</t>
  </si>
  <si>
    <t>MG7399ET145</t>
  </si>
  <si>
    <t>PE01S8H2</t>
  </si>
  <si>
    <t>10BD00E5BP</t>
  </si>
  <si>
    <t>MG7399ET146</t>
  </si>
  <si>
    <t>PE01S8W6</t>
  </si>
  <si>
    <t>MG7399ET152</t>
  </si>
  <si>
    <t>L1CC56K</t>
  </si>
  <si>
    <t>MG7399ET153</t>
  </si>
  <si>
    <t>L1C5YL0</t>
  </si>
  <si>
    <t>MG7399ET154</t>
  </si>
  <si>
    <t>L1C5YB3</t>
  </si>
  <si>
    <t>MG7399ET151</t>
  </si>
  <si>
    <t>PE02A6QH</t>
  </si>
  <si>
    <t>10BD00T4BP</t>
  </si>
  <si>
    <t>MG7399ET155</t>
  </si>
  <si>
    <t>L1C4LGV</t>
  </si>
  <si>
    <t>MG7399ET158</t>
  </si>
  <si>
    <t>L1C5YLY</t>
  </si>
  <si>
    <t>MG7399ET159</t>
  </si>
  <si>
    <t>L1C5YP7</t>
  </si>
  <si>
    <t>MG7399ET161</t>
  </si>
  <si>
    <t>L1C5YLN</t>
  </si>
  <si>
    <t>MG7399ET156</t>
  </si>
  <si>
    <t>JMN29S1</t>
  </si>
  <si>
    <t>MG7399ET157</t>
  </si>
  <si>
    <t>6C7FSR1</t>
  </si>
  <si>
    <t>MG7399ET162</t>
  </si>
  <si>
    <t>PE40620</t>
  </si>
  <si>
    <t>MG7399ET165</t>
  </si>
  <si>
    <t>L1C32RX</t>
  </si>
  <si>
    <t>MG7399ET160</t>
  </si>
  <si>
    <t>PE01S89H</t>
  </si>
  <si>
    <t>MG7399ET166</t>
  </si>
  <si>
    <t>L1C5YTP</t>
  </si>
  <si>
    <t>MG7399ET167</t>
  </si>
  <si>
    <t>L1C5YL9</t>
  </si>
  <si>
    <t>MG7399ET163</t>
  </si>
  <si>
    <t>PE01S8KJ</t>
  </si>
  <si>
    <t>MG7399ET164</t>
  </si>
  <si>
    <t>PE02A6PG</t>
  </si>
  <si>
    <t>MG7399ET168</t>
  </si>
  <si>
    <t>L1C32T1</t>
  </si>
  <si>
    <t>MG7399ET169</t>
  </si>
  <si>
    <t>L1C5Y9B</t>
  </si>
  <si>
    <t>MG7399ET170</t>
  </si>
  <si>
    <t>L1C2XHL</t>
  </si>
  <si>
    <t>MG7399ET172</t>
  </si>
  <si>
    <t>L1C5YGR</t>
  </si>
  <si>
    <t>MG7399ET173</t>
  </si>
  <si>
    <t>L1C2XLV</t>
  </si>
  <si>
    <t>MG7399ET174</t>
  </si>
  <si>
    <t>L1C33BA</t>
  </si>
  <si>
    <t>MG7399ET171</t>
  </si>
  <si>
    <t>PE01S8MG</t>
  </si>
  <si>
    <t>MG7399ET175</t>
  </si>
  <si>
    <t>L1C5YM7</t>
  </si>
  <si>
    <t>MG7399ET179</t>
  </si>
  <si>
    <t>L1C32VD</t>
  </si>
  <si>
    <t>MG7399ET181</t>
  </si>
  <si>
    <t>L1C329V</t>
  </si>
  <si>
    <t>MG7399ET182</t>
  </si>
  <si>
    <t>L1C373W</t>
  </si>
  <si>
    <t>MG7399ET176</t>
  </si>
  <si>
    <t>HKM98S1</t>
  </si>
  <si>
    <t>MG7399ET177</t>
  </si>
  <si>
    <t>PE01S8RF</t>
  </si>
  <si>
    <t>MG7399ET178</t>
  </si>
  <si>
    <t>PE01S88V</t>
  </si>
  <si>
    <t>MG7399ET183</t>
  </si>
  <si>
    <t>L1C4LH8</t>
  </si>
  <si>
    <t>MG7399ET180</t>
  </si>
  <si>
    <t>DM1X2V1</t>
  </si>
  <si>
    <t>MG7399ET184</t>
  </si>
  <si>
    <t>L1C2X8K</t>
  </si>
  <si>
    <t>MG7399ET187</t>
  </si>
  <si>
    <t>L1C33HM</t>
  </si>
  <si>
    <t>MG7399ET188</t>
  </si>
  <si>
    <t>L1C4LAV</t>
  </si>
  <si>
    <t>MG7399ET190</t>
  </si>
  <si>
    <t>L1C5YGN</t>
  </si>
  <si>
    <t>MG7399ET185</t>
  </si>
  <si>
    <t>MG7399ET186</t>
  </si>
  <si>
    <t>PE01S8YD</t>
  </si>
  <si>
    <t>MG7399ET191</t>
  </si>
  <si>
    <t>L1C37G0</t>
  </si>
  <si>
    <t>MG7399ET193</t>
  </si>
  <si>
    <t>L1C32RB</t>
  </si>
  <si>
    <t>MG7399ET189</t>
  </si>
  <si>
    <t>PE01S974</t>
  </si>
  <si>
    <t>MG7399ET194</t>
  </si>
  <si>
    <t>L1C3301</t>
  </si>
  <si>
    <t>MG7399ET195</t>
  </si>
  <si>
    <t>L1C5YVF</t>
  </si>
  <si>
    <t>MG7399ET192</t>
  </si>
  <si>
    <t>3VLYRR1</t>
  </si>
  <si>
    <t>MG7399ET196</t>
  </si>
  <si>
    <t>L1C33DN</t>
  </si>
  <si>
    <t>MG7399ET198</t>
  </si>
  <si>
    <t>L1C5YL8</t>
  </si>
  <si>
    <t>MG7399ET199</t>
  </si>
  <si>
    <t>PE41636</t>
  </si>
  <si>
    <t>MG7399ET201</t>
  </si>
  <si>
    <t>PE41637</t>
  </si>
  <si>
    <t>MG7399ET197</t>
  </si>
  <si>
    <t>PE01S85A</t>
  </si>
  <si>
    <t>MG7399ET202</t>
  </si>
  <si>
    <t>L1C33DB</t>
  </si>
  <si>
    <t>MG7399ET204</t>
  </si>
  <si>
    <t>L1C3309</t>
  </si>
  <si>
    <t>MG7399ET200</t>
  </si>
  <si>
    <t>5LYL8R1</t>
  </si>
  <si>
    <t>MG7399ET206</t>
  </si>
  <si>
    <t>L1C36P2</t>
  </si>
  <si>
    <t>MG7399ET207</t>
  </si>
  <si>
    <t>L1C371W</t>
  </si>
  <si>
    <t>MG7399ET212</t>
  </si>
  <si>
    <t>L1C66WR</t>
  </si>
  <si>
    <t>MG7399ET205</t>
  </si>
  <si>
    <t>MG7399ET227</t>
  </si>
  <si>
    <t>L1C37MV</t>
  </si>
  <si>
    <t>MG7399ET228</t>
  </si>
  <si>
    <t>L1C5YDK</t>
  </si>
  <si>
    <t>MG7399ET208</t>
  </si>
  <si>
    <t>PE02A6PF</t>
  </si>
  <si>
    <t>MG7399ET209</t>
  </si>
  <si>
    <t>PE01S822</t>
  </si>
  <si>
    <t>MG7399ET210</t>
  </si>
  <si>
    <t>HHNS6S1</t>
  </si>
  <si>
    <t>MG7399ET211</t>
  </si>
  <si>
    <t>PE01WLAK</t>
  </si>
  <si>
    <t>MG7399ET229</t>
  </si>
  <si>
    <t>L1C5YT9</t>
  </si>
  <si>
    <t>MG7399ET213</t>
  </si>
  <si>
    <t>BRG131FFPD</t>
  </si>
  <si>
    <t>Hewlett-Packard</t>
  </si>
  <si>
    <t>HP Compaq 6200 Pro SFF PC</t>
  </si>
  <si>
    <t>Intel(R) Core(TM) i5-2400 CPU  - 3,1 GHz</t>
  </si>
  <si>
    <t>MG7399ET215</t>
  </si>
  <si>
    <t>DB0ZRR1</t>
  </si>
  <si>
    <t>MG7399ET216</t>
  </si>
  <si>
    <t>PE01S8FZ</t>
  </si>
  <si>
    <t>MG7399ET217</t>
  </si>
  <si>
    <t>PE01S92K</t>
  </si>
  <si>
    <t>MG7399ET218</t>
  </si>
  <si>
    <t>PE024PTP</t>
  </si>
  <si>
    <t>10BD00P1BP</t>
  </si>
  <si>
    <t>MG7399ET219</t>
  </si>
  <si>
    <t>53PSYR1</t>
  </si>
  <si>
    <t>MG7399ET220</t>
  </si>
  <si>
    <t>MG7399ET221</t>
  </si>
  <si>
    <t>J2HC9S1</t>
  </si>
  <si>
    <t>MG7399ET222</t>
  </si>
  <si>
    <t>MG7399ET223</t>
  </si>
  <si>
    <t>BVKTYR1</t>
  </si>
  <si>
    <t>MG7399ET224</t>
  </si>
  <si>
    <t>MG7399ET225</t>
  </si>
  <si>
    <t>4B1Z2V1</t>
  </si>
  <si>
    <t>MG7399ET226</t>
  </si>
  <si>
    <t>12R02V1</t>
  </si>
  <si>
    <t>MG7399ET230</t>
  </si>
  <si>
    <t>L1C5Y9Z</t>
  </si>
  <si>
    <t>MG7399ET233</t>
  </si>
  <si>
    <t>L1C66X8</t>
  </si>
  <si>
    <t>MG7399ET235</t>
  </si>
  <si>
    <t>PE00SM2T</t>
  </si>
  <si>
    <t>10AH000CBR</t>
  </si>
  <si>
    <t>MG7399ET239</t>
  </si>
  <si>
    <t>L1C371R</t>
  </si>
  <si>
    <t>MG7399ET231</t>
  </si>
  <si>
    <t>PE01S97C</t>
  </si>
  <si>
    <t>MG7399ET232</t>
  </si>
  <si>
    <t>PE01S81H</t>
  </si>
  <si>
    <t>MG7399ET241</t>
  </si>
  <si>
    <t>L1C3797</t>
  </si>
  <si>
    <t>MG7399ET246</t>
  </si>
  <si>
    <t>L1C5YNM</t>
  </si>
  <si>
    <t>MG7399ET248</t>
  </si>
  <si>
    <t>L1CC4V4</t>
  </si>
  <si>
    <t>MG7399ET236</t>
  </si>
  <si>
    <t>PE024PQB</t>
  </si>
  <si>
    <t>MG7399ET237</t>
  </si>
  <si>
    <t>PE0163UL</t>
  </si>
  <si>
    <t>MG7399ET238</t>
  </si>
  <si>
    <t>PE01S8T2</t>
  </si>
  <si>
    <t>MG7399ET252</t>
  </si>
  <si>
    <t>L1C4LNZ</t>
  </si>
  <si>
    <t>MG7399ET240</t>
  </si>
  <si>
    <t>68X82V1</t>
  </si>
  <si>
    <t>MG7399ET259</t>
  </si>
  <si>
    <t>L1C37HW</t>
  </si>
  <si>
    <t>MG7399ET242</t>
  </si>
  <si>
    <t>GRVB2V1</t>
  </si>
  <si>
    <t>MG7399ET243</t>
  </si>
  <si>
    <t>PE01S859</t>
  </si>
  <si>
    <t>MG7399ET244</t>
  </si>
  <si>
    <t>HBKB9S1</t>
  </si>
  <si>
    <t>MG7399ET245</t>
  </si>
  <si>
    <t>PE01WG0F</t>
  </si>
  <si>
    <t>MG7399ET260</t>
  </si>
  <si>
    <t>PE40679</t>
  </si>
  <si>
    <t>MG7399ET247</t>
  </si>
  <si>
    <t>PE01S938</t>
  </si>
  <si>
    <t>MG7399ET330</t>
  </si>
  <si>
    <t>L1C32W8</t>
  </si>
  <si>
    <t>MG7399ET249</t>
  </si>
  <si>
    <t>PE01S847</t>
  </si>
  <si>
    <t>MG7399ET250</t>
  </si>
  <si>
    <t>PE01S8BL</t>
  </si>
  <si>
    <t>MG7399ET251</t>
  </si>
  <si>
    <t>3JX52V1</t>
  </si>
  <si>
    <t>MG7399ET333</t>
  </si>
  <si>
    <t>L1C5Y7W</t>
  </si>
  <si>
    <t>MG7399ET254</t>
  </si>
  <si>
    <t>H9TZ8S1</t>
  </si>
  <si>
    <t>MG7399ET255</t>
  </si>
  <si>
    <t>DGCT2V1</t>
  </si>
  <si>
    <t>MG7399ET256</t>
  </si>
  <si>
    <t>HHW09S1</t>
  </si>
  <si>
    <t>MG7399ET257</t>
  </si>
  <si>
    <t>7MXCSV1</t>
  </si>
  <si>
    <t>MG7399ET258</t>
  </si>
  <si>
    <t>FZYYRR1</t>
  </si>
  <si>
    <t>MG7399ET334</t>
  </si>
  <si>
    <t>L1C67AA</t>
  </si>
  <si>
    <t>MG7399ET335</t>
  </si>
  <si>
    <t>L1C5YCV</t>
  </si>
  <si>
    <t>MG7399ET261</t>
  </si>
  <si>
    <t>8CH98S1</t>
  </si>
  <si>
    <t>MG7399ET262</t>
  </si>
  <si>
    <t>HC799S1</t>
  </si>
  <si>
    <t>MG7399ET263</t>
  </si>
  <si>
    <t>CFJY5W1</t>
  </si>
  <si>
    <t>MG7399ET264</t>
  </si>
  <si>
    <t>PE0131MQ</t>
  </si>
  <si>
    <t>10AU00CWBP</t>
  </si>
  <si>
    <t>Intel(R) Core(TM) i7-4770S CPU  - 3,1 GHz</t>
  </si>
  <si>
    <t>MG7399ET265</t>
  </si>
  <si>
    <t>4BC31Y1</t>
  </si>
  <si>
    <t>MG7399ET266</t>
  </si>
  <si>
    <t>1C742V1</t>
  </si>
  <si>
    <t>MG7399ET267</t>
  </si>
  <si>
    <t>D3TCSV1</t>
  </si>
  <si>
    <t>MG7399ET268</t>
  </si>
  <si>
    <t>C3PSYR1</t>
  </si>
  <si>
    <t>MG7399ET269</t>
  </si>
  <si>
    <t>MG7399ET270</t>
  </si>
  <si>
    <t>MG7399ET271</t>
  </si>
  <si>
    <t>HDKJ8S1</t>
  </si>
  <si>
    <t>MG7399ET272</t>
  </si>
  <si>
    <t>HBJH8S1</t>
  </si>
  <si>
    <t>MG7399ET274</t>
  </si>
  <si>
    <t>PE01WG0P</t>
  </si>
  <si>
    <t>MG7399ET275</t>
  </si>
  <si>
    <t>3H3Q8S1</t>
  </si>
  <si>
    <t>MG7399ET348</t>
  </si>
  <si>
    <t>L1C5Y8Z</t>
  </si>
  <si>
    <t>MG7399ET279</t>
  </si>
  <si>
    <t>PE01WL9C</t>
  </si>
  <si>
    <t>MG7399ET280</t>
  </si>
  <si>
    <t>HCD99S1</t>
  </si>
  <si>
    <t>MG7399ET281</t>
  </si>
  <si>
    <t>JV427S1</t>
  </si>
  <si>
    <t>MG7399ET301</t>
  </si>
  <si>
    <t>PE01S817</t>
  </si>
  <si>
    <t>MG7399ET304</t>
  </si>
  <si>
    <t>PE01S940</t>
  </si>
  <si>
    <t>MG7399ET305</t>
  </si>
  <si>
    <t>PE02AQYX</t>
  </si>
  <si>
    <t>MG7399ET306</t>
  </si>
  <si>
    <t>PE01S8GZ</t>
  </si>
  <si>
    <t>MG7399ET349</t>
  </si>
  <si>
    <t>L1C37AR</t>
  </si>
  <si>
    <t>MG7399ET332</t>
  </si>
  <si>
    <t>PE01S89C</t>
  </si>
  <si>
    <t>MG7399ET350</t>
  </si>
  <si>
    <t>L1C33K0</t>
  </si>
  <si>
    <t>MG7399ET351</t>
  </si>
  <si>
    <t>PE41225</t>
  </si>
  <si>
    <t>MG7399ET352</t>
  </si>
  <si>
    <t>L1C32WC</t>
  </si>
  <si>
    <t>MG7399ET340</t>
  </si>
  <si>
    <t>93PSYR1</t>
  </si>
  <si>
    <t>MG7399ET341</t>
  </si>
  <si>
    <t>12NY1V1</t>
  </si>
  <si>
    <t>MG7399ET343</t>
  </si>
  <si>
    <t>1KWZ1V1</t>
  </si>
  <si>
    <t>MG7399ET344</t>
  </si>
  <si>
    <t>C2H79S1</t>
  </si>
  <si>
    <t>MG7399ET345</t>
  </si>
  <si>
    <t>4D831Y1</t>
  </si>
  <si>
    <t>MG7399ET355</t>
  </si>
  <si>
    <t>L1C5YRP</t>
  </si>
  <si>
    <t>MG7399ET356</t>
  </si>
  <si>
    <t>L1C3756</t>
  </si>
  <si>
    <t>MG7399ET368</t>
  </si>
  <si>
    <t>PEYR932</t>
  </si>
  <si>
    <t>3227A4P</t>
  </si>
  <si>
    <t>Intel(R) Core(TM) i5-3470 CPU  - 3,2 GHz</t>
  </si>
  <si>
    <t>MG7399ET377</t>
  </si>
  <si>
    <t>PEYR953</t>
  </si>
  <si>
    <t>MG7399ET378</t>
  </si>
  <si>
    <t>PEC0070</t>
  </si>
  <si>
    <t>3209Q4P</t>
  </si>
  <si>
    <t>Intel(R) Core(TM) i3-3220T CPU  - 2,8 GHz</t>
  </si>
  <si>
    <t>MG7399ET353</t>
  </si>
  <si>
    <t>MG7399ET381</t>
  </si>
  <si>
    <t>PEYR928</t>
  </si>
  <si>
    <t>MG7399ET384</t>
  </si>
  <si>
    <t>PE00SM4H</t>
  </si>
  <si>
    <t>MG7399ET361</t>
  </si>
  <si>
    <t>J2HP8S1</t>
  </si>
  <si>
    <t>MG7399ET362</t>
  </si>
  <si>
    <t>4PLRZX1</t>
  </si>
  <si>
    <t>MG7399ET363</t>
  </si>
  <si>
    <t>PE01WFXN</t>
  </si>
  <si>
    <t>MG7399ET364</t>
  </si>
  <si>
    <t>81007S1</t>
  </si>
  <si>
    <t>MG7399ET365</t>
  </si>
  <si>
    <t>PE01WKMZ</t>
  </si>
  <si>
    <t>MG7399ET366</t>
  </si>
  <si>
    <t>HDKP8S1</t>
  </si>
  <si>
    <t>MG7399ET394</t>
  </si>
  <si>
    <t>PEYR951</t>
  </si>
  <si>
    <t>MG7399ET370</t>
  </si>
  <si>
    <t>4TV63V1</t>
  </si>
  <si>
    <t>MG7399ET371</t>
  </si>
  <si>
    <t>PE00TU58</t>
  </si>
  <si>
    <t>10AU00CGBP</t>
  </si>
  <si>
    <t>MG7399ET372</t>
  </si>
  <si>
    <t>PE01EL9D</t>
  </si>
  <si>
    <t>MG7399ET373</t>
  </si>
  <si>
    <t>PE01ELA6</t>
  </si>
  <si>
    <t>MG7399ET374</t>
  </si>
  <si>
    <t>PE01EL9K</t>
  </si>
  <si>
    <t>MG7399ET375</t>
  </si>
  <si>
    <t>PE00SM42</t>
  </si>
  <si>
    <t>MG7399ET396</t>
  </si>
  <si>
    <t>PEYR931</t>
  </si>
  <si>
    <t>MG7399ET397</t>
  </si>
  <si>
    <t>PEYR312</t>
  </si>
  <si>
    <t>MG7399ET403</t>
  </si>
  <si>
    <t>PE00SM2W</t>
  </si>
  <si>
    <t>MG7399ET404</t>
  </si>
  <si>
    <t>PE009CTH</t>
  </si>
  <si>
    <t>10AH000XBP</t>
  </si>
  <si>
    <t>MG7399ET382</t>
  </si>
  <si>
    <t>8CG99S1</t>
  </si>
  <si>
    <t>MG7399ET383</t>
  </si>
  <si>
    <t>CG3Q8S1</t>
  </si>
  <si>
    <t>MG7399ET405</t>
  </si>
  <si>
    <t>PE01ELAJ</t>
  </si>
  <si>
    <t>MG7399ET385</t>
  </si>
  <si>
    <t>PE01WKSQ</t>
  </si>
  <si>
    <t>MG7399ET386</t>
  </si>
  <si>
    <t>PE01WL8Z</t>
  </si>
  <si>
    <t>MG7399ET387</t>
  </si>
  <si>
    <t>PE01WFYA</t>
  </si>
  <si>
    <t>MG7399ET388</t>
  </si>
  <si>
    <t>PE01WG1N</t>
  </si>
  <si>
    <t>MG7399ET389</t>
  </si>
  <si>
    <t>PE01WG2B</t>
  </si>
  <si>
    <t>MG7399ET390</t>
  </si>
  <si>
    <t>PE01WLA4</t>
  </si>
  <si>
    <t>MG7399ET391</t>
  </si>
  <si>
    <t>PE01WL8N</t>
  </si>
  <si>
    <t>MG7399ET393</t>
  </si>
  <si>
    <t>PE01WG3E</t>
  </si>
  <si>
    <t>MG7399ET407</t>
  </si>
  <si>
    <t>L1CC62L</t>
  </si>
  <si>
    <t>3493GBP</t>
  </si>
  <si>
    <t>Intel(R) Pentium(R) CPU G645  - 2,9 GHz</t>
  </si>
  <si>
    <t>MG7399ET395</t>
  </si>
  <si>
    <t>PE01WG18</t>
  </si>
  <si>
    <t>Intel(R) Core(TM) i3-4150 CPU  - 3,5 GHz</t>
  </si>
  <si>
    <t>MG7399ET418</t>
  </si>
  <si>
    <t>PE00SM3U</t>
  </si>
  <si>
    <t>MG7399ET425</t>
  </si>
  <si>
    <t>PEYR314</t>
  </si>
  <si>
    <t>MG7399ET398</t>
  </si>
  <si>
    <t>PE00SM32</t>
  </si>
  <si>
    <t>MG7399ET399</t>
  </si>
  <si>
    <t>MG7399ET401</t>
  </si>
  <si>
    <t>PE009CYA</t>
  </si>
  <si>
    <t>MG7399ET402</t>
  </si>
  <si>
    <t>8T5S0Y1</t>
  </si>
  <si>
    <t>MG7399ET427</t>
  </si>
  <si>
    <t>PE00SM4C</t>
  </si>
  <si>
    <t>MG7399ET429</t>
  </si>
  <si>
    <t>PE01ELA1</t>
  </si>
  <si>
    <t>MG7399ET444</t>
  </si>
  <si>
    <t>PE41031</t>
  </si>
  <si>
    <t>MG7399ET406</t>
  </si>
  <si>
    <t>PE01S8VE</t>
  </si>
  <si>
    <t>MG7399ET445</t>
  </si>
  <si>
    <t>L1C5Y79</t>
  </si>
  <si>
    <t>MG7399ET408</t>
  </si>
  <si>
    <t>PE01WL6W</t>
  </si>
  <si>
    <t>MG7399ET409</t>
  </si>
  <si>
    <t>PE01WLAQ</t>
  </si>
  <si>
    <t>MG7399ET410</t>
  </si>
  <si>
    <t>PE01WKS5</t>
  </si>
  <si>
    <t>MG7399ET412</t>
  </si>
  <si>
    <t>PE01WG1Q</t>
  </si>
  <si>
    <t>MG7399ET413</t>
  </si>
  <si>
    <t>PE01WFXV</t>
  </si>
  <si>
    <t>MG7399ET415</t>
  </si>
  <si>
    <t>MG7399ET417</t>
  </si>
  <si>
    <t>PE01WKRV</t>
  </si>
  <si>
    <t>MG7399ET451</t>
  </si>
  <si>
    <t>PE40797</t>
  </si>
  <si>
    <t>MG7399ET419</t>
  </si>
  <si>
    <t>PE01EL93</t>
  </si>
  <si>
    <t>MG7399ET420</t>
  </si>
  <si>
    <t>PE020AKN</t>
  </si>
  <si>
    <t>Intel(R) Core(TM) i5-4590 CPU  - 3,3 GHz</t>
  </si>
  <si>
    <t>MG7399ET422</t>
  </si>
  <si>
    <t>PE01WKRX</t>
  </si>
  <si>
    <t>MG7399ET423</t>
  </si>
  <si>
    <t>PE00SM3Z</t>
  </si>
  <si>
    <t>MG7399ET424</t>
  </si>
  <si>
    <t>PE01WG16</t>
  </si>
  <si>
    <t>MG7399ET452</t>
  </si>
  <si>
    <t>PE41631</t>
  </si>
  <si>
    <t>MG7399ET426</t>
  </si>
  <si>
    <t>PE01WKRS</t>
  </si>
  <si>
    <t>MG7399ET454</t>
  </si>
  <si>
    <t>PE41309</t>
  </si>
  <si>
    <t>MG7399ET428</t>
  </si>
  <si>
    <t>PE01WFY2</t>
  </si>
  <si>
    <t>MG7399ET455</t>
  </si>
  <si>
    <t>L1C33K2</t>
  </si>
  <si>
    <t>MG7399ET430</t>
  </si>
  <si>
    <t>PE01WKRE</t>
  </si>
  <si>
    <t>MG7399ET431</t>
  </si>
  <si>
    <t>PE01WFYB</t>
  </si>
  <si>
    <t>MG7399ET432</t>
  </si>
  <si>
    <t>J42J8S1</t>
  </si>
  <si>
    <t>MG7399ET433</t>
  </si>
  <si>
    <t>H5230Y1</t>
  </si>
  <si>
    <t>Intel(R) Core(TM) i3-3240 CPU  - 3,4 GHz</t>
  </si>
  <si>
    <t>MG7399ET434</t>
  </si>
  <si>
    <t>PE01WKQS</t>
  </si>
  <si>
    <t>MG7399ET435</t>
  </si>
  <si>
    <t>PE01WL9Z</t>
  </si>
  <si>
    <t>MG7399ET436</t>
  </si>
  <si>
    <t>PE01WKRW</t>
  </si>
  <si>
    <t>MG7399ET437</t>
  </si>
  <si>
    <t>PE01WFYG</t>
  </si>
  <si>
    <t>MG7399ET438</t>
  </si>
  <si>
    <t>PE01WG2C</t>
  </si>
  <si>
    <t>MG7399ET439</t>
  </si>
  <si>
    <t>MG7399ET440</t>
  </si>
  <si>
    <t>J4GY8S1</t>
  </si>
  <si>
    <t>MG7399ET441</t>
  </si>
  <si>
    <t>42G83V1</t>
  </si>
  <si>
    <t>MG7399ET443</t>
  </si>
  <si>
    <t>D2PT0Y1</t>
  </si>
  <si>
    <t>MG7399ET456</t>
  </si>
  <si>
    <t>L1C32HL</t>
  </si>
  <si>
    <t>MG7399ET458</t>
  </si>
  <si>
    <t>PEWK216</t>
  </si>
  <si>
    <t>2122ABP</t>
  </si>
  <si>
    <t>MG7399ET446</t>
  </si>
  <si>
    <t>HJQG8S1</t>
  </si>
  <si>
    <t>MG7399ET447</t>
  </si>
  <si>
    <t>12L33V1</t>
  </si>
  <si>
    <t>MG7399ET448</t>
  </si>
  <si>
    <t>PE0129WN</t>
  </si>
  <si>
    <t>MG7399ET449</t>
  </si>
  <si>
    <t>PE00Z6CM</t>
  </si>
  <si>
    <t>10AU000BBP</t>
  </si>
  <si>
    <t>Intel(R) Core(TM) i5-4570S CPU  - 2,9 GHz</t>
  </si>
  <si>
    <t>MG7399ET450</t>
  </si>
  <si>
    <t>PE01EL9L</t>
  </si>
  <si>
    <t>MG7399ET461</t>
  </si>
  <si>
    <t>PEYR924</t>
  </si>
  <si>
    <t>MG7399ET462</t>
  </si>
  <si>
    <t>L1C37NA</t>
  </si>
  <si>
    <t>MG7399ET453</t>
  </si>
  <si>
    <t>PE01S875</t>
  </si>
  <si>
    <t>MG7399ET464</t>
  </si>
  <si>
    <t>PE00SM3E</t>
  </si>
  <si>
    <t>MG7399ET467</t>
  </si>
  <si>
    <t>L1C4LGM</t>
  </si>
  <si>
    <t>MG7399ET472</t>
  </si>
  <si>
    <t>PEYR940</t>
  </si>
  <si>
    <t>Intel(R) Core(TM) i5-3330 CPU  - 3 GHz</t>
  </si>
  <si>
    <t>MG7399ET482</t>
  </si>
  <si>
    <t>PE00SM3A</t>
  </si>
  <si>
    <t>MG7399ET459</t>
  </si>
  <si>
    <t>FVTCY02</t>
  </si>
  <si>
    <t>OptiPlex 9020</t>
  </si>
  <si>
    <t>Intel(R) Core(TM) i7-4790 CPU  - 3,6 GHz</t>
  </si>
  <si>
    <t>MG7399ET460</t>
  </si>
  <si>
    <t>PE01S8H6</t>
  </si>
  <si>
    <t>MG7399ET488</t>
  </si>
  <si>
    <t>L1C5YFM</t>
  </si>
  <si>
    <t>MG7399ET489</t>
  </si>
  <si>
    <t>PEYR905</t>
  </si>
  <si>
    <t>MG7399ET463</t>
  </si>
  <si>
    <t>5LZZZX1</t>
  </si>
  <si>
    <t>MG7399ET496</t>
  </si>
  <si>
    <t>PEYR324</t>
  </si>
  <si>
    <t>MG7399ET510</t>
  </si>
  <si>
    <t>L1C356N</t>
  </si>
  <si>
    <t>5049D7P</t>
  </si>
  <si>
    <t>MG7399ET469</t>
  </si>
  <si>
    <t>MG7399ET514</t>
  </si>
  <si>
    <t>PE00SM48</t>
  </si>
  <si>
    <t>MG7399ET474</t>
  </si>
  <si>
    <t>6BNR0Y1</t>
  </si>
  <si>
    <t>MG7399ET475</t>
  </si>
  <si>
    <t>PE010NBZ</t>
  </si>
  <si>
    <t>MG7399ET476</t>
  </si>
  <si>
    <t>386S0Y1</t>
  </si>
  <si>
    <t>MG7399ET477</t>
  </si>
  <si>
    <t>8C0P8S1</t>
  </si>
  <si>
    <t>MG7399ET478</t>
  </si>
  <si>
    <t>D8PCLZ1</t>
  </si>
  <si>
    <t>MG7399ET479</t>
  </si>
  <si>
    <t>3M316W1</t>
  </si>
  <si>
    <t>MG7399ET481</t>
  </si>
  <si>
    <t>1XNV0Y1</t>
  </si>
  <si>
    <t>MG7399ET515</t>
  </si>
  <si>
    <t>PE00P1AV</t>
  </si>
  <si>
    <t>MG7399ET483</t>
  </si>
  <si>
    <t>PE00SM2Z</t>
  </si>
  <si>
    <t>MG7399ET484</t>
  </si>
  <si>
    <t>BR3W0Y1</t>
  </si>
  <si>
    <t>MG7399ET485</t>
  </si>
  <si>
    <t>6C980Y1</t>
  </si>
  <si>
    <t>OptiPlex 3010</t>
  </si>
  <si>
    <t>MG7399ET487</t>
  </si>
  <si>
    <t>CDHR0Y1</t>
  </si>
  <si>
    <t>MG7399ET519</t>
  </si>
  <si>
    <t>L1CCRRD</t>
  </si>
  <si>
    <t>MG7399ET531</t>
  </si>
  <si>
    <t>PEYR342</t>
  </si>
  <si>
    <t>MG7399ET490</t>
  </si>
  <si>
    <t>PE01WL6K</t>
  </si>
  <si>
    <t>MG7399ET491</t>
  </si>
  <si>
    <t>PE00SM3M</t>
  </si>
  <si>
    <t>MG7399ET492</t>
  </si>
  <si>
    <t>PE01S8PB</t>
  </si>
  <si>
    <t>MG7399ET493</t>
  </si>
  <si>
    <t>3ZM8Y02</t>
  </si>
  <si>
    <t>MG7399ET494</t>
  </si>
  <si>
    <t>BGSQ2V1</t>
  </si>
  <si>
    <t>MG7399ET495</t>
  </si>
  <si>
    <t>1D842V1</t>
  </si>
  <si>
    <t>MG7399ET534</t>
  </si>
  <si>
    <t>PE00SM3X</t>
  </si>
  <si>
    <t>MG7399ET497</t>
  </si>
  <si>
    <t>7TVVZX1</t>
  </si>
  <si>
    <t>MG7399ET498</t>
  </si>
  <si>
    <t>PE01WLAM</t>
  </si>
  <si>
    <t>MG7399ET499</t>
  </si>
  <si>
    <t>5JNT0Y1</t>
  </si>
  <si>
    <t>MG7399ET500</t>
  </si>
  <si>
    <t>BRG131FFNK</t>
  </si>
  <si>
    <t>MG7399ET503</t>
  </si>
  <si>
    <t>FK8YZX1</t>
  </si>
  <si>
    <t>MG7399ET504</t>
  </si>
  <si>
    <t>MG7399ET505</t>
  </si>
  <si>
    <t>67HV0Y1</t>
  </si>
  <si>
    <t>MG7399ET506</t>
  </si>
  <si>
    <t>57HV0Y1</t>
  </si>
  <si>
    <t>MG7399ET508</t>
  </si>
  <si>
    <t>H7G83V1</t>
  </si>
  <si>
    <t>MG7399ET509</t>
  </si>
  <si>
    <t>G8PN8R1</t>
  </si>
  <si>
    <t>MG7399ET555</t>
  </si>
  <si>
    <t>L1C36DF</t>
  </si>
  <si>
    <t>MG7399ET511</t>
  </si>
  <si>
    <t>DC960Y1</t>
  </si>
  <si>
    <t>MG7399ET512</t>
  </si>
  <si>
    <t>4CNT0Y1</t>
  </si>
  <si>
    <t>MG7399ET513</t>
  </si>
  <si>
    <t>MG7399ET579</t>
  </si>
  <si>
    <t>PEYR960</t>
  </si>
  <si>
    <t>MG7399ET605</t>
  </si>
  <si>
    <t>PEYR343</t>
  </si>
  <si>
    <t>MG7399ET516</t>
  </si>
  <si>
    <t>MG7399ET517</t>
  </si>
  <si>
    <t>PE00SM3Y</t>
  </si>
  <si>
    <t>MG7399ET518</t>
  </si>
  <si>
    <t>1LS30Y1</t>
  </si>
  <si>
    <t>MG7399ET607</t>
  </si>
  <si>
    <t>L1C2ZR4</t>
  </si>
  <si>
    <t>MG7399ET520</t>
  </si>
  <si>
    <t>PE01S866</t>
  </si>
  <si>
    <t>MG7399ET521</t>
  </si>
  <si>
    <t>MG7399ET522</t>
  </si>
  <si>
    <t>PE00SM4F</t>
  </si>
  <si>
    <t>MG7399ET523</t>
  </si>
  <si>
    <t>PE00P1AR</t>
  </si>
  <si>
    <t>MG7399ET524</t>
  </si>
  <si>
    <t>PEYR948</t>
  </si>
  <si>
    <t>MG7399ET525</t>
  </si>
  <si>
    <t>MJ000JJ1</t>
  </si>
  <si>
    <t>30A0A01CBR</t>
  </si>
  <si>
    <t>Intel(R) Core(TM) i7-4770 CPU  - 3,4 GHz</t>
  </si>
  <si>
    <t>MG7399ET526</t>
  </si>
  <si>
    <t>PE01645Y</t>
  </si>
  <si>
    <t>MG7399ET528</t>
  </si>
  <si>
    <t>PE02AU6N</t>
  </si>
  <si>
    <t>MG7399ET530</t>
  </si>
  <si>
    <t>HDJC8S1</t>
  </si>
  <si>
    <t>MG7399ET610</t>
  </si>
  <si>
    <t>L1C33H8</t>
  </si>
  <si>
    <t>MG7399ET533</t>
  </si>
  <si>
    <t>PE01WFXS</t>
  </si>
  <si>
    <t>MG7399ET645</t>
  </si>
  <si>
    <t>PE40616</t>
  </si>
  <si>
    <t>MG7399ET535</t>
  </si>
  <si>
    <t>OptiPlex 3020</t>
  </si>
  <si>
    <t>MG7399ET536</t>
  </si>
  <si>
    <t>PE01S8SR</t>
  </si>
  <si>
    <t>MG7399ET537</t>
  </si>
  <si>
    <t>PE01S901</t>
  </si>
  <si>
    <t>MG7399ET538</t>
  </si>
  <si>
    <t>B2PSYR1</t>
  </si>
  <si>
    <t>MG7399ET539</t>
  </si>
  <si>
    <t>97G91Y1</t>
  </si>
  <si>
    <t>MG7399ET540</t>
  </si>
  <si>
    <t>9PMQ7S1</t>
  </si>
  <si>
    <t>MG7399ET542</t>
  </si>
  <si>
    <t>516S0Y1</t>
  </si>
  <si>
    <t>MG7399ET543</t>
  </si>
  <si>
    <t>JYHD6W1</t>
  </si>
  <si>
    <t>Intel(R) Core(TM) i5-3470T CPU  - 2,9 GHz</t>
  </si>
  <si>
    <t>MG7399ET544</t>
  </si>
  <si>
    <t>PE0163XT</t>
  </si>
  <si>
    <t>MG7399ET546</t>
  </si>
  <si>
    <t>3D990Y1</t>
  </si>
  <si>
    <t>MG7399ET547</t>
  </si>
  <si>
    <t>6N3TZX1</t>
  </si>
  <si>
    <t>MG7399ET548</t>
  </si>
  <si>
    <t>JKS30Y1</t>
  </si>
  <si>
    <t>MG7399ET650</t>
  </si>
  <si>
    <t>L1C4LAG</t>
  </si>
  <si>
    <t>MG7399ET560</t>
  </si>
  <si>
    <t>GQNT0Y1</t>
  </si>
  <si>
    <t>MG7399ET562</t>
  </si>
  <si>
    <t>43VX6W1</t>
  </si>
  <si>
    <t>MG7399ET563</t>
  </si>
  <si>
    <t>D6HX0Y1</t>
  </si>
  <si>
    <t>MG7399ET564</t>
  </si>
  <si>
    <t>2H7K2Y1</t>
  </si>
  <si>
    <t>MG7399ET565</t>
  </si>
  <si>
    <t>626S0Y1</t>
  </si>
  <si>
    <t>MG7399ET566</t>
  </si>
  <si>
    <t>7PLPZX1</t>
  </si>
  <si>
    <t>MG7399ET567</t>
  </si>
  <si>
    <t>8ZWV6W1</t>
  </si>
  <si>
    <t>MG7399ET568</t>
  </si>
  <si>
    <t>4TVVZX1</t>
  </si>
  <si>
    <t>MG7399ET571</t>
  </si>
  <si>
    <t>235F6W1</t>
  </si>
  <si>
    <t>MG7399ET574</t>
  </si>
  <si>
    <t>GNNX0Y1</t>
  </si>
  <si>
    <t>MG7399ET575</t>
  </si>
  <si>
    <t>8HHL172</t>
  </si>
  <si>
    <t>MG7399ET576</t>
  </si>
  <si>
    <t>DM791Y1</t>
  </si>
  <si>
    <t>MG7399ET684</t>
  </si>
  <si>
    <t>L1C5YDG</t>
  </si>
  <si>
    <t>MG7399ET687</t>
  </si>
  <si>
    <t>L1C32XM</t>
  </si>
  <si>
    <t>MG7399ET580</t>
  </si>
  <si>
    <t>4VGVZX1</t>
  </si>
  <si>
    <t>MG7399ET581</t>
  </si>
  <si>
    <t>1JKM0Y1</t>
  </si>
  <si>
    <t>MG7399ET582</t>
  </si>
  <si>
    <t>J4HNZX1</t>
  </si>
  <si>
    <t>MG7399ET583</t>
  </si>
  <si>
    <t>1S0MZX1</t>
  </si>
  <si>
    <t>MG7399ET584</t>
  </si>
  <si>
    <t>JV4NKZ1</t>
  </si>
  <si>
    <t>MG7399ET585</t>
  </si>
  <si>
    <t>4WV16W1</t>
  </si>
  <si>
    <t>MG7399ET588</t>
  </si>
  <si>
    <t>DPFH6W1</t>
  </si>
  <si>
    <t>MG7399ET589</t>
  </si>
  <si>
    <t>61969S1</t>
  </si>
  <si>
    <t>MG7399ET590</t>
  </si>
  <si>
    <t>H40ZZX1</t>
  </si>
  <si>
    <t>MG7399ET592</t>
  </si>
  <si>
    <t>H7NT0Y1</t>
  </si>
  <si>
    <t>MG7399ET593</t>
  </si>
  <si>
    <t>8C980Y1</t>
  </si>
  <si>
    <t>MG7399ET594</t>
  </si>
  <si>
    <t>JB0F0Y1</t>
  </si>
  <si>
    <t>MG7399ET744</t>
  </si>
  <si>
    <t>L1C4LB8</t>
  </si>
  <si>
    <t>MG7399ET596</t>
  </si>
  <si>
    <t>3TVVZX1</t>
  </si>
  <si>
    <t>MG7399ET597</t>
  </si>
  <si>
    <t>61768S1</t>
  </si>
  <si>
    <t>MG7399ET598</t>
  </si>
  <si>
    <t>PEXE234</t>
  </si>
  <si>
    <t>3497S1P</t>
  </si>
  <si>
    <t>MG7399ET599</t>
  </si>
  <si>
    <t>DB080Y1</t>
  </si>
  <si>
    <t>MG7399ET600</t>
  </si>
  <si>
    <t>1H7K2Y1</t>
  </si>
  <si>
    <t>MG7399ET601</t>
  </si>
  <si>
    <t>2GXM6W1</t>
  </si>
  <si>
    <t>MG7399ET602</t>
  </si>
  <si>
    <t>DQL41Y1</t>
  </si>
  <si>
    <t>MG7399ET603</t>
  </si>
  <si>
    <t>PE01S8BJ</t>
  </si>
  <si>
    <t>MG7399ET604</t>
  </si>
  <si>
    <t>4L0QZX1</t>
  </si>
  <si>
    <t>MG7399ET815</t>
  </si>
  <si>
    <t>L1C5YCH</t>
  </si>
  <si>
    <t>MG7399ET606</t>
  </si>
  <si>
    <t>PE01S8GF</t>
  </si>
  <si>
    <t>MG7399ET848</t>
  </si>
  <si>
    <t>PEYR914</t>
  </si>
  <si>
    <t>MG7399ET608</t>
  </si>
  <si>
    <t>MG7399ET609</t>
  </si>
  <si>
    <t>4T1Y0Y1</t>
  </si>
  <si>
    <t>MG7399ET853</t>
  </si>
  <si>
    <t>L1C5Y98</t>
  </si>
  <si>
    <t>MG7399ET611</t>
  </si>
  <si>
    <t>PE01ELAP</t>
  </si>
  <si>
    <t>MG7399ET612</t>
  </si>
  <si>
    <t>PE01S816</t>
  </si>
  <si>
    <t>MG7399ET613</t>
  </si>
  <si>
    <t>4FPV0Y1</t>
  </si>
  <si>
    <t>MG7399ET614</t>
  </si>
  <si>
    <t>G46S0Y1</t>
  </si>
  <si>
    <t>MG7399ET615</t>
  </si>
  <si>
    <t>PE00SM47</t>
  </si>
  <si>
    <t>MG7399ET616</t>
  </si>
  <si>
    <t>C4T00Y1</t>
  </si>
  <si>
    <t>MG7399ET617</t>
  </si>
  <si>
    <t>4QTY6W1</t>
  </si>
  <si>
    <t>MG7399ET618</t>
  </si>
  <si>
    <t>PE00SM3R</t>
  </si>
  <si>
    <t>MG7399ET619</t>
  </si>
  <si>
    <t>F7PDSR1</t>
  </si>
  <si>
    <t>MG7399ET620</t>
  </si>
  <si>
    <t>6HN1NZ1</t>
  </si>
  <si>
    <t>MG7399ET621</t>
  </si>
  <si>
    <t>PE02A6T4</t>
  </si>
  <si>
    <t>MG7399ET622</t>
  </si>
  <si>
    <t>9LL22V1</t>
  </si>
  <si>
    <t>MG7399ET624</t>
  </si>
  <si>
    <t>JMNX0Y1</t>
  </si>
  <si>
    <t>MG7399ET625</t>
  </si>
  <si>
    <t>74509S1</t>
  </si>
  <si>
    <t>MG7399ET626</t>
  </si>
  <si>
    <t>4B06M22</t>
  </si>
  <si>
    <t>MG7399ET627</t>
  </si>
  <si>
    <t>F24W0Y1</t>
  </si>
  <si>
    <t>MG7399ET628</t>
  </si>
  <si>
    <t>9SV63V1</t>
  </si>
  <si>
    <t>MG7399ET629</t>
  </si>
  <si>
    <t>MG7399ET630</t>
  </si>
  <si>
    <t>8QJB0Y1</t>
  </si>
  <si>
    <t>MG7399ET631</t>
  </si>
  <si>
    <t>BSNT0Y1</t>
  </si>
  <si>
    <t>MG7399ET633</t>
  </si>
  <si>
    <t>H0N3G22</t>
  </si>
  <si>
    <t>MG7399ET634</t>
  </si>
  <si>
    <t>40G91Y1</t>
  </si>
  <si>
    <t>MG7399ET635</t>
  </si>
  <si>
    <t>BFCVZX1</t>
  </si>
  <si>
    <t>MG7399ET636</t>
  </si>
  <si>
    <t>646LKZ1</t>
  </si>
  <si>
    <t>MG7399ET637</t>
  </si>
  <si>
    <t>PE018ZBV</t>
  </si>
  <si>
    <t>MG7399ET638</t>
  </si>
  <si>
    <t>PE01WG04</t>
  </si>
  <si>
    <t>MG7399ET640</t>
  </si>
  <si>
    <t>PE018YVC</t>
  </si>
  <si>
    <t>MG7399ET641</t>
  </si>
  <si>
    <t>PE01Q27V</t>
  </si>
  <si>
    <t>MG7399ET642</t>
  </si>
  <si>
    <t>PE018Z07</t>
  </si>
  <si>
    <t>MG7399ET643</t>
  </si>
  <si>
    <t>MG7399ET644</t>
  </si>
  <si>
    <t>PE017BNH</t>
  </si>
  <si>
    <t>MG7399ET855</t>
  </si>
  <si>
    <t>L1C2ZY7</t>
  </si>
  <si>
    <t>MG7399ET646</t>
  </si>
  <si>
    <t>MG7399ET649</t>
  </si>
  <si>
    <t>PE01S8H4</t>
  </si>
  <si>
    <t>MG7399ET923</t>
  </si>
  <si>
    <t>PE40742</t>
  </si>
  <si>
    <t>MG7399ET651</t>
  </si>
  <si>
    <t>PE01S83R</t>
  </si>
  <si>
    <t>MG7399ET653</t>
  </si>
  <si>
    <t>PE01Q27P</t>
  </si>
  <si>
    <t>MG7399ET655</t>
  </si>
  <si>
    <t>PE016KL5</t>
  </si>
  <si>
    <t>MG7399ET657</t>
  </si>
  <si>
    <t>MG7399ET658</t>
  </si>
  <si>
    <t>PE017M8B</t>
  </si>
  <si>
    <t>Intel(R) Core(TM) i5-4590S CPU  - 3 GHz</t>
  </si>
  <si>
    <t>MG7399ET660</t>
  </si>
  <si>
    <t>CW9B0Y1</t>
  </si>
  <si>
    <t>MG7399ET661</t>
  </si>
  <si>
    <t>12943V1</t>
  </si>
  <si>
    <t>MG7399ET662</t>
  </si>
  <si>
    <t>D2PSYR1</t>
  </si>
  <si>
    <t>MG7399ET663</t>
  </si>
  <si>
    <t>HCF69S1</t>
  </si>
  <si>
    <t>MG7399ET664</t>
  </si>
  <si>
    <t>PE01WKT3</t>
  </si>
  <si>
    <t>MG7399ET665</t>
  </si>
  <si>
    <t>MG7399ET666</t>
  </si>
  <si>
    <t>HK8F8S1</t>
  </si>
  <si>
    <t>MG7399ET667</t>
  </si>
  <si>
    <t>FZ0WZX1</t>
  </si>
  <si>
    <t>MG7399ET668</t>
  </si>
  <si>
    <t>PE02AQZY</t>
  </si>
  <si>
    <t>MG7399ET669</t>
  </si>
  <si>
    <t>MG7399ET671</t>
  </si>
  <si>
    <t>H86Z6W1</t>
  </si>
  <si>
    <t>MG7399ET674</t>
  </si>
  <si>
    <t>1J5FSR1</t>
  </si>
  <si>
    <t>MG7399ET675</t>
  </si>
  <si>
    <t>C60R7S1</t>
  </si>
  <si>
    <t>MG7399ET677</t>
  </si>
  <si>
    <t>JQYL8R1</t>
  </si>
  <si>
    <t>MG7399ET678</t>
  </si>
  <si>
    <t>9JXDSR1</t>
  </si>
  <si>
    <t>MG7399ET679</t>
  </si>
  <si>
    <t>DXZN6S1</t>
  </si>
  <si>
    <t>MG7399ET680</t>
  </si>
  <si>
    <t>7R2Q8S1</t>
  </si>
  <si>
    <t>MG7399ET681</t>
  </si>
  <si>
    <t>1CBX1V1</t>
  </si>
  <si>
    <t>MG7399ET682</t>
  </si>
  <si>
    <t>48DGSR1</t>
  </si>
  <si>
    <t>MG7399ET683</t>
  </si>
  <si>
    <t>CB060Y1</t>
  </si>
  <si>
    <t>MG7399ET924</t>
  </si>
  <si>
    <t>L1C2ZTC</t>
  </si>
  <si>
    <t>MG7399ET685</t>
  </si>
  <si>
    <t>1C812V1</t>
  </si>
  <si>
    <t>MG7399ET686</t>
  </si>
  <si>
    <t>PE012W29</t>
  </si>
  <si>
    <t>MG7399NB001</t>
  </si>
  <si>
    <t>PE02RU3E</t>
  </si>
  <si>
    <t>20FMS8NM00</t>
  </si>
  <si>
    <t>Intel(R) Core(TM) i7-6600U CPU  - 2,6 GHz</t>
  </si>
  <si>
    <t>MG7399ET688</t>
  </si>
  <si>
    <t>J2JD8S1</t>
  </si>
  <si>
    <t>MG7399ET690</t>
  </si>
  <si>
    <t>3K5FSR1</t>
  </si>
  <si>
    <t>MG7399ET691</t>
  </si>
  <si>
    <t>3GXDSR1</t>
  </si>
  <si>
    <t>MG7399ET692</t>
  </si>
  <si>
    <t>4C0ZRR1</t>
  </si>
  <si>
    <t>MG7399ET693</t>
  </si>
  <si>
    <t>CPZH2V1</t>
  </si>
  <si>
    <t>MG7399ET695</t>
  </si>
  <si>
    <t>F1V99S1</t>
  </si>
  <si>
    <t>MG7399ET696</t>
  </si>
  <si>
    <t>J9PX0Y1</t>
  </si>
  <si>
    <t>MG7399ET697</t>
  </si>
  <si>
    <t>HTFP6S1</t>
  </si>
  <si>
    <t>MG7399ET699</t>
  </si>
  <si>
    <t>1CFX1V1</t>
  </si>
  <si>
    <t>MG7399ET700</t>
  </si>
  <si>
    <t>BJXDSR1</t>
  </si>
  <si>
    <t>MG7399ET701</t>
  </si>
  <si>
    <t>PE01WG4K</t>
  </si>
  <si>
    <t>MG7399ET702</t>
  </si>
  <si>
    <t>DGNT6S1</t>
  </si>
  <si>
    <t>MG7399ET703</t>
  </si>
  <si>
    <t>8CBC8S1</t>
  </si>
  <si>
    <t>MG7399ET704</t>
  </si>
  <si>
    <t>J07D8S1</t>
  </si>
  <si>
    <t>MG7399ET705</t>
  </si>
  <si>
    <t>5P3V6S1</t>
  </si>
  <si>
    <t>MG7399ET706</t>
  </si>
  <si>
    <t>220ZRR1</t>
  </si>
  <si>
    <t>MG7399ET708</t>
  </si>
  <si>
    <t>FYHH2V1</t>
  </si>
  <si>
    <t>MG7399ET709</t>
  </si>
  <si>
    <t>B1ZYRR1</t>
  </si>
  <si>
    <t>MG7399ET710</t>
  </si>
  <si>
    <t>61ZYRR1</t>
  </si>
  <si>
    <t>MG7399ET711</t>
  </si>
  <si>
    <t>8C349S1</t>
  </si>
  <si>
    <t>MG7399ET712</t>
  </si>
  <si>
    <t>HYP39S1</t>
  </si>
  <si>
    <t>MG7399ET713</t>
  </si>
  <si>
    <t>MG7399ET714</t>
  </si>
  <si>
    <t>9XZN6S1</t>
  </si>
  <si>
    <t>MG7399ET715</t>
  </si>
  <si>
    <t>5TLDSR1</t>
  </si>
  <si>
    <t>MG7399ET716</t>
  </si>
  <si>
    <t>J2JY8S1</t>
  </si>
  <si>
    <t>MG7399ET717</t>
  </si>
  <si>
    <t>J2K09S1</t>
  </si>
  <si>
    <t>MG7399ET718</t>
  </si>
  <si>
    <t>J2HX8S1</t>
  </si>
  <si>
    <t>MG7399ET719</t>
  </si>
  <si>
    <t>12L42V1</t>
  </si>
  <si>
    <t>MG7399ET720</t>
  </si>
  <si>
    <t>8HWCSV1</t>
  </si>
  <si>
    <t>MG7399ET721</t>
  </si>
  <si>
    <t>7HDR2V1</t>
  </si>
  <si>
    <t>MG7399ET722</t>
  </si>
  <si>
    <t>1W427S1</t>
  </si>
  <si>
    <t>MG7399ET723</t>
  </si>
  <si>
    <t>1JNS6S1</t>
  </si>
  <si>
    <t>MG7399ET724</t>
  </si>
  <si>
    <t>22PDSR1</t>
  </si>
  <si>
    <t>MG7399ET725</t>
  </si>
  <si>
    <t>4H3Q8S1</t>
  </si>
  <si>
    <t>MG7399ET726</t>
  </si>
  <si>
    <t>12G32V1</t>
  </si>
  <si>
    <t>MG7399ET727</t>
  </si>
  <si>
    <t>HJ5FSR1</t>
  </si>
  <si>
    <t>MG7399ET728</t>
  </si>
  <si>
    <t>3S0JKZ1</t>
  </si>
  <si>
    <t>MG7399ET729</t>
  </si>
  <si>
    <t>HBJ88S1</t>
  </si>
  <si>
    <t>MG7399ET730</t>
  </si>
  <si>
    <t>4VX17S1</t>
  </si>
  <si>
    <t>MG7399ET731</t>
  </si>
  <si>
    <t>GHDR2V1</t>
  </si>
  <si>
    <t>MG7399ET732</t>
  </si>
  <si>
    <t>J0Q09S1</t>
  </si>
  <si>
    <t>MG7399NB002</t>
  </si>
  <si>
    <t>PE0287XN</t>
  </si>
  <si>
    <t>20FMS49100</t>
  </si>
  <si>
    <t>MG7399ET735</t>
  </si>
  <si>
    <t>HCKP8S1</t>
  </si>
  <si>
    <t>MG7399ET736</t>
  </si>
  <si>
    <t>8C178S1</t>
  </si>
  <si>
    <t>MG7399ET737</t>
  </si>
  <si>
    <t>BPMQ7S1</t>
  </si>
  <si>
    <t>MG7399ET738</t>
  </si>
  <si>
    <t>4JXDSR1</t>
  </si>
  <si>
    <t>MG7399ET739</t>
  </si>
  <si>
    <t>DHNS6S1</t>
  </si>
  <si>
    <t>MG7399ET740</t>
  </si>
  <si>
    <t>HDNB8S1</t>
  </si>
  <si>
    <t>MG7399ET741</t>
  </si>
  <si>
    <t>4J0R7S1</t>
  </si>
  <si>
    <t>MG7399ET742</t>
  </si>
  <si>
    <t>BQGW2V1</t>
  </si>
  <si>
    <t>MG7399ET743</t>
  </si>
  <si>
    <t>8C369S1</t>
  </si>
  <si>
    <t>MG7399NB003</t>
  </si>
  <si>
    <t>PE028AAM</t>
  </si>
  <si>
    <t>MG7399ET745</t>
  </si>
  <si>
    <t>3TLVZX1</t>
  </si>
  <si>
    <t>MG7399ET746</t>
  </si>
  <si>
    <t>HCG98S1</t>
  </si>
  <si>
    <t>MG7399ET747</t>
  </si>
  <si>
    <t>B90LSV1</t>
  </si>
  <si>
    <t>MG7399ET748</t>
  </si>
  <si>
    <t>F1YJ8S1</t>
  </si>
  <si>
    <t>MG7399ET749</t>
  </si>
  <si>
    <t>4DZZ8R1</t>
  </si>
  <si>
    <t>MG7399ET750</t>
  </si>
  <si>
    <t>BPGW2V1</t>
  </si>
  <si>
    <t>MG7399ET751</t>
  </si>
  <si>
    <t>C2H69S1</t>
  </si>
  <si>
    <t>MG7399ET752</t>
  </si>
  <si>
    <t>H4NX8S1</t>
  </si>
  <si>
    <t>MG7399ET753</t>
  </si>
  <si>
    <t>6MXCSV1</t>
  </si>
  <si>
    <t>MG7399ET754</t>
  </si>
  <si>
    <t>CD6Y2V1</t>
  </si>
  <si>
    <t>MG7399ET755</t>
  </si>
  <si>
    <t>HK8M8S1</t>
  </si>
  <si>
    <t>MG7399ET756</t>
  </si>
  <si>
    <t>385K8S1</t>
  </si>
  <si>
    <t>MG7399ET757</t>
  </si>
  <si>
    <t>3ZYYRR1</t>
  </si>
  <si>
    <t>MG7399ET758</t>
  </si>
  <si>
    <t>883FSR1</t>
  </si>
  <si>
    <t>MG7399ET759</t>
  </si>
  <si>
    <t>PE01WLBJ</t>
  </si>
  <si>
    <t>MG7399ET760</t>
  </si>
  <si>
    <t>1FMW1V1</t>
  </si>
  <si>
    <t>MG7399ET762</t>
  </si>
  <si>
    <t>B5TYRR1</t>
  </si>
  <si>
    <t>MG7399ET764</t>
  </si>
  <si>
    <t>PE01WFY8</t>
  </si>
  <si>
    <t>MG7399ET766</t>
  </si>
  <si>
    <t>G6DGSR1</t>
  </si>
  <si>
    <t>MG7399ET770</t>
  </si>
  <si>
    <t>F1YL8S1</t>
  </si>
  <si>
    <t>MG7399ET771</t>
  </si>
  <si>
    <t>HJRS8S1</t>
  </si>
  <si>
    <t>MG7399ET772</t>
  </si>
  <si>
    <t>HDGH8S1</t>
  </si>
  <si>
    <t>MG7399ET773</t>
  </si>
  <si>
    <t>4B859S1</t>
  </si>
  <si>
    <t>MG7399ET774</t>
  </si>
  <si>
    <t>73PSYR1</t>
  </si>
  <si>
    <t>MG7399ET775</t>
  </si>
  <si>
    <t>7SHX6W1</t>
  </si>
  <si>
    <t>MG7399ET776</t>
  </si>
  <si>
    <t>J2HL8S1</t>
  </si>
  <si>
    <t>MG7399ET778</t>
  </si>
  <si>
    <t>1NN29S1</t>
  </si>
  <si>
    <t>MG7399ET782</t>
  </si>
  <si>
    <t>CD1S6S1</t>
  </si>
  <si>
    <t>MG7399ET783</t>
  </si>
  <si>
    <t>8C709S1</t>
  </si>
  <si>
    <t>MG7399ET786</t>
  </si>
  <si>
    <t>1D832V1</t>
  </si>
  <si>
    <t>MG7399ET787</t>
  </si>
  <si>
    <t>12M23V1</t>
  </si>
  <si>
    <t>MG7399ET788</t>
  </si>
  <si>
    <t>1C822V1</t>
  </si>
  <si>
    <t>MG7399ET789</t>
  </si>
  <si>
    <t>HK8W8S1</t>
  </si>
  <si>
    <t>MG7399ET790</t>
  </si>
  <si>
    <t>HDB69S1</t>
  </si>
  <si>
    <t>MG7399ET791</t>
  </si>
  <si>
    <t>D5TYRR1</t>
  </si>
  <si>
    <t>MG7399ET793</t>
  </si>
  <si>
    <t>8J5FSR1</t>
  </si>
  <si>
    <t>MG7399ET794</t>
  </si>
  <si>
    <t>12123V1</t>
  </si>
  <si>
    <t>MG7399ET795</t>
  </si>
  <si>
    <t>HHVN8S1</t>
  </si>
  <si>
    <t>MG7399ET796</t>
  </si>
  <si>
    <t>D20G9S1</t>
  </si>
  <si>
    <t>MG7399ET797</t>
  </si>
  <si>
    <t>12K12V1</t>
  </si>
  <si>
    <t>MG7399ET798</t>
  </si>
  <si>
    <t>GG3Q8S1</t>
  </si>
  <si>
    <t>MG7399ET799</t>
  </si>
  <si>
    <t>8W6D9S1</t>
  </si>
  <si>
    <t>MG7399ET800</t>
  </si>
  <si>
    <t>930ZRR1</t>
  </si>
  <si>
    <t>MG7399ET801</t>
  </si>
  <si>
    <t>GWGG2V1</t>
  </si>
  <si>
    <t>MG7399ET802</t>
  </si>
  <si>
    <t>G10ZRR1</t>
  </si>
  <si>
    <t>MG7399ET804</t>
  </si>
  <si>
    <t>HK878S1</t>
  </si>
  <si>
    <t>MG7399ET805</t>
  </si>
  <si>
    <t>PE01WL55</t>
  </si>
  <si>
    <t>MG7399ET806</t>
  </si>
  <si>
    <t>12R42V1</t>
  </si>
  <si>
    <t>MG7399ET807</t>
  </si>
  <si>
    <t>10TQ7S1</t>
  </si>
  <si>
    <t>MG7399ET809</t>
  </si>
  <si>
    <t>HKRJ8S1</t>
  </si>
  <si>
    <t>MG7399ET810</t>
  </si>
  <si>
    <t>11Y83V1</t>
  </si>
  <si>
    <t>MG7399ET814</t>
  </si>
  <si>
    <t>1FDX1V1</t>
  </si>
  <si>
    <t>MG7399NB006</t>
  </si>
  <si>
    <t>PE02TACW</t>
  </si>
  <si>
    <t>MG7399ET817</t>
  </si>
  <si>
    <t>12233V1</t>
  </si>
  <si>
    <t>MG7399ET818</t>
  </si>
  <si>
    <t>HD8M8S1</t>
  </si>
  <si>
    <t>MG7399ET819</t>
  </si>
  <si>
    <t>64G83V1</t>
  </si>
  <si>
    <t>MG7399ET821</t>
  </si>
  <si>
    <t>14F22V1</t>
  </si>
  <si>
    <t>MG7399ET825</t>
  </si>
  <si>
    <t>12093V1</t>
  </si>
  <si>
    <t>MG7399ET826</t>
  </si>
  <si>
    <t>MG7399ET827</t>
  </si>
  <si>
    <t>6PMQ7S1</t>
  </si>
  <si>
    <t>MG7399ET831</t>
  </si>
  <si>
    <t>89MT6S1</t>
  </si>
  <si>
    <t>MG7399ET832</t>
  </si>
  <si>
    <t>6FWY2V1</t>
  </si>
  <si>
    <t>MG7399ET833</t>
  </si>
  <si>
    <t>H4M89S1</t>
  </si>
  <si>
    <t>MG7399ET834</t>
  </si>
  <si>
    <t>H79V8S1</t>
  </si>
  <si>
    <t>MG7399ET836</t>
  </si>
  <si>
    <t>J0829S1</t>
  </si>
  <si>
    <t>MG7399ET837</t>
  </si>
  <si>
    <t>JGTT6S1</t>
  </si>
  <si>
    <t>MG7399NB009</t>
  </si>
  <si>
    <t>PE02RTL5</t>
  </si>
  <si>
    <t>MG7399ET839</t>
  </si>
  <si>
    <t>1SYL8R1</t>
  </si>
  <si>
    <t>MG7399ET840</t>
  </si>
  <si>
    <t>C2H98S1</t>
  </si>
  <si>
    <t>MG7399ET845</t>
  </si>
  <si>
    <t>57LP8R1</t>
  </si>
  <si>
    <t>MG7399ET847</t>
  </si>
  <si>
    <t>12283V1</t>
  </si>
  <si>
    <t>MG7399NB010</t>
  </si>
  <si>
    <t>PE02RTZG</t>
  </si>
  <si>
    <t>MG7399ET849</t>
  </si>
  <si>
    <t>14FZ1V1</t>
  </si>
  <si>
    <t>MG7399ET851</t>
  </si>
  <si>
    <t>1C0ZRR1</t>
  </si>
  <si>
    <t>MG7399ET852</t>
  </si>
  <si>
    <t>MG7399NB013</t>
  </si>
  <si>
    <t>PE02RTNP</t>
  </si>
  <si>
    <t>MG7399NB031</t>
  </si>
  <si>
    <t>PE0287WC</t>
  </si>
  <si>
    <t>MG7399NB032</t>
  </si>
  <si>
    <t>PE0289E1</t>
  </si>
  <si>
    <t>MG7399ET856</t>
  </si>
  <si>
    <t>H4JL8S1</t>
  </si>
  <si>
    <t>MG7399ET857</t>
  </si>
  <si>
    <t>8CBK8S1</t>
  </si>
  <si>
    <t>MG7399ET858</t>
  </si>
  <si>
    <t>MG7399ET860</t>
  </si>
  <si>
    <t>F4PDSR1</t>
  </si>
  <si>
    <t>MG7399ET861</t>
  </si>
  <si>
    <t>25FH8S1</t>
  </si>
  <si>
    <t>MG7399ET862</t>
  </si>
  <si>
    <t>PE01WG0W</t>
  </si>
  <si>
    <t>MG7399ET863</t>
  </si>
  <si>
    <t>J4DT8S1</t>
  </si>
  <si>
    <t>MG7399ET871</t>
  </si>
  <si>
    <t>5HXDSR1</t>
  </si>
  <si>
    <t>MG7399ET872</t>
  </si>
  <si>
    <t>HJQN8S1</t>
  </si>
  <si>
    <t>MG7399ET873</t>
  </si>
  <si>
    <t>D90ZRR1</t>
  </si>
  <si>
    <t>MG7399ET874</t>
  </si>
  <si>
    <t>4HTT6S1</t>
  </si>
  <si>
    <t>MG7399ET900</t>
  </si>
  <si>
    <t>J0859S1</t>
  </si>
  <si>
    <t>MG7399ET920</t>
  </si>
  <si>
    <t>1H0ZRR1</t>
  </si>
  <si>
    <t>MG7399ET921</t>
  </si>
  <si>
    <t>6JRD6W1</t>
  </si>
  <si>
    <t>MG7399ET0012</t>
  </si>
  <si>
    <t>JD1S6S1</t>
  </si>
  <si>
    <t>MG7399ET026</t>
  </si>
  <si>
    <t>PE01WL78</t>
  </si>
  <si>
    <t>MG7399ET925</t>
  </si>
  <si>
    <t>MG7399ET926</t>
  </si>
  <si>
    <t>J0P19S1</t>
  </si>
  <si>
    <t>MG7399ET927</t>
  </si>
  <si>
    <t>12P42V1</t>
  </si>
  <si>
    <t>MG7399ET928</t>
  </si>
  <si>
    <t>HJR68S1</t>
  </si>
  <si>
    <t>MG7399ET930</t>
  </si>
  <si>
    <t>631V2V1</t>
  </si>
  <si>
    <t>MG7399ET932</t>
  </si>
  <si>
    <t>MG7399ET933</t>
  </si>
  <si>
    <t>4R1F2V1</t>
  </si>
  <si>
    <t>MG7399ET934</t>
  </si>
  <si>
    <t>C7DGSR1</t>
  </si>
  <si>
    <t>MG7399ET935</t>
  </si>
  <si>
    <t>1CN02V1</t>
  </si>
  <si>
    <t>MG7399ET936</t>
  </si>
  <si>
    <t>HCG78S1</t>
  </si>
  <si>
    <t>MG7399ET938</t>
  </si>
  <si>
    <t>12073V1</t>
  </si>
  <si>
    <t>MG7399ET939</t>
  </si>
  <si>
    <t>C0ZYRR1</t>
  </si>
  <si>
    <t>MG7399ET940</t>
  </si>
  <si>
    <t>D81D2V1</t>
  </si>
  <si>
    <t>MG7399ET942</t>
  </si>
  <si>
    <t>HCJM8S1</t>
  </si>
  <si>
    <t>MG7399ET943</t>
  </si>
  <si>
    <t>J2K59S1</t>
  </si>
  <si>
    <t>MG7399ET945</t>
  </si>
  <si>
    <t>230ZRR1</t>
  </si>
  <si>
    <t>MG7399ET946</t>
  </si>
  <si>
    <t>6DZZ8R1</t>
  </si>
  <si>
    <t>MG7399ET947</t>
  </si>
  <si>
    <t>120ZRR1</t>
  </si>
  <si>
    <t>MG7399ET949</t>
  </si>
  <si>
    <t>7LJJSV1</t>
  </si>
  <si>
    <t>MG7399ET950</t>
  </si>
  <si>
    <t>1L102V1</t>
  </si>
  <si>
    <t>MG7399ET951</t>
  </si>
  <si>
    <t>1CLY1V1</t>
  </si>
  <si>
    <t>MG7399ET953</t>
  </si>
  <si>
    <t>H53C9S1</t>
  </si>
  <si>
    <t>MG7399ET954</t>
  </si>
  <si>
    <t>8RB09R1</t>
  </si>
  <si>
    <t>MG7399ET955</t>
  </si>
  <si>
    <t>5G3Q8S1</t>
  </si>
  <si>
    <t>MG7399ET079</t>
  </si>
  <si>
    <t>1FN42V1</t>
  </si>
  <si>
    <t>MG7399ET963</t>
  </si>
  <si>
    <t>C2H88S1</t>
  </si>
  <si>
    <t>MG7399ET964</t>
  </si>
  <si>
    <t>HYNH8S1</t>
  </si>
  <si>
    <t>MG7399ET965</t>
  </si>
  <si>
    <t>1C6Y1V1</t>
  </si>
  <si>
    <t>MG7399ET966</t>
  </si>
  <si>
    <t>J0NP8S1</t>
  </si>
  <si>
    <t>MG7399ET967</t>
  </si>
  <si>
    <t>4NZ31Y1</t>
  </si>
  <si>
    <t>MG7399ET968</t>
  </si>
  <si>
    <t>7JXDSR1</t>
  </si>
  <si>
    <t>MG7399ET969</t>
  </si>
  <si>
    <t>7B0ZRR1</t>
  </si>
  <si>
    <t>MG7399ET970</t>
  </si>
  <si>
    <t>385X8S1</t>
  </si>
  <si>
    <t>MG7399ET971</t>
  </si>
  <si>
    <t>FDNX0Y1</t>
  </si>
  <si>
    <t>MG7399ET972</t>
  </si>
  <si>
    <t>HK5W8S1</t>
  </si>
  <si>
    <t>MG7399ET974</t>
  </si>
  <si>
    <t>H4J59S1</t>
  </si>
  <si>
    <t>MG7399ET975</t>
  </si>
  <si>
    <t>G1PSYR1</t>
  </si>
  <si>
    <t>MG7399ET976</t>
  </si>
  <si>
    <t>HZCCSV1</t>
  </si>
  <si>
    <t>MG7399ET977</t>
  </si>
  <si>
    <t>12GX1V1</t>
  </si>
  <si>
    <t>MG7399ET979</t>
  </si>
  <si>
    <t>H5519S1</t>
  </si>
  <si>
    <t>MG7399ET980</t>
  </si>
  <si>
    <t>HJSX8S1</t>
  </si>
  <si>
    <t>MG7399ET982</t>
  </si>
  <si>
    <t>7H0ZRR1</t>
  </si>
  <si>
    <t>MG7399ET983</t>
  </si>
  <si>
    <t>HDNB9S1</t>
  </si>
  <si>
    <t>MG7399ET984</t>
  </si>
  <si>
    <t>F2ZYRR1</t>
  </si>
  <si>
    <t>MG7399ET985</t>
  </si>
  <si>
    <t>9QLMZX1</t>
  </si>
  <si>
    <t>MG7399ET986</t>
  </si>
  <si>
    <t>C2H89S1</t>
  </si>
  <si>
    <t>MG7399ET987</t>
  </si>
  <si>
    <t>92PSYR1</t>
  </si>
  <si>
    <t>MG7399ET988</t>
  </si>
  <si>
    <t>DJ5FSR1</t>
  </si>
  <si>
    <t>MG7399ET990</t>
  </si>
  <si>
    <t>2TB31Y1</t>
  </si>
  <si>
    <t>MG7399ET234</t>
  </si>
  <si>
    <t>8T7B8S1</t>
  </si>
  <si>
    <t>MG7399ET276</t>
  </si>
  <si>
    <t>PE01WG43</t>
  </si>
  <si>
    <t>MG7399ET376</t>
  </si>
  <si>
    <t>L1BR7MN</t>
  </si>
  <si>
    <t>5864A29</t>
  </si>
  <si>
    <t>Intel(R) Core(TM) i5 CPU 650  - 3,2 GHz</t>
  </si>
  <si>
    <t>MG7399NB004</t>
  </si>
  <si>
    <t>MG7399ET578</t>
  </si>
  <si>
    <t>9JRD6W1</t>
  </si>
  <si>
    <t>MG7399NB007</t>
  </si>
  <si>
    <t>4AD54GR9E</t>
  </si>
  <si>
    <t>Positivo Tecnologia SA</t>
  </si>
  <si>
    <t>N8440</t>
  </si>
  <si>
    <t>12th Gen Intel(R) Core(TM) i7-1265U</t>
  </si>
  <si>
    <t>MG7399ET595</t>
  </si>
  <si>
    <t>L1BRA6P</t>
  </si>
  <si>
    <t>MG7399ET734</t>
  </si>
  <si>
    <t>HFG69S1</t>
  </si>
  <si>
    <t>MG7399ET838</t>
  </si>
  <si>
    <t>DZYYRR1</t>
  </si>
  <si>
    <t>MG7399NB012</t>
  </si>
  <si>
    <t>PE0289MK</t>
  </si>
  <si>
    <t>MG7399ET854</t>
  </si>
  <si>
    <t>FR8R7S1</t>
  </si>
  <si>
    <t>MG7399NB030</t>
  </si>
  <si>
    <t>MG7399ET960</t>
  </si>
  <si>
    <t>H54P8S1</t>
  </si>
  <si>
    <t>MG7399NB008</t>
  </si>
  <si>
    <t>PE02RU2B</t>
  </si>
  <si>
    <t>MG7399NB033</t>
  </si>
  <si>
    <t>PE0287KP</t>
  </si>
  <si>
    <t>MG7399NB035</t>
  </si>
  <si>
    <t>PE02RTY8</t>
  </si>
  <si>
    <t>MG7399NB200</t>
  </si>
  <si>
    <t>PE02TADS</t>
  </si>
  <si>
    <t>MG7399NB700</t>
  </si>
  <si>
    <t>4AF704F8X</t>
  </si>
  <si>
    <t>MG7399NB701</t>
  </si>
  <si>
    <t>4AG87656Y</t>
  </si>
  <si>
    <t>PESQUISA NUMERO LOGICO</t>
  </si>
  <si>
    <t>PESQUISA P.A.</t>
  </si>
  <si>
    <t>PESQUISA SERIAL</t>
  </si>
  <si>
    <t>N.L.</t>
  </si>
  <si>
    <t>P.A.</t>
  </si>
  <si>
    <t>S.N.</t>
  </si>
  <si>
    <t>MODELO:</t>
  </si>
  <si>
    <t>Dados Vazios</t>
  </si>
  <si>
    <t>MEMÓRIA (MB)</t>
  </si>
  <si>
    <t>HD (GB)</t>
  </si>
  <si>
    <t>teste cargo</t>
  </si>
  <si>
    <t>teste segmento</t>
  </si>
  <si>
    <t>MEMÓRIA (MB) :</t>
  </si>
  <si>
    <t>SETOR :</t>
  </si>
  <si>
    <t>Nº PA :</t>
  </si>
  <si>
    <t>SERIAL :</t>
  </si>
  <si>
    <t>MARCA :</t>
  </si>
  <si>
    <t>HD (GB) :</t>
  </si>
  <si>
    <t>PROCESSADOR :</t>
  </si>
  <si>
    <t>CARGO :</t>
  </si>
  <si>
    <t>SEGMENTO :</t>
  </si>
  <si>
    <t>Linha 2</t>
  </si>
  <si>
    <t>Linha 3</t>
  </si>
  <si>
    <t>Linha 4</t>
  </si>
  <si>
    <t>Linha 5</t>
  </si>
  <si>
    <t>Linha 6</t>
  </si>
  <si>
    <t>Linha 7</t>
  </si>
  <si>
    <t>Linha 8</t>
  </si>
  <si>
    <t>Linha 9</t>
  </si>
  <si>
    <t>Linha 10</t>
  </si>
  <si>
    <t>Linha 11</t>
  </si>
  <si>
    <t>Linha 12</t>
  </si>
  <si>
    <t>Linha 13</t>
  </si>
  <si>
    <t>Linha 14</t>
  </si>
  <si>
    <t>Linha 15</t>
  </si>
  <si>
    <t>Linha 16</t>
  </si>
  <si>
    <t>Linha 17</t>
  </si>
  <si>
    <t>Linha 18</t>
  </si>
  <si>
    <t>Linha 19</t>
  </si>
  <si>
    <t>Linha 20</t>
  </si>
  <si>
    <t>Linha 21</t>
  </si>
  <si>
    <t>Linha 22</t>
  </si>
  <si>
    <t>Linha 23</t>
  </si>
  <si>
    <t>Linha 24</t>
  </si>
  <si>
    <t>Linha 25</t>
  </si>
  <si>
    <t>Linha 26</t>
  </si>
  <si>
    <t>Linha 27</t>
  </si>
  <si>
    <t>Linha 28</t>
  </si>
  <si>
    <t>Linha 29</t>
  </si>
  <si>
    <t>Linha 30</t>
  </si>
  <si>
    <t>Linha 31</t>
  </si>
  <si>
    <t>Linha 32</t>
  </si>
  <si>
    <t>Linha 33</t>
  </si>
  <si>
    <t>Linha 34</t>
  </si>
  <si>
    <t>Linha 35</t>
  </si>
  <si>
    <t>Linha 36</t>
  </si>
  <si>
    <t>Linha 37</t>
  </si>
  <si>
    <t>Linha 38</t>
  </si>
  <si>
    <t>Linha 39</t>
  </si>
  <si>
    <t>Linha 40</t>
  </si>
  <si>
    <t>Linha 41</t>
  </si>
  <si>
    <t>Linha 42</t>
  </si>
  <si>
    <t>Linha 43</t>
  </si>
  <si>
    <t>Linha 44</t>
  </si>
  <si>
    <t>Linha 45</t>
  </si>
  <si>
    <t>Linha 46</t>
  </si>
  <si>
    <t>Linha 47</t>
  </si>
  <si>
    <t>Linha 48</t>
  </si>
  <si>
    <t>Linha 49</t>
  </si>
  <si>
    <t>Linha 50</t>
  </si>
  <si>
    <t>Linha 51</t>
  </si>
  <si>
    <t>Linha 52</t>
  </si>
  <si>
    <t>Linha 53</t>
  </si>
  <si>
    <t>Linha 54</t>
  </si>
  <si>
    <t>Linha 55</t>
  </si>
  <si>
    <t>Linha 56</t>
  </si>
  <si>
    <t>Linha 57</t>
  </si>
  <si>
    <t>Linha 58</t>
  </si>
  <si>
    <t>Linha 59</t>
  </si>
  <si>
    <t>Linha 60</t>
  </si>
  <si>
    <t>Linha 61</t>
  </si>
  <si>
    <t>Linha 62</t>
  </si>
  <si>
    <t>Linha 63</t>
  </si>
  <si>
    <t>Linha 64</t>
  </si>
  <si>
    <t>Linha 65</t>
  </si>
  <si>
    <t>Linha 66</t>
  </si>
  <si>
    <t>Linha 67</t>
  </si>
  <si>
    <t>Linha 68</t>
  </si>
  <si>
    <t>Linha 69</t>
  </si>
  <si>
    <t>Linha 70</t>
  </si>
  <si>
    <t>Linha 71</t>
  </si>
  <si>
    <t>Linha 72</t>
  </si>
  <si>
    <t>Linha 73</t>
  </si>
  <si>
    <t>Linha 74</t>
  </si>
  <si>
    <t>Linha 75</t>
  </si>
  <si>
    <t>Linha 76</t>
  </si>
  <si>
    <t>Linha 77</t>
  </si>
  <si>
    <t>Linha 78</t>
  </si>
  <si>
    <t>Linha 79</t>
  </si>
  <si>
    <t>Linha 80</t>
  </si>
  <si>
    <t>Linha 81</t>
  </si>
  <si>
    <t>Linha 82</t>
  </si>
  <si>
    <t>Linha 83</t>
  </si>
  <si>
    <t>Linha 84</t>
  </si>
  <si>
    <t>Linha 85</t>
  </si>
  <si>
    <t>Linha 86</t>
  </si>
  <si>
    <t>Linha 87</t>
  </si>
  <si>
    <t>Linha 88</t>
  </si>
  <si>
    <t>Linha 89</t>
  </si>
  <si>
    <t>Linha 90</t>
  </si>
  <si>
    <t>Linha 91</t>
  </si>
  <si>
    <t>Linha 92</t>
  </si>
  <si>
    <t>Linha 93</t>
  </si>
  <si>
    <t>Linha 94</t>
  </si>
  <si>
    <t>Linha 95</t>
  </si>
  <si>
    <t>Linha 96</t>
  </si>
  <si>
    <t>Linha 97</t>
  </si>
  <si>
    <t>Linha 98</t>
  </si>
  <si>
    <t>Linha 99</t>
  </si>
  <si>
    <t>Linha 100</t>
  </si>
  <si>
    <t>Linha 101</t>
  </si>
  <si>
    <t>Linha 102</t>
  </si>
  <si>
    <t>Linha 103</t>
  </si>
  <si>
    <t>Linha 104</t>
  </si>
  <si>
    <t>Linha 105</t>
  </si>
  <si>
    <t>Linha 106</t>
  </si>
  <si>
    <t>Linha 107</t>
  </si>
  <si>
    <t>Linha 108</t>
  </si>
  <si>
    <t>Linha 109</t>
  </si>
  <si>
    <t>Linha 110</t>
  </si>
  <si>
    <t>Linha 111</t>
  </si>
  <si>
    <t>Linha 112</t>
  </si>
  <si>
    <t>Linha 113</t>
  </si>
  <si>
    <t>Linha 114</t>
  </si>
  <si>
    <t>Linha 115</t>
  </si>
  <si>
    <t>Linha 116</t>
  </si>
  <si>
    <t>Linha 117</t>
  </si>
  <si>
    <t>Linha 118</t>
  </si>
  <si>
    <t>Linha 119</t>
  </si>
  <si>
    <t>Linha 120</t>
  </si>
  <si>
    <t>Linha 121</t>
  </si>
  <si>
    <t>Linha 122</t>
  </si>
  <si>
    <t>Linha 123</t>
  </si>
  <si>
    <t>Linha 124</t>
  </si>
  <si>
    <t>Linha 125</t>
  </si>
  <si>
    <t>Linha 126</t>
  </si>
  <si>
    <t>Linha 127</t>
  </si>
  <si>
    <t>Linha 128</t>
  </si>
  <si>
    <t>Linha 129</t>
  </si>
  <si>
    <t>Linha 130</t>
  </si>
  <si>
    <t>Linha 131</t>
  </si>
  <si>
    <t>Linha 132</t>
  </si>
  <si>
    <t>Linha 133</t>
  </si>
  <si>
    <t>Linha 134</t>
  </si>
  <si>
    <t>Linha 135</t>
  </si>
  <si>
    <t>Linha 136</t>
  </si>
  <si>
    <t>Linha 137</t>
  </si>
  <si>
    <t>Linha 138</t>
  </si>
  <si>
    <t>Linha 139</t>
  </si>
  <si>
    <t>Linha 140</t>
  </si>
  <si>
    <t>Linha 141</t>
  </si>
  <si>
    <t>Linha 142</t>
  </si>
  <si>
    <t>Linha 143</t>
  </si>
  <si>
    <t>Linha 144</t>
  </si>
  <si>
    <t>Linha 145</t>
  </si>
  <si>
    <t>Linha 146</t>
  </si>
  <si>
    <t>Linha 147</t>
  </si>
  <si>
    <t>Linha 148</t>
  </si>
  <si>
    <t>Linha 149</t>
  </si>
  <si>
    <t>Linha 150</t>
  </si>
  <si>
    <t>Linha 151</t>
  </si>
  <si>
    <t>Linha 152</t>
  </si>
  <si>
    <t>Linha 153</t>
  </si>
  <si>
    <t>Linha 154</t>
  </si>
  <si>
    <t>Linha 155</t>
  </si>
  <si>
    <t>Linha 156</t>
  </si>
  <si>
    <t>Linha 157</t>
  </si>
  <si>
    <t>Linha 158</t>
  </si>
  <si>
    <t>Linha 159</t>
  </si>
  <si>
    <t>Linha 160</t>
  </si>
  <si>
    <t>Linha 161</t>
  </si>
  <si>
    <t>Linha 162</t>
  </si>
  <si>
    <t>Linha 163</t>
  </si>
  <si>
    <t>Linha 164</t>
  </si>
  <si>
    <t>Linha 165</t>
  </si>
  <si>
    <t>Linha 166</t>
  </si>
  <si>
    <t>Linha 167</t>
  </si>
  <si>
    <t>Linha 168</t>
  </si>
  <si>
    <t>Linha 169</t>
  </si>
  <si>
    <t>Linha 170</t>
  </si>
  <si>
    <t>Linha 171</t>
  </si>
  <si>
    <t>Linha 172</t>
  </si>
  <si>
    <t>Linha 173</t>
  </si>
  <si>
    <t>Linha 174</t>
  </si>
  <si>
    <t>Linha 175</t>
  </si>
  <si>
    <t>Linha 176</t>
  </si>
  <si>
    <t>Linha 177</t>
  </si>
  <si>
    <t>Linha 178</t>
  </si>
  <si>
    <t>Linha 179</t>
  </si>
  <si>
    <t>Linha 180</t>
  </si>
  <si>
    <t>Linha 181</t>
  </si>
  <si>
    <t>Linha 182</t>
  </si>
  <si>
    <t>Linha 183</t>
  </si>
  <si>
    <t>Linha 184</t>
  </si>
  <si>
    <t>Linha 185</t>
  </si>
  <si>
    <t>Linha 186</t>
  </si>
  <si>
    <t>Linha 187</t>
  </si>
  <si>
    <t>Linha 188</t>
  </si>
  <si>
    <t>Linha 189</t>
  </si>
  <si>
    <t>Linha 190</t>
  </si>
  <si>
    <t>Linha 191</t>
  </si>
  <si>
    <t>Linha 192</t>
  </si>
  <si>
    <t>Linha 193</t>
  </si>
  <si>
    <t>Linha 194</t>
  </si>
  <si>
    <t>Linha 195</t>
  </si>
  <si>
    <t>Linha 196</t>
  </si>
  <si>
    <t>Linha 197</t>
  </si>
  <si>
    <t>Linha 198</t>
  </si>
  <si>
    <t>Linha 199</t>
  </si>
  <si>
    <t>Linha 200</t>
  </si>
  <si>
    <t>Linha 201</t>
  </si>
  <si>
    <t>Linha 202</t>
  </si>
  <si>
    <t>Linha 203</t>
  </si>
  <si>
    <t>Linha 204</t>
  </si>
  <si>
    <t>Linha 205</t>
  </si>
  <si>
    <t>Linha 206</t>
  </si>
  <si>
    <t>Linha 207</t>
  </si>
  <si>
    <t>Linha 208</t>
  </si>
  <si>
    <t>Linha 209</t>
  </si>
  <si>
    <t>Linha 210</t>
  </si>
  <si>
    <t>Linha 211</t>
  </si>
  <si>
    <t>Linha 212</t>
  </si>
  <si>
    <t>Linha 213</t>
  </si>
  <si>
    <t>Linha 214</t>
  </si>
  <si>
    <t>Linha 215</t>
  </si>
  <si>
    <t>Linha 216</t>
  </si>
  <si>
    <t>Linha 217</t>
  </si>
  <si>
    <t>Linha 218</t>
  </si>
  <si>
    <t>Linha 219</t>
  </si>
  <si>
    <t>Linha 220</t>
  </si>
  <si>
    <t>Linha 221</t>
  </si>
  <si>
    <t>Linha 222</t>
  </si>
  <si>
    <t>Linha 223</t>
  </si>
  <si>
    <t>Linha 224</t>
  </si>
  <si>
    <t>Linha 225</t>
  </si>
  <si>
    <t>Linha 226</t>
  </si>
  <si>
    <t>Linha 227</t>
  </si>
  <si>
    <t>Linha 228</t>
  </si>
  <si>
    <t>Linha 229</t>
  </si>
  <si>
    <t>Linha 230</t>
  </si>
  <si>
    <t>Linha 231</t>
  </si>
  <si>
    <t>Linha 232</t>
  </si>
  <si>
    <t>Linha 233</t>
  </si>
  <si>
    <t>Linha 234</t>
  </si>
  <si>
    <t>Linha 235</t>
  </si>
  <si>
    <t>Linha 236</t>
  </si>
  <si>
    <t>Linha 237</t>
  </si>
  <si>
    <t>Linha 238</t>
  </si>
  <si>
    <t>Linha 239</t>
  </si>
  <si>
    <t>Linha 240</t>
  </si>
  <si>
    <t>Linha 241</t>
  </si>
  <si>
    <t>Linha 242</t>
  </si>
  <si>
    <t>Linha 243</t>
  </si>
  <si>
    <t>Linha 244</t>
  </si>
  <si>
    <t>Linha 245</t>
  </si>
  <si>
    <t>Linha 246</t>
  </si>
  <si>
    <t>Linha 247</t>
  </si>
  <si>
    <t>Linha 248</t>
  </si>
  <si>
    <t>Linha 249</t>
  </si>
  <si>
    <t>Linha 250</t>
  </si>
  <si>
    <t>Linha 251</t>
  </si>
  <si>
    <t>Linha 252</t>
  </si>
  <si>
    <t>Linha 253</t>
  </si>
  <si>
    <t>Linha 254</t>
  </si>
  <si>
    <t>Linha 255</t>
  </si>
  <si>
    <t>Linha 256</t>
  </si>
  <si>
    <t>Linha 257</t>
  </si>
  <si>
    <t>Linha 258</t>
  </si>
  <si>
    <t>Linha 259</t>
  </si>
  <si>
    <t>Linha 260</t>
  </si>
  <si>
    <t>Linha 261</t>
  </si>
  <si>
    <t>Linha 262</t>
  </si>
  <si>
    <t>Linha 263</t>
  </si>
  <si>
    <t>Linha 264</t>
  </si>
  <si>
    <t>Linha 265</t>
  </si>
  <si>
    <t>Linha 266</t>
  </si>
  <si>
    <t>Linha 267</t>
  </si>
  <si>
    <t>Linha 268</t>
  </si>
  <si>
    <t>Linha 269</t>
  </si>
  <si>
    <t>Linha 270</t>
  </si>
  <si>
    <t>Linha 271</t>
  </si>
  <si>
    <t>Linha 272</t>
  </si>
  <si>
    <t>Linha 273</t>
  </si>
  <si>
    <t>Linha 274</t>
  </si>
  <si>
    <t>Linha 275</t>
  </si>
  <si>
    <t>Linha 276</t>
  </si>
  <si>
    <t>Linha 277</t>
  </si>
  <si>
    <t>Linha 278</t>
  </si>
  <si>
    <t>Linha 279</t>
  </si>
  <si>
    <t>Linha 280</t>
  </si>
  <si>
    <t>Linha 281</t>
  </si>
  <si>
    <t>Linha 282</t>
  </si>
  <si>
    <t>Linha 283</t>
  </si>
  <si>
    <t>Linha 284</t>
  </si>
  <si>
    <t>Linha 285</t>
  </si>
  <si>
    <t>Linha 286</t>
  </si>
  <si>
    <t>Linha 287</t>
  </si>
  <si>
    <t>Linha 288</t>
  </si>
  <si>
    <t>Linha 289</t>
  </si>
  <si>
    <t>Linha 290</t>
  </si>
  <si>
    <t>Linha 291</t>
  </si>
  <si>
    <t>Linha 292</t>
  </si>
  <si>
    <t>Linha 293</t>
  </si>
  <si>
    <t>Linha 294</t>
  </si>
  <si>
    <t>Linha 295</t>
  </si>
  <si>
    <t>Linha 296</t>
  </si>
  <si>
    <t>Linha 297</t>
  </si>
  <si>
    <t>Linha 298</t>
  </si>
  <si>
    <t>Linha 299</t>
  </si>
  <si>
    <t>Linha 300</t>
  </si>
  <si>
    <t>Linha 301</t>
  </si>
  <si>
    <t>Linha 302</t>
  </si>
  <si>
    <t>Linha 303</t>
  </si>
  <si>
    <t>Linha 304</t>
  </si>
  <si>
    <t>Linha 305</t>
  </si>
  <si>
    <t>Linha 306</t>
  </si>
  <si>
    <t>Linha 307</t>
  </si>
  <si>
    <t>Linha 308</t>
  </si>
  <si>
    <t>Linha 309</t>
  </si>
  <si>
    <t>Linha 310</t>
  </si>
  <si>
    <t>Linha 311</t>
  </si>
  <si>
    <t>Linha 312</t>
  </si>
  <si>
    <t>Linha 313</t>
  </si>
  <si>
    <t>Linha 314</t>
  </si>
  <si>
    <t>Linha 315</t>
  </si>
  <si>
    <t>Linha 316</t>
  </si>
  <si>
    <t>Linha 317</t>
  </si>
  <si>
    <t>Linha 318</t>
  </si>
  <si>
    <t>Linha 319</t>
  </si>
  <si>
    <t>Linha 320</t>
  </si>
  <si>
    <t>Linha 321</t>
  </si>
  <si>
    <t>Linha 322</t>
  </si>
  <si>
    <t>Linha 323</t>
  </si>
  <si>
    <t>Linha 324</t>
  </si>
  <si>
    <t>Linha 325</t>
  </si>
  <si>
    <t>Linha 326</t>
  </si>
  <si>
    <t>Linha 327</t>
  </si>
  <si>
    <t>Linha 328</t>
  </si>
  <si>
    <t>Linha 329</t>
  </si>
  <si>
    <t>Linha 330</t>
  </si>
  <si>
    <t>Linha 331</t>
  </si>
  <si>
    <t>Linha 332</t>
  </si>
  <si>
    <t>Linha 333</t>
  </si>
  <si>
    <t>Linha 334</t>
  </si>
  <si>
    <t>Linha 335</t>
  </si>
  <si>
    <t>Linha 336</t>
  </si>
  <si>
    <t>Linha 337</t>
  </si>
  <si>
    <t>Linha 338</t>
  </si>
  <si>
    <t>Linha 339</t>
  </si>
  <si>
    <t>Linha 340</t>
  </si>
  <si>
    <t>Linha 341</t>
  </si>
  <si>
    <t>Linha 342</t>
  </si>
  <si>
    <t>Linha 343</t>
  </si>
  <si>
    <t>Linha 344</t>
  </si>
  <si>
    <t>Linha 345</t>
  </si>
  <si>
    <t>Linha 346</t>
  </si>
  <si>
    <t>Linha 347</t>
  </si>
  <si>
    <t>Linha 348</t>
  </si>
  <si>
    <t>Linha 349</t>
  </si>
  <si>
    <t>Linha 350</t>
  </si>
  <si>
    <t>Linha 351</t>
  </si>
  <si>
    <t>Linha 352</t>
  </si>
  <si>
    <t>Linha 353</t>
  </si>
  <si>
    <t>Linha 354</t>
  </si>
  <si>
    <t>Linha 355</t>
  </si>
  <si>
    <t>Linha 356</t>
  </si>
  <si>
    <t>Linha 357</t>
  </si>
  <si>
    <t>Linha 358</t>
  </si>
  <si>
    <t>Linha 359</t>
  </si>
  <si>
    <t>Linha 360</t>
  </si>
  <si>
    <t>Linha 361</t>
  </si>
  <si>
    <t>Linha 362</t>
  </si>
  <si>
    <t>Linha 363</t>
  </si>
  <si>
    <t>Linha 364</t>
  </si>
  <si>
    <t>Linha 365</t>
  </si>
  <si>
    <t>Linha 366</t>
  </si>
  <si>
    <t>Linha 367</t>
  </si>
  <si>
    <t>Linha 368</t>
  </si>
  <si>
    <t>Linha 369</t>
  </si>
  <si>
    <t>Linha 370</t>
  </si>
  <si>
    <t>Linha 371</t>
  </si>
  <si>
    <t>Linha 372</t>
  </si>
  <si>
    <t>Linha 373</t>
  </si>
  <si>
    <t>Linha 374</t>
  </si>
  <si>
    <t>Linha 375</t>
  </si>
  <si>
    <t>Linha 376</t>
  </si>
  <si>
    <t>Linha 377</t>
  </si>
  <si>
    <t>Linha 378</t>
  </si>
  <si>
    <t>Linha 379</t>
  </si>
  <si>
    <t>Linha 380</t>
  </si>
  <si>
    <t>Linha 381</t>
  </si>
  <si>
    <t>Linha 382</t>
  </si>
  <si>
    <t>Linha 383</t>
  </si>
  <si>
    <t>Linha 384</t>
  </si>
  <si>
    <t>Linha 385</t>
  </si>
  <si>
    <t>Linha 386</t>
  </si>
  <si>
    <t>Linha 387</t>
  </si>
  <si>
    <t>Linha 388</t>
  </si>
  <si>
    <t>Linha 389</t>
  </si>
  <si>
    <t>Linha 390</t>
  </si>
  <si>
    <t>Linha 391</t>
  </si>
  <si>
    <t>Linha 392</t>
  </si>
  <si>
    <t>Linha 393</t>
  </si>
  <si>
    <t>Linha 394</t>
  </si>
  <si>
    <t>Linha 395</t>
  </si>
  <si>
    <t>Linha 396</t>
  </si>
  <si>
    <t>Linha 397</t>
  </si>
  <si>
    <t>Linha 398</t>
  </si>
  <si>
    <t>Linha 399</t>
  </si>
  <si>
    <t>Linha 400</t>
  </si>
  <si>
    <t>Linha 401</t>
  </si>
  <si>
    <t>Linha 402</t>
  </si>
  <si>
    <t>Linha 403</t>
  </si>
  <si>
    <t>Linha 404</t>
  </si>
  <si>
    <t>Linha 405</t>
  </si>
  <si>
    <t>Linha 406</t>
  </si>
  <si>
    <t>Linha 407</t>
  </si>
  <si>
    <t>Linha 408</t>
  </si>
  <si>
    <t>Linha 409</t>
  </si>
  <si>
    <t>Linha 410</t>
  </si>
  <si>
    <t>Linha 411</t>
  </si>
  <si>
    <t>Linha 412</t>
  </si>
  <si>
    <t>Linha 413</t>
  </si>
  <si>
    <t>Linha 414</t>
  </si>
  <si>
    <t>Linha 415</t>
  </si>
  <si>
    <t>Linha 416</t>
  </si>
  <si>
    <t>Linha 417</t>
  </si>
  <si>
    <t>Linha 418</t>
  </si>
  <si>
    <t>Linha 419</t>
  </si>
  <si>
    <t>Linha 420</t>
  </si>
  <si>
    <t>Linha 421</t>
  </si>
  <si>
    <t>Linha 422</t>
  </si>
  <si>
    <t>Linha 423</t>
  </si>
  <si>
    <t>Linha 424</t>
  </si>
  <si>
    <t>Linha 425</t>
  </si>
  <si>
    <t>Linha 426</t>
  </si>
  <si>
    <t>Linha 427</t>
  </si>
  <si>
    <t>Linha 428</t>
  </si>
  <si>
    <t>Linha 429</t>
  </si>
  <si>
    <t>Linha 430</t>
  </si>
  <si>
    <t>Linha 431</t>
  </si>
  <si>
    <t>Linha 432</t>
  </si>
  <si>
    <t>Linha 433</t>
  </si>
  <si>
    <t>Linha 434</t>
  </si>
  <si>
    <t>Linha 435</t>
  </si>
  <si>
    <t>Linha 436</t>
  </si>
  <si>
    <t>Linha 437</t>
  </si>
  <si>
    <t>Linha 438</t>
  </si>
  <si>
    <t>Linha 439</t>
  </si>
  <si>
    <t>Linha 440</t>
  </si>
  <si>
    <t>Linha 441</t>
  </si>
  <si>
    <t>Linha 442</t>
  </si>
  <si>
    <t>Linha 443</t>
  </si>
  <si>
    <t>Linha 444</t>
  </si>
  <si>
    <t>Linha 445</t>
  </si>
  <si>
    <t>Linha 446</t>
  </si>
  <si>
    <t>Linha 447</t>
  </si>
  <si>
    <t>Linha 448</t>
  </si>
  <si>
    <t>Linha 449</t>
  </si>
  <si>
    <t>Linha 450</t>
  </si>
  <si>
    <t>Linha 451</t>
  </si>
  <si>
    <t>Linha 452</t>
  </si>
  <si>
    <t>Linha 453</t>
  </si>
  <si>
    <t>Linha 454</t>
  </si>
  <si>
    <t>Linha 455</t>
  </si>
  <si>
    <t>Linha 456</t>
  </si>
  <si>
    <t>Linha 457</t>
  </si>
  <si>
    <t>Linha 458</t>
  </si>
  <si>
    <t>Linha 459</t>
  </si>
  <si>
    <t>Linha 460</t>
  </si>
  <si>
    <t>Linha 461</t>
  </si>
  <si>
    <t>Linha 462</t>
  </si>
  <si>
    <t>Linha 463</t>
  </si>
  <si>
    <t>Linha 464</t>
  </si>
  <si>
    <t>Linha 465</t>
  </si>
  <si>
    <t>Linha 466</t>
  </si>
  <si>
    <t>Linha 467</t>
  </si>
  <si>
    <t>Linha 468</t>
  </si>
  <si>
    <t>Linha 469</t>
  </si>
  <si>
    <t>Linha 470</t>
  </si>
  <si>
    <t>Linha 471</t>
  </si>
  <si>
    <t>Linha 472</t>
  </si>
  <si>
    <t>Linha 473</t>
  </si>
  <si>
    <t>Linha 474</t>
  </si>
  <si>
    <t>Linha 475</t>
  </si>
  <si>
    <t>Linha 476</t>
  </si>
  <si>
    <t>Linha 477</t>
  </si>
  <si>
    <t>Linha 478</t>
  </si>
  <si>
    <t>Linha 479</t>
  </si>
  <si>
    <t>Linha 480</t>
  </si>
  <si>
    <t>Linha 481</t>
  </si>
  <si>
    <t>Linha 482</t>
  </si>
  <si>
    <t>Linha 483</t>
  </si>
  <si>
    <t>Linha 484</t>
  </si>
  <si>
    <t>Linha 485</t>
  </si>
  <si>
    <t>Linha 486</t>
  </si>
  <si>
    <t>Linha 487</t>
  </si>
  <si>
    <t>Linha 488</t>
  </si>
  <si>
    <t>Linha 489</t>
  </si>
  <si>
    <t>Linha 490</t>
  </si>
  <si>
    <t>Linha 491</t>
  </si>
  <si>
    <t>Linha 492</t>
  </si>
  <si>
    <t>Linha 493</t>
  </si>
  <si>
    <t>Linha 494</t>
  </si>
  <si>
    <t>Linha 495</t>
  </si>
  <si>
    <t>Linha 496</t>
  </si>
  <si>
    <t>Linha 497</t>
  </si>
  <si>
    <t>Linha 498</t>
  </si>
  <si>
    <t>Linha 499</t>
  </si>
  <si>
    <t>Linha 500</t>
  </si>
  <si>
    <t>Linha 501</t>
  </si>
  <si>
    <t>Linha 502</t>
  </si>
  <si>
    <t>Linha 503</t>
  </si>
  <si>
    <t>Linha 504</t>
  </si>
  <si>
    <t>Linha 505</t>
  </si>
  <si>
    <t>Linha 506</t>
  </si>
  <si>
    <t>Linha 507</t>
  </si>
  <si>
    <t>Linha 508</t>
  </si>
  <si>
    <t>Linha 509</t>
  </si>
  <si>
    <t>Linha 510</t>
  </si>
  <si>
    <t>Linha 511</t>
  </si>
  <si>
    <t>Linha 512</t>
  </si>
  <si>
    <t>Linha 513</t>
  </si>
  <si>
    <t>Linha 514</t>
  </si>
  <si>
    <t>Linha 515</t>
  </si>
  <si>
    <t>Linha 516</t>
  </si>
  <si>
    <t>Linha 517</t>
  </si>
  <si>
    <t>Linha 518</t>
  </si>
  <si>
    <t>Linha 519</t>
  </si>
  <si>
    <t>Linha 520</t>
  </si>
  <si>
    <t>Linha 521</t>
  </si>
  <si>
    <t>Linha 522</t>
  </si>
  <si>
    <t>Linha 523</t>
  </si>
  <si>
    <t>Linha 524</t>
  </si>
  <si>
    <t>Linha 525</t>
  </si>
  <si>
    <t>Linha 526</t>
  </si>
  <si>
    <t>Linha 527</t>
  </si>
  <si>
    <t>Linha 528</t>
  </si>
  <si>
    <t>Linha 529</t>
  </si>
  <si>
    <t>Linha 530</t>
  </si>
  <si>
    <t>Linha 531</t>
  </si>
  <si>
    <t>Linha 532</t>
  </si>
  <si>
    <t>Linha 533</t>
  </si>
  <si>
    <t>Linha 534</t>
  </si>
  <si>
    <t>Linha 535</t>
  </si>
  <si>
    <t>Linha 536</t>
  </si>
  <si>
    <t>Linha 537</t>
  </si>
  <si>
    <t>Linha 538</t>
  </si>
  <si>
    <t>Linha 539</t>
  </si>
  <si>
    <t>Linha 540</t>
  </si>
  <si>
    <t>Linha 541</t>
  </si>
  <si>
    <t>Linha 542</t>
  </si>
  <si>
    <t>Linha 543</t>
  </si>
  <si>
    <t>Linha 544</t>
  </si>
  <si>
    <t>Linha 545</t>
  </si>
  <si>
    <t>Linha 546</t>
  </si>
  <si>
    <t>Linha 547</t>
  </si>
  <si>
    <t>Linha 548</t>
  </si>
  <si>
    <t>Linha 549</t>
  </si>
  <si>
    <t>Linha 550</t>
  </si>
  <si>
    <t>Linha 551</t>
  </si>
  <si>
    <t>Linha 552</t>
  </si>
  <si>
    <t>Linha 553</t>
  </si>
  <si>
    <t>Linha 554</t>
  </si>
  <si>
    <t>Linha 555</t>
  </si>
  <si>
    <t>Linha 556</t>
  </si>
  <si>
    <t>Linha 557</t>
  </si>
  <si>
    <t>Linha 558</t>
  </si>
  <si>
    <t>Linha 559</t>
  </si>
  <si>
    <t>Linha 560</t>
  </si>
  <si>
    <t>Linha 561</t>
  </si>
  <si>
    <t>Linha 562</t>
  </si>
  <si>
    <t>Linha 563</t>
  </si>
  <si>
    <t>Linha 564</t>
  </si>
  <si>
    <t>Linha 565</t>
  </si>
  <si>
    <t>Linha 566</t>
  </si>
  <si>
    <t>Linha 567</t>
  </si>
  <si>
    <t>Linha 568</t>
  </si>
  <si>
    <t>Linha 569</t>
  </si>
  <si>
    <t>Linha 570</t>
  </si>
  <si>
    <t>Linha 571</t>
  </si>
  <si>
    <t>Linha 572</t>
  </si>
  <si>
    <t>Linha 573</t>
  </si>
  <si>
    <t>Linha 574</t>
  </si>
  <si>
    <t>Linha 575</t>
  </si>
  <si>
    <t>Linha 576</t>
  </si>
  <si>
    <t>Linha 577</t>
  </si>
  <si>
    <t>Linha 578</t>
  </si>
  <si>
    <t>Linha 579</t>
  </si>
  <si>
    <t>Linha 580</t>
  </si>
  <si>
    <t>Linha 581</t>
  </si>
  <si>
    <t>Linha 582</t>
  </si>
  <si>
    <t>Linha 583</t>
  </si>
  <si>
    <t>Linha 584</t>
  </si>
  <si>
    <t>Linha 585</t>
  </si>
  <si>
    <t>Linha 586</t>
  </si>
  <si>
    <t>Linha 587</t>
  </si>
  <si>
    <t>Linha 588</t>
  </si>
  <si>
    <t>Linha 589</t>
  </si>
  <si>
    <t>Linha 590</t>
  </si>
  <si>
    <t>Linha 591</t>
  </si>
  <si>
    <t>Linha 592</t>
  </si>
  <si>
    <t>Linha 593</t>
  </si>
  <si>
    <t>Linha 594</t>
  </si>
  <si>
    <t>Linha 595</t>
  </si>
  <si>
    <t>Linha 596</t>
  </si>
  <si>
    <t>Linha 597</t>
  </si>
  <si>
    <t>Linha 598</t>
  </si>
  <si>
    <t>Linha 599</t>
  </si>
  <si>
    <t>Linha 600</t>
  </si>
  <si>
    <t>Linha 601</t>
  </si>
  <si>
    <t>Linha 602</t>
  </si>
  <si>
    <t>Linha 603</t>
  </si>
  <si>
    <t>Linha 604</t>
  </si>
  <si>
    <t>Linha 605</t>
  </si>
  <si>
    <t>Linha 606</t>
  </si>
  <si>
    <t>Linha 607</t>
  </si>
  <si>
    <t>Linha 608</t>
  </si>
  <si>
    <t>Linha 609</t>
  </si>
  <si>
    <t>Linha 610</t>
  </si>
  <si>
    <t>Linha 611</t>
  </si>
  <si>
    <t>Linha 612</t>
  </si>
  <si>
    <t>Linha 613</t>
  </si>
  <si>
    <t>Linha 614</t>
  </si>
  <si>
    <t>Linha 615</t>
  </si>
  <si>
    <t>Linha 616</t>
  </si>
  <si>
    <t>Linha 617</t>
  </si>
  <si>
    <t>Linha 618</t>
  </si>
  <si>
    <t>Linha 619</t>
  </si>
  <si>
    <t>Linha 620</t>
  </si>
  <si>
    <t>Linha 621</t>
  </si>
  <si>
    <t>Linha 622</t>
  </si>
  <si>
    <t>Linha 623</t>
  </si>
  <si>
    <t>Linha 624</t>
  </si>
  <si>
    <t>Linha 625</t>
  </si>
  <si>
    <t>Linha 626</t>
  </si>
  <si>
    <t>Linha 627</t>
  </si>
  <si>
    <t>Linha 628</t>
  </si>
  <si>
    <t>Linha 629</t>
  </si>
  <si>
    <t>Linha 630</t>
  </si>
  <si>
    <t>Linha 631</t>
  </si>
  <si>
    <t>Linha 632</t>
  </si>
  <si>
    <t>Linha 633</t>
  </si>
  <si>
    <t>Linha 634</t>
  </si>
  <si>
    <t>Linha 635</t>
  </si>
  <si>
    <t>Linha 636</t>
  </si>
  <si>
    <t>Linha 637</t>
  </si>
  <si>
    <t>Linha 638</t>
  </si>
  <si>
    <t>Linha 639</t>
  </si>
  <si>
    <t>Linha 640</t>
  </si>
  <si>
    <t>Linha 641</t>
  </si>
  <si>
    <t>Linha 642</t>
  </si>
  <si>
    <t>Linha 643</t>
  </si>
  <si>
    <t>Linha 644</t>
  </si>
  <si>
    <t>Linha 645</t>
  </si>
  <si>
    <t>Linha 646</t>
  </si>
  <si>
    <t>Linha 647</t>
  </si>
  <si>
    <t>Linha 648</t>
  </si>
  <si>
    <t>Linha 649</t>
  </si>
  <si>
    <t>Linha 650</t>
  </si>
  <si>
    <t>Linha 651</t>
  </si>
  <si>
    <t>Linha 652</t>
  </si>
  <si>
    <t>Linha 653</t>
  </si>
  <si>
    <t>Linha 654</t>
  </si>
  <si>
    <t>Linha 655</t>
  </si>
  <si>
    <t>Linha 656</t>
  </si>
  <si>
    <t>Linha 657</t>
  </si>
  <si>
    <t>Linha 658</t>
  </si>
  <si>
    <t>Linha 659</t>
  </si>
  <si>
    <t>Linha 660</t>
  </si>
  <si>
    <t>Linha 661</t>
  </si>
  <si>
    <t>Linha 662</t>
  </si>
  <si>
    <t>Linha 663</t>
  </si>
  <si>
    <t>Linha 664</t>
  </si>
  <si>
    <t>Linha 665</t>
  </si>
  <si>
    <t>Linha 666</t>
  </si>
  <si>
    <t>Linha 667</t>
  </si>
  <si>
    <t>Linha 668</t>
  </si>
  <si>
    <t>Linha 669</t>
  </si>
  <si>
    <t>Linha 670</t>
  </si>
  <si>
    <t>Linha 671</t>
  </si>
  <si>
    <t>Linha 672</t>
  </si>
  <si>
    <t>Linha 673</t>
  </si>
  <si>
    <t>Linha 674</t>
  </si>
  <si>
    <t>Linha 675</t>
  </si>
  <si>
    <t>Linha 676</t>
  </si>
  <si>
    <t>Linha 677</t>
  </si>
  <si>
    <t>Linha 678</t>
  </si>
  <si>
    <t>Linha 679</t>
  </si>
  <si>
    <t>Linha 680</t>
  </si>
  <si>
    <t>Linha 681</t>
  </si>
  <si>
    <t>Linha 682</t>
  </si>
  <si>
    <t>Linha 683</t>
  </si>
  <si>
    <t>Linha 684</t>
  </si>
  <si>
    <t>Linha 685</t>
  </si>
  <si>
    <t>Linha 686</t>
  </si>
  <si>
    <t>Linha 687</t>
  </si>
  <si>
    <t>Linha 688</t>
  </si>
  <si>
    <t>Linha 689</t>
  </si>
  <si>
    <t>Linha 690</t>
  </si>
  <si>
    <t>Linha 691</t>
  </si>
  <si>
    <t>Linha 692</t>
  </si>
  <si>
    <t>Linha 693</t>
  </si>
  <si>
    <t>Linha 694</t>
  </si>
  <si>
    <t>Linha 695</t>
  </si>
  <si>
    <t>Linha 696</t>
  </si>
  <si>
    <t>Linha 697</t>
  </si>
  <si>
    <t>Linha 698</t>
  </si>
  <si>
    <t>Linha 699</t>
  </si>
  <si>
    <t>Linha 700</t>
  </si>
  <si>
    <t>Linha 701</t>
  </si>
  <si>
    <t>Linha 702</t>
  </si>
  <si>
    <t>Linha 703</t>
  </si>
  <si>
    <t>Linha 704</t>
  </si>
  <si>
    <t>Linha 705</t>
  </si>
  <si>
    <t>Linha 706</t>
  </si>
  <si>
    <t>Linha 707</t>
  </si>
  <si>
    <t>Linha 708</t>
  </si>
  <si>
    <t>Linha 709</t>
  </si>
  <si>
    <t>Linha 710</t>
  </si>
  <si>
    <t>Linha 711</t>
  </si>
  <si>
    <t>Linha 712</t>
  </si>
  <si>
    <t>Linha 713</t>
  </si>
  <si>
    <t>Linha 714</t>
  </si>
  <si>
    <t>Linha 715</t>
  </si>
  <si>
    <t>Linha 716</t>
  </si>
  <si>
    <t>Linha 717</t>
  </si>
  <si>
    <t>Linha 718</t>
  </si>
  <si>
    <t>Linha 719</t>
  </si>
  <si>
    <t>Linha 720</t>
  </si>
  <si>
    <t>Linha 721</t>
  </si>
  <si>
    <t>Linha 722</t>
  </si>
  <si>
    <t>Linha 723</t>
  </si>
  <si>
    <t>Linha 724</t>
  </si>
  <si>
    <t>Linha 725</t>
  </si>
  <si>
    <t>Linha 726</t>
  </si>
  <si>
    <t>Linha 727</t>
  </si>
  <si>
    <t>Linha 728</t>
  </si>
  <si>
    <t>Linha 729</t>
  </si>
  <si>
    <t>Linha 730</t>
  </si>
  <si>
    <t>Linha 731</t>
  </si>
  <si>
    <t>Linha 732</t>
  </si>
  <si>
    <t>Linha 733</t>
  </si>
  <si>
    <t>Linha 734</t>
  </si>
  <si>
    <t>Linha 735</t>
  </si>
  <si>
    <t>Linha 736</t>
  </si>
  <si>
    <t>Linha 737</t>
  </si>
  <si>
    <t>Linha 738</t>
  </si>
  <si>
    <t>Linha 739</t>
  </si>
  <si>
    <t>Linha 740</t>
  </si>
  <si>
    <t>Linha 741</t>
  </si>
  <si>
    <t>Linha 742</t>
  </si>
  <si>
    <t>Linha 743</t>
  </si>
  <si>
    <t>Linha 744</t>
  </si>
  <si>
    <t>Linha 745</t>
  </si>
  <si>
    <t>Linha 746</t>
  </si>
  <si>
    <t>Linha 747</t>
  </si>
  <si>
    <t>Linha 748</t>
  </si>
  <si>
    <t>Linha 749</t>
  </si>
  <si>
    <t>Linha 750</t>
  </si>
  <si>
    <t>Linha 751</t>
  </si>
  <si>
    <t>Linha 752</t>
  </si>
  <si>
    <t>Linha 753</t>
  </si>
  <si>
    <t>Linha 754</t>
  </si>
  <si>
    <t>Linha 755</t>
  </si>
  <si>
    <t>Linha 756</t>
  </si>
  <si>
    <t>Linha 757</t>
  </si>
  <si>
    <t>Linha 758</t>
  </si>
  <si>
    <t>Linha 759</t>
  </si>
  <si>
    <t>Linha 760</t>
  </si>
  <si>
    <t>Linha 761</t>
  </si>
  <si>
    <t>Linha 762</t>
  </si>
  <si>
    <t>Linha 763</t>
  </si>
  <si>
    <t>Linha 764</t>
  </si>
  <si>
    <t>Linha 765</t>
  </si>
  <si>
    <t>Linha 766</t>
  </si>
  <si>
    <t>Linha 767</t>
  </si>
  <si>
    <t>Linha 768</t>
  </si>
  <si>
    <t>Linha 769</t>
  </si>
  <si>
    <t>Linha 770</t>
  </si>
  <si>
    <t>Linha 771</t>
  </si>
  <si>
    <t>Linha 772</t>
  </si>
  <si>
    <t>Linha 773</t>
  </si>
  <si>
    <t>Linha 774</t>
  </si>
  <si>
    <t>Linha 775</t>
  </si>
  <si>
    <t>Linha 776</t>
  </si>
  <si>
    <t>Linha 777</t>
  </si>
  <si>
    <t>Linha 778</t>
  </si>
  <si>
    <t>Linha 779</t>
  </si>
  <si>
    <t>Linha 780</t>
  </si>
  <si>
    <t>Linha 781</t>
  </si>
  <si>
    <t>Linha 782</t>
  </si>
  <si>
    <t>Linha 783</t>
  </si>
  <si>
    <t>Linha 784</t>
  </si>
  <si>
    <t>Linha 785</t>
  </si>
  <si>
    <t>Linha 786</t>
  </si>
  <si>
    <t>Linha 787</t>
  </si>
  <si>
    <t>Linha 788</t>
  </si>
  <si>
    <t>Linha 789</t>
  </si>
  <si>
    <t>Linha 790</t>
  </si>
  <si>
    <t>Linha 791</t>
  </si>
  <si>
    <t>Linha 792</t>
  </si>
  <si>
    <t>LINHA</t>
  </si>
  <si>
    <t>Cercred</t>
  </si>
  <si>
    <t>Base de Dados</t>
  </si>
  <si>
    <t>GALPAO 2</t>
  </si>
  <si>
    <t>GALPAO 1</t>
  </si>
  <si>
    <t>MG7399ET850</t>
  </si>
  <si>
    <t>MG7399ET532</t>
  </si>
  <si>
    <t>MG7399ET28</t>
  </si>
  <si>
    <t>MG7399ET864</t>
  </si>
  <si>
    <t>MG7399ET995</t>
  </si>
  <si>
    <t>MG7399ET471</t>
  </si>
  <si>
    <t>MG7399ET561</t>
  </si>
  <si>
    <t>MG7399ET045</t>
  </si>
  <si>
    <t>MG7399ET50</t>
  </si>
  <si>
    <t>MG7399ET117</t>
  </si>
  <si>
    <t>MG7399ET379</t>
  </si>
  <si>
    <t>MG7399ET203</t>
  </si>
  <si>
    <t>Sem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</si>
</sst>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sz val="10"/>
      <color rgb="FF000000"/>
      <name val="Calibri"/>
      <family val="2"/>
    </font>
    <font>
      <b/>
      <u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rgb="FF000000"/>
      <name val="Aptos Narrow"/>
      <family val="2"/>
    </font>
    <font>
      <b/>
      <sz val="14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0" xfId="0" applyFill="1"/>
    <xf numFmtId="0" fontId="2" fillId="4" borderId="3" xfId="0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3" borderId="0" xfId="0" applyFont="1" applyFill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horizontal="center" vertical="center" wrapText="1"/>
    </xf>
    <xf numFmtId="49" fontId="0" fillId="0" borderId="0" xfId="0" applyNumberFormat="1" applyAlignment="1" applyProtection="1">
      <alignment horizontal="center" vertical="center"/>
      <protection locked="0"/>
    </xf>
    <xf numFmtId="49" fontId="8" fillId="0" borderId="0" xfId="0" applyNumberFormat="1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BASE DE DADOS'!A2"/><Relationship Id="rId1" Type="http://schemas.openxmlformats.org/officeDocument/2006/relationships/hyperlink" Target="#'BASE DE DADOS'!A8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28575</xdr:rowOff>
    </xdr:from>
    <xdr:to>
      <xdr:col>14</xdr:col>
      <xdr:colOff>790575</xdr:colOff>
      <xdr:row>26</xdr:row>
      <xdr:rowOff>133350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BBC7C6E-4EC0-AA20-28B5-B46F6090CE8F}"/>
            </a:ext>
          </a:extLst>
        </xdr:cNvPr>
        <xdr:cNvSpPr txBox="1"/>
      </xdr:nvSpPr>
      <xdr:spPr>
        <a:xfrm>
          <a:off x="12334875" y="1533525"/>
          <a:ext cx="5753100" cy="3724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kern="1200"/>
            <a:t>Esta planilha</a:t>
          </a:r>
          <a:r>
            <a:rPr lang="pt-BR" sz="1400" kern="1200" baseline="0"/>
            <a:t> é a base de dados com todas as máquinas da empresa.</a:t>
          </a:r>
        </a:p>
        <a:p>
          <a:endParaRPr lang="pt-BR" sz="1400" kern="1200" baseline="0"/>
        </a:p>
        <a:p>
          <a:r>
            <a:rPr lang="pt-BR" sz="1400" b="1" kern="1200" baseline="0"/>
            <a:t>Atentem nos casos abaixo: </a:t>
          </a:r>
        </a:p>
        <a:p>
          <a:endParaRPr lang="pt-BR" sz="1400" kern="1200" baseline="0"/>
        </a:p>
        <a:p>
          <a:r>
            <a:rPr lang="pt-BR" sz="1400" b="1" kern="1200" baseline="0"/>
            <a:t>• Caso 1</a:t>
          </a:r>
          <a:endParaRPr lang="pt-BR" sz="1400" b="1" u="none" kern="1200" baseline="0"/>
        </a:p>
        <a:p>
          <a:r>
            <a:rPr lang="pt-BR" sz="1400" b="1" u="none" kern="1200" baseline="0"/>
            <a:t>      </a:t>
          </a:r>
          <a:r>
            <a:rPr lang="pt-BR" sz="1400" b="1" u="sng" kern="1200" baseline="0"/>
            <a:t>Caso precise </a:t>
          </a:r>
          <a:r>
            <a:rPr lang="pt-BR" sz="1400" b="1" u="sng" kern="1200" baseline="0">
              <a:solidFill>
                <a:srgbClr val="FF0000"/>
              </a:solidFill>
            </a:rPr>
            <a:t>trocar</a:t>
          </a:r>
          <a:r>
            <a:rPr lang="pt-BR" sz="1400" b="1" u="sng" kern="1200" baseline="0"/>
            <a:t> o numero lógico</a:t>
          </a:r>
        </a:p>
        <a:p>
          <a:r>
            <a:rPr lang="pt-BR" sz="1400" kern="1200" baseline="0"/>
            <a:t>                Basta somente alterar o campo </a:t>
          </a:r>
          <a:r>
            <a:rPr lang="pt-BR" sz="1400" b="1" kern="1200" baseline="0">
              <a:solidFill>
                <a:srgbClr val="FF0000"/>
              </a:solidFill>
            </a:rPr>
            <a:t>HOSTANAME</a:t>
          </a:r>
          <a:r>
            <a:rPr lang="pt-BR" sz="1400" kern="1200" baseline="0"/>
            <a:t> do antigo para o novo</a:t>
          </a:r>
        </a:p>
        <a:p>
          <a:endParaRPr lang="pt-BR" sz="1400" kern="1200" baseline="0"/>
        </a:p>
        <a:p>
          <a:r>
            <a:rPr lang="pt-BR" sz="1400">
              <a:effectLst/>
            </a:rPr>
            <a:t>============================</a:t>
          </a:r>
        </a:p>
        <a:p>
          <a:endParaRPr lang="pt-BR" sz="1400">
            <a:effectLst/>
          </a:endParaRPr>
        </a:p>
        <a:p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Caso 2</a:t>
          </a:r>
          <a:endParaRPr lang="pt-BR" sz="1400" b="1">
            <a:effectLst/>
          </a:endParaRPr>
        </a:p>
        <a:p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pt-BR" sz="14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 precise adicionar uma </a:t>
          </a:r>
          <a:r>
            <a:rPr lang="pt-BR" sz="1400" b="1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nova</a:t>
          </a:r>
          <a:r>
            <a:rPr lang="pt-BR" sz="14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máquina</a:t>
          </a:r>
          <a:endParaRPr lang="pt-BR" sz="1400" b="1" u="sng">
            <a:effectLst/>
          </a:endParaRPr>
        </a:p>
        <a:p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Basta adicionar a máquina no final da planilha, seguindo todos os campos</a:t>
          </a:r>
          <a:endParaRPr lang="pt-BR" sz="1400">
            <a:effectLst/>
          </a:endParaRPr>
        </a:p>
        <a:p>
          <a:endParaRPr lang="pt-BR" sz="1100" kern="1200"/>
        </a:p>
      </xdr:txBody>
    </xdr:sp>
    <xdr:clientData/>
  </xdr:twoCellAnchor>
  <xdr:twoCellAnchor>
    <xdr:from>
      <xdr:col>10</xdr:col>
      <xdr:colOff>409576</xdr:colOff>
      <xdr:row>25</xdr:row>
      <xdr:rowOff>38100</xdr:rowOff>
    </xdr:from>
    <xdr:to>
      <xdr:col>13</xdr:col>
      <xdr:colOff>114300</xdr:colOff>
      <xdr:row>26</xdr:row>
      <xdr:rowOff>123825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82F9C4-3B90-8231-67FC-57C7F22440E7}"/>
            </a:ext>
          </a:extLst>
        </xdr:cNvPr>
        <xdr:cNvSpPr/>
      </xdr:nvSpPr>
      <xdr:spPr>
        <a:xfrm>
          <a:off x="14297026" y="4972050"/>
          <a:ext cx="1828799" cy="2762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kern="1200"/>
            <a:t>IR PARA LINHA 800	</a:t>
          </a:r>
        </a:p>
      </xdr:txBody>
    </xdr:sp>
    <xdr:clientData/>
  </xdr:twoCellAnchor>
  <xdr:twoCellAnchor>
    <xdr:from>
      <xdr:col>8</xdr:col>
      <xdr:colOff>457200</xdr:colOff>
      <xdr:row>793</xdr:row>
      <xdr:rowOff>57150</xdr:rowOff>
    </xdr:from>
    <xdr:to>
      <xdr:col>11</xdr:col>
      <xdr:colOff>161924</xdr:colOff>
      <xdr:row>794</xdr:row>
      <xdr:rowOff>142875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7B2A060-507C-4852-9DAC-1495424039F5}"/>
            </a:ext>
          </a:extLst>
        </xdr:cNvPr>
        <xdr:cNvSpPr/>
      </xdr:nvSpPr>
      <xdr:spPr>
        <a:xfrm>
          <a:off x="12753975" y="151295100"/>
          <a:ext cx="1762124" cy="2762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kern="1200"/>
            <a:t>Voltar para inicio</a:t>
          </a:r>
        </a:p>
      </xdr:txBody>
    </xdr:sp>
    <xdr:clientData/>
  </xdr:twoCellAnchor>
  <xdr:oneCellAnchor>
    <xdr:from>
      <xdr:col>9</xdr:col>
      <xdr:colOff>867860</xdr:colOff>
      <xdr:row>1</xdr:row>
      <xdr:rowOff>174091</xdr:rowOff>
    </xdr:from>
    <xdr:ext cx="2960106" cy="937693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9AF3036-B880-B989-7943-1EDBEBA2D46D}"/>
            </a:ext>
          </a:extLst>
        </xdr:cNvPr>
        <xdr:cNvSpPr/>
      </xdr:nvSpPr>
      <xdr:spPr>
        <a:xfrm>
          <a:off x="13726610" y="536041"/>
          <a:ext cx="2960106" cy="9376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</a:rPr>
            <a:t>ATENÇÃO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14FD-63B7-4E74-BB8B-D234AB12B434}">
  <dimension ref="A1:P792"/>
  <sheetViews>
    <sheetView topLeftCell="B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0" style="1" hidden="1" customWidth="1"/>
    <col min="2" max="2" width="14.875" style="1" customWidth="1"/>
    <col min="3" max="3" width="23.375" style="1" customWidth="1"/>
    <col min="4" max="4" width="18.25" style="1" customWidth="1"/>
    <col min="5" max="5" width="24.75" style="1" customWidth="1"/>
    <col min="6" max="6" width="24.5" style="1" customWidth="1"/>
    <col min="7" max="7" width="19.25" style="1" customWidth="1"/>
    <col min="8" max="8" width="36.375" style="1" customWidth="1"/>
    <col min="9" max="9" width="7.375" style="1" customWidth="1"/>
    <col min="10" max="10" width="13.5" style="1" bestFit="1" customWidth="1"/>
    <col min="11" max="11" width="10.25" style="1" bestFit="1" customWidth="1"/>
    <col min="12" max="12" width="7.125" style="1" bestFit="1" customWidth="1"/>
    <col min="13" max="13" width="10.5" style="1" bestFit="1" customWidth="1"/>
    <col min="14" max="14" width="16.875" style="1" customWidth="1"/>
    <col min="15" max="15" width="10.375" style="1" customWidth="1"/>
    <col min="16" max="16" width="42.75" style="1" hidden="1" customWidth="1"/>
    <col min="17" max="16384" width="9" style="1" hidden="1"/>
  </cols>
  <sheetData>
    <row r="1" spans="1:8" s="20" customFormat="1" ht="28.5" customHeight="1" x14ac:dyDescent="0.3">
      <c r="B1" s="18" t="s">
        <v>2</v>
      </c>
      <c r="C1" s="18" t="s">
        <v>8</v>
      </c>
      <c r="D1" s="18" t="s">
        <v>3</v>
      </c>
      <c r="E1" s="18" t="s">
        <v>4</v>
      </c>
      <c r="F1" s="18" t="s">
        <v>9</v>
      </c>
      <c r="G1" s="19" t="s">
        <v>10</v>
      </c>
      <c r="H1" s="18" t="s">
        <v>5</v>
      </c>
    </row>
    <row r="2" spans="1:8" x14ac:dyDescent="0.25">
      <c r="A2" s="1" t="s">
        <v>1634</v>
      </c>
      <c r="B2" s="2" t="s">
        <v>11</v>
      </c>
      <c r="C2" s="2" t="s">
        <v>12</v>
      </c>
      <c r="D2" s="2" t="s">
        <v>13</v>
      </c>
      <c r="E2" s="2" t="s">
        <v>14</v>
      </c>
      <c r="F2" s="3">
        <v>8073</v>
      </c>
      <c r="G2" s="4">
        <v>119</v>
      </c>
      <c r="H2" s="5" t="s">
        <v>15</v>
      </c>
    </row>
    <row r="3" spans="1:8" x14ac:dyDescent="0.25">
      <c r="A3" s="1" t="s">
        <v>1635</v>
      </c>
      <c r="B3" s="6" t="s">
        <v>16</v>
      </c>
      <c r="C3" s="6" t="s">
        <v>17</v>
      </c>
      <c r="D3" s="6" t="s">
        <v>13</v>
      </c>
      <c r="E3" s="6" t="s">
        <v>18</v>
      </c>
      <c r="F3" s="6">
        <v>8078</v>
      </c>
      <c r="G3" s="7">
        <v>111</v>
      </c>
      <c r="H3" s="5" t="s">
        <v>19</v>
      </c>
    </row>
    <row r="4" spans="1:8" x14ac:dyDescent="0.25">
      <c r="A4" s="1" t="s">
        <v>1636</v>
      </c>
      <c r="B4" s="6" t="s">
        <v>20</v>
      </c>
      <c r="C4" s="6" t="s">
        <v>1620</v>
      </c>
      <c r="D4" s="6" t="s">
        <v>1620</v>
      </c>
      <c r="E4" s="6" t="s">
        <v>1620</v>
      </c>
      <c r="F4" s="6" t="s">
        <v>1620</v>
      </c>
      <c r="G4" s="7" t="s">
        <v>1620</v>
      </c>
      <c r="H4" s="5" t="s">
        <v>1620</v>
      </c>
    </row>
    <row r="5" spans="1:8" x14ac:dyDescent="0.25">
      <c r="A5" s="1" t="s">
        <v>1637</v>
      </c>
      <c r="B5" s="6" t="s">
        <v>21</v>
      </c>
      <c r="C5" s="6" t="s">
        <v>22</v>
      </c>
      <c r="D5" s="6" t="s">
        <v>13</v>
      </c>
      <c r="E5" s="6" t="s">
        <v>14</v>
      </c>
      <c r="F5" s="6">
        <v>8072</v>
      </c>
      <c r="G5" s="7">
        <v>119</v>
      </c>
      <c r="H5" s="5" t="s">
        <v>23</v>
      </c>
    </row>
    <row r="6" spans="1:8" x14ac:dyDescent="0.25">
      <c r="A6" s="1" t="s">
        <v>1638</v>
      </c>
      <c r="B6" s="6" t="s">
        <v>24</v>
      </c>
      <c r="C6" s="6" t="s">
        <v>25</v>
      </c>
      <c r="D6" s="6" t="s">
        <v>13</v>
      </c>
      <c r="E6" s="6" t="s">
        <v>14</v>
      </c>
      <c r="F6" s="6">
        <v>8072</v>
      </c>
      <c r="G6" s="7">
        <v>119</v>
      </c>
      <c r="H6" s="5" t="s">
        <v>23</v>
      </c>
    </row>
    <row r="7" spans="1:8" x14ac:dyDescent="0.25">
      <c r="A7" s="1" t="s">
        <v>1639</v>
      </c>
      <c r="B7" s="6" t="s">
        <v>26</v>
      </c>
      <c r="C7" s="6" t="s">
        <v>27</v>
      </c>
      <c r="D7" s="6" t="s">
        <v>13</v>
      </c>
      <c r="E7" s="6" t="s">
        <v>14</v>
      </c>
      <c r="F7" s="6">
        <v>8072</v>
      </c>
      <c r="G7" s="7">
        <v>111</v>
      </c>
      <c r="H7" s="5" t="s">
        <v>23</v>
      </c>
    </row>
    <row r="8" spans="1:8" x14ac:dyDescent="0.25">
      <c r="A8" s="1" t="s">
        <v>1640</v>
      </c>
      <c r="B8" s="6" t="s">
        <v>28</v>
      </c>
      <c r="C8" s="6" t="s">
        <v>29</v>
      </c>
      <c r="D8" s="6" t="s">
        <v>13</v>
      </c>
      <c r="E8" s="6" t="s">
        <v>18</v>
      </c>
      <c r="F8" s="6">
        <v>8078</v>
      </c>
      <c r="G8" s="7">
        <v>111</v>
      </c>
      <c r="H8" s="5" t="s">
        <v>19</v>
      </c>
    </row>
    <row r="9" spans="1:8" x14ac:dyDescent="0.25">
      <c r="A9" s="1" t="s">
        <v>1641</v>
      </c>
      <c r="B9" s="6" t="s">
        <v>30</v>
      </c>
      <c r="C9" s="6" t="s">
        <v>31</v>
      </c>
      <c r="D9" s="6" t="s">
        <v>32</v>
      </c>
      <c r="E9" s="6" t="s">
        <v>33</v>
      </c>
      <c r="F9" s="6">
        <v>8081</v>
      </c>
      <c r="G9" s="7">
        <v>223</v>
      </c>
      <c r="H9" s="5" t="s">
        <v>34</v>
      </c>
    </row>
    <row r="10" spans="1:8" x14ac:dyDescent="0.25">
      <c r="A10" s="1" t="s">
        <v>1642</v>
      </c>
      <c r="B10" s="6" t="s">
        <v>35</v>
      </c>
      <c r="C10" s="6" t="s">
        <v>36</v>
      </c>
      <c r="D10" s="6" t="s">
        <v>13</v>
      </c>
      <c r="E10" s="6" t="s">
        <v>14</v>
      </c>
      <c r="F10" s="6">
        <v>8072</v>
      </c>
      <c r="G10" s="7">
        <v>119</v>
      </c>
      <c r="H10" s="5" t="s">
        <v>23</v>
      </c>
    </row>
    <row r="11" spans="1:8" x14ac:dyDescent="0.25">
      <c r="A11" s="1" t="s">
        <v>1643</v>
      </c>
      <c r="B11" s="6" t="s">
        <v>37</v>
      </c>
      <c r="C11" s="6" t="s">
        <v>1620</v>
      </c>
      <c r="D11" s="6" t="s">
        <v>1620</v>
      </c>
      <c r="E11" s="6" t="s">
        <v>1620</v>
      </c>
      <c r="F11" s="6" t="s">
        <v>1620</v>
      </c>
      <c r="G11" s="7" t="s">
        <v>1620</v>
      </c>
      <c r="H11" s="5" t="s">
        <v>1620</v>
      </c>
    </row>
    <row r="12" spans="1:8" x14ac:dyDescent="0.25">
      <c r="A12" s="1" t="s">
        <v>1644</v>
      </c>
      <c r="B12" s="6" t="s">
        <v>38</v>
      </c>
      <c r="C12" s="6" t="s">
        <v>39</v>
      </c>
      <c r="D12" s="6" t="s">
        <v>32</v>
      </c>
      <c r="E12" s="6" t="s">
        <v>40</v>
      </c>
      <c r="F12" s="6">
        <v>7985</v>
      </c>
      <c r="G12" s="7">
        <v>223</v>
      </c>
      <c r="H12" s="5" t="s">
        <v>41</v>
      </c>
    </row>
    <row r="13" spans="1:8" x14ac:dyDescent="0.25">
      <c r="A13" s="1" t="s">
        <v>1645</v>
      </c>
      <c r="B13" s="6" t="s">
        <v>42</v>
      </c>
      <c r="C13" s="6" t="s">
        <v>43</v>
      </c>
      <c r="D13" s="6" t="s">
        <v>13</v>
      </c>
      <c r="E13" s="6" t="s">
        <v>14</v>
      </c>
      <c r="F13" s="6">
        <v>8073</v>
      </c>
      <c r="G13" s="7">
        <v>111</v>
      </c>
      <c r="H13" s="5" t="s">
        <v>15</v>
      </c>
    </row>
    <row r="14" spans="1:8" x14ac:dyDescent="0.25">
      <c r="A14" s="1" t="s">
        <v>1646</v>
      </c>
      <c r="B14" s="6" t="s">
        <v>44</v>
      </c>
      <c r="C14" s="6" t="s">
        <v>45</v>
      </c>
      <c r="D14" s="6" t="s">
        <v>13</v>
      </c>
      <c r="E14" s="6" t="s">
        <v>14</v>
      </c>
      <c r="F14" s="6">
        <v>8073</v>
      </c>
      <c r="G14" s="7">
        <v>111</v>
      </c>
      <c r="H14" s="5" t="s">
        <v>15</v>
      </c>
    </row>
    <row r="15" spans="1:8" x14ac:dyDescent="0.25">
      <c r="A15" s="1" t="s">
        <v>1647</v>
      </c>
      <c r="B15" s="6" t="s">
        <v>46</v>
      </c>
      <c r="C15" s="6" t="s">
        <v>1620</v>
      </c>
      <c r="D15" s="6" t="s">
        <v>1620</v>
      </c>
      <c r="E15" s="6" t="s">
        <v>1620</v>
      </c>
      <c r="F15" s="6" t="s">
        <v>1620</v>
      </c>
      <c r="G15" s="7" t="s">
        <v>1620</v>
      </c>
      <c r="H15" s="5" t="s">
        <v>1620</v>
      </c>
    </row>
    <row r="16" spans="1:8" x14ac:dyDescent="0.25">
      <c r="A16" s="1" t="s">
        <v>1648</v>
      </c>
      <c r="B16" s="6" t="s">
        <v>47</v>
      </c>
      <c r="C16" s="6" t="s">
        <v>48</v>
      </c>
      <c r="D16" s="6" t="s">
        <v>13</v>
      </c>
      <c r="E16" s="6" t="s">
        <v>18</v>
      </c>
      <c r="F16" s="6">
        <v>8078</v>
      </c>
      <c r="G16" s="7">
        <v>111</v>
      </c>
      <c r="H16" s="5" t="s">
        <v>19</v>
      </c>
    </row>
    <row r="17" spans="1:16" x14ac:dyDescent="0.25">
      <c r="A17" s="1" t="s">
        <v>1649</v>
      </c>
      <c r="B17" s="6" t="s">
        <v>49</v>
      </c>
      <c r="C17" s="6" t="s">
        <v>50</v>
      </c>
      <c r="D17" s="6" t="s">
        <v>13</v>
      </c>
      <c r="E17" s="6" t="s">
        <v>18</v>
      </c>
      <c r="F17" s="6">
        <v>8078</v>
      </c>
      <c r="G17" s="7">
        <v>119</v>
      </c>
      <c r="H17" s="5" t="s">
        <v>19</v>
      </c>
    </row>
    <row r="18" spans="1:16" x14ac:dyDescent="0.25">
      <c r="A18" s="1" t="s">
        <v>1650</v>
      </c>
      <c r="B18" s="6" t="s">
        <v>51</v>
      </c>
      <c r="C18" s="6" t="s">
        <v>52</v>
      </c>
      <c r="D18" s="6" t="s">
        <v>13</v>
      </c>
      <c r="E18" s="6" t="s">
        <v>14</v>
      </c>
      <c r="F18" s="6">
        <v>8072</v>
      </c>
      <c r="G18" s="7">
        <v>119</v>
      </c>
      <c r="H18" s="5" t="s">
        <v>23</v>
      </c>
    </row>
    <row r="19" spans="1:16" x14ac:dyDescent="0.25">
      <c r="A19" s="1" t="s">
        <v>1651</v>
      </c>
      <c r="B19" s="6" t="s">
        <v>53</v>
      </c>
      <c r="C19" s="6" t="s">
        <v>54</v>
      </c>
      <c r="D19" s="6" t="s">
        <v>32</v>
      </c>
      <c r="E19" s="6" t="s">
        <v>33</v>
      </c>
      <c r="F19" s="6">
        <v>8081</v>
      </c>
      <c r="G19" s="7">
        <v>223</v>
      </c>
      <c r="H19" s="5" t="s">
        <v>34</v>
      </c>
    </row>
    <row r="20" spans="1:16" x14ac:dyDescent="0.25">
      <c r="A20" s="1" t="s">
        <v>1652</v>
      </c>
      <c r="B20" s="6" t="s">
        <v>55</v>
      </c>
      <c r="C20" s="6" t="s">
        <v>56</v>
      </c>
      <c r="D20" s="6" t="s">
        <v>13</v>
      </c>
      <c r="E20" s="6" t="s">
        <v>18</v>
      </c>
      <c r="F20" s="6">
        <v>8078</v>
      </c>
      <c r="G20" s="7">
        <v>119</v>
      </c>
      <c r="H20" s="5" t="s">
        <v>19</v>
      </c>
    </row>
    <row r="21" spans="1:16" x14ac:dyDescent="0.25">
      <c r="A21" s="1" t="s">
        <v>1653</v>
      </c>
      <c r="B21" s="6" t="s">
        <v>57</v>
      </c>
      <c r="C21" s="6" t="s">
        <v>58</v>
      </c>
      <c r="D21" s="6" t="s">
        <v>13</v>
      </c>
      <c r="E21" s="6" t="s">
        <v>18</v>
      </c>
      <c r="F21" s="6">
        <v>8078</v>
      </c>
      <c r="G21" s="7">
        <v>119</v>
      </c>
      <c r="H21" s="5" t="s">
        <v>19</v>
      </c>
    </row>
    <row r="22" spans="1:16" x14ac:dyDescent="0.25">
      <c r="A22" s="1" t="s">
        <v>1654</v>
      </c>
      <c r="B22" s="6" t="s">
        <v>59</v>
      </c>
      <c r="C22" s="6" t="s">
        <v>60</v>
      </c>
      <c r="D22" s="6" t="s">
        <v>13</v>
      </c>
      <c r="E22" s="6" t="s">
        <v>14</v>
      </c>
      <c r="F22" s="6">
        <v>12169</v>
      </c>
      <c r="G22" s="7">
        <v>111</v>
      </c>
      <c r="H22" s="5" t="s">
        <v>15</v>
      </c>
    </row>
    <row r="23" spans="1:16" x14ac:dyDescent="0.25">
      <c r="A23" s="1" t="s">
        <v>1655</v>
      </c>
      <c r="B23" s="6" t="s">
        <v>61</v>
      </c>
      <c r="C23" s="6" t="s">
        <v>62</v>
      </c>
      <c r="D23" s="6" t="s">
        <v>13</v>
      </c>
      <c r="E23" s="6" t="s">
        <v>14</v>
      </c>
      <c r="F23" s="6">
        <v>8073</v>
      </c>
      <c r="G23" s="7">
        <v>119</v>
      </c>
      <c r="H23" s="5" t="s">
        <v>15</v>
      </c>
    </row>
    <row r="24" spans="1:16" x14ac:dyDescent="0.25">
      <c r="A24" s="1" t="s">
        <v>1656</v>
      </c>
      <c r="B24" s="6" t="s">
        <v>63</v>
      </c>
      <c r="C24" s="6" t="s">
        <v>64</v>
      </c>
      <c r="D24" s="6" t="s">
        <v>13</v>
      </c>
      <c r="E24" s="6" t="s">
        <v>14</v>
      </c>
      <c r="F24" s="6">
        <v>8073</v>
      </c>
      <c r="G24" s="7">
        <v>119</v>
      </c>
      <c r="H24" s="5" t="s">
        <v>15</v>
      </c>
    </row>
    <row r="25" spans="1:16" x14ac:dyDescent="0.25">
      <c r="A25" s="1" t="s">
        <v>1657</v>
      </c>
      <c r="B25" s="6" t="s">
        <v>65</v>
      </c>
      <c r="C25" s="6" t="s">
        <v>66</v>
      </c>
      <c r="D25" s="6" t="s">
        <v>13</v>
      </c>
      <c r="E25" s="6" t="s">
        <v>67</v>
      </c>
      <c r="F25" s="6">
        <v>8088</v>
      </c>
      <c r="G25" s="7">
        <v>111</v>
      </c>
      <c r="H25" s="5" t="s">
        <v>23</v>
      </c>
    </row>
    <row r="26" spans="1:16" x14ac:dyDescent="0.25">
      <c r="A26" s="1" t="s">
        <v>1658</v>
      </c>
      <c r="B26" s="6" t="s">
        <v>68</v>
      </c>
      <c r="C26" s="6" t="s">
        <v>69</v>
      </c>
      <c r="D26" s="6" t="s">
        <v>13</v>
      </c>
      <c r="E26" s="6" t="s">
        <v>14</v>
      </c>
      <c r="F26" s="6">
        <v>12168</v>
      </c>
      <c r="G26" s="7">
        <v>119</v>
      </c>
      <c r="H26" s="5" t="s">
        <v>15</v>
      </c>
    </row>
    <row r="27" spans="1:16" x14ac:dyDescent="0.25">
      <c r="A27" s="1" t="s">
        <v>1659</v>
      </c>
      <c r="B27" s="6" t="s">
        <v>70</v>
      </c>
      <c r="C27" s="6" t="s">
        <v>71</v>
      </c>
      <c r="D27" s="6" t="s">
        <v>32</v>
      </c>
      <c r="E27" s="6" t="s">
        <v>33</v>
      </c>
      <c r="F27" s="6">
        <v>8077</v>
      </c>
      <c r="G27" s="7">
        <v>119</v>
      </c>
      <c r="H27" s="5" t="s">
        <v>34</v>
      </c>
    </row>
    <row r="28" spans="1:16" x14ac:dyDescent="0.25">
      <c r="A28" s="1" t="s">
        <v>1660</v>
      </c>
      <c r="B28" s="6" t="s">
        <v>72</v>
      </c>
      <c r="C28" s="6" t="s">
        <v>73</v>
      </c>
      <c r="D28" s="6" t="s">
        <v>32</v>
      </c>
      <c r="E28" s="6" t="s">
        <v>33</v>
      </c>
      <c r="F28" s="6">
        <v>8081</v>
      </c>
      <c r="G28" s="7">
        <v>111</v>
      </c>
      <c r="H28" s="5" t="s">
        <v>41</v>
      </c>
    </row>
    <row r="29" spans="1:16" x14ac:dyDescent="0.25">
      <c r="A29" s="1" t="s">
        <v>1661</v>
      </c>
      <c r="B29" s="6" t="s">
        <v>74</v>
      </c>
      <c r="C29" s="6" t="s">
        <v>75</v>
      </c>
      <c r="D29" s="6" t="s">
        <v>32</v>
      </c>
      <c r="E29" s="6" t="s">
        <v>33</v>
      </c>
      <c r="F29" s="6">
        <v>8081</v>
      </c>
      <c r="G29" s="7">
        <v>223</v>
      </c>
      <c r="H29" s="5" t="s">
        <v>34</v>
      </c>
    </row>
    <row r="30" spans="1:16" s="21" customFormat="1" x14ac:dyDescent="0.25">
      <c r="A30" s="1" t="s">
        <v>1662</v>
      </c>
      <c r="B30" s="6" t="s">
        <v>76</v>
      </c>
      <c r="C30" s="6" t="s">
        <v>1620</v>
      </c>
      <c r="D30" s="6" t="s">
        <v>1620</v>
      </c>
      <c r="E30" s="6" t="s">
        <v>1620</v>
      </c>
      <c r="F30" s="6" t="s">
        <v>1620</v>
      </c>
      <c r="G30" s="7" t="s">
        <v>1620</v>
      </c>
      <c r="H30" s="5" t="s">
        <v>1620</v>
      </c>
      <c r="I30" s="1"/>
    </row>
    <row r="31" spans="1:16" s="21" customFormat="1" x14ac:dyDescent="0.25">
      <c r="A31" s="1" t="s">
        <v>1663</v>
      </c>
      <c r="B31" s="6" t="s">
        <v>77</v>
      </c>
      <c r="C31" s="6" t="s">
        <v>78</v>
      </c>
      <c r="D31" s="6" t="s">
        <v>32</v>
      </c>
      <c r="E31" s="6" t="s">
        <v>33</v>
      </c>
      <c r="F31" s="6">
        <v>8081</v>
      </c>
      <c r="G31" s="7">
        <v>223</v>
      </c>
      <c r="H31" s="5" t="s">
        <v>79</v>
      </c>
      <c r="I31" s="1"/>
      <c r="J31" s="22"/>
      <c r="K31" s="22"/>
      <c r="L31" s="22"/>
      <c r="M31" s="22"/>
      <c r="N31" s="22"/>
      <c r="O31" s="22"/>
      <c r="P31" s="22"/>
    </row>
    <row r="32" spans="1:16" s="21" customFormat="1" x14ac:dyDescent="0.25">
      <c r="A32" s="1" t="s">
        <v>1664</v>
      </c>
      <c r="B32" s="6" t="s">
        <v>80</v>
      </c>
      <c r="C32" s="6" t="s">
        <v>1620</v>
      </c>
      <c r="D32" s="6" t="s">
        <v>1620</v>
      </c>
      <c r="E32" s="6" t="s">
        <v>1620</v>
      </c>
      <c r="F32" s="6" t="s">
        <v>1620</v>
      </c>
      <c r="G32" s="7" t="s">
        <v>1620</v>
      </c>
      <c r="H32" s="5" t="s">
        <v>1620</v>
      </c>
      <c r="I32" s="1"/>
      <c r="J32" s="23"/>
      <c r="K32" s="22"/>
      <c r="L32" s="22"/>
      <c r="M32" s="22"/>
      <c r="N32" s="22"/>
      <c r="O32" s="22"/>
      <c r="P32" s="22"/>
    </row>
    <row r="33" spans="1:16" s="21" customFormat="1" x14ac:dyDescent="0.25">
      <c r="A33" s="1" t="s">
        <v>1665</v>
      </c>
      <c r="B33" s="6" t="s">
        <v>81</v>
      </c>
      <c r="C33" s="6" t="s">
        <v>82</v>
      </c>
      <c r="D33" s="6" t="s">
        <v>32</v>
      </c>
      <c r="E33" s="6" t="s">
        <v>33</v>
      </c>
      <c r="F33" s="6">
        <v>12173</v>
      </c>
      <c r="G33" s="7">
        <v>223</v>
      </c>
      <c r="H33" s="5" t="s">
        <v>34</v>
      </c>
      <c r="I33" s="1"/>
      <c r="J33" s="22"/>
      <c r="K33" s="22"/>
      <c r="L33" s="22"/>
      <c r="M33" s="22"/>
      <c r="N33" s="22"/>
      <c r="O33" s="22"/>
      <c r="P33" s="22"/>
    </row>
    <row r="34" spans="1:16" s="21" customFormat="1" x14ac:dyDescent="0.25">
      <c r="A34" s="1" t="s">
        <v>1666</v>
      </c>
      <c r="B34" s="6" t="s">
        <v>83</v>
      </c>
      <c r="C34" s="6" t="s">
        <v>84</v>
      </c>
      <c r="D34" s="6" t="s">
        <v>32</v>
      </c>
      <c r="E34" s="6" t="s">
        <v>33</v>
      </c>
      <c r="F34" s="6">
        <v>8077</v>
      </c>
      <c r="G34" s="7">
        <v>223</v>
      </c>
      <c r="H34" s="5" t="s">
        <v>34</v>
      </c>
      <c r="I34" s="1"/>
      <c r="J34" s="22"/>
      <c r="K34" s="22"/>
      <c r="L34" s="22"/>
      <c r="M34" s="22"/>
      <c r="N34" s="22"/>
      <c r="O34" s="22"/>
      <c r="P34" s="22"/>
    </row>
    <row r="35" spans="1:16" s="21" customFormat="1" x14ac:dyDescent="0.25">
      <c r="A35" s="1" t="s">
        <v>1667</v>
      </c>
      <c r="B35" s="6" t="s">
        <v>85</v>
      </c>
      <c r="C35" s="6" t="s">
        <v>86</v>
      </c>
      <c r="D35" s="6" t="s">
        <v>13</v>
      </c>
      <c r="E35" s="6" t="s">
        <v>67</v>
      </c>
      <c r="F35" s="6">
        <v>8088</v>
      </c>
      <c r="G35" s="7">
        <v>223</v>
      </c>
      <c r="H35" s="5" t="s">
        <v>23</v>
      </c>
      <c r="I35" s="1"/>
    </row>
    <row r="36" spans="1:16" s="21" customFormat="1" x14ac:dyDescent="0.25">
      <c r="A36" s="1" t="s">
        <v>1668</v>
      </c>
      <c r="B36" s="6" t="s">
        <v>87</v>
      </c>
      <c r="C36" s="6" t="s">
        <v>88</v>
      </c>
      <c r="D36" s="6" t="s">
        <v>32</v>
      </c>
      <c r="E36" s="6" t="s">
        <v>33</v>
      </c>
      <c r="F36" s="6">
        <v>8081</v>
      </c>
      <c r="G36" s="7">
        <v>223</v>
      </c>
      <c r="H36" s="5" t="s">
        <v>34</v>
      </c>
      <c r="I36" s="1"/>
    </row>
    <row r="37" spans="1:16" x14ac:dyDescent="0.25">
      <c r="A37" s="1" t="s">
        <v>1669</v>
      </c>
      <c r="B37" s="6" t="s">
        <v>89</v>
      </c>
      <c r="C37" s="6" t="s">
        <v>90</v>
      </c>
      <c r="D37" s="6" t="s">
        <v>32</v>
      </c>
      <c r="E37" s="6" t="s">
        <v>33</v>
      </c>
      <c r="F37" s="6">
        <v>8081</v>
      </c>
      <c r="G37" s="7">
        <v>223</v>
      </c>
      <c r="H37" s="5" t="s">
        <v>34</v>
      </c>
    </row>
    <row r="38" spans="1:16" x14ac:dyDescent="0.25">
      <c r="A38" s="1" t="s">
        <v>1670</v>
      </c>
      <c r="B38" s="6" t="s">
        <v>91</v>
      </c>
      <c r="C38" s="6" t="s">
        <v>92</v>
      </c>
      <c r="D38" s="6" t="s">
        <v>32</v>
      </c>
      <c r="E38" s="6" t="s">
        <v>33</v>
      </c>
      <c r="F38" s="6">
        <v>8081</v>
      </c>
      <c r="G38" s="7">
        <v>111</v>
      </c>
      <c r="H38" s="5" t="s">
        <v>41</v>
      </c>
    </row>
    <row r="39" spans="1:16" x14ac:dyDescent="0.25">
      <c r="A39" s="1" t="s">
        <v>1671</v>
      </c>
      <c r="B39" s="6" t="s">
        <v>93</v>
      </c>
      <c r="C39" s="6" t="s">
        <v>94</v>
      </c>
      <c r="D39" s="6" t="s">
        <v>32</v>
      </c>
      <c r="E39" s="6" t="s">
        <v>33</v>
      </c>
      <c r="F39" s="6">
        <v>8081</v>
      </c>
      <c r="G39" s="7">
        <v>111</v>
      </c>
      <c r="H39" s="5" t="s">
        <v>34</v>
      </c>
    </row>
    <row r="40" spans="1:16" x14ac:dyDescent="0.25">
      <c r="A40" s="1" t="s">
        <v>1672</v>
      </c>
      <c r="B40" s="6" t="s">
        <v>95</v>
      </c>
      <c r="C40" s="6" t="s">
        <v>96</v>
      </c>
      <c r="D40" s="6" t="s">
        <v>32</v>
      </c>
      <c r="E40" s="6" t="s">
        <v>33</v>
      </c>
      <c r="F40" s="6">
        <v>8077</v>
      </c>
      <c r="G40" s="7">
        <v>223</v>
      </c>
      <c r="H40" s="5" t="s">
        <v>34</v>
      </c>
    </row>
    <row r="41" spans="1:16" x14ac:dyDescent="0.25">
      <c r="A41" s="1" t="s">
        <v>1673</v>
      </c>
      <c r="B41" s="6" t="s">
        <v>97</v>
      </c>
      <c r="C41" s="6" t="s">
        <v>98</v>
      </c>
      <c r="D41" s="6" t="s">
        <v>32</v>
      </c>
      <c r="E41" s="6" t="s">
        <v>33</v>
      </c>
      <c r="F41" s="6">
        <v>8081</v>
      </c>
      <c r="G41" s="7">
        <v>223</v>
      </c>
      <c r="H41" s="5" t="s">
        <v>34</v>
      </c>
    </row>
    <row r="42" spans="1:16" x14ac:dyDescent="0.25">
      <c r="A42" s="1" t="s">
        <v>1674</v>
      </c>
      <c r="B42" s="6" t="s">
        <v>99</v>
      </c>
      <c r="C42" s="6" t="s">
        <v>100</v>
      </c>
      <c r="D42" s="6" t="s">
        <v>32</v>
      </c>
      <c r="E42" s="6" t="s">
        <v>33</v>
      </c>
      <c r="F42" s="6">
        <v>8077</v>
      </c>
      <c r="G42" s="7">
        <v>223</v>
      </c>
      <c r="H42" s="5" t="s">
        <v>34</v>
      </c>
    </row>
    <row r="43" spans="1:16" x14ac:dyDescent="0.25">
      <c r="A43" s="1" t="s">
        <v>1675</v>
      </c>
      <c r="B43" s="6" t="s">
        <v>101</v>
      </c>
      <c r="C43" s="6" t="s">
        <v>102</v>
      </c>
      <c r="D43" s="6" t="s">
        <v>32</v>
      </c>
      <c r="E43" s="6" t="s">
        <v>103</v>
      </c>
      <c r="F43" s="6">
        <v>7985</v>
      </c>
      <c r="G43" s="7">
        <v>111</v>
      </c>
      <c r="H43" s="5" t="s">
        <v>34</v>
      </c>
    </row>
    <row r="44" spans="1:16" x14ac:dyDescent="0.25">
      <c r="A44" s="1" t="s">
        <v>1676</v>
      </c>
      <c r="B44" s="6" t="s">
        <v>104</v>
      </c>
      <c r="C44" s="6" t="s">
        <v>105</v>
      </c>
      <c r="D44" s="6" t="s">
        <v>13</v>
      </c>
      <c r="E44" s="6" t="s">
        <v>14</v>
      </c>
      <c r="F44" s="6">
        <v>8072</v>
      </c>
      <c r="G44" s="7">
        <v>111</v>
      </c>
      <c r="H44" s="5" t="s">
        <v>15</v>
      </c>
    </row>
    <row r="45" spans="1:16" x14ac:dyDescent="0.25">
      <c r="A45" s="1" t="s">
        <v>1677</v>
      </c>
      <c r="B45" s="6" t="s">
        <v>106</v>
      </c>
      <c r="C45" s="6" t="s">
        <v>107</v>
      </c>
      <c r="D45" s="6" t="s">
        <v>32</v>
      </c>
      <c r="E45" s="6" t="s">
        <v>33</v>
      </c>
      <c r="F45" s="6">
        <v>8081</v>
      </c>
      <c r="G45" s="7">
        <v>223</v>
      </c>
      <c r="H45" s="5" t="s">
        <v>34</v>
      </c>
    </row>
    <row r="46" spans="1:16" x14ac:dyDescent="0.25">
      <c r="A46" s="1" t="s">
        <v>1678</v>
      </c>
      <c r="B46" s="6" t="s">
        <v>108</v>
      </c>
      <c r="C46" s="6" t="s">
        <v>109</v>
      </c>
      <c r="D46" s="6" t="s">
        <v>32</v>
      </c>
      <c r="E46" s="6" t="s">
        <v>33</v>
      </c>
      <c r="F46" s="6">
        <v>8081</v>
      </c>
      <c r="G46" s="7">
        <v>223</v>
      </c>
      <c r="H46" s="5" t="s">
        <v>34</v>
      </c>
    </row>
    <row r="47" spans="1:16" x14ac:dyDescent="0.25">
      <c r="A47" s="1" t="s">
        <v>1679</v>
      </c>
      <c r="B47" s="6" t="s">
        <v>110</v>
      </c>
      <c r="C47" s="6" t="s">
        <v>111</v>
      </c>
      <c r="D47" s="6" t="s">
        <v>32</v>
      </c>
      <c r="E47" s="6" t="s">
        <v>112</v>
      </c>
      <c r="F47" s="6">
        <v>8040</v>
      </c>
      <c r="G47" s="7">
        <v>223</v>
      </c>
      <c r="H47" s="5" t="s">
        <v>15</v>
      </c>
    </row>
    <row r="48" spans="1:16" x14ac:dyDescent="0.25">
      <c r="A48" s="1" t="s">
        <v>1680</v>
      </c>
      <c r="B48" s="6" t="s">
        <v>113</v>
      </c>
      <c r="C48" s="6" t="s">
        <v>114</v>
      </c>
      <c r="D48" s="6" t="s">
        <v>32</v>
      </c>
      <c r="E48" s="6" t="s">
        <v>33</v>
      </c>
      <c r="F48" s="6">
        <v>12177</v>
      </c>
      <c r="G48" s="7">
        <v>223</v>
      </c>
      <c r="H48" s="5" t="s">
        <v>34</v>
      </c>
    </row>
    <row r="49" spans="1:8" x14ac:dyDescent="0.25">
      <c r="A49" s="1" t="s">
        <v>1681</v>
      </c>
      <c r="B49" s="6" t="s">
        <v>115</v>
      </c>
      <c r="C49" s="6" t="s">
        <v>116</v>
      </c>
      <c r="D49" s="6" t="s">
        <v>32</v>
      </c>
      <c r="E49" s="6" t="s">
        <v>33</v>
      </c>
      <c r="F49" s="6">
        <v>8077</v>
      </c>
      <c r="G49" s="7">
        <v>223</v>
      </c>
      <c r="H49" s="5" t="s">
        <v>117</v>
      </c>
    </row>
    <row r="50" spans="1:8" x14ac:dyDescent="0.25">
      <c r="A50" s="1" t="s">
        <v>1682</v>
      </c>
      <c r="B50" s="6" t="s">
        <v>118</v>
      </c>
      <c r="C50" s="6" t="s">
        <v>119</v>
      </c>
      <c r="D50" s="6" t="s">
        <v>13</v>
      </c>
      <c r="E50" s="6" t="s">
        <v>18</v>
      </c>
      <c r="F50" s="6">
        <v>8078</v>
      </c>
      <c r="G50" s="7">
        <v>111</v>
      </c>
      <c r="H50" s="5" t="s">
        <v>19</v>
      </c>
    </row>
    <row r="51" spans="1:8" x14ac:dyDescent="0.25">
      <c r="A51" s="1" t="s">
        <v>1683</v>
      </c>
      <c r="B51" s="6" t="s">
        <v>120</v>
      </c>
      <c r="C51" s="6" t="s">
        <v>121</v>
      </c>
      <c r="D51" s="6" t="s">
        <v>13</v>
      </c>
      <c r="E51" s="6" t="s">
        <v>67</v>
      </c>
      <c r="F51" s="6">
        <v>8088</v>
      </c>
      <c r="G51" s="7">
        <v>111</v>
      </c>
      <c r="H51" s="5" t="s">
        <v>23</v>
      </c>
    </row>
    <row r="52" spans="1:8" x14ac:dyDescent="0.25">
      <c r="A52" s="1" t="s">
        <v>1684</v>
      </c>
      <c r="B52" s="6" t="s">
        <v>122</v>
      </c>
      <c r="C52" s="6" t="s">
        <v>123</v>
      </c>
      <c r="D52" s="6" t="s">
        <v>32</v>
      </c>
      <c r="E52" s="6" t="s">
        <v>33</v>
      </c>
      <c r="F52" s="6">
        <v>12173</v>
      </c>
      <c r="G52" s="7">
        <v>223</v>
      </c>
      <c r="H52" s="5" t="s">
        <v>41</v>
      </c>
    </row>
    <row r="53" spans="1:8" x14ac:dyDescent="0.25">
      <c r="A53" s="1" t="s">
        <v>1685</v>
      </c>
      <c r="B53" s="6" t="s">
        <v>124</v>
      </c>
      <c r="C53" s="6" t="s">
        <v>125</v>
      </c>
      <c r="D53" s="6" t="s">
        <v>32</v>
      </c>
      <c r="E53" s="6" t="s">
        <v>33</v>
      </c>
      <c r="F53" s="6">
        <v>16273</v>
      </c>
      <c r="G53" s="7">
        <v>238</v>
      </c>
      <c r="H53" s="5" t="s">
        <v>34</v>
      </c>
    </row>
    <row r="54" spans="1:8" x14ac:dyDescent="0.25">
      <c r="A54" s="1" t="s">
        <v>1686</v>
      </c>
      <c r="B54" s="6" t="s">
        <v>126</v>
      </c>
      <c r="C54" s="6" t="s">
        <v>127</v>
      </c>
      <c r="D54" s="6" t="s">
        <v>32</v>
      </c>
      <c r="E54" s="6" t="s">
        <v>33</v>
      </c>
      <c r="F54" s="6">
        <v>8081</v>
      </c>
      <c r="G54" s="7">
        <v>223</v>
      </c>
      <c r="H54" s="5" t="s">
        <v>34</v>
      </c>
    </row>
    <row r="55" spans="1:8" x14ac:dyDescent="0.25">
      <c r="A55" s="1" t="s">
        <v>1687</v>
      </c>
      <c r="B55" s="6" t="s">
        <v>128</v>
      </c>
      <c r="C55" s="6" t="s">
        <v>129</v>
      </c>
      <c r="D55" s="6" t="s">
        <v>32</v>
      </c>
      <c r="E55" s="6" t="s">
        <v>33</v>
      </c>
      <c r="F55" s="6">
        <v>20369</v>
      </c>
      <c r="G55" s="7">
        <v>223</v>
      </c>
      <c r="H55" s="5" t="s">
        <v>34</v>
      </c>
    </row>
    <row r="56" spans="1:8" x14ac:dyDescent="0.25">
      <c r="A56" s="1" t="s">
        <v>1688</v>
      </c>
      <c r="B56" s="6" t="s">
        <v>130</v>
      </c>
      <c r="C56" s="6" t="s">
        <v>131</v>
      </c>
      <c r="D56" s="6" t="s">
        <v>32</v>
      </c>
      <c r="E56" s="6" t="s">
        <v>33</v>
      </c>
      <c r="F56" s="6">
        <v>8081</v>
      </c>
      <c r="G56" s="7">
        <v>223</v>
      </c>
      <c r="H56" s="5" t="s">
        <v>34</v>
      </c>
    </row>
    <row r="57" spans="1:8" x14ac:dyDescent="0.25">
      <c r="A57" s="1" t="s">
        <v>1689</v>
      </c>
      <c r="B57" s="6" t="s">
        <v>132</v>
      </c>
      <c r="C57" s="6" t="s">
        <v>133</v>
      </c>
      <c r="D57" s="6" t="s">
        <v>32</v>
      </c>
      <c r="E57" s="6" t="s">
        <v>33</v>
      </c>
      <c r="F57" s="6">
        <v>16273</v>
      </c>
      <c r="G57" s="7">
        <v>223</v>
      </c>
      <c r="H57" s="5" t="s">
        <v>34</v>
      </c>
    </row>
    <row r="58" spans="1:8" x14ac:dyDescent="0.25">
      <c r="A58" s="1" t="s">
        <v>1690</v>
      </c>
      <c r="B58" s="6" t="s">
        <v>134</v>
      </c>
      <c r="C58" s="6" t="s">
        <v>135</v>
      </c>
      <c r="D58" s="6" t="s">
        <v>32</v>
      </c>
      <c r="E58" s="6" t="s">
        <v>33</v>
      </c>
      <c r="F58" s="6">
        <v>8081</v>
      </c>
      <c r="G58" s="7">
        <v>223</v>
      </c>
      <c r="H58" s="5" t="s">
        <v>34</v>
      </c>
    </row>
    <row r="59" spans="1:8" x14ac:dyDescent="0.25">
      <c r="A59" s="1" t="s">
        <v>1691</v>
      </c>
      <c r="B59" s="6" t="s">
        <v>136</v>
      </c>
      <c r="C59" s="6" t="s">
        <v>137</v>
      </c>
      <c r="D59" s="6" t="s">
        <v>32</v>
      </c>
      <c r="E59" s="6" t="s">
        <v>33</v>
      </c>
      <c r="F59" s="6">
        <v>8081</v>
      </c>
      <c r="G59" s="7">
        <v>223</v>
      </c>
      <c r="H59" s="5" t="s">
        <v>41</v>
      </c>
    </row>
    <row r="60" spans="1:8" x14ac:dyDescent="0.25">
      <c r="A60" s="1" t="s">
        <v>1692</v>
      </c>
      <c r="B60" s="6" t="s">
        <v>138</v>
      </c>
      <c r="C60" s="6" t="s">
        <v>139</v>
      </c>
      <c r="D60" s="6" t="s">
        <v>32</v>
      </c>
      <c r="E60" s="6" t="s">
        <v>33</v>
      </c>
      <c r="F60" s="6">
        <v>8077</v>
      </c>
      <c r="G60" s="7">
        <v>223</v>
      </c>
      <c r="H60" s="5" t="s">
        <v>41</v>
      </c>
    </row>
    <row r="61" spans="1:8" x14ac:dyDescent="0.25">
      <c r="A61" s="1" t="s">
        <v>1693</v>
      </c>
      <c r="B61" s="6" t="s">
        <v>140</v>
      </c>
      <c r="C61" s="6" t="s">
        <v>141</v>
      </c>
      <c r="D61" s="6" t="s">
        <v>32</v>
      </c>
      <c r="E61" s="6" t="s">
        <v>33</v>
      </c>
      <c r="F61" s="6">
        <v>8081</v>
      </c>
      <c r="G61" s="7">
        <v>223</v>
      </c>
      <c r="H61" s="5" t="s">
        <v>34</v>
      </c>
    </row>
    <row r="62" spans="1:8" x14ac:dyDescent="0.25">
      <c r="A62" s="1" t="s">
        <v>1694</v>
      </c>
      <c r="B62" s="6" t="s">
        <v>142</v>
      </c>
      <c r="C62" s="6" t="s">
        <v>143</v>
      </c>
      <c r="D62" s="6" t="s">
        <v>32</v>
      </c>
      <c r="E62" s="6" t="s">
        <v>144</v>
      </c>
      <c r="F62" s="6">
        <v>8040</v>
      </c>
      <c r="G62" s="7">
        <v>223</v>
      </c>
      <c r="H62" s="5" t="s">
        <v>15</v>
      </c>
    </row>
    <row r="63" spans="1:8" x14ac:dyDescent="0.25">
      <c r="A63" s="1" t="s">
        <v>1695</v>
      </c>
      <c r="B63" s="6" t="s">
        <v>145</v>
      </c>
      <c r="C63" s="6" t="s">
        <v>146</v>
      </c>
      <c r="D63" s="6" t="s">
        <v>32</v>
      </c>
      <c r="E63" s="6" t="s">
        <v>33</v>
      </c>
      <c r="F63" s="6">
        <v>8081</v>
      </c>
      <c r="G63" s="7">
        <v>223</v>
      </c>
      <c r="H63" s="5" t="s">
        <v>34</v>
      </c>
    </row>
    <row r="64" spans="1:8" x14ac:dyDescent="0.25">
      <c r="A64" s="1" t="s">
        <v>1696</v>
      </c>
      <c r="B64" s="6" t="s">
        <v>147</v>
      </c>
      <c r="C64" s="6" t="s">
        <v>148</v>
      </c>
      <c r="D64" s="6" t="s">
        <v>13</v>
      </c>
      <c r="E64" s="6" t="s">
        <v>14</v>
      </c>
      <c r="F64" s="6">
        <v>12169</v>
      </c>
      <c r="G64" s="7">
        <v>111</v>
      </c>
      <c r="H64" s="5" t="s">
        <v>15</v>
      </c>
    </row>
    <row r="65" spans="1:8" x14ac:dyDescent="0.25">
      <c r="A65" s="1" t="s">
        <v>1697</v>
      </c>
      <c r="B65" s="6" t="s">
        <v>149</v>
      </c>
      <c r="C65" s="6" t="s">
        <v>150</v>
      </c>
      <c r="D65" s="6" t="s">
        <v>13</v>
      </c>
      <c r="E65" s="6" t="s">
        <v>14</v>
      </c>
      <c r="F65" s="6">
        <v>8072</v>
      </c>
      <c r="G65" s="7">
        <v>111</v>
      </c>
      <c r="H65" s="5" t="s">
        <v>23</v>
      </c>
    </row>
    <row r="66" spans="1:8" x14ac:dyDescent="0.25">
      <c r="A66" s="1" t="s">
        <v>1698</v>
      </c>
      <c r="B66" s="6" t="s">
        <v>151</v>
      </c>
      <c r="C66" s="6" t="s">
        <v>152</v>
      </c>
      <c r="D66" s="6" t="s">
        <v>32</v>
      </c>
      <c r="E66" s="6" t="s">
        <v>112</v>
      </c>
      <c r="F66" s="6">
        <v>8040</v>
      </c>
      <c r="G66" s="7">
        <v>111</v>
      </c>
      <c r="H66" s="5" t="s">
        <v>15</v>
      </c>
    </row>
    <row r="67" spans="1:8" x14ac:dyDescent="0.25">
      <c r="A67" s="1" t="s">
        <v>1699</v>
      </c>
      <c r="B67" s="6" t="s">
        <v>153</v>
      </c>
      <c r="C67" s="6" t="s">
        <v>1620</v>
      </c>
      <c r="D67" s="6" t="s">
        <v>1620</v>
      </c>
      <c r="E67" s="6" t="s">
        <v>1620</v>
      </c>
      <c r="F67" s="6" t="s">
        <v>1620</v>
      </c>
      <c r="G67" s="7" t="s">
        <v>1620</v>
      </c>
      <c r="H67" s="5" t="s">
        <v>1620</v>
      </c>
    </row>
    <row r="68" spans="1:8" x14ac:dyDescent="0.25">
      <c r="A68" s="1" t="s">
        <v>1700</v>
      </c>
      <c r="B68" s="6" t="s">
        <v>154</v>
      </c>
      <c r="C68" s="6" t="s">
        <v>155</v>
      </c>
      <c r="D68" s="6" t="s">
        <v>32</v>
      </c>
      <c r="E68" s="6" t="s">
        <v>112</v>
      </c>
      <c r="F68" s="6">
        <v>8040</v>
      </c>
      <c r="G68" s="7">
        <v>223</v>
      </c>
      <c r="H68" s="5" t="s">
        <v>15</v>
      </c>
    </row>
    <row r="69" spans="1:8" x14ac:dyDescent="0.25">
      <c r="A69" s="1" t="s">
        <v>1701</v>
      </c>
      <c r="B69" s="6" t="s">
        <v>156</v>
      </c>
      <c r="C69" s="6" t="s">
        <v>157</v>
      </c>
      <c r="D69" s="6" t="s">
        <v>32</v>
      </c>
      <c r="E69" s="6" t="s">
        <v>112</v>
      </c>
      <c r="F69" s="6">
        <v>8040</v>
      </c>
      <c r="G69" s="7">
        <v>223</v>
      </c>
      <c r="H69" s="5" t="s">
        <v>15</v>
      </c>
    </row>
    <row r="70" spans="1:8" x14ac:dyDescent="0.25">
      <c r="A70" s="1" t="s">
        <v>1702</v>
      </c>
      <c r="B70" s="6" t="s">
        <v>158</v>
      </c>
      <c r="C70" s="6" t="s">
        <v>159</v>
      </c>
      <c r="D70" s="6" t="s">
        <v>32</v>
      </c>
      <c r="E70" s="6" t="s">
        <v>112</v>
      </c>
      <c r="F70" s="6">
        <v>8040</v>
      </c>
      <c r="G70" s="7">
        <v>223</v>
      </c>
      <c r="H70" s="5" t="s">
        <v>15</v>
      </c>
    </row>
    <row r="71" spans="1:8" x14ac:dyDescent="0.25">
      <c r="A71" s="1" t="s">
        <v>1703</v>
      </c>
      <c r="B71" s="6" t="s">
        <v>160</v>
      </c>
      <c r="C71" s="6" t="s">
        <v>161</v>
      </c>
      <c r="D71" s="6" t="s">
        <v>32</v>
      </c>
      <c r="E71" s="6" t="s">
        <v>112</v>
      </c>
      <c r="F71" s="6">
        <v>8040</v>
      </c>
      <c r="G71" s="7">
        <v>223</v>
      </c>
      <c r="H71" s="5" t="s">
        <v>15</v>
      </c>
    </row>
    <row r="72" spans="1:8" x14ac:dyDescent="0.25">
      <c r="A72" s="1" t="s">
        <v>1704</v>
      </c>
      <c r="B72" s="6" t="s">
        <v>162</v>
      </c>
      <c r="C72" s="6" t="s">
        <v>163</v>
      </c>
      <c r="D72" s="6" t="s">
        <v>32</v>
      </c>
      <c r="E72" s="6" t="s">
        <v>112</v>
      </c>
      <c r="F72" s="6">
        <v>8040</v>
      </c>
      <c r="G72" s="7">
        <v>223</v>
      </c>
      <c r="H72" s="5" t="s">
        <v>15</v>
      </c>
    </row>
    <row r="73" spans="1:8" x14ac:dyDescent="0.25">
      <c r="A73" s="1" t="s">
        <v>1705</v>
      </c>
      <c r="B73" s="6" t="s">
        <v>164</v>
      </c>
      <c r="C73" s="6" t="s">
        <v>165</v>
      </c>
      <c r="D73" s="6" t="s">
        <v>32</v>
      </c>
      <c r="E73" s="6" t="s">
        <v>112</v>
      </c>
      <c r="F73" s="6">
        <v>8040</v>
      </c>
      <c r="G73" s="7">
        <v>223</v>
      </c>
      <c r="H73" s="5" t="s">
        <v>15</v>
      </c>
    </row>
    <row r="74" spans="1:8" x14ac:dyDescent="0.25">
      <c r="A74" s="1" t="s">
        <v>1706</v>
      </c>
      <c r="B74" s="6" t="s">
        <v>166</v>
      </c>
      <c r="C74" s="6" t="s">
        <v>167</v>
      </c>
      <c r="D74" s="6" t="s">
        <v>13</v>
      </c>
      <c r="E74" s="6" t="s">
        <v>14</v>
      </c>
      <c r="F74" s="6">
        <v>8072</v>
      </c>
      <c r="G74" s="7">
        <v>223</v>
      </c>
      <c r="H74" s="5" t="s">
        <v>23</v>
      </c>
    </row>
    <row r="75" spans="1:8" x14ac:dyDescent="0.25">
      <c r="A75" s="1" t="s">
        <v>1707</v>
      </c>
      <c r="B75" s="6" t="s">
        <v>168</v>
      </c>
      <c r="C75" s="6" t="s">
        <v>1620</v>
      </c>
      <c r="D75" s="6" t="s">
        <v>1620</v>
      </c>
      <c r="E75" s="6" t="s">
        <v>1620</v>
      </c>
      <c r="F75" s="6" t="s">
        <v>1620</v>
      </c>
      <c r="G75" s="7" t="s">
        <v>1620</v>
      </c>
      <c r="H75" s="5" t="s">
        <v>1620</v>
      </c>
    </row>
    <row r="76" spans="1:8" x14ac:dyDescent="0.25">
      <c r="A76" s="1" t="s">
        <v>1708</v>
      </c>
      <c r="B76" s="6" t="s">
        <v>169</v>
      </c>
      <c r="C76" s="6" t="s">
        <v>170</v>
      </c>
      <c r="D76" s="6" t="s">
        <v>32</v>
      </c>
      <c r="E76" s="6" t="s">
        <v>171</v>
      </c>
      <c r="F76" s="6">
        <v>8011</v>
      </c>
      <c r="G76" s="7">
        <v>111</v>
      </c>
      <c r="H76" s="5" t="s">
        <v>19</v>
      </c>
    </row>
    <row r="77" spans="1:8" x14ac:dyDescent="0.25">
      <c r="A77" s="1" t="s">
        <v>1709</v>
      </c>
      <c r="B77" s="6" t="s">
        <v>172</v>
      </c>
      <c r="C77" s="6" t="s">
        <v>173</v>
      </c>
      <c r="D77" s="6" t="s">
        <v>13</v>
      </c>
      <c r="E77" s="6" t="s">
        <v>14</v>
      </c>
      <c r="F77" s="6">
        <v>8073</v>
      </c>
      <c r="G77" s="7">
        <v>111</v>
      </c>
      <c r="H77" s="5" t="s">
        <v>15</v>
      </c>
    </row>
    <row r="78" spans="1:8" x14ac:dyDescent="0.25">
      <c r="A78" s="1" t="s">
        <v>1710</v>
      </c>
      <c r="B78" s="6" t="s">
        <v>174</v>
      </c>
      <c r="C78" s="6" t="s">
        <v>175</v>
      </c>
      <c r="D78" s="6" t="s">
        <v>32</v>
      </c>
      <c r="E78" s="6" t="s">
        <v>112</v>
      </c>
      <c r="F78" s="6">
        <v>8040</v>
      </c>
      <c r="G78" s="7">
        <v>223</v>
      </c>
      <c r="H78" s="5" t="s">
        <v>15</v>
      </c>
    </row>
    <row r="79" spans="1:8" x14ac:dyDescent="0.25">
      <c r="A79" s="1" t="s">
        <v>1711</v>
      </c>
      <c r="B79" s="6" t="s">
        <v>176</v>
      </c>
      <c r="C79" s="6" t="s">
        <v>177</v>
      </c>
      <c r="D79" s="6" t="s">
        <v>32</v>
      </c>
      <c r="E79" s="6" t="s">
        <v>112</v>
      </c>
      <c r="F79" s="6">
        <v>8040</v>
      </c>
      <c r="G79" s="7">
        <v>223</v>
      </c>
      <c r="H79" s="5" t="s">
        <v>15</v>
      </c>
    </row>
    <row r="80" spans="1:8" x14ac:dyDescent="0.25">
      <c r="A80" s="1" t="s">
        <v>1712</v>
      </c>
      <c r="B80" s="6" t="s">
        <v>178</v>
      </c>
      <c r="C80" s="6" t="s">
        <v>179</v>
      </c>
      <c r="D80" s="6" t="s">
        <v>32</v>
      </c>
      <c r="E80" s="6" t="s">
        <v>171</v>
      </c>
      <c r="F80" s="6">
        <v>8011</v>
      </c>
      <c r="G80" s="7">
        <v>223</v>
      </c>
      <c r="H80" s="5" t="s">
        <v>19</v>
      </c>
    </row>
    <row r="81" spans="1:8" x14ac:dyDescent="0.25">
      <c r="A81" s="1" t="s">
        <v>1713</v>
      </c>
      <c r="B81" s="6" t="s">
        <v>180</v>
      </c>
      <c r="C81" s="6" t="s">
        <v>181</v>
      </c>
      <c r="D81" s="6" t="s">
        <v>32</v>
      </c>
      <c r="E81" s="6" t="s">
        <v>112</v>
      </c>
      <c r="F81" s="6">
        <v>8040</v>
      </c>
      <c r="G81" s="7">
        <v>223</v>
      </c>
      <c r="H81" s="5" t="s">
        <v>15</v>
      </c>
    </row>
    <row r="82" spans="1:8" x14ac:dyDescent="0.25">
      <c r="A82" s="1" t="s">
        <v>1714</v>
      </c>
      <c r="B82" s="6" t="s">
        <v>182</v>
      </c>
      <c r="C82" s="6" t="s">
        <v>183</v>
      </c>
      <c r="D82" s="6" t="s">
        <v>32</v>
      </c>
      <c r="E82" s="6" t="s">
        <v>112</v>
      </c>
      <c r="F82" s="6">
        <v>8040</v>
      </c>
      <c r="G82" s="7">
        <v>223</v>
      </c>
      <c r="H82" s="5" t="s">
        <v>15</v>
      </c>
    </row>
    <row r="83" spans="1:8" x14ac:dyDescent="0.25">
      <c r="A83" s="1" t="s">
        <v>1715</v>
      </c>
      <c r="B83" s="6" t="s">
        <v>184</v>
      </c>
      <c r="C83" s="6" t="s">
        <v>185</v>
      </c>
      <c r="D83" s="6" t="s">
        <v>32</v>
      </c>
      <c r="E83" s="6" t="s">
        <v>171</v>
      </c>
      <c r="F83" s="6">
        <v>8011</v>
      </c>
      <c r="G83" s="7">
        <v>223</v>
      </c>
      <c r="H83" s="5" t="s">
        <v>19</v>
      </c>
    </row>
    <row r="84" spans="1:8" x14ac:dyDescent="0.25">
      <c r="A84" s="1" t="s">
        <v>1716</v>
      </c>
      <c r="B84" s="6" t="s">
        <v>186</v>
      </c>
      <c r="C84" s="6" t="s">
        <v>187</v>
      </c>
      <c r="D84" s="6" t="s">
        <v>32</v>
      </c>
      <c r="E84" s="6" t="s">
        <v>112</v>
      </c>
      <c r="F84" s="6">
        <v>8040</v>
      </c>
      <c r="G84" s="7">
        <v>223</v>
      </c>
      <c r="H84" s="5" t="s">
        <v>15</v>
      </c>
    </row>
    <row r="85" spans="1:8" x14ac:dyDescent="0.25">
      <c r="A85" s="1" t="s">
        <v>1717</v>
      </c>
      <c r="B85" s="6" t="s">
        <v>188</v>
      </c>
      <c r="C85" s="6" t="s">
        <v>189</v>
      </c>
      <c r="D85" s="6" t="s">
        <v>32</v>
      </c>
      <c r="E85" s="6" t="s">
        <v>112</v>
      </c>
      <c r="F85" s="6">
        <v>8040</v>
      </c>
      <c r="G85" s="7">
        <v>223</v>
      </c>
      <c r="H85" s="5" t="s">
        <v>15</v>
      </c>
    </row>
    <row r="86" spans="1:8" x14ac:dyDescent="0.25">
      <c r="A86" s="1" t="s">
        <v>1718</v>
      </c>
      <c r="B86" s="6" t="s">
        <v>190</v>
      </c>
      <c r="C86" s="6" t="s">
        <v>191</v>
      </c>
      <c r="D86" s="6" t="s">
        <v>13</v>
      </c>
      <c r="E86" s="6" t="s">
        <v>14</v>
      </c>
      <c r="F86" s="6">
        <v>8073</v>
      </c>
      <c r="G86" s="7">
        <v>111</v>
      </c>
      <c r="H86" s="5" t="s">
        <v>15</v>
      </c>
    </row>
    <row r="87" spans="1:8" x14ac:dyDescent="0.25">
      <c r="A87" s="1" t="s">
        <v>1719</v>
      </c>
      <c r="B87" s="6" t="s">
        <v>192</v>
      </c>
      <c r="C87" s="6" t="s">
        <v>193</v>
      </c>
      <c r="D87" s="6" t="s">
        <v>32</v>
      </c>
      <c r="E87" s="6" t="s">
        <v>112</v>
      </c>
      <c r="F87" s="6">
        <v>8040</v>
      </c>
      <c r="G87" s="7">
        <v>223</v>
      </c>
      <c r="H87" s="5" t="s">
        <v>15</v>
      </c>
    </row>
    <row r="88" spans="1:8" x14ac:dyDescent="0.25">
      <c r="A88" s="1" t="s">
        <v>1720</v>
      </c>
      <c r="B88" s="6" t="s">
        <v>194</v>
      </c>
      <c r="C88" s="6" t="s">
        <v>1620</v>
      </c>
      <c r="D88" s="6" t="s">
        <v>1620</v>
      </c>
      <c r="E88" s="6" t="s">
        <v>1620</v>
      </c>
      <c r="F88" s="6" t="s">
        <v>1620</v>
      </c>
      <c r="G88" s="7" t="s">
        <v>1620</v>
      </c>
      <c r="H88" s="5" t="s">
        <v>1620</v>
      </c>
    </row>
    <row r="89" spans="1:8" x14ac:dyDescent="0.25">
      <c r="A89" s="1" t="s">
        <v>1721</v>
      </c>
      <c r="B89" s="6" t="s">
        <v>195</v>
      </c>
      <c r="C89" s="6" t="s">
        <v>196</v>
      </c>
      <c r="D89" s="6" t="s">
        <v>32</v>
      </c>
      <c r="E89" s="6" t="s">
        <v>112</v>
      </c>
      <c r="F89" s="6">
        <v>8040</v>
      </c>
      <c r="G89" s="7">
        <v>223</v>
      </c>
      <c r="H89" s="5" t="s">
        <v>15</v>
      </c>
    </row>
    <row r="90" spans="1:8" x14ac:dyDescent="0.25">
      <c r="A90" s="1" t="s">
        <v>1722</v>
      </c>
      <c r="B90" s="6" t="s">
        <v>197</v>
      </c>
      <c r="C90" s="6" t="s">
        <v>198</v>
      </c>
      <c r="D90" s="6" t="s">
        <v>32</v>
      </c>
      <c r="E90" s="6" t="s">
        <v>112</v>
      </c>
      <c r="F90" s="6">
        <v>8040</v>
      </c>
      <c r="G90" s="7">
        <v>238</v>
      </c>
      <c r="H90" s="5" t="s">
        <v>15</v>
      </c>
    </row>
    <row r="91" spans="1:8" x14ac:dyDescent="0.25">
      <c r="A91" s="1" t="s">
        <v>1723</v>
      </c>
      <c r="B91" s="6" t="s">
        <v>199</v>
      </c>
      <c r="C91" s="6" t="s">
        <v>200</v>
      </c>
      <c r="D91" s="6" t="s">
        <v>13</v>
      </c>
      <c r="E91" s="6" t="s">
        <v>67</v>
      </c>
      <c r="F91" s="6">
        <v>8089</v>
      </c>
      <c r="G91" s="7">
        <v>111</v>
      </c>
      <c r="H91" s="5" t="s">
        <v>15</v>
      </c>
    </row>
    <row r="92" spans="1:8" x14ac:dyDescent="0.25">
      <c r="A92" s="1" t="s">
        <v>1724</v>
      </c>
      <c r="B92" s="6" t="s">
        <v>201</v>
      </c>
      <c r="C92" s="6" t="s">
        <v>202</v>
      </c>
      <c r="D92" s="6" t="s">
        <v>13</v>
      </c>
      <c r="E92" s="6" t="s">
        <v>14</v>
      </c>
      <c r="F92" s="6">
        <v>8073</v>
      </c>
      <c r="G92" s="7">
        <v>111</v>
      </c>
      <c r="H92" s="5" t="s">
        <v>15</v>
      </c>
    </row>
    <row r="93" spans="1:8" x14ac:dyDescent="0.25">
      <c r="A93" s="1" t="s">
        <v>1725</v>
      </c>
      <c r="B93" s="6" t="s">
        <v>203</v>
      </c>
      <c r="C93" s="6" t="s">
        <v>204</v>
      </c>
      <c r="D93" s="6" t="s">
        <v>32</v>
      </c>
      <c r="E93" s="6" t="s">
        <v>112</v>
      </c>
      <c r="F93" s="6">
        <v>8040</v>
      </c>
      <c r="G93" s="7">
        <v>223</v>
      </c>
      <c r="H93" s="5" t="s">
        <v>15</v>
      </c>
    </row>
    <row r="94" spans="1:8" x14ac:dyDescent="0.25">
      <c r="A94" s="1" t="s">
        <v>1726</v>
      </c>
      <c r="B94" s="6" t="s">
        <v>205</v>
      </c>
      <c r="C94" s="6" t="s">
        <v>206</v>
      </c>
      <c r="D94" s="6" t="s">
        <v>32</v>
      </c>
      <c r="E94" s="6" t="s">
        <v>112</v>
      </c>
      <c r="F94" s="6">
        <v>8040</v>
      </c>
      <c r="G94" s="7">
        <v>223</v>
      </c>
      <c r="H94" s="5" t="s">
        <v>15</v>
      </c>
    </row>
    <row r="95" spans="1:8" x14ac:dyDescent="0.25">
      <c r="A95" s="1" t="s">
        <v>1727</v>
      </c>
      <c r="B95" s="6" t="s">
        <v>207</v>
      </c>
      <c r="C95" s="6" t="s">
        <v>208</v>
      </c>
      <c r="D95" s="6" t="s">
        <v>13</v>
      </c>
      <c r="E95" s="6" t="s">
        <v>14</v>
      </c>
      <c r="F95" s="6">
        <v>8073</v>
      </c>
      <c r="G95" s="7">
        <v>111</v>
      </c>
      <c r="H95" s="5" t="s">
        <v>15</v>
      </c>
    </row>
    <row r="96" spans="1:8" x14ac:dyDescent="0.25">
      <c r="A96" s="1" t="s">
        <v>1728</v>
      </c>
      <c r="B96" s="6" t="s">
        <v>209</v>
      </c>
      <c r="C96" s="6" t="s">
        <v>210</v>
      </c>
      <c r="D96" s="6" t="s">
        <v>32</v>
      </c>
      <c r="E96" s="6" t="s">
        <v>171</v>
      </c>
      <c r="F96" s="6">
        <v>8011</v>
      </c>
      <c r="G96" s="7">
        <v>223</v>
      </c>
      <c r="H96" s="5" t="s">
        <v>19</v>
      </c>
    </row>
    <row r="97" spans="1:8" x14ac:dyDescent="0.25">
      <c r="A97" s="1" t="s">
        <v>1729</v>
      </c>
      <c r="B97" s="6" t="s">
        <v>211</v>
      </c>
      <c r="C97" s="6" t="s">
        <v>212</v>
      </c>
      <c r="D97" s="6" t="s">
        <v>32</v>
      </c>
      <c r="E97" s="6" t="s">
        <v>112</v>
      </c>
      <c r="F97" s="6">
        <v>8040</v>
      </c>
      <c r="G97" s="7">
        <v>223</v>
      </c>
      <c r="H97" s="5" t="s">
        <v>15</v>
      </c>
    </row>
    <row r="98" spans="1:8" x14ac:dyDescent="0.25">
      <c r="A98" s="1" t="s">
        <v>1730</v>
      </c>
      <c r="B98" s="6" t="s">
        <v>213</v>
      </c>
      <c r="C98" s="6" t="s">
        <v>214</v>
      </c>
      <c r="D98" s="6" t="s">
        <v>32</v>
      </c>
      <c r="E98" s="6" t="s">
        <v>112</v>
      </c>
      <c r="F98" s="6">
        <v>8040</v>
      </c>
      <c r="G98" s="7">
        <v>223</v>
      </c>
      <c r="H98" s="5" t="s">
        <v>15</v>
      </c>
    </row>
    <row r="99" spans="1:8" x14ac:dyDescent="0.25">
      <c r="A99" s="1" t="s">
        <v>1731</v>
      </c>
      <c r="B99" s="6" t="s">
        <v>215</v>
      </c>
      <c r="C99" s="6" t="s">
        <v>216</v>
      </c>
      <c r="D99" s="6" t="s">
        <v>13</v>
      </c>
      <c r="E99" s="6" t="s">
        <v>14</v>
      </c>
      <c r="F99" s="6">
        <v>8073</v>
      </c>
      <c r="G99" s="7">
        <v>111</v>
      </c>
      <c r="H99" s="5" t="s">
        <v>15</v>
      </c>
    </row>
    <row r="100" spans="1:8" x14ac:dyDescent="0.25">
      <c r="A100" s="1" t="s">
        <v>1732</v>
      </c>
      <c r="B100" s="6" t="s">
        <v>217</v>
      </c>
      <c r="C100" s="6" t="s">
        <v>218</v>
      </c>
      <c r="D100" s="6" t="s">
        <v>32</v>
      </c>
      <c r="E100" s="6" t="s">
        <v>112</v>
      </c>
      <c r="F100" s="6">
        <v>8040</v>
      </c>
      <c r="G100" s="7">
        <v>223</v>
      </c>
      <c r="H100" s="5" t="s">
        <v>15</v>
      </c>
    </row>
    <row r="101" spans="1:8" x14ac:dyDescent="0.25">
      <c r="A101" s="1" t="s">
        <v>1733</v>
      </c>
      <c r="B101" s="6" t="s">
        <v>219</v>
      </c>
      <c r="C101" s="6" t="s">
        <v>220</v>
      </c>
      <c r="D101" s="6" t="s">
        <v>13</v>
      </c>
      <c r="E101" s="6" t="s">
        <v>14</v>
      </c>
      <c r="F101" s="6">
        <v>8072</v>
      </c>
      <c r="G101" s="7">
        <v>111</v>
      </c>
      <c r="H101" s="5" t="s">
        <v>23</v>
      </c>
    </row>
    <row r="102" spans="1:8" x14ac:dyDescent="0.25">
      <c r="A102" s="1" t="s">
        <v>1734</v>
      </c>
      <c r="B102" s="6" t="s">
        <v>221</v>
      </c>
      <c r="C102" s="6" t="s">
        <v>222</v>
      </c>
      <c r="D102" s="6" t="s">
        <v>32</v>
      </c>
      <c r="E102" s="6" t="s">
        <v>112</v>
      </c>
      <c r="F102" s="6">
        <v>8040</v>
      </c>
      <c r="G102" s="7">
        <v>111</v>
      </c>
      <c r="H102" s="5" t="s">
        <v>15</v>
      </c>
    </row>
    <row r="103" spans="1:8" x14ac:dyDescent="0.25">
      <c r="A103" s="1" t="s">
        <v>1735</v>
      </c>
      <c r="B103" s="6" t="s">
        <v>223</v>
      </c>
      <c r="C103" s="6" t="s">
        <v>224</v>
      </c>
      <c r="D103" s="6" t="s">
        <v>32</v>
      </c>
      <c r="E103" s="6" t="s">
        <v>112</v>
      </c>
      <c r="F103" s="6">
        <v>8040</v>
      </c>
      <c r="G103" s="7">
        <v>223</v>
      </c>
      <c r="H103" s="5" t="s">
        <v>15</v>
      </c>
    </row>
    <row r="104" spans="1:8" x14ac:dyDescent="0.25">
      <c r="A104" s="1" t="s">
        <v>1736</v>
      </c>
      <c r="B104" s="6" t="s">
        <v>225</v>
      </c>
      <c r="C104" s="6" t="s">
        <v>226</v>
      </c>
      <c r="D104" s="6" t="s">
        <v>32</v>
      </c>
      <c r="E104" s="6" t="s">
        <v>112</v>
      </c>
      <c r="F104" s="6">
        <v>8040</v>
      </c>
      <c r="G104" s="7">
        <v>223</v>
      </c>
      <c r="H104" s="5" t="s">
        <v>15</v>
      </c>
    </row>
    <row r="105" spans="1:8" x14ac:dyDescent="0.25">
      <c r="A105" s="1" t="s">
        <v>1737</v>
      </c>
      <c r="B105" s="6" t="s">
        <v>227</v>
      </c>
      <c r="C105" s="6" t="s">
        <v>228</v>
      </c>
      <c r="D105" s="6" t="s">
        <v>13</v>
      </c>
      <c r="E105" s="6" t="s">
        <v>14</v>
      </c>
      <c r="F105" s="6">
        <v>8073</v>
      </c>
      <c r="G105" s="7">
        <v>111</v>
      </c>
      <c r="H105" s="5" t="s">
        <v>15</v>
      </c>
    </row>
    <row r="106" spans="1:8" x14ac:dyDescent="0.25">
      <c r="A106" s="1" t="s">
        <v>1738</v>
      </c>
      <c r="B106" s="6" t="s">
        <v>229</v>
      </c>
      <c r="C106" s="6" t="s">
        <v>230</v>
      </c>
      <c r="D106" s="6" t="s">
        <v>13</v>
      </c>
      <c r="E106" s="6" t="s">
        <v>67</v>
      </c>
      <c r="F106" s="6">
        <v>8088</v>
      </c>
      <c r="G106" s="7">
        <v>111</v>
      </c>
      <c r="H106" s="5" t="s">
        <v>23</v>
      </c>
    </row>
    <row r="107" spans="1:8" x14ac:dyDescent="0.25">
      <c r="A107" s="1" t="s">
        <v>1739</v>
      </c>
      <c r="B107" s="6" t="s">
        <v>231</v>
      </c>
      <c r="C107" s="6" t="s">
        <v>232</v>
      </c>
      <c r="D107" s="6" t="s">
        <v>13</v>
      </c>
      <c r="E107" s="6" t="s">
        <v>67</v>
      </c>
      <c r="F107" s="6">
        <v>8088</v>
      </c>
      <c r="G107" s="7">
        <v>111</v>
      </c>
      <c r="H107" s="5" t="s">
        <v>23</v>
      </c>
    </row>
    <row r="108" spans="1:8" x14ac:dyDescent="0.25">
      <c r="A108" s="1" t="s">
        <v>1740</v>
      </c>
      <c r="B108" s="6" t="s">
        <v>233</v>
      </c>
      <c r="C108" s="6" t="s">
        <v>234</v>
      </c>
      <c r="D108" s="6" t="s">
        <v>32</v>
      </c>
      <c r="E108" s="6" t="s">
        <v>112</v>
      </c>
      <c r="F108" s="6">
        <v>8040</v>
      </c>
      <c r="G108" s="7">
        <v>223</v>
      </c>
      <c r="H108" s="5" t="s">
        <v>15</v>
      </c>
    </row>
    <row r="109" spans="1:8" x14ac:dyDescent="0.25">
      <c r="A109" s="1" t="s">
        <v>1741</v>
      </c>
      <c r="B109" s="6" t="s">
        <v>235</v>
      </c>
      <c r="C109" s="6" t="s">
        <v>236</v>
      </c>
      <c r="D109" s="6" t="s">
        <v>13</v>
      </c>
      <c r="E109" s="6" t="s">
        <v>18</v>
      </c>
      <c r="F109" s="6">
        <v>8078</v>
      </c>
      <c r="G109" s="7">
        <v>111</v>
      </c>
      <c r="H109" s="5" t="s">
        <v>19</v>
      </c>
    </row>
    <row r="110" spans="1:8" x14ac:dyDescent="0.25">
      <c r="A110" s="1" t="s">
        <v>1742</v>
      </c>
      <c r="B110" s="6" t="s">
        <v>237</v>
      </c>
      <c r="C110" s="6" t="s">
        <v>238</v>
      </c>
      <c r="D110" s="6" t="s">
        <v>13</v>
      </c>
      <c r="E110" s="6" t="s">
        <v>18</v>
      </c>
      <c r="F110" s="6">
        <v>8078</v>
      </c>
      <c r="G110" s="7">
        <v>111</v>
      </c>
      <c r="H110" s="5" t="s">
        <v>239</v>
      </c>
    </row>
    <row r="111" spans="1:8" x14ac:dyDescent="0.25">
      <c r="A111" s="1" t="s">
        <v>1743</v>
      </c>
      <c r="B111" s="6" t="s">
        <v>240</v>
      </c>
      <c r="C111" s="6" t="s">
        <v>241</v>
      </c>
      <c r="D111" s="6" t="s">
        <v>32</v>
      </c>
      <c r="E111" s="6" t="s">
        <v>112</v>
      </c>
      <c r="F111" s="6">
        <v>8040</v>
      </c>
      <c r="G111" s="7">
        <v>223</v>
      </c>
      <c r="H111" s="5" t="s">
        <v>15</v>
      </c>
    </row>
    <row r="112" spans="1:8" x14ac:dyDescent="0.25">
      <c r="A112" s="1" t="s">
        <v>1744</v>
      </c>
      <c r="B112" s="6" t="s">
        <v>242</v>
      </c>
      <c r="C112" s="6" t="s">
        <v>243</v>
      </c>
      <c r="D112" s="6" t="s">
        <v>32</v>
      </c>
      <c r="E112" s="6" t="s">
        <v>112</v>
      </c>
      <c r="F112" s="6">
        <v>8040</v>
      </c>
      <c r="G112" s="7">
        <v>223</v>
      </c>
      <c r="H112" s="5" t="s">
        <v>15</v>
      </c>
    </row>
    <row r="113" spans="1:8" x14ac:dyDescent="0.25">
      <c r="A113" s="1" t="s">
        <v>1745</v>
      </c>
      <c r="B113" s="6" t="s">
        <v>244</v>
      </c>
      <c r="C113" s="6" t="s">
        <v>245</v>
      </c>
      <c r="D113" s="6" t="s">
        <v>32</v>
      </c>
      <c r="E113" s="6" t="s">
        <v>112</v>
      </c>
      <c r="F113" s="6">
        <v>8040</v>
      </c>
      <c r="G113" s="7">
        <v>223</v>
      </c>
      <c r="H113" s="5" t="s">
        <v>15</v>
      </c>
    </row>
    <row r="114" spans="1:8" x14ac:dyDescent="0.25">
      <c r="A114" s="1" t="s">
        <v>1746</v>
      </c>
      <c r="B114" s="6" t="s">
        <v>246</v>
      </c>
      <c r="C114" s="6" t="s">
        <v>247</v>
      </c>
      <c r="D114" s="6" t="s">
        <v>32</v>
      </c>
      <c r="E114" s="6" t="s">
        <v>112</v>
      </c>
      <c r="F114" s="6">
        <v>8040</v>
      </c>
      <c r="G114" s="7">
        <v>223</v>
      </c>
      <c r="H114" s="5" t="s">
        <v>15</v>
      </c>
    </row>
    <row r="115" spans="1:8" x14ac:dyDescent="0.25">
      <c r="A115" s="1" t="s">
        <v>1747</v>
      </c>
      <c r="B115" s="6" t="s">
        <v>248</v>
      </c>
      <c r="C115" s="6" t="s">
        <v>249</v>
      </c>
      <c r="D115" s="6" t="s">
        <v>32</v>
      </c>
      <c r="E115" s="6" t="s">
        <v>112</v>
      </c>
      <c r="F115" s="6">
        <v>8040</v>
      </c>
      <c r="G115" s="7">
        <v>223</v>
      </c>
      <c r="H115" s="5" t="s">
        <v>15</v>
      </c>
    </row>
    <row r="116" spans="1:8" x14ac:dyDescent="0.25">
      <c r="A116" s="1" t="s">
        <v>1748</v>
      </c>
      <c r="B116" s="6" t="s">
        <v>250</v>
      </c>
      <c r="C116" s="6" t="s">
        <v>251</v>
      </c>
      <c r="D116" s="6" t="s">
        <v>13</v>
      </c>
      <c r="E116" s="6" t="s">
        <v>14</v>
      </c>
      <c r="F116" s="6">
        <v>8073</v>
      </c>
      <c r="G116" s="7">
        <v>111</v>
      </c>
      <c r="H116" s="5" t="s">
        <v>15</v>
      </c>
    </row>
    <row r="117" spans="1:8" x14ac:dyDescent="0.25">
      <c r="A117" s="1" t="s">
        <v>1749</v>
      </c>
      <c r="B117" s="6" t="s">
        <v>252</v>
      </c>
      <c r="C117" s="6" t="s">
        <v>253</v>
      </c>
      <c r="D117" s="6" t="s">
        <v>13</v>
      </c>
      <c r="E117" s="6" t="s">
        <v>14</v>
      </c>
      <c r="F117" s="6">
        <v>8073</v>
      </c>
      <c r="G117" s="7">
        <v>111</v>
      </c>
      <c r="H117" s="5" t="s">
        <v>15</v>
      </c>
    </row>
    <row r="118" spans="1:8" x14ac:dyDescent="0.25">
      <c r="A118" s="1" t="s">
        <v>1750</v>
      </c>
      <c r="B118" s="6" t="s">
        <v>254</v>
      </c>
      <c r="C118" s="6" t="s">
        <v>255</v>
      </c>
      <c r="D118" s="6" t="s">
        <v>13</v>
      </c>
      <c r="E118" s="6" t="s">
        <v>67</v>
      </c>
      <c r="F118" s="6">
        <v>8089</v>
      </c>
      <c r="G118" s="7">
        <v>111</v>
      </c>
      <c r="H118" s="5" t="s">
        <v>15</v>
      </c>
    </row>
    <row r="119" spans="1:8" x14ac:dyDescent="0.25">
      <c r="A119" s="1" t="s">
        <v>1751</v>
      </c>
      <c r="B119" s="6" t="s">
        <v>256</v>
      </c>
      <c r="C119" s="6" t="s">
        <v>257</v>
      </c>
      <c r="D119" s="6" t="s">
        <v>32</v>
      </c>
      <c r="E119" s="6" t="s">
        <v>112</v>
      </c>
      <c r="F119" s="6">
        <v>8040</v>
      </c>
      <c r="G119" s="7">
        <v>223</v>
      </c>
      <c r="H119" s="5" t="s">
        <v>15</v>
      </c>
    </row>
    <row r="120" spans="1:8" x14ac:dyDescent="0.25">
      <c r="A120" s="1" t="s">
        <v>1752</v>
      </c>
      <c r="B120" s="6" t="s">
        <v>258</v>
      </c>
      <c r="C120" s="6" t="s">
        <v>259</v>
      </c>
      <c r="D120" s="6" t="s">
        <v>32</v>
      </c>
      <c r="E120" s="6" t="s">
        <v>171</v>
      </c>
      <c r="F120" s="6">
        <v>8011</v>
      </c>
      <c r="G120" s="7">
        <v>223</v>
      </c>
      <c r="H120" s="5" t="s">
        <v>19</v>
      </c>
    </row>
    <row r="121" spans="1:8" x14ac:dyDescent="0.25">
      <c r="A121" s="1" t="s">
        <v>1753</v>
      </c>
      <c r="B121" s="6" t="s">
        <v>260</v>
      </c>
      <c r="C121" s="6" t="s">
        <v>261</v>
      </c>
      <c r="D121" s="6" t="s">
        <v>32</v>
      </c>
      <c r="E121" s="6" t="s">
        <v>144</v>
      </c>
      <c r="F121" s="6">
        <v>8040</v>
      </c>
      <c r="G121" s="7">
        <v>223</v>
      </c>
      <c r="H121" s="5" t="s">
        <v>15</v>
      </c>
    </row>
    <row r="122" spans="1:8" x14ac:dyDescent="0.25">
      <c r="A122" s="1" t="s">
        <v>1754</v>
      </c>
      <c r="B122" s="6" t="s">
        <v>262</v>
      </c>
      <c r="C122" s="6" t="s">
        <v>263</v>
      </c>
      <c r="D122" s="6" t="s">
        <v>13</v>
      </c>
      <c r="E122" s="6" t="s">
        <v>14</v>
      </c>
      <c r="F122" s="6">
        <v>8072</v>
      </c>
      <c r="G122" s="7">
        <v>111</v>
      </c>
      <c r="H122" s="5" t="s">
        <v>15</v>
      </c>
    </row>
    <row r="123" spans="1:8" x14ac:dyDescent="0.25">
      <c r="A123" s="1" t="s">
        <v>1755</v>
      </c>
      <c r="B123" s="6" t="s">
        <v>264</v>
      </c>
      <c r="C123" s="6" t="s">
        <v>265</v>
      </c>
      <c r="D123" s="6" t="s">
        <v>32</v>
      </c>
      <c r="E123" s="6" t="s">
        <v>112</v>
      </c>
      <c r="F123" s="6">
        <v>8040</v>
      </c>
      <c r="G123" s="7">
        <v>223</v>
      </c>
      <c r="H123" s="5" t="s">
        <v>15</v>
      </c>
    </row>
    <row r="124" spans="1:8" x14ac:dyDescent="0.25">
      <c r="A124" s="1" t="s">
        <v>1756</v>
      </c>
      <c r="B124" s="6" t="s">
        <v>266</v>
      </c>
      <c r="C124" s="6" t="s">
        <v>267</v>
      </c>
      <c r="D124" s="6" t="s">
        <v>32</v>
      </c>
      <c r="E124" s="6" t="s">
        <v>112</v>
      </c>
      <c r="F124" s="6">
        <v>8040</v>
      </c>
      <c r="G124" s="7">
        <v>223</v>
      </c>
      <c r="H124" s="5" t="s">
        <v>15</v>
      </c>
    </row>
    <row r="125" spans="1:8" x14ac:dyDescent="0.25">
      <c r="A125" s="1" t="s">
        <v>1757</v>
      </c>
      <c r="B125" s="6" t="s">
        <v>268</v>
      </c>
      <c r="C125" s="6" t="s">
        <v>269</v>
      </c>
      <c r="D125" s="6" t="s">
        <v>32</v>
      </c>
      <c r="E125" s="6" t="s">
        <v>112</v>
      </c>
      <c r="F125" s="6">
        <v>8040</v>
      </c>
      <c r="G125" s="7">
        <v>223</v>
      </c>
      <c r="H125" s="5" t="s">
        <v>15</v>
      </c>
    </row>
    <row r="126" spans="1:8" x14ac:dyDescent="0.25">
      <c r="A126" s="1" t="s">
        <v>1758</v>
      </c>
      <c r="B126" s="6" t="s">
        <v>270</v>
      </c>
      <c r="C126" s="6" t="s">
        <v>271</v>
      </c>
      <c r="D126" s="6" t="s">
        <v>32</v>
      </c>
      <c r="E126" s="6" t="s">
        <v>112</v>
      </c>
      <c r="F126" s="6">
        <v>8040</v>
      </c>
      <c r="G126" s="7">
        <v>111</v>
      </c>
      <c r="H126" s="5" t="s">
        <v>15</v>
      </c>
    </row>
    <row r="127" spans="1:8" x14ac:dyDescent="0.25">
      <c r="A127" s="1" t="s">
        <v>1759</v>
      </c>
      <c r="B127" s="6" t="s">
        <v>272</v>
      </c>
      <c r="C127" s="6" t="s">
        <v>273</v>
      </c>
      <c r="D127" s="6" t="s">
        <v>32</v>
      </c>
      <c r="E127" s="6" t="s">
        <v>112</v>
      </c>
      <c r="F127" s="6">
        <v>8040</v>
      </c>
      <c r="G127" s="7">
        <v>119</v>
      </c>
      <c r="H127" s="5" t="s">
        <v>15</v>
      </c>
    </row>
    <row r="128" spans="1:8" x14ac:dyDescent="0.25">
      <c r="A128" s="1" t="s">
        <v>1760</v>
      </c>
      <c r="B128" s="6" t="s">
        <v>274</v>
      </c>
      <c r="C128" s="6" t="s">
        <v>275</v>
      </c>
      <c r="D128" s="6" t="s">
        <v>32</v>
      </c>
      <c r="E128" s="6" t="s">
        <v>112</v>
      </c>
      <c r="F128" s="6">
        <v>8040</v>
      </c>
      <c r="G128" s="7">
        <v>223</v>
      </c>
      <c r="H128" s="5" t="s">
        <v>15</v>
      </c>
    </row>
    <row r="129" spans="1:8" x14ac:dyDescent="0.25">
      <c r="A129" s="1" t="s">
        <v>1761</v>
      </c>
      <c r="B129" s="6" t="s">
        <v>276</v>
      </c>
      <c r="C129" s="6" t="s">
        <v>277</v>
      </c>
      <c r="D129" s="6" t="s">
        <v>32</v>
      </c>
      <c r="E129" s="6" t="s">
        <v>112</v>
      </c>
      <c r="F129" s="6">
        <v>8040</v>
      </c>
      <c r="G129" s="7">
        <v>223</v>
      </c>
      <c r="H129" s="5" t="s">
        <v>15</v>
      </c>
    </row>
    <row r="130" spans="1:8" x14ac:dyDescent="0.25">
      <c r="A130" s="1" t="s">
        <v>1762</v>
      </c>
      <c r="B130" s="6" t="s">
        <v>278</v>
      </c>
      <c r="C130" s="6" t="s">
        <v>279</v>
      </c>
      <c r="D130" s="6" t="s">
        <v>32</v>
      </c>
      <c r="E130" s="6" t="s">
        <v>112</v>
      </c>
      <c r="F130" s="6">
        <v>8040</v>
      </c>
      <c r="G130" s="7">
        <v>223</v>
      </c>
      <c r="H130" s="5" t="s">
        <v>15</v>
      </c>
    </row>
    <row r="131" spans="1:8" x14ac:dyDescent="0.25">
      <c r="A131" s="1" t="s">
        <v>1763</v>
      </c>
      <c r="B131" s="6" t="s">
        <v>280</v>
      </c>
      <c r="C131" s="6" t="s">
        <v>281</v>
      </c>
      <c r="D131" s="6" t="s">
        <v>32</v>
      </c>
      <c r="E131" s="6" t="s">
        <v>171</v>
      </c>
      <c r="F131" s="6">
        <v>8011</v>
      </c>
      <c r="G131" s="7">
        <v>223</v>
      </c>
      <c r="H131" s="5" t="s">
        <v>19</v>
      </c>
    </row>
    <row r="132" spans="1:8" x14ac:dyDescent="0.25">
      <c r="A132" s="1" t="s">
        <v>1764</v>
      </c>
      <c r="B132" s="6" t="s">
        <v>282</v>
      </c>
      <c r="C132" s="6" t="s">
        <v>283</v>
      </c>
      <c r="D132" s="6" t="s">
        <v>32</v>
      </c>
      <c r="E132" s="6" t="s">
        <v>112</v>
      </c>
      <c r="F132" s="6">
        <v>8040</v>
      </c>
      <c r="G132" s="7">
        <v>223</v>
      </c>
      <c r="H132" s="5" t="s">
        <v>15</v>
      </c>
    </row>
    <row r="133" spans="1:8" x14ac:dyDescent="0.25">
      <c r="A133" s="1" t="s">
        <v>1765</v>
      </c>
      <c r="B133" s="6" t="s">
        <v>284</v>
      </c>
      <c r="C133" s="6" t="s">
        <v>285</v>
      </c>
      <c r="D133" s="6" t="s">
        <v>32</v>
      </c>
      <c r="E133" s="6" t="s">
        <v>112</v>
      </c>
      <c r="F133" s="6">
        <v>8040</v>
      </c>
      <c r="G133" s="7">
        <v>223</v>
      </c>
      <c r="H133" s="5" t="s">
        <v>15</v>
      </c>
    </row>
    <row r="134" spans="1:8" x14ac:dyDescent="0.25">
      <c r="A134" s="1" t="s">
        <v>1766</v>
      </c>
      <c r="B134" s="6" t="s">
        <v>286</v>
      </c>
      <c r="C134" s="6" t="s">
        <v>1620</v>
      </c>
      <c r="D134" s="6" t="s">
        <v>1620</v>
      </c>
      <c r="E134" s="6" t="s">
        <v>1620</v>
      </c>
      <c r="F134" s="6" t="s">
        <v>1620</v>
      </c>
      <c r="G134" s="7" t="s">
        <v>1620</v>
      </c>
      <c r="H134" s="5" t="s">
        <v>1620</v>
      </c>
    </row>
    <row r="135" spans="1:8" x14ac:dyDescent="0.25">
      <c r="A135" s="1" t="s">
        <v>1767</v>
      </c>
      <c r="B135" s="6" t="s">
        <v>287</v>
      </c>
      <c r="C135" s="6" t="s">
        <v>288</v>
      </c>
      <c r="D135" s="6" t="s">
        <v>32</v>
      </c>
      <c r="E135" s="6" t="s">
        <v>112</v>
      </c>
      <c r="F135" s="6">
        <v>8040</v>
      </c>
      <c r="G135" s="7">
        <v>223</v>
      </c>
      <c r="H135" s="5" t="s">
        <v>15</v>
      </c>
    </row>
    <row r="136" spans="1:8" x14ac:dyDescent="0.25">
      <c r="A136" s="1" t="s">
        <v>1768</v>
      </c>
      <c r="B136" s="6" t="s">
        <v>289</v>
      </c>
      <c r="C136" s="6" t="s">
        <v>1620</v>
      </c>
      <c r="D136" s="6" t="s">
        <v>1620</v>
      </c>
      <c r="E136" s="6" t="s">
        <v>1620</v>
      </c>
      <c r="F136" s="6" t="s">
        <v>1620</v>
      </c>
      <c r="G136" s="7" t="s">
        <v>1620</v>
      </c>
      <c r="H136" s="5" t="s">
        <v>1620</v>
      </c>
    </row>
    <row r="137" spans="1:8" x14ac:dyDescent="0.25">
      <c r="A137" s="1" t="s">
        <v>1769</v>
      </c>
      <c r="B137" s="6" t="s">
        <v>290</v>
      </c>
      <c r="C137" s="6" t="s">
        <v>1620</v>
      </c>
      <c r="D137" s="6" t="s">
        <v>1620</v>
      </c>
      <c r="E137" s="6" t="s">
        <v>1620</v>
      </c>
      <c r="F137" s="6" t="s">
        <v>1620</v>
      </c>
      <c r="G137" s="7" t="s">
        <v>1620</v>
      </c>
      <c r="H137" s="5" t="s">
        <v>1620</v>
      </c>
    </row>
    <row r="138" spans="1:8" x14ac:dyDescent="0.25">
      <c r="A138" s="1" t="s">
        <v>1770</v>
      </c>
      <c r="B138" s="6" t="s">
        <v>291</v>
      </c>
      <c r="C138" s="6" t="s">
        <v>292</v>
      </c>
      <c r="D138" s="6" t="s">
        <v>32</v>
      </c>
      <c r="E138" s="6" t="s">
        <v>112</v>
      </c>
      <c r="F138" s="6">
        <v>8040</v>
      </c>
      <c r="G138" s="7">
        <v>223</v>
      </c>
      <c r="H138" s="5" t="s">
        <v>15</v>
      </c>
    </row>
    <row r="139" spans="1:8" x14ac:dyDescent="0.25">
      <c r="A139" s="1" t="s">
        <v>1771</v>
      </c>
      <c r="B139" s="6" t="s">
        <v>293</v>
      </c>
      <c r="C139" s="6" t="s">
        <v>294</v>
      </c>
      <c r="D139" s="6" t="s">
        <v>32</v>
      </c>
      <c r="E139" s="6" t="s">
        <v>112</v>
      </c>
      <c r="F139" s="6">
        <v>8040</v>
      </c>
      <c r="G139" s="7">
        <v>223</v>
      </c>
      <c r="H139" s="5" t="s">
        <v>15</v>
      </c>
    </row>
    <row r="140" spans="1:8" x14ac:dyDescent="0.25">
      <c r="A140" s="1" t="s">
        <v>1772</v>
      </c>
      <c r="B140" s="6" t="s">
        <v>295</v>
      </c>
      <c r="C140" s="6" t="s">
        <v>296</v>
      </c>
      <c r="D140" s="6" t="s">
        <v>32</v>
      </c>
      <c r="E140" s="6" t="s">
        <v>112</v>
      </c>
      <c r="F140" s="6">
        <v>8040</v>
      </c>
      <c r="G140" s="7">
        <v>223</v>
      </c>
      <c r="H140" s="5" t="s">
        <v>15</v>
      </c>
    </row>
    <row r="141" spans="1:8" x14ac:dyDescent="0.25">
      <c r="A141" s="1" t="s">
        <v>1773</v>
      </c>
      <c r="B141" s="6" t="s">
        <v>297</v>
      </c>
      <c r="C141" s="6" t="s">
        <v>298</v>
      </c>
      <c r="D141" s="6" t="s">
        <v>32</v>
      </c>
      <c r="E141" s="6" t="s">
        <v>112</v>
      </c>
      <c r="F141" s="6">
        <v>8040</v>
      </c>
      <c r="G141" s="7">
        <v>223</v>
      </c>
      <c r="H141" s="5" t="s">
        <v>15</v>
      </c>
    </row>
    <row r="142" spans="1:8" x14ac:dyDescent="0.25">
      <c r="A142" s="1" t="s">
        <v>1774</v>
      </c>
      <c r="B142" s="6" t="s">
        <v>299</v>
      </c>
      <c r="C142" s="6" t="s">
        <v>300</v>
      </c>
      <c r="D142" s="6" t="s">
        <v>32</v>
      </c>
      <c r="E142" s="6" t="s">
        <v>112</v>
      </c>
      <c r="F142" s="6">
        <v>8040</v>
      </c>
      <c r="G142" s="7">
        <v>223</v>
      </c>
      <c r="H142" s="5" t="s">
        <v>15</v>
      </c>
    </row>
    <row r="143" spans="1:8" x14ac:dyDescent="0.25">
      <c r="A143" s="1" t="s">
        <v>1775</v>
      </c>
      <c r="B143" s="6" t="s">
        <v>301</v>
      </c>
      <c r="C143" s="6" t="s">
        <v>302</v>
      </c>
      <c r="D143" s="6" t="s">
        <v>13</v>
      </c>
      <c r="E143" s="6" t="s">
        <v>67</v>
      </c>
      <c r="F143" s="6">
        <v>8089</v>
      </c>
      <c r="G143" s="7">
        <v>111</v>
      </c>
      <c r="H143" s="5" t="s">
        <v>15</v>
      </c>
    </row>
    <row r="144" spans="1:8" x14ac:dyDescent="0.25">
      <c r="A144" s="1" t="s">
        <v>1776</v>
      </c>
      <c r="B144" s="6" t="s">
        <v>303</v>
      </c>
      <c r="C144" s="6" t="s">
        <v>304</v>
      </c>
      <c r="D144" s="6" t="s">
        <v>32</v>
      </c>
      <c r="E144" s="6" t="s">
        <v>112</v>
      </c>
      <c r="F144" s="6">
        <v>8040</v>
      </c>
      <c r="G144" s="7">
        <v>223</v>
      </c>
      <c r="H144" s="5" t="s">
        <v>15</v>
      </c>
    </row>
    <row r="145" spans="1:8" x14ac:dyDescent="0.25">
      <c r="A145" s="1" t="s">
        <v>1777</v>
      </c>
      <c r="B145" s="6" t="s">
        <v>305</v>
      </c>
      <c r="C145" s="6" t="s">
        <v>306</v>
      </c>
      <c r="D145" s="6" t="s">
        <v>32</v>
      </c>
      <c r="E145" s="6" t="s">
        <v>307</v>
      </c>
      <c r="F145" s="6">
        <v>8015</v>
      </c>
      <c r="G145" s="7">
        <v>111</v>
      </c>
      <c r="H145" s="5" t="s">
        <v>308</v>
      </c>
    </row>
    <row r="146" spans="1:8" x14ac:dyDescent="0.25">
      <c r="A146" s="1" t="s">
        <v>1778</v>
      </c>
      <c r="B146" s="6" t="s">
        <v>309</v>
      </c>
      <c r="C146" s="6" t="s">
        <v>1620</v>
      </c>
      <c r="D146" s="6" t="s">
        <v>1620</v>
      </c>
      <c r="E146" s="6" t="s">
        <v>1620</v>
      </c>
      <c r="F146" s="6" t="s">
        <v>1620</v>
      </c>
      <c r="G146" s="7" t="s">
        <v>1620</v>
      </c>
      <c r="H146" s="5" t="s">
        <v>1620</v>
      </c>
    </row>
    <row r="147" spans="1:8" x14ac:dyDescent="0.25">
      <c r="A147" s="1" t="s">
        <v>1779</v>
      </c>
      <c r="B147" s="6" t="s">
        <v>310</v>
      </c>
      <c r="C147" s="6" t="s">
        <v>311</v>
      </c>
      <c r="D147" s="6" t="s">
        <v>32</v>
      </c>
      <c r="E147" s="6" t="s">
        <v>112</v>
      </c>
      <c r="F147" s="6">
        <v>8040</v>
      </c>
      <c r="G147" s="7">
        <v>223</v>
      </c>
      <c r="H147" s="5" t="s">
        <v>15</v>
      </c>
    </row>
    <row r="148" spans="1:8" x14ac:dyDescent="0.25">
      <c r="A148" s="1" t="s">
        <v>1780</v>
      </c>
      <c r="B148" s="6" t="s">
        <v>312</v>
      </c>
      <c r="C148" s="6" t="s">
        <v>313</v>
      </c>
      <c r="D148" s="6" t="s">
        <v>13</v>
      </c>
      <c r="E148" s="6" t="s">
        <v>14</v>
      </c>
      <c r="F148" s="6">
        <v>8073</v>
      </c>
      <c r="G148" s="7">
        <v>111</v>
      </c>
      <c r="H148" s="5" t="s">
        <v>15</v>
      </c>
    </row>
    <row r="149" spans="1:8" x14ac:dyDescent="0.25">
      <c r="A149" s="1" t="s">
        <v>1781</v>
      </c>
      <c r="B149" s="6" t="s">
        <v>314</v>
      </c>
      <c r="C149" s="6" t="s">
        <v>315</v>
      </c>
      <c r="D149" s="6" t="s">
        <v>13</v>
      </c>
      <c r="E149" s="6" t="s">
        <v>14</v>
      </c>
      <c r="F149" s="6">
        <v>8072</v>
      </c>
      <c r="G149" s="7">
        <v>111</v>
      </c>
      <c r="H149" s="5" t="s">
        <v>23</v>
      </c>
    </row>
    <row r="150" spans="1:8" x14ac:dyDescent="0.25">
      <c r="A150" s="1" t="s">
        <v>1782</v>
      </c>
      <c r="B150" s="6" t="s">
        <v>316</v>
      </c>
      <c r="C150" s="6" t="s">
        <v>317</v>
      </c>
      <c r="D150" s="6" t="s">
        <v>13</v>
      </c>
      <c r="E150" s="6" t="s">
        <v>14</v>
      </c>
      <c r="F150" s="6">
        <v>8072</v>
      </c>
      <c r="G150" s="7">
        <v>223</v>
      </c>
      <c r="H150" s="5" t="s">
        <v>23</v>
      </c>
    </row>
    <row r="151" spans="1:8" x14ac:dyDescent="0.25">
      <c r="A151" s="1" t="s">
        <v>1783</v>
      </c>
      <c r="B151" s="6" t="s">
        <v>318</v>
      </c>
      <c r="C151" s="6" t="s">
        <v>319</v>
      </c>
      <c r="D151" s="6" t="s">
        <v>32</v>
      </c>
      <c r="E151" s="6" t="s">
        <v>171</v>
      </c>
      <c r="F151" s="6">
        <v>8011</v>
      </c>
      <c r="G151" s="7">
        <v>223</v>
      </c>
      <c r="H151" s="5" t="s">
        <v>19</v>
      </c>
    </row>
    <row r="152" spans="1:8" x14ac:dyDescent="0.25">
      <c r="A152" s="1" t="s">
        <v>1784</v>
      </c>
      <c r="B152" s="6" t="s">
        <v>320</v>
      </c>
      <c r="C152" s="6" t="s">
        <v>321</v>
      </c>
      <c r="D152" s="6" t="s">
        <v>32</v>
      </c>
      <c r="E152" s="6" t="s">
        <v>112</v>
      </c>
      <c r="F152" s="6">
        <v>8040</v>
      </c>
      <c r="G152" s="7">
        <v>223</v>
      </c>
      <c r="H152" s="5" t="s">
        <v>15</v>
      </c>
    </row>
    <row r="153" spans="1:8" x14ac:dyDescent="0.25">
      <c r="A153" s="1" t="s">
        <v>1785</v>
      </c>
      <c r="B153" s="6" t="s">
        <v>322</v>
      </c>
      <c r="C153" s="6" t="s">
        <v>323</v>
      </c>
      <c r="D153" s="6" t="s">
        <v>32</v>
      </c>
      <c r="E153" s="6" t="s">
        <v>112</v>
      </c>
      <c r="F153" s="6">
        <v>8040</v>
      </c>
      <c r="G153" s="7">
        <v>223</v>
      </c>
      <c r="H153" s="5" t="s">
        <v>15</v>
      </c>
    </row>
    <row r="154" spans="1:8" x14ac:dyDescent="0.25">
      <c r="A154" s="1" t="s">
        <v>1786</v>
      </c>
      <c r="B154" s="6" t="s">
        <v>324</v>
      </c>
      <c r="C154" s="6" t="s">
        <v>325</v>
      </c>
      <c r="D154" s="6" t="s">
        <v>32</v>
      </c>
      <c r="E154" s="6" t="s">
        <v>144</v>
      </c>
      <c r="F154" s="6">
        <v>8040</v>
      </c>
      <c r="G154" s="7">
        <v>223</v>
      </c>
      <c r="H154" s="5" t="s">
        <v>15</v>
      </c>
    </row>
    <row r="155" spans="1:8" x14ac:dyDescent="0.25">
      <c r="A155" s="1" t="s">
        <v>1787</v>
      </c>
      <c r="B155" s="6" t="s">
        <v>326</v>
      </c>
      <c r="C155" s="6" t="s">
        <v>327</v>
      </c>
      <c r="D155" s="6" t="s">
        <v>32</v>
      </c>
      <c r="E155" s="6" t="s">
        <v>112</v>
      </c>
      <c r="F155" s="6">
        <v>8040</v>
      </c>
      <c r="G155" s="7">
        <v>111</v>
      </c>
      <c r="H155" s="5" t="s">
        <v>15</v>
      </c>
    </row>
    <row r="156" spans="1:8" x14ac:dyDescent="0.25">
      <c r="A156" s="1" t="s">
        <v>1788</v>
      </c>
      <c r="B156" s="6" t="s">
        <v>328</v>
      </c>
      <c r="C156" s="6" t="s">
        <v>329</v>
      </c>
      <c r="D156" s="6" t="s">
        <v>32</v>
      </c>
      <c r="E156" s="6" t="s">
        <v>112</v>
      </c>
      <c r="F156" s="6">
        <v>8040</v>
      </c>
      <c r="G156" s="7">
        <v>223</v>
      </c>
      <c r="H156" s="5" t="s">
        <v>15</v>
      </c>
    </row>
    <row r="157" spans="1:8" x14ac:dyDescent="0.25">
      <c r="A157" s="1" t="s">
        <v>1789</v>
      </c>
      <c r="B157" s="6" t="s">
        <v>330</v>
      </c>
      <c r="C157" s="6" t="s">
        <v>331</v>
      </c>
      <c r="D157" s="6" t="s">
        <v>32</v>
      </c>
      <c r="E157" s="6" t="s">
        <v>112</v>
      </c>
      <c r="F157" s="6">
        <v>8040</v>
      </c>
      <c r="G157" s="7">
        <v>119</v>
      </c>
      <c r="H157" s="5" t="s">
        <v>15</v>
      </c>
    </row>
    <row r="158" spans="1:8" x14ac:dyDescent="0.25">
      <c r="A158" s="1" t="s">
        <v>1790</v>
      </c>
      <c r="B158" s="6" t="s">
        <v>332</v>
      </c>
      <c r="C158" s="6" t="s">
        <v>333</v>
      </c>
      <c r="D158" s="6" t="s">
        <v>32</v>
      </c>
      <c r="E158" s="6" t="s">
        <v>334</v>
      </c>
      <c r="F158" s="6">
        <v>8081</v>
      </c>
      <c r="G158" s="7">
        <v>111</v>
      </c>
      <c r="H158" s="5" t="s">
        <v>34</v>
      </c>
    </row>
    <row r="159" spans="1:8" x14ac:dyDescent="0.25">
      <c r="A159" s="1" t="s">
        <v>1791</v>
      </c>
      <c r="B159" s="6" t="s">
        <v>335</v>
      </c>
      <c r="C159" s="6" t="s">
        <v>336</v>
      </c>
      <c r="D159" s="6" t="s">
        <v>32</v>
      </c>
      <c r="E159" s="6" t="s">
        <v>112</v>
      </c>
      <c r="F159" s="6">
        <v>8040</v>
      </c>
      <c r="G159" s="7">
        <v>223</v>
      </c>
      <c r="H159" s="5" t="s">
        <v>15</v>
      </c>
    </row>
    <row r="160" spans="1:8" x14ac:dyDescent="0.25">
      <c r="A160" s="1" t="s">
        <v>1792</v>
      </c>
      <c r="B160" s="6" t="s">
        <v>337</v>
      </c>
      <c r="C160" s="6" t="s">
        <v>338</v>
      </c>
      <c r="D160" s="6" t="s">
        <v>32</v>
      </c>
      <c r="E160" s="6" t="s">
        <v>339</v>
      </c>
      <c r="F160" s="6">
        <v>8106</v>
      </c>
      <c r="G160" s="7">
        <v>111</v>
      </c>
      <c r="H160" s="5" t="s">
        <v>117</v>
      </c>
    </row>
    <row r="161" spans="1:8" x14ac:dyDescent="0.25">
      <c r="A161" s="1" t="s">
        <v>1793</v>
      </c>
      <c r="B161" s="6" t="s">
        <v>340</v>
      </c>
      <c r="C161" s="6" t="s">
        <v>341</v>
      </c>
      <c r="D161" s="6" t="s">
        <v>32</v>
      </c>
      <c r="E161" s="6" t="s">
        <v>339</v>
      </c>
      <c r="F161" s="6">
        <v>8106</v>
      </c>
      <c r="G161" s="7">
        <v>111</v>
      </c>
      <c r="H161" s="5" t="s">
        <v>117</v>
      </c>
    </row>
    <row r="162" spans="1:8" x14ac:dyDescent="0.25">
      <c r="A162" s="1" t="s">
        <v>1794</v>
      </c>
      <c r="B162" s="6" t="s">
        <v>342</v>
      </c>
      <c r="C162" s="6" t="s">
        <v>343</v>
      </c>
      <c r="D162" s="6" t="s">
        <v>32</v>
      </c>
      <c r="E162" s="6" t="s">
        <v>307</v>
      </c>
      <c r="F162" s="6">
        <v>8015</v>
      </c>
      <c r="G162" s="7">
        <v>111</v>
      </c>
      <c r="H162" s="5" t="s">
        <v>308</v>
      </c>
    </row>
    <row r="163" spans="1:8" x14ac:dyDescent="0.25">
      <c r="A163" s="1" t="s">
        <v>1795</v>
      </c>
      <c r="B163" s="6" t="s">
        <v>344</v>
      </c>
      <c r="C163" s="6" t="s">
        <v>345</v>
      </c>
      <c r="D163" s="6" t="s">
        <v>32</v>
      </c>
      <c r="E163" s="6" t="s">
        <v>112</v>
      </c>
      <c r="F163" s="6">
        <v>8040</v>
      </c>
      <c r="G163" s="7">
        <v>223</v>
      </c>
      <c r="H163" s="5" t="s">
        <v>15</v>
      </c>
    </row>
    <row r="164" spans="1:8" x14ac:dyDescent="0.25">
      <c r="A164" s="1" t="s">
        <v>1796</v>
      </c>
      <c r="B164" s="6" t="s">
        <v>346</v>
      </c>
      <c r="C164" s="6" t="s">
        <v>347</v>
      </c>
      <c r="D164" s="6" t="s">
        <v>32</v>
      </c>
      <c r="E164" s="6" t="s">
        <v>112</v>
      </c>
      <c r="F164" s="6">
        <v>8040</v>
      </c>
      <c r="G164" s="7">
        <v>119</v>
      </c>
      <c r="H164" s="5" t="s">
        <v>15</v>
      </c>
    </row>
    <row r="165" spans="1:8" x14ac:dyDescent="0.25">
      <c r="A165" s="1" t="s">
        <v>1797</v>
      </c>
      <c r="B165" s="6" t="s">
        <v>348</v>
      </c>
      <c r="C165" s="6" t="s">
        <v>349</v>
      </c>
      <c r="D165" s="6" t="s">
        <v>32</v>
      </c>
      <c r="E165" s="6" t="s">
        <v>350</v>
      </c>
      <c r="F165" s="6">
        <v>8106</v>
      </c>
      <c r="G165" s="7">
        <v>111</v>
      </c>
      <c r="H165" s="5" t="s">
        <v>79</v>
      </c>
    </row>
    <row r="166" spans="1:8" x14ac:dyDescent="0.25">
      <c r="A166" s="1" t="s">
        <v>1798</v>
      </c>
      <c r="B166" s="6" t="s">
        <v>351</v>
      </c>
      <c r="C166" s="6" t="s">
        <v>352</v>
      </c>
      <c r="D166" s="6" t="s">
        <v>32</v>
      </c>
      <c r="E166" s="6" t="s">
        <v>144</v>
      </c>
      <c r="F166" s="6">
        <v>8040</v>
      </c>
      <c r="G166" s="7">
        <v>111</v>
      </c>
      <c r="H166" s="5" t="s">
        <v>15</v>
      </c>
    </row>
    <row r="167" spans="1:8" x14ac:dyDescent="0.25">
      <c r="A167" s="1" t="s">
        <v>1799</v>
      </c>
      <c r="B167" s="6" t="s">
        <v>353</v>
      </c>
      <c r="C167" s="6" t="s">
        <v>354</v>
      </c>
      <c r="D167" s="6" t="s">
        <v>32</v>
      </c>
      <c r="E167" s="6" t="s">
        <v>112</v>
      </c>
      <c r="F167" s="6">
        <v>8040</v>
      </c>
      <c r="G167" s="7">
        <v>119</v>
      </c>
      <c r="H167" s="5" t="s">
        <v>15</v>
      </c>
    </row>
    <row r="168" spans="1:8" x14ac:dyDescent="0.25">
      <c r="A168" s="1" t="s">
        <v>1800</v>
      </c>
      <c r="B168" s="6" t="s">
        <v>355</v>
      </c>
      <c r="C168" s="6" t="s">
        <v>356</v>
      </c>
      <c r="D168" s="6" t="s">
        <v>32</v>
      </c>
      <c r="E168" s="6" t="s">
        <v>112</v>
      </c>
      <c r="F168" s="6">
        <v>8040</v>
      </c>
      <c r="G168" s="7">
        <v>223</v>
      </c>
      <c r="H168" s="5" t="s">
        <v>15</v>
      </c>
    </row>
    <row r="169" spans="1:8" x14ac:dyDescent="0.25">
      <c r="A169" s="1" t="s">
        <v>1801</v>
      </c>
      <c r="B169" s="6" t="s">
        <v>357</v>
      </c>
      <c r="C169" s="6" t="s">
        <v>358</v>
      </c>
      <c r="D169" s="6" t="s">
        <v>32</v>
      </c>
      <c r="E169" s="6" t="s">
        <v>112</v>
      </c>
      <c r="F169" s="6">
        <v>8040</v>
      </c>
      <c r="G169" s="7">
        <v>223</v>
      </c>
      <c r="H169" s="5" t="s">
        <v>15</v>
      </c>
    </row>
    <row r="170" spans="1:8" x14ac:dyDescent="0.25">
      <c r="A170" s="1" t="s">
        <v>1802</v>
      </c>
      <c r="B170" s="6" t="s">
        <v>359</v>
      </c>
      <c r="C170" s="6" t="s">
        <v>360</v>
      </c>
      <c r="D170" s="6" t="s">
        <v>13</v>
      </c>
      <c r="E170" s="6" t="s">
        <v>14</v>
      </c>
      <c r="F170" s="6">
        <v>8072</v>
      </c>
      <c r="G170" s="7">
        <v>111</v>
      </c>
      <c r="H170" s="5" t="s">
        <v>23</v>
      </c>
    </row>
    <row r="171" spans="1:8" x14ac:dyDescent="0.25">
      <c r="A171" s="1" t="s">
        <v>1803</v>
      </c>
      <c r="B171" s="6" t="s">
        <v>361</v>
      </c>
      <c r="C171" s="6" t="s">
        <v>362</v>
      </c>
      <c r="D171" s="6" t="s">
        <v>13</v>
      </c>
      <c r="E171" s="6" t="s">
        <v>14</v>
      </c>
      <c r="F171" s="6">
        <v>10120</v>
      </c>
      <c r="G171" s="7">
        <v>111</v>
      </c>
      <c r="H171" s="5" t="s">
        <v>23</v>
      </c>
    </row>
    <row r="172" spans="1:8" x14ac:dyDescent="0.25">
      <c r="A172" s="1" t="s">
        <v>1804</v>
      </c>
      <c r="B172" s="6" t="s">
        <v>363</v>
      </c>
      <c r="C172" s="6" t="s">
        <v>364</v>
      </c>
      <c r="D172" s="6" t="s">
        <v>32</v>
      </c>
      <c r="E172" s="6" t="s">
        <v>171</v>
      </c>
      <c r="F172" s="6">
        <v>8011</v>
      </c>
      <c r="G172" s="7">
        <v>223</v>
      </c>
      <c r="H172" s="5" t="s">
        <v>19</v>
      </c>
    </row>
    <row r="173" spans="1:8" x14ac:dyDescent="0.25">
      <c r="A173" s="1" t="s">
        <v>1805</v>
      </c>
      <c r="B173" s="6" t="s">
        <v>365</v>
      </c>
      <c r="C173" s="6" t="s">
        <v>366</v>
      </c>
      <c r="D173" s="6" t="s">
        <v>32</v>
      </c>
      <c r="E173" s="6" t="s">
        <v>112</v>
      </c>
      <c r="F173" s="6">
        <v>8040</v>
      </c>
      <c r="G173" s="7">
        <v>223</v>
      </c>
      <c r="H173" s="5" t="s">
        <v>15</v>
      </c>
    </row>
    <row r="174" spans="1:8" x14ac:dyDescent="0.25">
      <c r="A174" s="1" t="s">
        <v>1806</v>
      </c>
      <c r="B174" s="6" t="s">
        <v>367</v>
      </c>
      <c r="C174" s="6" t="s">
        <v>368</v>
      </c>
      <c r="D174" s="6" t="s">
        <v>32</v>
      </c>
      <c r="E174" s="6" t="s">
        <v>339</v>
      </c>
      <c r="F174" s="6">
        <v>8106</v>
      </c>
      <c r="G174" s="7">
        <v>111</v>
      </c>
      <c r="H174" s="5" t="s">
        <v>117</v>
      </c>
    </row>
    <row r="175" spans="1:8" x14ac:dyDescent="0.25">
      <c r="A175" s="1" t="s">
        <v>1807</v>
      </c>
      <c r="B175" s="6" t="s">
        <v>369</v>
      </c>
      <c r="C175" s="6" t="s">
        <v>370</v>
      </c>
      <c r="D175" s="6" t="s">
        <v>32</v>
      </c>
      <c r="E175" s="6" t="s">
        <v>112</v>
      </c>
      <c r="F175" s="6">
        <v>8040</v>
      </c>
      <c r="G175" s="7">
        <v>223</v>
      </c>
      <c r="H175" s="5" t="s">
        <v>15</v>
      </c>
    </row>
    <row r="176" spans="1:8" x14ac:dyDescent="0.25">
      <c r="A176" s="1" t="s">
        <v>1808</v>
      </c>
      <c r="B176" s="6" t="s">
        <v>371</v>
      </c>
      <c r="C176" s="6" t="s">
        <v>372</v>
      </c>
      <c r="D176" s="6" t="s">
        <v>32</v>
      </c>
      <c r="E176" s="6" t="s">
        <v>112</v>
      </c>
      <c r="F176" s="6">
        <v>8040</v>
      </c>
      <c r="G176" s="7">
        <v>223</v>
      </c>
      <c r="H176" s="5" t="s">
        <v>15</v>
      </c>
    </row>
    <row r="177" spans="1:8" x14ac:dyDescent="0.25">
      <c r="A177" s="1" t="s">
        <v>1809</v>
      </c>
      <c r="B177" s="6" t="s">
        <v>373</v>
      </c>
      <c r="C177" s="6" t="s">
        <v>374</v>
      </c>
      <c r="D177" s="6" t="s">
        <v>32</v>
      </c>
      <c r="E177" s="6" t="s">
        <v>339</v>
      </c>
      <c r="F177" s="6">
        <v>8106</v>
      </c>
      <c r="G177" s="7">
        <v>111</v>
      </c>
      <c r="H177" s="5" t="s">
        <v>117</v>
      </c>
    </row>
    <row r="178" spans="1:8" x14ac:dyDescent="0.25">
      <c r="A178" s="1" t="s">
        <v>1810</v>
      </c>
      <c r="B178" s="6" t="s">
        <v>375</v>
      </c>
      <c r="C178" s="6" t="s">
        <v>376</v>
      </c>
      <c r="D178" s="6" t="s">
        <v>32</v>
      </c>
      <c r="E178" s="6" t="s">
        <v>350</v>
      </c>
      <c r="F178" s="6">
        <v>8106</v>
      </c>
      <c r="G178" s="7">
        <v>111</v>
      </c>
      <c r="H178" s="5" t="s">
        <v>79</v>
      </c>
    </row>
    <row r="179" spans="1:8" x14ac:dyDescent="0.25">
      <c r="A179" s="1" t="s">
        <v>1811</v>
      </c>
      <c r="B179" s="6" t="s">
        <v>377</v>
      </c>
      <c r="C179" s="6" t="s">
        <v>378</v>
      </c>
      <c r="D179" s="6" t="s">
        <v>32</v>
      </c>
      <c r="E179" s="6" t="s">
        <v>112</v>
      </c>
      <c r="F179" s="6">
        <v>8040</v>
      </c>
      <c r="G179" s="7">
        <v>223</v>
      </c>
      <c r="H179" s="5" t="s">
        <v>15</v>
      </c>
    </row>
    <row r="180" spans="1:8" x14ac:dyDescent="0.25">
      <c r="A180" s="1" t="s">
        <v>1812</v>
      </c>
      <c r="B180" s="6" t="s">
        <v>379</v>
      </c>
      <c r="C180" s="6" t="s">
        <v>380</v>
      </c>
      <c r="D180" s="6" t="s">
        <v>32</v>
      </c>
      <c r="E180" s="6" t="s">
        <v>112</v>
      </c>
      <c r="F180" s="6">
        <v>8040</v>
      </c>
      <c r="G180" s="7">
        <v>223</v>
      </c>
      <c r="H180" s="5" t="s">
        <v>15</v>
      </c>
    </row>
    <row r="181" spans="1:8" x14ac:dyDescent="0.25">
      <c r="A181" s="1" t="s">
        <v>1813</v>
      </c>
      <c r="B181" s="6" t="s">
        <v>381</v>
      </c>
      <c r="C181" s="6" t="s">
        <v>382</v>
      </c>
      <c r="D181" s="6" t="s">
        <v>32</v>
      </c>
      <c r="E181" s="6" t="s">
        <v>112</v>
      </c>
      <c r="F181" s="6">
        <v>8040</v>
      </c>
      <c r="G181" s="7">
        <v>223</v>
      </c>
      <c r="H181" s="5" t="s">
        <v>15</v>
      </c>
    </row>
    <row r="182" spans="1:8" x14ac:dyDescent="0.25">
      <c r="A182" s="1" t="s">
        <v>1814</v>
      </c>
      <c r="B182" s="6" t="s">
        <v>383</v>
      </c>
      <c r="C182" s="6" t="s">
        <v>384</v>
      </c>
      <c r="D182" s="6" t="s">
        <v>32</v>
      </c>
      <c r="E182" s="6" t="s">
        <v>112</v>
      </c>
      <c r="F182" s="6">
        <v>8040</v>
      </c>
      <c r="G182" s="7">
        <v>223</v>
      </c>
      <c r="H182" s="5" t="s">
        <v>15</v>
      </c>
    </row>
    <row r="183" spans="1:8" x14ac:dyDescent="0.25">
      <c r="A183" s="1" t="s">
        <v>1815</v>
      </c>
      <c r="B183" s="6" t="s">
        <v>385</v>
      </c>
      <c r="C183" s="6" t="s">
        <v>386</v>
      </c>
      <c r="D183" s="6" t="s">
        <v>32</v>
      </c>
      <c r="E183" s="6" t="s">
        <v>112</v>
      </c>
      <c r="F183" s="6">
        <v>8040</v>
      </c>
      <c r="G183" s="7">
        <v>223</v>
      </c>
      <c r="H183" s="5" t="s">
        <v>15</v>
      </c>
    </row>
    <row r="184" spans="1:8" x14ac:dyDescent="0.25">
      <c r="A184" s="1" t="s">
        <v>1816</v>
      </c>
      <c r="B184" s="6" t="s">
        <v>387</v>
      </c>
      <c r="C184" s="6" t="s">
        <v>388</v>
      </c>
      <c r="D184" s="6" t="s">
        <v>32</v>
      </c>
      <c r="E184" s="6" t="s">
        <v>112</v>
      </c>
      <c r="F184" s="6">
        <v>8040</v>
      </c>
      <c r="G184" s="7">
        <v>223</v>
      </c>
      <c r="H184" s="5" t="s">
        <v>15</v>
      </c>
    </row>
    <row r="185" spans="1:8" x14ac:dyDescent="0.25">
      <c r="A185" s="1" t="s">
        <v>1817</v>
      </c>
      <c r="B185" s="6" t="s">
        <v>389</v>
      </c>
      <c r="C185" s="6" t="s">
        <v>390</v>
      </c>
      <c r="D185" s="6" t="s">
        <v>32</v>
      </c>
      <c r="E185" s="6" t="s">
        <v>339</v>
      </c>
      <c r="F185" s="6">
        <v>8106</v>
      </c>
      <c r="G185" s="7">
        <v>111</v>
      </c>
      <c r="H185" s="5" t="s">
        <v>117</v>
      </c>
    </row>
    <row r="186" spans="1:8" x14ac:dyDescent="0.25">
      <c r="A186" s="1" t="s">
        <v>1818</v>
      </c>
      <c r="B186" s="6" t="s">
        <v>391</v>
      </c>
      <c r="C186" s="6" t="s">
        <v>392</v>
      </c>
      <c r="D186" s="6" t="s">
        <v>32</v>
      </c>
      <c r="E186" s="6" t="s">
        <v>112</v>
      </c>
      <c r="F186" s="6">
        <v>8040</v>
      </c>
      <c r="G186" s="7">
        <v>223</v>
      </c>
      <c r="H186" s="5" t="s">
        <v>15</v>
      </c>
    </row>
    <row r="187" spans="1:8" x14ac:dyDescent="0.25">
      <c r="A187" s="1" t="s">
        <v>1819</v>
      </c>
      <c r="B187" s="6" t="s">
        <v>393</v>
      </c>
      <c r="C187" s="6" t="s">
        <v>394</v>
      </c>
      <c r="D187" s="6" t="s">
        <v>32</v>
      </c>
      <c r="E187" s="6" t="s">
        <v>112</v>
      </c>
      <c r="F187" s="6">
        <v>8040</v>
      </c>
      <c r="G187" s="7">
        <v>223</v>
      </c>
      <c r="H187" s="5" t="s">
        <v>15</v>
      </c>
    </row>
    <row r="188" spans="1:8" x14ac:dyDescent="0.25">
      <c r="A188" s="1" t="s">
        <v>1820</v>
      </c>
      <c r="B188" s="6" t="s">
        <v>395</v>
      </c>
      <c r="C188" s="6" t="s">
        <v>396</v>
      </c>
      <c r="D188" s="6" t="s">
        <v>32</v>
      </c>
      <c r="E188" s="6" t="s">
        <v>112</v>
      </c>
      <c r="F188" s="6">
        <v>8040</v>
      </c>
      <c r="G188" s="7">
        <v>223</v>
      </c>
      <c r="H188" s="5" t="s">
        <v>15</v>
      </c>
    </row>
    <row r="189" spans="1:8" x14ac:dyDescent="0.25">
      <c r="A189" s="1" t="s">
        <v>1821</v>
      </c>
      <c r="B189" s="6" t="s">
        <v>397</v>
      </c>
      <c r="C189" s="6" t="s">
        <v>398</v>
      </c>
      <c r="D189" s="6" t="s">
        <v>32</v>
      </c>
      <c r="E189" s="6" t="s">
        <v>112</v>
      </c>
      <c r="F189" s="6">
        <v>8040</v>
      </c>
      <c r="G189" s="7">
        <v>223</v>
      </c>
      <c r="H189" s="5" t="s">
        <v>15</v>
      </c>
    </row>
    <row r="190" spans="1:8" x14ac:dyDescent="0.25">
      <c r="A190" s="1" t="s">
        <v>1822</v>
      </c>
      <c r="B190" s="6" t="s">
        <v>399</v>
      </c>
      <c r="C190" s="6" t="s">
        <v>400</v>
      </c>
      <c r="D190" s="6" t="s">
        <v>13</v>
      </c>
      <c r="E190" s="6" t="s">
        <v>14</v>
      </c>
      <c r="F190" s="6">
        <v>8072</v>
      </c>
      <c r="G190" s="7">
        <v>223</v>
      </c>
      <c r="H190" s="5" t="s">
        <v>15</v>
      </c>
    </row>
    <row r="191" spans="1:8" x14ac:dyDescent="0.25">
      <c r="A191" s="1" t="s">
        <v>1823</v>
      </c>
      <c r="B191" s="6" t="s">
        <v>401</v>
      </c>
      <c r="C191" s="6" t="s">
        <v>402</v>
      </c>
      <c r="D191" s="6" t="s">
        <v>32</v>
      </c>
      <c r="E191" s="6" t="s">
        <v>339</v>
      </c>
      <c r="F191" s="6">
        <v>8106</v>
      </c>
      <c r="G191" s="7">
        <v>111</v>
      </c>
      <c r="H191" s="5" t="s">
        <v>117</v>
      </c>
    </row>
    <row r="192" spans="1:8" x14ac:dyDescent="0.25">
      <c r="A192" s="1" t="s">
        <v>1824</v>
      </c>
      <c r="B192" s="6" t="s">
        <v>403</v>
      </c>
      <c r="C192" s="6" t="s">
        <v>404</v>
      </c>
      <c r="D192" s="6" t="s">
        <v>32</v>
      </c>
      <c r="E192" s="6" t="s">
        <v>339</v>
      </c>
      <c r="F192" s="6">
        <v>8106</v>
      </c>
      <c r="G192" s="7">
        <v>111</v>
      </c>
      <c r="H192" s="5" t="s">
        <v>117</v>
      </c>
    </row>
    <row r="193" spans="1:8" x14ac:dyDescent="0.25">
      <c r="A193" s="1" t="s">
        <v>1825</v>
      </c>
      <c r="B193" s="6" t="s">
        <v>405</v>
      </c>
      <c r="C193" s="6" t="s">
        <v>406</v>
      </c>
      <c r="D193" s="6" t="s">
        <v>32</v>
      </c>
      <c r="E193" s="6" t="s">
        <v>144</v>
      </c>
      <c r="F193" s="6">
        <v>8040</v>
      </c>
      <c r="G193" s="7">
        <v>223</v>
      </c>
      <c r="H193" s="5" t="s">
        <v>15</v>
      </c>
    </row>
    <row r="194" spans="1:8" x14ac:dyDescent="0.25">
      <c r="A194" s="1" t="s">
        <v>1826</v>
      </c>
      <c r="B194" s="6" t="s">
        <v>407</v>
      </c>
      <c r="C194" s="6" t="s">
        <v>408</v>
      </c>
      <c r="D194" s="6" t="s">
        <v>13</v>
      </c>
      <c r="E194" s="6" t="s">
        <v>67</v>
      </c>
      <c r="F194" s="6">
        <v>8089</v>
      </c>
      <c r="G194" s="7">
        <v>111</v>
      </c>
      <c r="H194" s="5" t="s">
        <v>15</v>
      </c>
    </row>
    <row r="195" spans="1:8" x14ac:dyDescent="0.25">
      <c r="A195" s="1" t="s">
        <v>1827</v>
      </c>
      <c r="B195" s="6" t="s">
        <v>409</v>
      </c>
      <c r="C195" s="6" t="s">
        <v>410</v>
      </c>
      <c r="D195" s="6" t="s">
        <v>32</v>
      </c>
      <c r="E195" s="6" t="s">
        <v>112</v>
      </c>
      <c r="F195" s="6">
        <v>8040</v>
      </c>
      <c r="G195" s="7">
        <v>223</v>
      </c>
      <c r="H195" s="5" t="s">
        <v>15</v>
      </c>
    </row>
    <row r="196" spans="1:8" x14ac:dyDescent="0.25">
      <c r="A196" s="1" t="s">
        <v>1828</v>
      </c>
      <c r="B196" s="6" t="s">
        <v>411</v>
      </c>
      <c r="C196" s="6" t="s">
        <v>412</v>
      </c>
      <c r="D196" s="6" t="s">
        <v>32</v>
      </c>
      <c r="E196" s="6" t="s">
        <v>112</v>
      </c>
      <c r="F196" s="6">
        <v>8040</v>
      </c>
      <c r="G196" s="7">
        <v>223</v>
      </c>
      <c r="H196" s="5" t="s">
        <v>15</v>
      </c>
    </row>
    <row r="197" spans="1:8" x14ac:dyDescent="0.25">
      <c r="A197" s="1" t="s">
        <v>1829</v>
      </c>
      <c r="B197" s="6" t="s">
        <v>413</v>
      </c>
      <c r="C197" s="6" t="s">
        <v>414</v>
      </c>
      <c r="D197" s="6" t="s">
        <v>32</v>
      </c>
      <c r="E197" s="6" t="s">
        <v>144</v>
      </c>
      <c r="F197" s="6">
        <v>8040</v>
      </c>
      <c r="G197" s="7">
        <v>223</v>
      </c>
      <c r="H197" s="5" t="s">
        <v>15</v>
      </c>
    </row>
    <row r="198" spans="1:8" x14ac:dyDescent="0.25">
      <c r="A198" s="1" t="s">
        <v>1830</v>
      </c>
      <c r="B198" s="6" t="s">
        <v>415</v>
      </c>
      <c r="C198" s="6" t="s">
        <v>416</v>
      </c>
      <c r="D198" s="6" t="s">
        <v>32</v>
      </c>
      <c r="E198" s="6" t="s">
        <v>112</v>
      </c>
      <c r="F198" s="6">
        <v>8040</v>
      </c>
      <c r="G198" s="7">
        <v>223</v>
      </c>
      <c r="H198" s="5" t="s">
        <v>15</v>
      </c>
    </row>
    <row r="199" spans="1:8" x14ac:dyDescent="0.25">
      <c r="A199" s="1" t="s">
        <v>1831</v>
      </c>
      <c r="B199" s="6" t="s">
        <v>417</v>
      </c>
      <c r="C199" s="6" t="s">
        <v>1620</v>
      </c>
      <c r="D199" s="6" t="s">
        <v>1620</v>
      </c>
      <c r="E199" s="6" t="s">
        <v>1620</v>
      </c>
      <c r="F199" s="6" t="s">
        <v>1620</v>
      </c>
      <c r="G199" s="7" t="s">
        <v>1620</v>
      </c>
      <c r="H199" s="5" t="s">
        <v>1620</v>
      </c>
    </row>
    <row r="200" spans="1:8" x14ac:dyDescent="0.25">
      <c r="A200" s="1" t="s">
        <v>1832</v>
      </c>
      <c r="B200" s="6" t="s">
        <v>418</v>
      </c>
      <c r="C200" s="6" t="s">
        <v>419</v>
      </c>
      <c r="D200" s="6" t="s">
        <v>32</v>
      </c>
      <c r="E200" s="6" t="s">
        <v>339</v>
      </c>
      <c r="F200" s="6">
        <v>8106</v>
      </c>
      <c r="G200" s="7">
        <v>111</v>
      </c>
      <c r="H200" s="5" t="s">
        <v>117</v>
      </c>
    </row>
    <row r="201" spans="1:8" x14ac:dyDescent="0.25">
      <c r="A201" s="1" t="s">
        <v>1833</v>
      </c>
      <c r="B201" s="6" t="s">
        <v>420</v>
      </c>
      <c r="C201" s="6" t="s">
        <v>421</v>
      </c>
      <c r="D201" s="6" t="s">
        <v>32</v>
      </c>
      <c r="E201" s="6" t="s">
        <v>112</v>
      </c>
      <c r="F201" s="6">
        <v>8040</v>
      </c>
      <c r="G201" s="7">
        <v>223</v>
      </c>
      <c r="H201" s="5" t="s">
        <v>15</v>
      </c>
    </row>
    <row r="202" spans="1:8" x14ac:dyDescent="0.25">
      <c r="A202" s="1" t="s">
        <v>1834</v>
      </c>
      <c r="B202" s="6" t="s">
        <v>422</v>
      </c>
      <c r="C202" s="6" t="s">
        <v>423</v>
      </c>
      <c r="D202" s="6" t="s">
        <v>32</v>
      </c>
      <c r="E202" s="6" t="s">
        <v>112</v>
      </c>
      <c r="F202" s="6">
        <v>8040</v>
      </c>
      <c r="G202" s="7">
        <v>223</v>
      </c>
      <c r="H202" s="5" t="s">
        <v>15</v>
      </c>
    </row>
    <row r="203" spans="1:8" x14ac:dyDescent="0.25">
      <c r="A203" s="1" t="s">
        <v>1835</v>
      </c>
      <c r="B203" s="6" t="s">
        <v>424</v>
      </c>
      <c r="C203" s="6" t="s">
        <v>425</v>
      </c>
      <c r="D203" s="6" t="s">
        <v>32</v>
      </c>
      <c r="E203" s="6" t="s">
        <v>339</v>
      </c>
      <c r="F203" s="6">
        <v>8106</v>
      </c>
      <c r="G203" s="7">
        <v>111</v>
      </c>
      <c r="H203" s="5" t="s">
        <v>117</v>
      </c>
    </row>
    <row r="204" spans="1:8" x14ac:dyDescent="0.25">
      <c r="A204" s="1" t="s">
        <v>1836</v>
      </c>
      <c r="B204" s="6" t="s">
        <v>426</v>
      </c>
      <c r="C204" s="6" t="s">
        <v>427</v>
      </c>
      <c r="D204" s="6" t="s">
        <v>32</v>
      </c>
      <c r="E204" s="6" t="s">
        <v>112</v>
      </c>
      <c r="F204" s="6">
        <v>8040</v>
      </c>
      <c r="G204" s="7">
        <v>223</v>
      </c>
      <c r="H204" s="5" t="s">
        <v>15</v>
      </c>
    </row>
    <row r="205" spans="1:8" x14ac:dyDescent="0.25">
      <c r="A205" s="1" t="s">
        <v>1837</v>
      </c>
      <c r="B205" s="6" t="s">
        <v>428</v>
      </c>
      <c r="C205" s="6" t="s">
        <v>429</v>
      </c>
      <c r="D205" s="6" t="s">
        <v>32</v>
      </c>
      <c r="E205" s="6" t="s">
        <v>112</v>
      </c>
      <c r="F205" s="6">
        <v>8040</v>
      </c>
      <c r="G205" s="7">
        <v>223</v>
      </c>
      <c r="H205" s="5" t="s">
        <v>15</v>
      </c>
    </row>
    <row r="206" spans="1:8" x14ac:dyDescent="0.25">
      <c r="A206" s="1" t="s">
        <v>1838</v>
      </c>
      <c r="B206" s="6" t="s">
        <v>430</v>
      </c>
      <c r="C206" s="6" t="s">
        <v>431</v>
      </c>
      <c r="D206" s="6" t="s">
        <v>13</v>
      </c>
      <c r="E206" s="6" t="s">
        <v>14</v>
      </c>
      <c r="F206" s="6">
        <v>12168</v>
      </c>
      <c r="G206" s="7">
        <v>223</v>
      </c>
      <c r="H206" s="5" t="s">
        <v>23</v>
      </c>
    </row>
    <row r="207" spans="1:8" x14ac:dyDescent="0.25">
      <c r="A207" s="1" t="s">
        <v>1839</v>
      </c>
      <c r="B207" s="6" t="s">
        <v>432</v>
      </c>
      <c r="C207" s="6" t="s">
        <v>433</v>
      </c>
      <c r="D207" s="6" t="s">
        <v>32</v>
      </c>
      <c r="E207" s="6" t="s">
        <v>112</v>
      </c>
      <c r="F207" s="6">
        <v>8040</v>
      </c>
      <c r="G207" s="7">
        <v>223</v>
      </c>
      <c r="H207" s="5" t="s">
        <v>15</v>
      </c>
    </row>
    <row r="208" spans="1:8" x14ac:dyDescent="0.25">
      <c r="A208" s="1" t="s">
        <v>1840</v>
      </c>
      <c r="B208" s="6" t="s">
        <v>434</v>
      </c>
      <c r="C208" s="6" t="s">
        <v>435</v>
      </c>
      <c r="D208" s="6" t="s">
        <v>32</v>
      </c>
      <c r="E208" s="6" t="s">
        <v>112</v>
      </c>
      <c r="F208" s="6">
        <v>8040</v>
      </c>
      <c r="G208" s="7">
        <v>223</v>
      </c>
      <c r="H208" s="5" t="s">
        <v>15</v>
      </c>
    </row>
    <row r="209" spans="1:8" x14ac:dyDescent="0.25">
      <c r="A209" s="1" t="s">
        <v>1841</v>
      </c>
      <c r="B209" s="6" t="s">
        <v>436</v>
      </c>
      <c r="C209" s="6" t="s">
        <v>437</v>
      </c>
      <c r="D209" s="6" t="s">
        <v>32</v>
      </c>
      <c r="E209" s="6" t="s">
        <v>171</v>
      </c>
      <c r="F209" s="6">
        <v>8007</v>
      </c>
      <c r="G209" s="7">
        <v>223</v>
      </c>
      <c r="H209" s="5" t="s">
        <v>15</v>
      </c>
    </row>
    <row r="210" spans="1:8" x14ac:dyDescent="0.25">
      <c r="A210" s="1" t="s">
        <v>1842</v>
      </c>
      <c r="B210" s="6" t="s">
        <v>438</v>
      </c>
      <c r="C210" s="6" t="s">
        <v>439</v>
      </c>
      <c r="D210" s="6" t="s">
        <v>32</v>
      </c>
      <c r="E210" s="6" t="s">
        <v>171</v>
      </c>
      <c r="F210" s="6">
        <v>8011</v>
      </c>
      <c r="G210" s="7">
        <v>223</v>
      </c>
      <c r="H210" s="5" t="s">
        <v>19</v>
      </c>
    </row>
    <row r="211" spans="1:8" x14ac:dyDescent="0.25">
      <c r="A211" s="1" t="s">
        <v>1843</v>
      </c>
      <c r="B211" s="6" t="s">
        <v>440</v>
      </c>
      <c r="C211" s="6" t="s">
        <v>441</v>
      </c>
      <c r="D211" s="6" t="s">
        <v>32</v>
      </c>
      <c r="E211" s="6" t="s">
        <v>339</v>
      </c>
      <c r="F211" s="6">
        <v>8106</v>
      </c>
      <c r="G211" s="7">
        <v>111</v>
      </c>
      <c r="H211" s="5" t="s">
        <v>117</v>
      </c>
    </row>
    <row r="212" spans="1:8" x14ac:dyDescent="0.25">
      <c r="A212" s="1" t="s">
        <v>1844</v>
      </c>
      <c r="B212" s="6" t="s">
        <v>442</v>
      </c>
      <c r="C212" s="6" t="s">
        <v>443</v>
      </c>
      <c r="D212" s="6" t="s">
        <v>32</v>
      </c>
      <c r="E212" s="6" t="s">
        <v>112</v>
      </c>
      <c r="F212" s="6">
        <v>8040</v>
      </c>
      <c r="G212" s="7">
        <v>223</v>
      </c>
      <c r="H212" s="5" t="s">
        <v>15</v>
      </c>
    </row>
    <row r="213" spans="1:8" x14ac:dyDescent="0.25">
      <c r="A213" s="1" t="s">
        <v>1845</v>
      </c>
      <c r="B213" s="6" t="s">
        <v>444</v>
      </c>
      <c r="C213" s="6" t="s">
        <v>445</v>
      </c>
      <c r="D213" s="6" t="s">
        <v>32</v>
      </c>
      <c r="E213" s="6" t="s">
        <v>112</v>
      </c>
      <c r="F213" s="6">
        <v>8040</v>
      </c>
      <c r="G213" s="7">
        <v>223</v>
      </c>
      <c r="H213" s="5" t="s">
        <v>15</v>
      </c>
    </row>
    <row r="214" spans="1:8" x14ac:dyDescent="0.25">
      <c r="A214" s="1" t="s">
        <v>1846</v>
      </c>
      <c r="B214" s="6" t="s">
        <v>446</v>
      </c>
      <c r="C214" s="6" t="s">
        <v>447</v>
      </c>
      <c r="D214" s="6" t="s">
        <v>13</v>
      </c>
      <c r="E214" s="6" t="s">
        <v>14</v>
      </c>
      <c r="F214" s="6">
        <v>8073</v>
      </c>
      <c r="G214" s="7">
        <v>111</v>
      </c>
      <c r="H214" s="5" t="s">
        <v>23</v>
      </c>
    </row>
    <row r="215" spans="1:8" x14ac:dyDescent="0.25">
      <c r="A215" s="1" t="s">
        <v>1847</v>
      </c>
      <c r="B215" s="6" t="s">
        <v>448</v>
      </c>
      <c r="C215" s="6" t="s">
        <v>449</v>
      </c>
      <c r="D215" s="6" t="s">
        <v>32</v>
      </c>
      <c r="E215" s="6" t="s">
        <v>112</v>
      </c>
      <c r="F215" s="6">
        <v>8040</v>
      </c>
      <c r="G215" s="7">
        <v>223</v>
      </c>
      <c r="H215" s="5" t="s">
        <v>15</v>
      </c>
    </row>
    <row r="216" spans="1:8" x14ac:dyDescent="0.25">
      <c r="A216" s="1" t="s">
        <v>1848</v>
      </c>
      <c r="B216" s="6" t="s">
        <v>450</v>
      </c>
      <c r="C216" s="6" t="s">
        <v>451</v>
      </c>
      <c r="D216" s="6" t="s">
        <v>32</v>
      </c>
      <c r="E216" s="6" t="s">
        <v>112</v>
      </c>
      <c r="F216" s="6">
        <v>8040</v>
      </c>
      <c r="G216" s="7">
        <v>223</v>
      </c>
      <c r="H216" s="5" t="s">
        <v>15</v>
      </c>
    </row>
    <row r="217" spans="1:8" x14ac:dyDescent="0.25">
      <c r="A217" s="1" t="s">
        <v>1849</v>
      </c>
      <c r="B217" s="6" t="s">
        <v>452</v>
      </c>
      <c r="C217" s="6" t="s">
        <v>453</v>
      </c>
      <c r="D217" s="6" t="s">
        <v>32</v>
      </c>
      <c r="E217" s="6" t="s">
        <v>112</v>
      </c>
      <c r="F217" s="6">
        <v>8040</v>
      </c>
      <c r="G217" s="7">
        <v>111</v>
      </c>
      <c r="H217" s="5" t="s">
        <v>15</v>
      </c>
    </row>
    <row r="218" spans="1:8" x14ac:dyDescent="0.25">
      <c r="A218" s="1" t="s">
        <v>1850</v>
      </c>
      <c r="B218" s="6" t="s">
        <v>454</v>
      </c>
      <c r="C218" s="6" t="s">
        <v>1620</v>
      </c>
      <c r="D218" s="6" t="s">
        <v>1620</v>
      </c>
      <c r="E218" s="6" t="s">
        <v>1620</v>
      </c>
      <c r="F218" s="6" t="s">
        <v>1620</v>
      </c>
      <c r="G218" s="7" t="s">
        <v>1620</v>
      </c>
      <c r="H218" s="5" t="s">
        <v>1620</v>
      </c>
    </row>
    <row r="219" spans="1:8" x14ac:dyDescent="0.25">
      <c r="A219" s="1" t="s">
        <v>1851</v>
      </c>
      <c r="B219" s="6" t="s">
        <v>455</v>
      </c>
      <c r="C219" s="6" t="s">
        <v>456</v>
      </c>
      <c r="D219" s="6" t="s">
        <v>32</v>
      </c>
      <c r="E219" s="6" t="s">
        <v>112</v>
      </c>
      <c r="F219" s="6">
        <v>8040</v>
      </c>
      <c r="G219" s="7">
        <v>223</v>
      </c>
      <c r="H219" s="5" t="s">
        <v>15</v>
      </c>
    </row>
    <row r="220" spans="1:8" x14ac:dyDescent="0.25">
      <c r="A220" s="1" t="s">
        <v>1852</v>
      </c>
      <c r="B220" s="6" t="s">
        <v>457</v>
      </c>
      <c r="C220" s="6" t="s">
        <v>458</v>
      </c>
      <c r="D220" s="6" t="s">
        <v>32</v>
      </c>
      <c r="E220" s="6" t="s">
        <v>112</v>
      </c>
      <c r="F220" s="6">
        <v>8040</v>
      </c>
      <c r="G220" s="7">
        <v>223</v>
      </c>
      <c r="H220" s="5" t="s">
        <v>15</v>
      </c>
    </row>
    <row r="221" spans="1:8" x14ac:dyDescent="0.25">
      <c r="A221" s="1" t="s">
        <v>1853</v>
      </c>
      <c r="B221" s="6" t="s">
        <v>459</v>
      </c>
      <c r="C221" s="6" t="s">
        <v>460</v>
      </c>
      <c r="D221" s="6" t="s">
        <v>32</v>
      </c>
      <c r="E221" s="6" t="s">
        <v>350</v>
      </c>
      <c r="F221" s="6">
        <v>12202</v>
      </c>
      <c r="G221" s="7">
        <v>111</v>
      </c>
      <c r="H221" s="5" t="s">
        <v>79</v>
      </c>
    </row>
    <row r="222" spans="1:8" x14ac:dyDescent="0.25">
      <c r="A222" s="1" t="s">
        <v>1854</v>
      </c>
      <c r="B222" s="6" t="s">
        <v>461</v>
      </c>
      <c r="C222" s="6" t="s">
        <v>462</v>
      </c>
      <c r="D222" s="6" t="s">
        <v>32</v>
      </c>
      <c r="E222" s="6" t="s">
        <v>339</v>
      </c>
      <c r="F222" s="6">
        <v>8106</v>
      </c>
      <c r="G222" s="7">
        <v>111</v>
      </c>
      <c r="H222" s="5" t="s">
        <v>117</v>
      </c>
    </row>
    <row r="223" spans="1:8" x14ac:dyDescent="0.25">
      <c r="A223" s="1" t="s">
        <v>1855</v>
      </c>
      <c r="B223" s="6" t="s">
        <v>463</v>
      </c>
      <c r="C223" s="6" t="s">
        <v>464</v>
      </c>
      <c r="D223" s="6" t="s">
        <v>13</v>
      </c>
      <c r="E223" s="6" t="s">
        <v>67</v>
      </c>
      <c r="F223" s="6">
        <v>8088</v>
      </c>
      <c r="G223" s="7">
        <v>223</v>
      </c>
      <c r="H223" s="5" t="s">
        <v>23</v>
      </c>
    </row>
    <row r="224" spans="1:8" x14ac:dyDescent="0.25">
      <c r="A224" s="1" t="s">
        <v>1856</v>
      </c>
      <c r="B224" s="6" t="s">
        <v>465</v>
      </c>
      <c r="C224" s="6" t="s">
        <v>466</v>
      </c>
      <c r="D224" s="6" t="s">
        <v>32</v>
      </c>
      <c r="E224" s="6" t="s">
        <v>33</v>
      </c>
      <c r="F224" s="6">
        <v>10125</v>
      </c>
      <c r="G224" s="7">
        <v>223</v>
      </c>
      <c r="H224" s="5" t="s">
        <v>34</v>
      </c>
    </row>
    <row r="225" spans="1:8" x14ac:dyDescent="0.25">
      <c r="A225" s="1" t="s">
        <v>1857</v>
      </c>
      <c r="B225" s="6" t="s">
        <v>467</v>
      </c>
      <c r="C225" s="6" t="s">
        <v>468</v>
      </c>
      <c r="D225" s="6" t="s">
        <v>32</v>
      </c>
      <c r="E225" s="6" t="s">
        <v>112</v>
      </c>
      <c r="F225" s="6">
        <v>8040</v>
      </c>
      <c r="G225" s="7">
        <v>111</v>
      </c>
      <c r="H225" s="5" t="s">
        <v>15</v>
      </c>
    </row>
    <row r="226" spans="1:8" x14ac:dyDescent="0.25">
      <c r="A226" s="1" t="s">
        <v>1858</v>
      </c>
      <c r="B226" s="6" t="s">
        <v>469</v>
      </c>
      <c r="C226" s="6" t="s">
        <v>470</v>
      </c>
      <c r="D226" s="6" t="s">
        <v>471</v>
      </c>
      <c r="E226" s="6" t="s">
        <v>472</v>
      </c>
      <c r="F226" s="6">
        <v>8079</v>
      </c>
      <c r="G226" s="7">
        <v>223</v>
      </c>
      <c r="H226" s="5" t="s">
        <v>473</v>
      </c>
    </row>
    <row r="227" spans="1:8" x14ac:dyDescent="0.25">
      <c r="A227" s="1" t="s">
        <v>1859</v>
      </c>
      <c r="B227" s="6" t="s">
        <v>474</v>
      </c>
      <c r="C227" s="6" t="s">
        <v>475</v>
      </c>
      <c r="D227" s="6" t="s">
        <v>13</v>
      </c>
      <c r="E227" s="6" t="s">
        <v>14</v>
      </c>
      <c r="F227" s="6">
        <v>8072</v>
      </c>
      <c r="G227" s="7">
        <v>111</v>
      </c>
      <c r="H227" s="5" t="s">
        <v>23</v>
      </c>
    </row>
    <row r="228" spans="1:8" x14ac:dyDescent="0.25">
      <c r="A228" s="1" t="s">
        <v>1860</v>
      </c>
      <c r="B228" s="6" t="s">
        <v>476</v>
      </c>
      <c r="C228" s="6" t="s">
        <v>477</v>
      </c>
      <c r="D228" s="6" t="s">
        <v>32</v>
      </c>
      <c r="E228" s="6" t="s">
        <v>339</v>
      </c>
      <c r="F228" s="6">
        <v>8106</v>
      </c>
      <c r="G228" s="7">
        <v>111</v>
      </c>
      <c r="H228" s="5" t="s">
        <v>117</v>
      </c>
    </row>
    <row r="229" spans="1:8" x14ac:dyDescent="0.25">
      <c r="A229" s="1" t="s">
        <v>1861</v>
      </c>
      <c r="B229" s="6" t="s">
        <v>478</v>
      </c>
      <c r="C229" s="6" t="s">
        <v>479</v>
      </c>
      <c r="D229" s="6" t="s">
        <v>32</v>
      </c>
      <c r="E229" s="6" t="s">
        <v>339</v>
      </c>
      <c r="F229" s="6">
        <v>8106</v>
      </c>
      <c r="G229" s="7">
        <v>111</v>
      </c>
      <c r="H229" s="5" t="s">
        <v>117</v>
      </c>
    </row>
    <row r="230" spans="1:8" x14ac:dyDescent="0.25">
      <c r="A230" s="1" t="s">
        <v>1862</v>
      </c>
      <c r="B230" s="6" t="s">
        <v>480</v>
      </c>
      <c r="C230" s="6" t="s">
        <v>481</v>
      </c>
      <c r="D230" s="6" t="s">
        <v>32</v>
      </c>
      <c r="E230" s="6" t="s">
        <v>482</v>
      </c>
      <c r="F230" s="6">
        <v>8106</v>
      </c>
      <c r="G230" s="7">
        <v>111</v>
      </c>
      <c r="H230" s="5" t="s">
        <v>79</v>
      </c>
    </row>
    <row r="231" spans="1:8" x14ac:dyDescent="0.25">
      <c r="A231" s="1" t="s">
        <v>1863</v>
      </c>
      <c r="B231" s="6" t="s">
        <v>483</v>
      </c>
      <c r="C231" s="6" t="s">
        <v>484</v>
      </c>
      <c r="D231" s="6" t="s">
        <v>13</v>
      </c>
      <c r="E231" s="6" t="s">
        <v>67</v>
      </c>
      <c r="F231" s="6">
        <v>8088</v>
      </c>
      <c r="G231" s="7">
        <v>223</v>
      </c>
      <c r="H231" s="5" t="s">
        <v>23</v>
      </c>
    </row>
    <row r="232" spans="1:8" x14ac:dyDescent="0.25">
      <c r="A232" s="1" t="s">
        <v>1864</v>
      </c>
      <c r="B232" s="6" t="s">
        <v>485</v>
      </c>
      <c r="C232" s="6" t="s">
        <v>1620</v>
      </c>
      <c r="D232" s="6" t="s">
        <v>1620</v>
      </c>
      <c r="E232" s="6" t="s">
        <v>1620</v>
      </c>
      <c r="F232" s="6" t="s">
        <v>1620</v>
      </c>
      <c r="G232" s="7" t="s">
        <v>1620</v>
      </c>
      <c r="H232" s="5" t="s">
        <v>1620</v>
      </c>
    </row>
    <row r="233" spans="1:8" x14ac:dyDescent="0.25">
      <c r="A233" s="1" t="s">
        <v>1865</v>
      </c>
      <c r="B233" s="6" t="s">
        <v>486</v>
      </c>
      <c r="C233" s="6" t="s">
        <v>487</v>
      </c>
      <c r="D233" s="6" t="s">
        <v>13</v>
      </c>
      <c r="E233" s="6" t="s">
        <v>14</v>
      </c>
      <c r="F233" s="6">
        <v>8072</v>
      </c>
      <c r="G233" s="7">
        <v>223</v>
      </c>
      <c r="H233" s="5" t="s">
        <v>15</v>
      </c>
    </row>
    <row r="234" spans="1:8" x14ac:dyDescent="0.25">
      <c r="A234" s="1" t="s">
        <v>1866</v>
      </c>
      <c r="B234" s="6" t="s">
        <v>488</v>
      </c>
      <c r="C234" s="6" t="s">
        <v>1620</v>
      </c>
      <c r="D234" s="6" t="s">
        <v>1620</v>
      </c>
      <c r="E234" s="6" t="s">
        <v>1620</v>
      </c>
      <c r="F234" s="6" t="s">
        <v>1620</v>
      </c>
      <c r="G234" s="7" t="s">
        <v>1620</v>
      </c>
      <c r="H234" s="5" t="s">
        <v>1620</v>
      </c>
    </row>
    <row r="235" spans="1:8" x14ac:dyDescent="0.25">
      <c r="A235" s="1" t="s">
        <v>1867</v>
      </c>
      <c r="B235" s="6" t="s">
        <v>489</v>
      </c>
      <c r="C235" s="6" t="s">
        <v>490</v>
      </c>
      <c r="D235" s="6" t="s">
        <v>13</v>
      </c>
      <c r="E235" s="6" t="s">
        <v>67</v>
      </c>
      <c r="F235" s="6">
        <v>8088</v>
      </c>
      <c r="G235" s="7">
        <v>223</v>
      </c>
      <c r="H235" s="5" t="s">
        <v>23</v>
      </c>
    </row>
    <row r="236" spans="1:8" x14ac:dyDescent="0.25">
      <c r="A236" s="1" t="s">
        <v>1868</v>
      </c>
      <c r="B236" s="6" t="s">
        <v>491</v>
      </c>
      <c r="C236" s="6" t="s">
        <v>1620</v>
      </c>
      <c r="D236" s="6" t="s">
        <v>1620</v>
      </c>
      <c r="E236" s="6" t="s">
        <v>1620</v>
      </c>
      <c r="F236" s="6" t="s">
        <v>1620</v>
      </c>
      <c r="G236" s="7" t="s">
        <v>1620</v>
      </c>
      <c r="H236" s="5" t="s">
        <v>1620</v>
      </c>
    </row>
    <row r="237" spans="1:8" x14ac:dyDescent="0.25">
      <c r="A237" s="1" t="s">
        <v>1869</v>
      </c>
      <c r="B237" s="6" t="s">
        <v>492</v>
      </c>
      <c r="C237" s="6" t="s">
        <v>493</v>
      </c>
      <c r="D237" s="6" t="s">
        <v>13</v>
      </c>
      <c r="E237" s="6" t="s">
        <v>67</v>
      </c>
      <c r="F237" s="6">
        <v>8089</v>
      </c>
      <c r="G237" s="7">
        <v>223</v>
      </c>
      <c r="H237" s="5" t="s">
        <v>15</v>
      </c>
    </row>
    <row r="238" spans="1:8" x14ac:dyDescent="0.25">
      <c r="A238" s="1" t="s">
        <v>1870</v>
      </c>
      <c r="B238" s="6" t="s">
        <v>494</v>
      </c>
      <c r="C238" s="6" t="s">
        <v>495</v>
      </c>
      <c r="D238" s="6" t="s">
        <v>13</v>
      </c>
      <c r="E238" s="6" t="s">
        <v>14</v>
      </c>
      <c r="F238" s="6">
        <v>8073</v>
      </c>
      <c r="G238" s="7">
        <v>111</v>
      </c>
      <c r="H238" s="5" t="s">
        <v>15</v>
      </c>
    </row>
    <row r="239" spans="1:8" x14ac:dyDescent="0.25">
      <c r="A239" s="1" t="s">
        <v>1871</v>
      </c>
      <c r="B239" s="6" t="s">
        <v>496</v>
      </c>
      <c r="C239" s="6" t="s">
        <v>497</v>
      </c>
      <c r="D239" s="6" t="s">
        <v>32</v>
      </c>
      <c r="E239" s="6" t="s">
        <v>112</v>
      </c>
      <c r="F239" s="6">
        <v>8040</v>
      </c>
      <c r="G239" s="7">
        <v>223</v>
      </c>
      <c r="H239" s="5" t="s">
        <v>15</v>
      </c>
    </row>
    <row r="240" spans="1:8" x14ac:dyDescent="0.25">
      <c r="A240" s="1" t="s">
        <v>1872</v>
      </c>
      <c r="B240" s="6" t="s">
        <v>498</v>
      </c>
      <c r="C240" s="6" t="s">
        <v>499</v>
      </c>
      <c r="D240" s="6" t="s">
        <v>32</v>
      </c>
      <c r="E240" s="6" t="s">
        <v>112</v>
      </c>
      <c r="F240" s="6">
        <v>8040</v>
      </c>
      <c r="G240" s="7">
        <v>223</v>
      </c>
      <c r="H240" s="5" t="s">
        <v>15</v>
      </c>
    </row>
    <row r="241" spans="1:8" x14ac:dyDescent="0.25">
      <c r="A241" s="1" t="s">
        <v>1873</v>
      </c>
      <c r="B241" s="6" t="s">
        <v>500</v>
      </c>
      <c r="C241" s="6" t="s">
        <v>501</v>
      </c>
      <c r="D241" s="6" t="s">
        <v>32</v>
      </c>
      <c r="E241" s="6" t="s">
        <v>502</v>
      </c>
      <c r="F241" s="6">
        <v>7986</v>
      </c>
      <c r="G241" s="7">
        <v>111</v>
      </c>
      <c r="H241" s="5" t="s">
        <v>34</v>
      </c>
    </row>
    <row r="242" spans="1:8" x14ac:dyDescent="0.25">
      <c r="A242" s="1" t="s">
        <v>1874</v>
      </c>
      <c r="B242" s="6" t="s">
        <v>503</v>
      </c>
      <c r="C242" s="6" t="s">
        <v>504</v>
      </c>
      <c r="D242" s="6" t="s">
        <v>32</v>
      </c>
      <c r="E242" s="6" t="s">
        <v>112</v>
      </c>
      <c r="F242" s="6">
        <v>8040</v>
      </c>
      <c r="G242" s="7">
        <v>223</v>
      </c>
      <c r="H242" s="5" t="s">
        <v>15</v>
      </c>
    </row>
    <row r="243" spans="1:8" x14ac:dyDescent="0.25">
      <c r="A243" s="1" t="s">
        <v>1875</v>
      </c>
      <c r="B243" s="6" t="s">
        <v>505</v>
      </c>
      <c r="C243" s="6" t="s">
        <v>506</v>
      </c>
      <c r="D243" s="6" t="s">
        <v>32</v>
      </c>
      <c r="E243" s="6" t="s">
        <v>339</v>
      </c>
      <c r="F243" s="6">
        <v>8106</v>
      </c>
      <c r="G243" s="7">
        <v>111</v>
      </c>
      <c r="H243" s="5" t="s">
        <v>117</v>
      </c>
    </row>
    <row r="244" spans="1:8" x14ac:dyDescent="0.25">
      <c r="A244" s="1" t="s">
        <v>1876</v>
      </c>
      <c r="B244" s="6" t="s">
        <v>507</v>
      </c>
      <c r="C244" s="6" t="s">
        <v>508</v>
      </c>
      <c r="D244" s="6" t="s">
        <v>32</v>
      </c>
      <c r="E244" s="6" t="s">
        <v>339</v>
      </c>
      <c r="F244" s="6">
        <v>8106</v>
      </c>
      <c r="G244" s="7">
        <v>111</v>
      </c>
      <c r="H244" s="5" t="s">
        <v>117</v>
      </c>
    </row>
    <row r="245" spans="1:8" x14ac:dyDescent="0.25">
      <c r="A245" s="1" t="s">
        <v>1877</v>
      </c>
      <c r="B245" s="6" t="s">
        <v>509</v>
      </c>
      <c r="C245" s="6" t="s">
        <v>510</v>
      </c>
      <c r="D245" s="6" t="s">
        <v>32</v>
      </c>
      <c r="E245" s="6" t="s">
        <v>112</v>
      </c>
      <c r="F245" s="6">
        <v>8040</v>
      </c>
      <c r="G245" s="7">
        <v>223</v>
      </c>
      <c r="H245" s="5" t="s">
        <v>15</v>
      </c>
    </row>
    <row r="246" spans="1:8" x14ac:dyDescent="0.25">
      <c r="A246" s="1" t="s">
        <v>1878</v>
      </c>
      <c r="B246" s="6" t="s">
        <v>511</v>
      </c>
      <c r="C246" s="6" t="s">
        <v>512</v>
      </c>
      <c r="D246" s="6" t="s">
        <v>32</v>
      </c>
      <c r="E246" s="6" t="s">
        <v>112</v>
      </c>
      <c r="F246" s="6">
        <v>8040</v>
      </c>
      <c r="G246" s="7">
        <v>223</v>
      </c>
      <c r="H246" s="5" t="s">
        <v>15</v>
      </c>
    </row>
    <row r="247" spans="1:8" x14ac:dyDescent="0.25">
      <c r="A247" s="1" t="s">
        <v>1879</v>
      </c>
      <c r="B247" s="6" t="s">
        <v>513</v>
      </c>
      <c r="C247" s="6" t="s">
        <v>514</v>
      </c>
      <c r="D247" s="6" t="s">
        <v>32</v>
      </c>
      <c r="E247" s="6" t="s">
        <v>307</v>
      </c>
      <c r="F247" s="6">
        <v>8015</v>
      </c>
      <c r="G247" s="7">
        <v>111</v>
      </c>
      <c r="H247" s="5" t="s">
        <v>308</v>
      </c>
    </row>
    <row r="248" spans="1:8" x14ac:dyDescent="0.25">
      <c r="A248" s="1" t="s">
        <v>1880</v>
      </c>
      <c r="B248" s="6" t="s">
        <v>515</v>
      </c>
      <c r="C248" s="6" t="s">
        <v>516</v>
      </c>
      <c r="D248" s="6" t="s">
        <v>32</v>
      </c>
      <c r="E248" s="6" t="s">
        <v>482</v>
      </c>
      <c r="F248" s="6">
        <v>8106</v>
      </c>
      <c r="G248" s="7">
        <v>111</v>
      </c>
      <c r="H248" s="5" t="s">
        <v>79</v>
      </c>
    </row>
    <row r="249" spans="1:8" x14ac:dyDescent="0.25">
      <c r="A249" s="1" t="s">
        <v>1881</v>
      </c>
      <c r="B249" s="6" t="s">
        <v>517</v>
      </c>
      <c r="C249" s="6" t="s">
        <v>518</v>
      </c>
      <c r="D249" s="6" t="s">
        <v>32</v>
      </c>
      <c r="E249" s="6" t="s">
        <v>339</v>
      </c>
      <c r="F249" s="6">
        <v>8106</v>
      </c>
      <c r="G249" s="7">
        <v>223</v>
      </c>
      <c r="H249" s="5" t="s">
        <v>117</v>
      </c>
    </row>
    <row r="250" spans="1:8" x14ac:dyDescent="0.25">
      <c r="A250" s="1" t="s">
        <v>1882</v>
      </c>
      <c r="B250" s="6" t="s">
        <v>519</v>
      </c>
      <c r="C250" s="6" t="s">
        <v>520</v>
      </c>
      <c r="D250" s="6" t="s">
        <v>32</v>
      </c>
      <c r="E250" s="6" t="s">
        <v>339</v>
      </c>
      <c r="F250" s="6">
        <v>8106</v>
      </c>
      <c r="G250" s="7">
        <v>111</v>
      </c>
      <c r="H250" s="5" t="s">
        <v>117</v>
      </c>
    </row>
    <row r="251" spans="1:8" x14ac:dyDescent="0.25">
      <c r="A251" s="1" t="s">
        <v>1883</v>
      </c>
      <c r="B251" s="6" t="s">
        <v>521</v>
      </c>
      <c r="C251" s="6" t="s">
        <v>522</v>
      </c>
      <c r="D251" s="6" t="s">
        <v>32</v>
      </c>
      <c r="E251" s="6" t="s">
        <v>144</v>
      </c>
      <c r="F251" s="6">
        <v>8040</v>
      </c>
      <c r="G251" s="7">
        <v>223</v>
      </c>
      <c r="H251" s="5" t="s">
        <v>15</v>
      </c>
    </row>
    <row r="252" spans="1:8" x14ac:dyDescent="0.25">
      <c r="A252" s="1" t="s">
        <v>1884</v>
      </c>
      <c r="B252" s="6" t="s">
        <v>523</v>
      </c>
      <c r="C252" s="6" t="s">
        <v>524</v>
      </c>
      <c r="D252" s="6" t="s">
        <v>13</v>
      </c>
      <c r="E252" s="6" t="s">
        <v>14</v>
      </c>
      <c r="F252" s="6">
        <v>8073</v>
      </c>
      <c r="G252" s="7">
        <v>223</v>
      </c>
      <c r="H252" s="5" t="s">
        <v>15</v>
      </c>
    </row>
    <row r="253" spans="1:8" x14ac:dyDescent="0.25">
      <c r="A253" s="1" t="s">
        <v>1885</v>
      </c>
      <c r="B253" s="6" t="s">
        <v>525</v>
      </c>
      <c r="C253" s="6" t="s">
        <v>526</v>
      </c>
      <c r="D253" s="6" t="s">
        <v>32</v>
      </c>
      <c r="E253" s="6" t="s">
        <v>112</v>
      </c>
      <c r="F253" s="6">
        <v>8040</v>
      </c>
      <c r="G253" s="7">
        <v>223</v>
      </c>
      <c r="H253" s="5" t="s">
        <v>15</v>
      </c>
    </row>
    <row r="254" spans="1:8" x14ac:dyDescent="0.25">
      <c r="A254" s="1" t="s">
        <v>1886</v>
      </c>
      <c r="B254" s="6" t="s">
        <v>527</v>
      </c>
      <c r="C254" s="6" t="s">
        <v>528</v>
      </c>
      <c r="D254" s="6" t="s">
        <v>13</v>
      </c>
      <c r="E254" s="6" t="s">
        <v>14</v>
      </c>
      <c r="F254" s="6">
        <v>8073</v>
      </c>
      <c r="G254" s="7">
        <v>111</v>
      </c>
      <c r="H254" s="5" t="s">
        <v>15</v>
      </c>
    </row>
    <row r="255" spans="1:8" x14ac:dyDescent="0.25">
      <c r="A255" s="1" t="s">
        <v>1887</v>
      </c>
      <c r="B255" s="6" t="s">
        <v>529</v>
      </c>
      <c r="C255" s="6" t="s">
        <v>530</v>
      </c>
      <c r="D255" s="6" t="s">
        <v>32</v>
      </c>
      <c r="E255" s="6" t="s">
        <v>339</v>
      </c>
      <c r="F255" s="6">
        <v>8106</v>
      </c>
      <c r="G255" s="7">
        <v>111</v>
      </c>
      <c r="H255" s="5" t="s">
        <v>117</v>
      </c>
    </row>
    <row r="256" spans="1:8" x14ac:dyDescent="0.25">
      <c r="A256" s="1" t="s">
        <v>1888</v>
      </c>
      <c r="B256" s="6" t="s">
        <v>531</v>
      </c>
      <c r="C256" s="6" t="s">
        <v>532</v>
      </c>
      <c r="D256" s="6" t="s">
        <v>13</v>
      </c>
      <c r="E256" s="6" t="s">
        <v>14</v>
      </c>
      <c r="F256" s="6">
        <v>8072</v>
      </c>
      <c r="G256" s="7">
        <v>223</v>
      </c>
      <c r="H256" s="5" t="s">
        <v>15</v>
      </c>
    </row>
    <row r="257" spans="1:8" x14ac:dyDescent="0.25">
      <c r="A257" s="1" t="s">
        <v>1889</v>
      </c>
      <c r="B257" s="6" t="s">
        <v>533</v>
      </c>
      <c r="C257" s="6" t="s">
        <v>534</v>
      </c>
      <c r="D257" s="6" t="s">
        <v>32</v>
      </c>
      <c r="E257" s="6" t="s">
        <v>33</v>
      </c>
      <c r="F257" s="6">
        <v>8077</v>
      </c>
      <c r="G257" s="7">
        <v>223</v>
      </c>
      <c r="H257" s="5" t="s">
        <v>34</v>
      </c>
    </row>
    <row r="258" spans="1:8" x14ac:dyDescent="0.25">
      <c r="A258" s="1" t="s">
        <v>1890</v>
      </c>
      <c r="B258" s="6" t="s">
        <v>535</v>
      </c>
      <c r="C258" s="6" t="s">
        <v>536</v>
      </c>
      <c r="D258" s="6" t="s">
        <v>32</v>
      </c>
      <c r="E258" s="6" t="s">
        <v>171</v>
      </c>
      <c r="F258" s="6">
        <v>8011</v>
      </c>
      <c r="G258" s="7">
        <v>238</v>
      </c>
      <c r="H258" s="5" t="s">
        <v>19</v>
      </c>
    </row>
    <row r="259" spans="1:8" x14ac:dyDescent="0.25">
      <c r="A259" s="1" t="s">
        <v>1891</v>
      </c>
      <c r="B259" s="6" t="s">
        <v>537</v>
      </c>
      <c r="C259" s="6" t="s">
        <v>538</v>
      </c>
      <c r="D259" s="6" t="s">
        <v>32</v>
      </c>
      <c r="E259" s="6" t="s">
        <v>339</v>
      </c>
      <c r="F259" s="6">
        <v>8106</v>
      </c>
      <c r="G259" s="7">
        <v>111</v>
      </c>
      <c r="H259" s="5" t="s">
        <v>117</v>
      </c>
    </row>
    <row r="260" spans="1:8" x14ac:dyDescent="0.25">
      <c r="A260" s="1" t="s">
        <v>1892</v>
      </c>
      <c r="B260" s="6" t="s">
        <v>539</v>
      </c>
      <c r="C260" s="6" t="s">
        <v>540</v>
      </c>
      <c r="D260" s="6" t="s">
        <v>32</v>
      </c>
      <c r="E260" s="6" t="s">
        <v>112</v>
      </c>
      <c r="F260" s="6">
        <v>8040</v>
      </c>
      <c r="G260" s="7">
        <v>223</v>
      </c>
      <c r="H260" s="5" t="s">
        <v>15</v>
      </c>
    </row>
    <row r="261" spans="1:8" x14ac:dyDescent="0.25">
      <c r="A261" s="1" t="s">
        <v>1893</v>
      </c>
      <c r="B261" s="6" t="s">
        <v>541</v>
      </c>
      <c r="C261" s="6" t="s">
        <v>542</v>
      </c>
      <c r="D261" s="6" t="s">
        <v>32</v>
      </c>
      <c r="E261" s="6" t="s">
        <v>339</v>
      </c>
      <c r="F261" s="6">
        <v>8106</v>
      </c>
      <c r="G261" s="7">
        <v>111</v>
      </c>
      <c r="H261" s="5" t="s">
        <v>117</v>
      </c>
    </row>
    <row r="262" spans="1:8" x14ac:dyDescent="0.25">
      <c r="A262" s="1" t="s">
        <v>1894</v>
      </c>
      <c r="B262" s="6" t="s">
        <v>543</v>
      </c>
      <c r="C262" s="6" t="s">
        <v>544</v>
      </c>
      <c r="D262" s="6" t="s">
        <v>32</v>
      </c>
      <c r="E262" s="6" t="s">
        <v>339</v>
      </c>
      <c r="F262" s="6">
        <v>8106</v>
      </c>
      <c r="G262" s="7">
        <v>111</v>
      </c>
      <c r="H262" s="5" t="s">
        <v>117</v>
      </c>
    </row>
    <row r="263" spans="1:8" x14ac:dyDescent="0.25">
      <c r="A263" s="1" t="s">
        <v>1895</v>
      </c>
      <c r="B263" s="6" t="s">
        <v>545</v>
      </c>
      <c r="C263" s="6" t="s">
        <v>546</v>
      </c>
      <c r="D263" s="6" t="s">
        <v>13</v>
      </c>
      <c r="E263" s="6" t="s">
        <v>14</v>
      </c>
      <c r="F263" s="6">
        <v>8073</v>
      </c>
      <c r="G263" s="7">
        <v>111</v>
      </c>
      <c r="H263" s="5" t="s">
        <v>15</v>
      </c>
    </row>
    <row r="264" spans="1:8" x14ac:dyDescent="0.25">
      <c r="A264" s="1" t="s">
        <v>1896</v>
      </c>
      <c r="B264" s="6" t="s">
        <v>547</v>
      </c>
      <c r="C264" s="6" t="s">
        <v>548</v>
      </c>
      <c r="D264" s="6" t="s">
        <v>32</v>
      </c>
      <c r="E264" s="6" t="s">
        <v>112</v>
      </c>
      <c r="F264" s="6">
        <v>8040</v>
      </c>
      <c r="G264" s="7">
        <v>223</v>
      </c>
      <c r="H264" s="5" t="s">
        <v>15</v>
      </c>
    </row>
    <row r="265" spans="1:8" x14ac:dyDescent="0.25">
      <c r="A265" s="1" t="s">
        <v>1897</v>
      </c>
      <c r="B265" s="6" t="s">
        <v>549</v>
      </c>
      <c r="C265" s="6" t="s">
        <v>550</v>
      </c>
      <c r="D265" s="6" t="s">
        <v>13</v>
      </c>
      <c r="E265" s="6" t="s">
        <v>14</v>
      </c>
      <c r="F265" s="6">
        <v>8073</v>
      </c>
      <c r="G265" s="7">
        <v>111</v>
      </c>
      <c r="H265" s="5" t="s">
        <v>15</v>
      </c>
    </row>
    <row r="266" spans="1:8" x14ac:dyDescent="0.25">
      <c r="A266" s="1" t="s">
        <v>1898</v>
      </c>
      <c r="B266" s="6" t="s">
        <v>551</v>
      </c>
      <c r="C266" s="6" t="s">
        <v>552</v>
      </c>
      <c r="D266" s="6" t="s">
        <v>13</v>
      </c>
      <c r="E266" s="6" t="s">
        <v>67</v>
      </c>
      <c r="F266" s="6">
        <v>8088</v>
      </c>
      <c r="G266" s="7">
        <v>223</v>
      </c>
      <c r="H266" s="5" t="s">
        <v>15</v>
      </c>
    </row>
    <row r="267" spans="1:8" x14ac:dyDescent="0.25">
      <c r="A267" s="1" t="s">
        <v>1899</v>
      </c>
      <c r="B267" s="6" t="s">
        <v>553</v>
      </c>
      <c r="C267" s="6" t="s">
        <v>554</v>
      </c>
      <c r="D267" s="6" t="s">
        <v>13</v>
      </c>
      <c r="E267" s="6" t="s">
        <v>14</v>
      </c>
      <c r="F267" s="6">
        <v>10121</v>
      </c>
      <c r="G267" s="7">
        <v>111</v>
      </c>
      <c r="H267" s="5" t="s">
        <v>15</v>
      </c>
    </row>
    <row r="268" spans="1:8" x14ac:dyDescent="0.25">
      <c r="A268" s="1" t="s">
        <v>1900</v>
      </c>
      <c r="B268" s="6" t="s">
        <v>555</v>
      </c>
      <c r="C268" s="6" t="s">
        <v>556</v>
      </c>
      <c r="D268" s="6" t="s">
        <v>13</v>
      </c>
      <c r="E268" s="6" t="s">
        <v>18</v>
      </c>
      <c r="F268" s="6">
        <v>8078</v>
      </c>
      <c r="G268" s="7">
        <v>111</v>
      </c>
      <c r="H268" s="5" t="s">
        <v>19</v>
      </c>
    </row>
    <row r="269" spans="1:8" x14ac:dyDescent="0.25">
      <c r="A269" s="1" t="s">
        <v>1901</v>
      </c>
      <c r="B269" s="6" t="s">
        <v>557</v>
      </c>
      <c r="C269" s="6" t="s">
        <v>558</v>
      </c>
      <c r="D269" s="6" t="s">
        <v>13</v>
      </c>
      <c r="E269" s="6" t="s">
        <v>14</v>
      </c>
      <c r="F269" s="6">
        <v>8072</v>
      </c>
      <c r="G269" s="7">
        <v>111</v>
      </c>
      <c r="H269" s="5" t="s">
        <v>23</v>
      </c>
    </row>
    <row r="270" spans="1:8" x14ac:dyDescent="0.25">
      <c r="A270" s="1" t="s">
        <v>1902</v>
      </c>
      <c r="B270" s="6" t="s">
        <v>559</v>
      </c>
      <c r="C270" s="6" t="s">
        <v>560</v>
      </c>
      <c r="D270" s="6" t="s">
        <v>32</v>
      </c>
      <c r="E270" s="6" t="s">
        <v>112</v>
      </c>
      <c r="F270" s="6">
        <v>8040</v>
      </c>
      <c r="G270" s="7">
        <v>223</v>
      </c>
      <c r="H270" s="5" t="s">
        <v>15</v>
      </c>
    </row>
    <row r="271" spans="1:8" x14ac:dyDescent="0.25">
      <c r="A271" s="1" t="s">
        <v>1903</v>
      </c>
      <c r="B271" s="6" t="s">
        <v>561</v>
      </c>
      <c r="C271" s="6" t="s">
        <v>562</v>
      </c>
      <c r="D271" s="6" t="s">
        <v>32</v>
      </c>
      <c r="E271" s="6" t="s">
        <v>112</v>
      </c>
      <c r="F271" s="6">
        <v>8040</v>
      </c>
      <c r="G271" s="7">
        <v>223</v>
      </c>
      <c r="H271" s="5" t="s">
        <v>15</v>
      </c>
    </row>
    <row r="272" spans="1:8" x14ac:dyDescent="0.25">
      <c r="A272" s="1" t="s">
        <v>1904</v>
      </c>
      <c r="B272" s="6" t="s">
        <v>563</v>
      </c>
      <c r="C272" s="6" t="s">
        <v>564</v>
      </c>
      <c r="D272" s="6" t="s">
        <v>13</v>
      </c>
      <c r="E272" s="6" t="s">
        <v>14</v>
      </c>
      <c r="F272" s="6">
        <v>8072</v>
      </c>
      <c r="G272" s="7">
        <v>447</v>
      </c>
      <c r="H272" s="5" t="s">
        <v>15</v>
      </c>
    </row>
    <row r="273" spans="1:8" x14ac:dyDescent="0.25">
      <c r="A273" s="1" t="s">
        <v>1905</v>
      </c>
      <c r="B273" s="6" t="s">
        <v>565</v>
      </c>
      <c r="C273" s="6" t="s">
        <v>566</v>
      </c>
      <c r="D273" s="6" t="s">
        <v>13</v>
      </c>
      <c r="E273" s="6" t="s">
        <v>14</v>
      </c>
      <c r="F273" s="6">
        <v>8073</v>
      </c>
      <c r="G273" s="7">
        <v>111</v>
      </c>
      <c r="H273" s="5" t="s">
        <v>15</v>
      </c>
    </row>
    <row r="274" spans="1:8" x14ac:dyDescent="0.25">
      <c r="A274" s="1" t="s">
        <v>1906</v>
      </c>
      <c r="B274" s="6" t="s">
        <v>567</v>
      </c>
      <c r="C274" s="6" t="s">
        <v>568</v>
      </c>
      <c r="D274" s="6" t="s">
        <v>13</v>
      </c>
      <c r="E274" s="6" t="s">
        <v>18</v>
      </c>
      <c r="F274" s="6">
        <v>8078</v>
      </c>
      <c r="G274" s="7">
        <v>111</v>
      </c>
      <c r="H274" s="5" t="s">
        <v>19</v>
      </c>
    </row>
    <row r="275" spans="1:8" x14ac:dyDescent="0.25">
      <c r="A275" s="1" t="s">
        <v>1907</v>
      </c>
      <c r="B275" s="6" t="s">
        <v>569</v>
      </c>
      <c r="C275" s="6" t="s">
        <v>570</v>
      </c>
      <c r="D275" s="6" t="s">
        <v>32</v>
      </c>
      <c r="E275" s="6" t="s">
        <v>571</v>
      </c>
      <c r="F275" s="6">
        <v>8105</v>
      </c>
      <c r="G275" s="7">
        <v>238</v>
      </c>
      <c r="H275" s="5" t="s">
        <v>572</v>
      </c>
    </row>
    <row r="276" spans="1:8" x14ac:dyDescent="0.25">
      <c r="A276" s="1" t="s">
        <v>1908</v>
      </c>
      <c r="B276" s="6" t="s">
        <v>573</v>
      </c>
      <c r="C276" s="6" t="s">
        <v>574</v>
      </c>
      <c r="D276" s="6" t="s">
        <v>13</v>
      </c>
      <c r="E276" s="6" t="s">
        <v>18</v>
      </c>
      <c r="F276" s="6">
        <v>8078</v>
      </c>
      <c r="G276" s="7">
        <v>223</v>
      </c>
      <c r="H276" s="5" t="s">
        <v>19</v>
      </c>
    </row>
    <row r="277" spans="1:8" x14ac:dyDescent="0.25">
      <c r="A277" s="1" t="s">
        <v>1909</v>
      </c>
      <c r="B277" s="6" t="s">
        <v>575</v>
      </c>
      <c r="C277" s="6" t="s">
        <v>576</v>
      </c>
      <c r="D277" s="6" t="s">
        <v>13</v>
      </c>
      <c r="E277" s="6" t="s">
        <v>14</v>
      </c>
      <c r="F277" s="6">
        <v>8073</v>
      </c>
      <c r="G277" s="7">
        <v>111</v>
      </c>
      <c r="H277" s="5" t="s">
        <v>15</v>
      </c>
    </row>
    <row r="278" spans="1:8" x14ac:dyDescent="0.25">
      <c r="A278" s="1" t="s">
        <v>1910</v>
      </c>
      <c r="B278" s="6" t="s">
        <v>577</v>
      </c>
      <c r="C278" s="6" t="s">
        <v>578</v>
      </c>
      <c r="D278" s="6" t="s">
        <v>13</v>
      </c>
      <c r="E278" s="6" t="s">
        <v>18</v>
      </c>
      <c r="F278" s="6">
        <v>8078</v>
      </c>
      <c r="G278" s="7">
        <v>111</v>
      </c>
      <c r="H278" s="5" t="s">
        <v>19</v>
      </c>
    </row>
    <row r="279" spans="1:8" x14ac:dyDescent="0.25">
      <c r="A279" s="1" t="s">
        <v>1911</v>
      </c>
      <c r="B279" s="6" t="s">
        <v>579</v>
      </c>
      <c r="C279" s="6" t="s">
        <v>580</v>
      </c>
      <c r="D279" s="6" t="s">
        <v>13</v>
      </c>
      <c r="E279" s="6" t="s">
        <v>67</v>
      </c>
      <c r="F279" s="6">
        <v>8088</v>
      </c>
      <c r="G279" s="7">
        <v>111</v>
      </c>
      <c r="H279" s="5" t="s">
        <v>23</v>
      </c>
    </row>
    <row r="280" spans="1:8" x14ac:dyDescent="0.25">
      <c r="A280" s="1" t="s">
        <v>1912</v>
      </c>
      <c r="B280" s="6" t="s">
        <v>581</v>
      </c>
      <c r="C280" s="6" t="s">
        <v>1620</v>
      </c>
      <c r="D280" s="6" t="s">
        <v>1620</v>
      </c>
      <c r="E280" s="6" t="s">
        <v>1620</v>
      </c>
      <c r="F280" s="6" t="s">
        <v>1620</v>
      </c>
      <c r="G280" s="7" t="s">
        <v>1620</v>
      </c>
      <c r="H280" s="5" t="s">
        <v>1620</v>
      </c>
    </row>
    <row r="281" spans="1:8" x14ac:dyDescent="0.25">
      <c r="A281" s="1" t="s">
        <v>1913</v>
      </c>
      <c r="B281" s="6" t="s">
        <v>582</v>
      </c>
      <c r="C281" s="6" t="s">
        <v>1620</v>
      </c>
      <c r="D281" s="6" t="s">
        <v>1620</v>
      </c>
      <c r="E281" s="6" t="s">
        <v>1620</v>
      </c>
      <c r="F281" s="6" t="s">
        <v>1620</v>
      </c>
      <c r="G281" s="7" t="s">
        <v>1620</v>
      </c>
      <c r="H281" s="5" t="s">
        <v>1620</v>
      </c>
    </row>
    <row r="282" spans="1:8" x14ac:dyDescent="0.25">
      <c r="A282" s="1" t="s">
        <v>1914</v>
      </c>
      <c r="B282" s="6" t="s">
        <v>583</v>
      </c>
      <c r="C282" s="6" t="s">
        <v>584</v>
      </c>
      <c r="D282" s="6" t="s">
        <v>13</v>
      </c>
      <c r="E282" s="6" t="s">
        <v>14</v>
      </c>
      <c r="F282" s="6">
        <v>8072</v>
      </c>
      <c r="G282" s="7">
        <v>223</v>
      </c>
      <c r="H282" s="5" t="s">
        <v>15</v>
      </c>
    </row>
    <row r="283" spans="1:8" x14ac:dyDescent="0.25">
      <c r="A283" s="1" t="s">
        <v>1915</v>
      </c>
      <c r="B283" s="6" t="s">
        <v>585</v>
      </c>
      <c r="C283" s="6" t="s">
        <v>586</v>
      </c>
      <c r="D283" s="6" t="s">
        <v>13</v>
      </c>
      <c r="E283" s="6" t="s">
        <v>14</v>
      </c>
      <c r="F283" s="6">
        <v>8073</v>
      </c>
      <c r="G283" s="7">
        <v>111</v>
      </c>
      <c r="H283" s="5" t="s">
        <v>15</v>
      </c>
    </row>
    <row r="284" spans="1:8" x14ac:dyDescent="0.25">
      <c r="A284" s="1" t="s">
        <v>1916</v>
      </c>
      <c r="B284" s="6" t="s">
        <v>587</v>
      </c>
      <c r="C284" s="6" t="s">
        <v>588</v>
      </c>
      <c r="D284" s="6" t="s">
        <v>32</v>
      </c>
      <c r="E284" s="6" t="s">
        <v>33</v>
      </c>
      <c r="F284" s="6">
        <v>8081</v>
      </c>
      <c r="G284" s="7">
        <v>111</v>
      </c>
      <c r="H284" s="5" t="s">
        <v>34</v>
      </c>
    </row>
    <row r="285" spans="1:8" x14ac:dyDescent="0.25">
      <c r="A285" s="1" t="s">
        <v>1917</v>
      </c>
      <c r="B285" s="6" t="s">
        <v>589</v>
      </c>
      <c r="C285" s="6" t="s">
        <v>590</v>
      </c>
      <c r="D285" s="6" t="s">
        <v>13</v>
      </c>
      <c r="E285" s="6" t="s">
        <v>14</v>
      </c>
      <c r="F285" s="6">
        <v>8072</v>
      </c>
      <c r="G285" s="7">
        <v>111</v>
      </c>
      <c r="H285" s="5" t="s">
        <v>23</v>
      </c>
    </row>
    <row r="286" spans="1:8" x14ac:dyDescent="0.25">
      <c r="A286" s="1" t="s">
        <v>1918</v>
      </c>
      <c r="B286" s="6" t="s">
        <v>591</v>
      </c>
      <c r="C286" s="6" t="s">
        <v>592</v>
      </c>
      <c r="D286" s="6" t="s">
        <v>32</v>
      </c>
      <c r="E286" s="6" t="s">
        <v>112</v>
      </c>
      <c r="F286" s="6">
        <v>8040</v>
      </c>
      <c r="G286" s="7">
        <v>223</v>
      </c>
      <c r="H286" s="5" t="s">
        <v>15</v>
      </c>
    </row>
    <row r="287" spans="1:8" x14ac:dyDescent="0.25">
      <c r="A287" s="1" t="s">
        <v>1919</v>
      </c>
      <c r="B287" s="6" t="s">
        <v>593</v>
      </c>
      <c r="C287" s="6" t="s">
        <v>594</v>
      </c>
      <c r="D287" s="6" t="s">
        <v>32</v>
      </c>
      <c r="E287" s="6" t="s">
        <v>33</v>
      </c>
      <c r="F287" s="6">
        <v>16273</v>
      </c>
      <c r="G287" s="7">
        <v>238</v>
      </c>
      <c r="H287" s="5" t="s">
        <v>41</v>
      </c>
    </row>
    <row r="288" spans="1:8" x14ac:dyDescent="0.25">
      <c r="A288" s="1" t="s">
        <v>1920</v>
      </c>
      <c r="B288" s="6" t="s">
        <v>595</v>
      </c>
      <c r="C288" s="6" t="s">
        <v>596</v>
      </c>
      <c r="D288" s="6" t="s">
        <v>13</v>
      </c>
      <c r="E288" s="6" t="s">
        <v>14</v>
      </c>
      <c r="F288" s="6">
        <v>8073</v>
      </c>
      <c r="G288" s="7">
        <v>111</v>
      </c>
      <c r="H288" s="5" t="s">
        <v>15</v>
      </c>
    </row>
    <row r="289" spans="1:8" x14ac:dyDescent="0.25">
      <c r="A289" s="1" t="s">
        <v>1921</v>
      </c>
      <c r="B289" s="6" t="s">
        <v>597</v>
      </c>
      <c r="C289" s="6" t="s">
        <v>598</v>
      </c>
      <c r="D289" s="6" t="s">
        <v>13</v>
      </c>
      <c r="E289" s="6" t="s">
        <v>14</v>
      </c>
      <c r="F289" s="6">
        <v>8072</v>
      </c>
      <c r="G289" s="7">
        <v>238</v>
      </c>
      <c r="H289" s="5" t="s">
        <v>23</v>
      </c>
    </row>
    <row r="290" spans="1:8" x14ac:dyDescent="0.25">
      <c r="A290" s="1" t="s">
        <v>1922</v>
      </c>
      <c r="B290" s="6" t="s">
        <v>599</v>
      </c>
      <c r="C290" s="6" t="s">
        <v>600</v>
      </c>
      <c r="D290" s="6" t="s">
        <v>32</v>
      </c>
      <c r="E290" s="6" t="s">
        <v>339</v>
      </c>
      <c r="F290" s="6">
        <v>8106</v>
      </c>
      <c r="G290" s="7">
        <v>111</v>
      </c>
      <c r="H290" s="5" t="s">
        <v>117</v>
      </c>
    </row>
    <row r="291" spans="1:8" x14ac:dyDescent="0.25">
      <c r="A291" s="1" t="s">
        <v>1923</v>
      </c>
      <c r="B291" s="6" t="s">
        <v>601</v>
      </c>
      <c r="C291" s="6" t="s">
        <v>602</v>
      </c>
      <c r="D291" s="6" t="s">
        <v>32</v>
      </c>
      <c r="E291" s="6" t="s">
        <v>339</v>
      </c>
      <c r="F291" s="6">
        <v>8106</v>
      </c>
      <c r="G291" s="7">
        <v>111</v>
      </c>
      <c r="H291" s="5" t="s">
        <v>117</v>
      </c>
    </row>
    <row r="292" spans="1:8" x14ac:dyDescent="0.25">
      <c r="A292" s="1" t="s">
        <v>1924</v>
      </c>
      <c r="B292" s="6" t="s">
        <v>603</v>
      </c>
      <c r="C292" s="6" t="s">
        <v>604</v>
      </c>
      <c r="D292" s="6" t="s">
        <v>32</v>
      </c>
      <c r="E292" s="6" t="s">
        <v>350</v>
      </c>
      <c r="F292" s="6">
        <v>8106</v>
      </c>
      <c r="G292" s="7">
        <v>223</v>
      </c>
      <c r="H292" s="5" t="s">
        <v>79</v>
      </c>
    </row>
    <row r="293" spans="1:8" x14ac:dyDescent="0.25">
      <c r="A293" s="1" t="s">
        <v>1925</v>
      </c>
      <c r="B293" s="6" t="s">
        <v>605</v>
      </c>
      <c r="C293" s="6" t="s">
        <v>606</v>
      </c>
      <c r="D293" s="6" t="s">
        <v>32</v>
      </c>
      <c r="E293" s="6" t="s">
        <v>339</v>
      </c>
      <c r="F293" s="6">
        <v>8106</v>
      </c>
      <c r="G293" s="7">
        <v>111</v>
      </c>
      <c r="H293" s="5" t="s">
        <v>117</v>
      </c>
    </row>
    <row r="294" spans="1:8" x14ac:dyDescent="0.25">
      <c r="A294" s="1" t="s">
        <v>1926</v>
      </c>
      <c r="B294" s="6" t="s">
        <v>607</v>
      </c>
      <c r="C294" s="6" t="s">
        <v>608</v>
      </c>
      <c r="D294" s="6" t="s">
        <v>32</v>
      </c>
      <c r="E294" s="6" t="s">
        <v>112</v>
      </c>
      <c r="F294" s="6">
        <v>8040</v>
      </c>
      <c r="G294" s="7">
        <v>223</v>
      </c>
      <c r="H294" s="5" t="s">
        <v>15</v>
      </c>
    </row>
    <row r="295" spans="1:8" x14ac:dyDescent="0.25">
      <c r="A295" s="1" t="s">
        <v>1927</v>
      </c>
      <c r="B295" s="6" t="s">
        <v>609</v>
      </c>
      <c r="C295" s="6" t="s">
        <v>610</v>
      </c>
      <c r="D295" s="6" t="s">
        <v>32</v>
      </c>
      <c r="E295" s="6" t="s">
        <v>339</v>
      </c>
      <c r="F295" s="6">
        <v>8106</v>
      </c>
      <c r="G295" s="7">
        <v>223</v>
      </c>
      <c r="H295" s="5" t="s">
        <v>117</v>
      </c>
    </row>
    <row r="296" spans="1:8" x14ac:dyDescent="0.25">
      <c r="A296" s="1" t="s">
        <v>1928</v>
      </c>
      <c r="B296" s="6" t="s">
        <v>611</v>
      </c>
      <c r="C296" s="6" t="s">
        <v>612</v>
      </c>
      <c r="D296" s="6" t="s">
        <v>32</v>
      </c>
      <c r="E296" s="6" t="s">
        <v>112</v>
      </c>
      <c r="F296" s="6">
        <v>8040</v>
      </c>
      <c r="G296" s="7">
        <v>223</v>
      </c>
      <c r="H296" s="5" t="s">
        <v>15</v>
      </c>
    </row>
    <row r="297" spans="1:8" x14ac:dyDescent="0.25">
      <c r="A297" s="1" t="s">
        <v>1929</v>
      </c>
      <c r="B297" s="6" t="s">
        <v>613</v>
      </c>
      <c r="C297" s="6" t="s">
        <v>614</v>
      </c>
      <c r="D297" s="6" t="s">
        <v>32</v>
      </c>
      <c r="E297" s="6" t="s">
        <v>171</v>
      </c>
      <c r="F297" s="6">
        <v>8011</v>
      </c>
      <c r="G297" s="7">
        <v>223</v>
      </c>
      <c r="H297" s="5" t="s">
        <v>19</v>
      </c>
    </row>
    <row r="298" spans="1:8" x14ac:dyDescent="0.25">
      <c r="A298" s="1" t="s">
        <v>1930</v>
      </c>
      <c r="B298" s="6" t="s">
        <v>615</v>
      </c>
      <c r="C298" s="6" t="s">
        <v>616</v>
      </c>
      <c r="D298" s="6" t="s">
        <v>32</v>
      </c>
      <c r="E298" s="6" t="s">
        <v>112</v>
      </c>
      <c r="F298" s="6">
        <v>8040</v>
      </c>
      <c r="G298" s="7">
        <v>223</v>
      </c>
      <c r="H298" s="5" t="s">
        <v>15</v>
      </c>
    </row>
    <row r="299" spans="1:8" x14ac:dyDescent="0.25">
      <c r="A299" s="1" t="s">
        <v>1931</v>
      </c>
      <c r="B299" s="6" t="s">
        <v>617</v>
      </c>
      <c r="C299" s="6" t="s">
        <v>618</v>
      </c>
      <c r="D299" s="6" t="s">
        <v>13</v>
      </c>
      <c r="E299" s="6" t="s">
        <v>67</v>
      </c>
      <c r="F299" s="6">
        <v>8088</v>
      </c>
      <c r="G299" s="7">
        <v>223</v>
      </c>
      <c r="H299" s="5" t="s">
        <v>23</v>
      </c>
    </row>
    <row r="300" spans="1:8" x14ac:dyDescent="0.25">
      <c r="A300" s="1" t="s">
        <v>1932</v>
      </c>
      <c r="B300" s="6" t="s">
        <v>619</v>
      </c>
      <c r="C300" s="6" t="s">
        <v>620</v>
      </c>
      <c r="D300" s="6" t="s">
        <v>13</v>
      </c>
      <c r="E300" s="6" t="s">
        <v>14</v>
      </c>
      <c r="F300" s="6">
        <v>8073</v>
      </c>
      <c r="G300" s="7">
        <v>111</v>
      </c>
      <c r="H300" s="5" t="s">
        <v>15</v>
      </c>
    </row>
    <row r="301" spans="1:8" x14ac:dyDescent="0.25">
      <c r="A301" s="1" t="s">
        <v>1933</v>
      </c>
      <c r="B301" s="6" t="s">
        <v>621</v>
      </c>
      <c r="C301" s="6" t="s">
        <v>622</v>
      </c>
      <c r="D301" s="6" t="s">
        <v>13</v>
      </c>
      <c r="E301" s="6" t="s">
        <v>14</v>
      </c>
      <c r="F301" s="6">
        <v>8072</v>
      </c>
      <c r="G301" s="7">
        <v>223</v>
      </c>
      <c r="H301" s="5" t="s">
        <v>15</v>
      </c>
    </row>
    <row r="302" spans="1:8" x14ac:dyDescent="0.25">
      <c r="A302" s="1" t="s">
        <v>1934</v>
      </c>
      <c r="B302" s="6" t="s">
        <v>623</v>
      </c>
      <c r="C302" s="6" t="s">
        <v>624</v>
      </c>
      <c r="D302" s="6" t="s">
        <v>13</v>
      </c>
      <c r="E302" s="6" t="s">
        <v>67</v>
      </c>
      <c r="F302" s="6">
        <v>8088</v>
      </c>
      <c r="G302" s="7">
        <v>223</v>
      </c>
      <c r="H302" s="5" t="s">
        <v>15</v>
      </c>
    </row>
    <row r="303" spans="1:8" x14ac:dyDescent="0.25">
      <c r="A303" s="1" t="s">
        <v>1935</v>
      </c>
      <c r="B303" s="6" t="s">
        <v>625</v>
      </c>
      <c r="C303" s="6" t="s">
        <v>626</v>
      </c>
      <c r="D303" s="6" t="s">
        <v>13</v>
      </c>
      <c r="E303" s="6" t="s">
        <v>18</v>
      </c>
      <c r="F303" s="6">
        <v>8078</v>
      </c>
      <c r="G303" s="7">
        <v>223</v>
      </c>
      <c r="H303" s="5" t="s">
        <v>19</v>
      </c>
    </row>
    <row r="304" spans="1:8" x14ac:dyDescent="0.25">
      <c r="A304" s="1" t="s">
        <v>1936</v>
      </c>
      <c r="B304" s="6" t="s">
        <v>627</v>
      </c>
      <c r="C304" s="6" t="s">
        <v>628</v>
      </c>
      <c r="D304" s="6" t="s">
        <v>32</v>
      </c>
      <c r="E304" s="6" t="s">
        <v>112</v>
      </c>
      <c r="F304" s="6">
        <v>8040</v>
      </c>
      <c r="G304" s="7">
        <v>223</v>
      </c>
      <c r="H304" s="5" t="s">
        <v>15</v>
      </c>
    </row>
    <row r="305" spans="1:8" x14ac:dyDescent="0.25">
      <c r="A305" s="1" t="s">
        <v>1937</v>
      </c>
      <c r="B305" s="6" t="s">
        <v>629</v>
      </c>
      <c r="C305" s="6" t="s">
        <v>630</v>
      </c>
      <c r="D305" s="6" t="s">
        <v>32</v>
      </c>
      <c r="E305" s="6" t="s">
        <v>112</v>
      </c>
      <c r="F305" s="6">
        <v>8040</v>
      </c>
      <c r="G305" s="7">
        <v>223</v>
      </c>
      <c r="H305" s="5" t="s">
        <v>15</v>
      </c>
    </row>
    <row r="306" spans="1:8" x14ac:dyDescent="0.25">
      <c r="A306" s="1" t="s">
        <v>1938</v>
      </c>
      <c r="B306" s="6" t="s">
        <v>631</v>
      </c>
      <c r="C306" s="6" t="s">
        <v>632</v>
      </c>
      <c r="D306" s="6" t="s">
        <v>32</v>
      </c>
      <c r="E306" s="6" t="s">
        <v>633</v>
      </c>
      <c r="F306" s="6">
        <v>7987</v>
      </c>
      <c r="G306" s="7">
        <v>238</v>
      </c>
      <c r="H306" s="5" t="s">
        <v>634</v>
      </c>
    </row>
    <row r="307" spans="1:8" x14ac:dyDescent="0.25">
      <c r="A307" s="1" t="s">
        <v>1939</v>
      </c>
      <c r="B307" s="6" t="s">
        <v>635</v>
      </c>
      <c r="C307" s="6" t="s">
        <v>636</v>
      </c>
      <c r="D307" s="6" t="s">
        <v>32</v>
      </c>
      <c r="E307" s="6" t="s">
        <v>633</v>
      </c>
      <c r="F307" s="6">
        <v>7987</v>
      </c>
      <c r="G307" s="7">
        <v>223</v>
      </c>
      <c r="H307" s="5" t="s">
        <v>634</v>
      </c>
    </row>
    <row r="308" spans="1:8" x14ac:dyDescent="0.25">
      <c r="A308" s="1" t="s">
        <v>1940</v>
      </c>
      <c r="B308" s="6" t="s">
        <v>637</v>
      </c>
      <c r="C308" s="6" t="s">
        <v>638</v>
      </c>
      <c r="D308" s="6" t="s">
        <v>32</v>
      </c>
      <c r="E308" s="6" t="s">
        <v>639</v>
      </c>
      <c r="F308" s="6">
        <v>7997</v>
      </c>
      <c r="G308" s="7">
        <v>119</v>
      </c>
      <c r="H308" s="5" t="s">
        <v>640</v>
      </c>
    </row>
    <row r="309" spans="1:8" x14ac:dyDescent="0.25">
      <c r="A309" s="1" t="s">
        <v>1941</v>
      </c>
      <c r="B309" s="6" t="s">
        <v>641</v>
      </c>
      <c r="C309" s="6" t="s">
        <v>1620</v>
      </c>
      <c r="D309" s="6" t="s">
        <v>1620</v>
      </c>
      <c r="E309" s="6" t="s">
        <v>1620</v>
      </c>
      <c r="F309" s="6" t="s">
        <v>1620</v>
      </c>
      <c r="G309" s="7" t="s">
        <v>1620</v>
      </c>
      <c r="H309" s="5" t="s">
        <v>1620</v>
      </c>
    </row>
    <row r="310" spans="1:8" x14ac:dyDescent="0.25">
      <c r="A310" s="1" t="s">
        <v>1942</v>
      </c>
      <c r="B310" s="6" t="s">
        <v>642</v>
      </c>
      <c r="C310" s="6" t="s">
        <v>643</v>
      </c>
      <c r="D310" s="6" t="s">
        <v>32</v>
      </c>
      <c r="E310" s="6" t="s">
        <v>633</v>
      </c>
      <c r="F310" s="6">
        <v>7987</v>
      </c>
      <c r="G310" s="7">
        <v>238</v>
      </c>
      <c r="H310" s="5" t="s">
        <v>634</v>
      </c>
    </row>
    <row r="311" spans="1:8" x14ac:dyDescent="0.25">
      <c r="A311" s="1" t="s">
        <v>1943</v>
      </c>
      <c r="B311" s="6" t="s">
        <v>644</v>
      </c>
      <c r="C311" s="6" t="s">
        <v>645</v>
      </c>
      <c r="D311" s="6" t="s">
        <v>32</v>
      </c>
      <c r="E311" s="6" t="s">
        <v>502</v>
      </c>
      <c r="F311" s="6">
        <v>7986</v>
      </c>
      <c r="G311" s="7">
        <v>223</v>
      </c>
      <c r="H311" s="5" t="s">
        <v>34</v>
      </c>
    </row>
    <row r="312" spans="1:8" x14ac:dyDescent="0.25">
      <c r="A312" s="1" t="s">
        <v>1944</v>
      </c>
      <c r="B312" s="6" t="s">
        <v>646</v>
      </c>
      <c r="C312" s="6" t="s">
        <v>647</v>
      </c>
      <c r="D312" s="6" t="s">
        <v>13</v>
      </c>
      <c r="E312" s="6" t="s">
        <v>14</v>
      </c>
      <c r="F312" s="6">
        <v>8073</v>
      </c>
      <c r="G312" s="7">
        <v>111</v>
      </c>
      <c r="H312" s="5" t="s">
        <v>15</v>
      </c>
    </row>
    <row r="313" spans="1:8" x14ac:dyDescent="0.25">
      <c r="A313" s="1" t="s">
        <v>1945</v>
      </c>
      <c r="B313" s="6" t="s">
        <v>648</v>
      </c>
      <c r="C313" s="6" t="s">
        <v>649</v>
      </c>
      <c r="D313" s="6" t="s">
        <v>13</v>
      </c>
      <c r="E313" s="6" t="s">
        <v>18</v>
      </c>
      <c r="F313" s="6">
        <v>8078</v>
      </c>
      <c r="G313" s="7">
        <v>111</v>
      </c>
      <c r="H313" s="5" t="s">
        <v>19</v>
      </c>
    </row>
    <row r="314" spans="1:8" x14ac:dyDescent="0.25">
      <c r="A314" s="1" t="s">
        <v>1946</v>
      </c>
      <c r="B314" s="6" t="s">
        <v>650</v>
      </c>
      <c r="C314" s="6" t="s">
        <v>651</v>
      </c>
      <c r="D314" s="6" t="s">
        <v>32</v>
      </c>
      <c r="E314" s="6" t="s">
        <v>33</v>
      </c>
      <c r="F314" s="6">
        <v>8077</v>
      </c>
      <c r="G314" s="7">
        <v>223</v>
      </c>
      <c r="H314" s="5" t="s">
        <v>34</v>
      </c>
    </row>
    <row r="315" spans="1:8" x14ac:dyDescent="0.25">
      <c r="A315" s="1" t="s">
        <v>1947</v>
      </c>
      <c r="B315" s="6" t="s">
        <v>652</v>
      </c>
      <c r="C315" s="6" t="s">
        <v>653</v>
      </c>
      <c r="D315" s="6" t="s">
        <v>13</v>
      </c>
      <c r="E315" s="6" t="s">
        <v>67</v>
      </c>
      <c r="F315" s="6">
        <v>8088</v>
      </c>
      <c r="G315" s="7">
        <v>111</v>
      </c>
      <c r="H315" s="5" t="s">
        <v>473</v>
      </c>
    </row>
    <row r="316" spans="1:8" x14ac:dyDescent="0.25">
      <c r="A316" s="1" t="s">
        <v>1948</v>
      </c>
      <c r="B316" s="6" t="s">
        <v>654</v>
      </c>
      <c r="C316" s="6" t="s">
        <v>655</v>
      </c>
      <c r="D316" s="6" t="s">
        <v>32</v>
      </c>
      <c r="E316" s="6" t="s">
        <v>33</v>
      </c>
      <c r="F316" s="6">
        <v>8081</v>
      </c>
      <c r="G316" s="7">
        <v>223</v>
      </c>
      <c r="H316" s="5" t="s">
        <v>41</v>
      </c>
    </row>
    <row r="317" spans="1:8" x14ac:dyDescent="0.25">
      <c r="A317" s="1" t="s">
        <v>1949</v>
      </c>
      <c r="B317" s="6" t="s">
        <v>656</v>
      </c>
      <c r="C317" s="6" t="s">
        <v>657</v>
      </c>
      <c r="D317" s="6" t="s">
        <v>13</v>
      </c>
      <c r="E317" s="6" t="s">
        <v>14</v>
      </c>
      <c r="F317" s="6">
        <v>8073</v>
      </c>
      <c r="G317" s="7">
        <v>119</v>
      </c>
      <c r="H317" s="5" t="s">
        <v>15</v>
      </c>
    </row>
    <row r="318" spans="1:8" x14ac:dyDescent="0.25">
      <c r="A318" s="1" t="s">
        <v>1950</v>
      </c>
      <c r="B318" s="6" t="s">
        <v>658</v>
      </c>
      <c r="C318" s="6" t="s">
        <v>659</v>
      </c>
      <c r="D318" s="6" t="s">
        <v>32</v>
      </c>
      <c r="E318" s="6" t="s">
        <v>633</v>
      </c>
      <c r="F318" s="6">
        <v>7987</v>
      </c>
      <c r="G318" s="7">
        <v>223</v>
      </c>
      <c r="H318" s="5" t="s">
        <v>634</v>
      </c>
    </row>
    <row r="319" spans="1:8" x14ac:dyDescent="0.25">
      <c r="A319" s="1" t="s">
        <v>1951</v>
      </c>
      <c r="B319" s="6" t="s">
        <v>660</v>
      </c>
      <c r="C319" s="6" t="s">
        <v>661</v>
      </c>
      <c r="D319" s="6" t="s">
        <v>13</v>
      </c>
      <c r="E319" s="6" t="s">
        <v>18</v>
      </c>
      <c r="F319" s="6">
        <v>8078</v>
      </c>
      <c r="G319" s="7">
        <v>119</v>
      </c>
      <c r="H319" s="5" t="s">
        <v>19</v>
      </c>
    </row>
    <row r="320" spans="1:8" x14ac:dyDescent="0.25">
      <c r="A320" s="1" t="s">
        <v>1952</v>
      </c>
      <c r="B320" s="6" t="s">
        <v>662</v>
      </c>
      <c r="C320" s="6" t="s">
        <v>663</v>
      </c>
      <c r="D320" s="6" t="s">
        <v>32</v>
      </c>
      <c r="E320" s="6" t="s">
        <v>664</v>
      </c>
      <c r="F320" s="6">
        <v>8104</v>
      </c>
      <c r="G320" s="7">
        <v>111</v>
      </c>
      <c r="H320" s="5" t="s">
        <v>117</v>
      </c>
    </row>
    <row r="321" spans="1:8" x14ac:dyDescent="0.25">
      <c r="A321" s="1" t="s">
        <v>1953</v>
      </c>
      <c r="B321" s="6" t="s">
        <v>665</v>
      </c>
      <c r="C321" s="6" t="s">
        <v>666</v>
      </c>
      <c r="D321" s="6" t="s">
        <v>32</v>
      </c>
      <c r="E321" s="6" t="s">
        <v>334</v>
      </c>
      <c r="F321" s="6">
        <v>18321</v>
      </c>
      <c r="G321" s="7">
        <v>111</v>
      </c>
      <c r="H321" s="5" t="s">
        <v>34</v>
      </c>
    </row>
    <row r="322" spans="1:8" x14ac:dyDescent="0.25">
      <c r="A322" s="1" t="s">
        <v>1954</v>
      </c>
      <c r="B322" s="6" t="s">
        <v>667</v>
      </c>
      <c r="C322" s="6" t="s">
        <v>668</v>
      </c>
      <c r="D322" s="6" t="s">
        <v>32</v>
      </c>
      <c r="E322" s="6" t="s">
        <v>334</v>
      </c>
      <c r="F322" s="6">
        <v>8081</v>
      </c>
      <c r="G322" s="7">
        <v>111</v>
      </c>
      <c r="H322" s="5" t="s">
        <v>34</v>
      </c>
    </row>
    <row r="323" spans="1:8" x14ac:dyDescent="0.25">
      <c r="A323" s="1" t="s">
        <v>1955</v>
      </c>
      <c r="B323" s="6" t="s">
        <v>669</v>
      </c>
      <c r="C323" s="6" t="s">
        <v>670</v>
      </c>
      <c r="D323" s="6" t="s">
        <v>32</v>
      </c>
      <c r="E323" s="6" t="s">
        <v>334</v>
      </c>
      <c r="F323" s="6">
        <v>12081</v>
      </c>
      <c r="G323" s="7">
        <v>111</v>
      </c>
      <c r="H323" s="5" t="s">
        <v>34</v>
      </c>
    </row>
    <row r="324" spans="1:8" x14ac:dyDescent="0.25">
      <c r="A324" s="1" t="s">
        <v>1956</v>
      </c>
      <c r="B324" s="6" t="s">
        <v>671</v>
      </c>
      <c r="C324" s="6" t="s">
        <v>672</v>
      </c>
      <c r="D324" s="6" t="s">
        <v>32</v>
      </c>
      <c r="E324" s="6" t="s">
        <v>502</v>
      </c>
      <c r="F324" s="6">
        <v>16274</v>
      </c>
      <c r="G324" s="7">
        <v>238</v>
      </c>
      <c r="H324" s="5" t="s">
        <v>34</v>
      </c>
    </row>
    <row r="325" spans="1:8" x14ac:dyDescent="0.25">
      <c r="A325" s="1" t="s">
        <v>1957</v>
      </c>
      <c r="B325" s="6" t="s">
        <v>673</v>
      </c>
      <c r="C325" s="6" t="s">
        <v>674</v>
      </c>
      <c r="D325" s="6" t="s">
        <v>32</v>
      </c>
      <c r="E325" s="6" t="s">
        <v>633</v>
      </c>
      <c r="F325" s="6">
        <v>7987</v>
      </c>
      <c r="G325" s="7">
        <v>223</v>
      </c>
      <c r="H325" s="5" t="s">
        <v>634</v>
      </c>
    </row>
    <row r="326" spans="1:8" x14ac:dyDescent="0.25">
      <c r="A326" s="1" t="s">
        <v>1958</v>
      </c>
      <c r="B326" s="6" t="s">
        <v>675</v>
      </c>
      <c r="C326" s="6" t="s">
        <v>676</v>
      </c>
      <c r="D326" s="6" t="s">
        <v>32</v>
      </c>
      <c r="E326" s="6" t="s">
        <v>633</v>
      </c>
      <c r="F326" s="6">
        <v>7987</v>
      </c>
      <c r="G326" s="7">
        <v>223</v>
      </c>
      <c r="H326" s="5" t="s">
        <v>634</v>
      </c>
    </row>
    <row r="327" spans="1:8" x14ac:dyDescent="0.25">
      <c r="A327" s="1" t="s">
        <v>1959</v>
      </c>
      <c r="B327" s="6" t="s">
        <v>677</v>
      </c>
      <c r="C327" s="6" t="s">
        <v>678</v>
      </c>
      <c r="D327" s="6" t="s">
        <v>32</v>
      </c>
      <c r="E327" s="6" t="s">
        <v>502</v>
      </c>
      <c r="F327" s="6">
        <v>7985</v>
      </c>
      <c r="G327" s="7">
        <v>238</v>
      </c>
      <c r="H327" s="5" t="s">
        <v>34</v>
      </c>
    </row>
    <row r="328" spans="1:8" x14ac:dyDescent="0.25">
      <c r="A328" s="1" t="s">
        <v>1960</v>
      </c>
      <c r="B328" s="6" t="s">
        <v>679</v>
      </c>
      <c r="C328" s="6" t="s">
        <v>680</v>
      </c>
      <c r="D328" s="6" t="s">
        <v>32</v>
      </c>
      <c r="E328" s="6" t="s">
        <v>681</v>
      </c>
      <c r="F328" s="6">
        <v>7986</v>
      </c>
      <c r="G328" s="7">
        <v>223</v>
      </c>
      <c r="H328" s="5" t="s">
        <v>34</v>
      </c>
    </row>
    <row r="329" spans="1:8" x14ac:dyDescent="0.25">
      <c r="A329" s="1" t="s">
        <v>1961</v>
      </c>
      <c r="B329" s="6" t="s">
        <v>682</v>
      </c>
      <c r="C329" s="6" t="s">
        <v>683</v>
      </c>
      <c r="D329" s="6" t="s">
        <v>13</v>
      </c>
      <c r="E329" s="6" t="s">
        <v>14</v>
      </c>
      <c r="F329" s="6">
        <v>8072</v>
      </c>
      <c r="G329" s="7">
        <v>111</v>
      </c>
      <c r="H329" s="5" t="s">
        <v>15</v>
      </c>
    </row>
    <row r="330" spans="1:8" x14ac:dyDescent="0.25">
      <c r="A330" s="1" t="s">
        <v>1962</v>
      </c>
      <c r="B330" s="6" t="s">
        <v>684</v>
      </c>
      <c r="C330" s="6" t="s">
        <v>685</v>
      </c>
      <c r="D330" s="6" t="s">
        <v>13</v>
      </c>
      <c r="E330" s="6" t="s">
        <v>14</v>
      </c>
      <c r="F330" s="6">
        <v>8073</v>
      </c>
      <c r="G330" s="7">
        <v>111</v>
      </c>
      <c r="H330" s="5" t="s">
        <v>23</v>
      </c>
    </row>
    <row r="331" spans="1:8" x14ac:dyDescent="0.25">
      <c r="A331" s="1" t="s">
        <v>1963</v>
      </c>
      <c r="B331" s="6" t="s">
        <v>686</v>
      </c>
      <c r="C331" s="6" t="s">
        <v>687</v>
      </c>
      <c r="D331" s="6" t="s">
        <v>32</v>
      </c>
      <c r="E331" s="6" t="s">
        <v>334</v>
      </c>
      <c r="F331" s="6">
        <v>7981</v>
      </c>
      <c r="G331" s="7">
        <v>238</v>
      </c>
      <c r="H331" s="5" t="s">
        <v>34</v>
      </c>
    </row>
    <row r="332" spans="1:8" x14ac:dyDescent="0.25">
      <c r="A332" s="1" t="s">
        <v>1964</v>
      </c>
      <c r="B332" s="6" t="s">
        <v>688</v>
      </c>
      <c r="C332" s="6" t="s">
        <v>689</v>
      </c>
      <c r="D332" s="6" t="s">
        <v>32</v>
      </c>
      <c r="E332" s="6" t="s">
        <v>33</v>
      </c>
      <c r="F332" s="6">
        <v>8081</v>
      </c>
      <c r="G332" s="7">
        <v>111</v>
      </c>
      <c r="H332" s="5" t="s">
        <v>34</v>
      </c>
    </row>
    <row r="333" spans="1:8" x14ac:dyDescent="0.25">
      <c r="A333" s="1" t="s">
        <v>1965</v>
      </c>
      <c r="B333" s="6" t="s">
        <v>690</v>
      </c>
      <c r="C333" s="6" t="s">
        <v>691</v>
      </c>
      <c r="D333" s="6" t="s">
        <v>32</v>
      </c>
      <c r="E333" s="6" t="s">
        <v>33</v>
      </c>
      <c r="F333" s="6">
        <v>8081</v>
      </c>
      <c r="G333" s="7">
        <v>223</v>
      </c>
      <c r="H333" s="5" t="s">
        <v>34</v>
      </c>
    </row>
    <row r="334" spans="1:8" x14ac:dyDescent="0.25">
      <c r="A334" s="1" t="s">
        <v>1966</v>
      </c>
      <c r="B334" s="6" t="s">
        <v>692</v>
      </c>
      <c r="C334" s="6" t="s">
        <v>693</v>
      </c>
      <c r="D334" s="6" t="s">
        <v>32</v>
      </c>
      <c r="E334" s="6" t="s">
        <v>33</v>
      </c>
      <c r="F334" s="6">
        <v>8077</v>
      </c>
      <c r="G334" s="7">
        <v>223</v>
      </c>
      <c r="H334" s="5" t="s">
        <v>34</v>
      </c>
    </row>
    <row r="335" spans="1:8" x14ac:dyDescent="0.25">
      <c r="A335" s="1" t="s">
        <v>1967</v>
      </c>
      <c r="B335" s="6" t="s">
        <v>694</v>
      </c>
      <c r="C335" s="6" t="s">
        <v>695</v>
      </c>
      <c r="D335" s="6" t="s">
        <v>32</v>
      </c>
      <c r="E335" s="6" t="s">
        <v>33</v>
      </c>
      <c r="F335" s="6">
        <v>8077</v>
      </c>
      <c r="G335" s="7">
        <v>238</v>
      </c>
      <c r="H335" s="5" t="s">
        <v>34</v>
      </c>
    </row>
    <row r="336" spans="1:8" x14ac:dyDescent="0.25">
      <c r="A336" s="1" t="s">
        <v>1968</v>
      </c>
      <c r="B336" s="6" t="s">
        <v>696</v>
      </c>
      <c r="C336" s="6" t="s">
        <v>697</v>
      </c>
      <c r="D336" s="6" t="s">
        <v>32</v>
      </c>
      <c r="E336" s="6" t="s">
        <v>33</v>
      </c>
      <c r="F336" s="6">
        <v>8077</v>
      </c>
      <c r="G336" s="7">
        <v>223</v>
      </c>
      <c r="H336" s="5" t="s">
        <v>79</v>
      </c>
    </row>
    <row r="337" spans="1:8" x14ac:dyDescent="0.25">
      <c r="A337" s="1" t="s">
        <v>1969</v>
      </c>
      <c r="B337" s="6" t="s">
        <v>698</v>
      </c>
      <c r="C337" s="6" t="s">
        <v>699</v>
      </c>
      <c r="D337" s="6" t="s">
        <v>32</v>
      </c>
      <c r="E337" s="6" t="s">
        <v>33</v>
      </c>
      <c r="F337" s="6">
        <v>8081</v>
      </c>
      <c r="G337" s="7">
        <v>238</v>
      </c>
      <c r="H337" s="5" t="s">
        <v>34</v>
      </c>
    </row>
    <row r="338" spans="1:8" x14ac:dyDescent="0.25">
      <c r="A338" s="1" t="s">
        <v>1970</v>
      </c>
      <c r="B338" s="6" t="s">
        <v>700</v>
      </c>
      <c r="C338" s="6" t="s">
        <v>701</v>
      </c>
      <c r="D338" s="6" t="s">
        <v>32</v>
      </c>
      <c r="E338" s="6" t="s">
        <v>33</v>
      </c>
      <c r="F338" s="6">
        <v>8081</v>
      </c>
      <c r="G338" s="7">
        <v>223</v>
      </c>
      <c r="H338" s="5" t="s">
        <v>34</v>
      </c>
    </row>
    <row r="339" spans="1:8" x14ac:dyDescent="0.25">
      <c r="A339" s="1" t="s">
        <v>1971</v>
      </c>
      <c r="B339" s="6" t="s">
        <v>702</v>
      </c>
      <c r="C339" s="6" t="s">
        <v>703</v>
      </c>
      <c r="D339" s="6" t="s">
        <v>32</v>
      </c>
      <c r="E339" s="6" t="s">
        <v>33</v>
      </c>
      <c r="F339" s="6">
        <v>8077</v>
      </c>
      <c r="G339" s="7">
        <v>223</v>
      </c>
      <c r="H339" s="5" t="s">
        <v>34</v>
      </c>
    </row>
    <row r="340" spans="1:8" x14ac:dyDescent="0.25">
      <c r="A340" s="1" t="s">
        <v>1972</v>
      </c>
      <c r="B340" s="6" t="s">
        <v>704</v>
      </c>
      <c r="C340" s="6" t="s">
        <v>705</v>
      </c>
      <c r="D340" s="6" t="s">
        <v>32</v>
      </c>
      <c r="E340" s="6" t="s">
        <v>706</v>
      </c>
      <c r="F340" s="6">
        <v>8012</v>
      </c>
      <c r="G340" s="7">
        <v>223</v>
      </c>
      <c r="H340" s="5" t="s">
        <v>707</v>
      </c>
    </row>
    <row r="341" spans="1:8" x14ac:dyDescent="0.25">
      <c r="A341" s="1" t="s">
        <v>1973</v>
      </c>
      <c r="B341" s="6" t="s">
        <v>708</v>
      </c>
      <c r="C341" s="6" t="s">
        <v>709</v>
      </c>
      <c r="D341" s="6" t="s">
        <v>32</v>
      </c>
      <c r="E341" s="6" t="s">
        <v>33</v>
      </c>
      <c r="F341" s="6">
        <v>8081</v>
      </c>
      <c r="G341" s="7">
        <v>223</v>
      </c>
      <c r="H341" s="5" t="s">
        <v>710</v>
      </c>
    </row>
    <row r="342" spans="1:8" x14ac:dyDescent="0.25">
      <c r="A342" s="1" t="s">
        <v>1974</v>
      </c>
      <c r="B342" s="6" t="s">
        <v>711</v>
      </c>
      <c r="C342" s="6" t="s">
        <v>712</v>
      </c>
      <c r="D342" s="6" t="s">
        <v>32</v>
      </c>
      <c r="E342" s="6" t="s">
        <v>502</v>
      </c>
      <c r="F342" s="6">
        <v>7986</v>
      </c>
      <c r="G342" s="7">
        <v>238</v>
      </c>
      <c r="H342" s="5" t="s">
        <v>34</v>
      </c>
    </row>
    <row r="343" spans="1:8" x14ac:dyDescent="0.25">
      <c r="A343" s="1" t="s">
        <v>1975</v>
      </c>
      <c r="B343" s="6" t="s">
        <v>713</v>
      </c>
      <c r="C343" s="6" t="s">
        <v>714</v>
      </c>
      <c r="D343" s="6" t="s">
        <v>32</v>
      </c>
      <c r="E343" s="6" t="s">
        <v>633</v>
      </c>
      <c r="F343" s="6">
        <v>7987</v>
      </c>
      <c r="G343" s="7">
        <v>223</v>
      </c>
      <c r="H343" s="5" t="s">
        <v>634</v>
      </c>
    </row>
    <row r="344" spans="1:8" x14ac:dyDescent="0.25">
      <c r="A344" s="1" t="s">
        <v>1976</v>
      </c>
      <c r="B344" s="6" t="s">
        <v>715</v>
      </c>
      <c r="C344" s="6" t="s">
        <v>716</v>
      </c>
      <c r="D344" s="6" t="s">
        <v>32</v>
      </c>
      <c r="E344" s="6" t="s">
        <v>502</v>
      </c>
      <c r="F344" s="6">
        <v>8082</v>
      </c>
      <c r="G344" s="7">
        <v>111</v>
      </c>
      <c r="H344" s="5" t="s">
        <v>34</v>
      </c>
    </row>
    <row r="345" spans="1:8" x14ac:dyDescent="0.25">
      <c r="A345" s="1" t="s">
        <v>1977</v>
      </c>
      <c r="B345" s="6" t="s">
        <v>717</v>
      </c>
      <c r="C345" s="6" t="s">
        <v>1620</v>
      </c>
      <c r="D345" s="6" t="s">
        <v>1620</v>
      </c>
      <c r="E345" s="6" t="s">
        <v>1620</v>
      </c>
      <c r="F345" s="6" t="s">
        <v>1620</v>
      </c>
      <c r="G345" s="7" t="s">
        <v>1620</v>
      </c>
      <c r="H345" s="5" t="s">
        <v>1620</v>
      </c>
    </row>
    <row r="346" spans="1:8" x14ac:dyDescent="0.25">
      <c r="A346" s="1" t="s">
        <v>1978</v>
      </c>
      <c r="B346" s="6" t="s">
        <v>718</v>
      </c>
      <c r="C346" s="6" t="s">
        <v>719</v>
      </c>
      <c r="D346" s="6" t="s">
        <v>32</v>
      </c>
      <c r="E346" s="6" t="s">
        <v>681</v>
      </c>
      <c r="F346" s="6">
        <v>12082</v>
      </c>
      <c r="G346" s="7">
        <v>238</v>
      </c>
      <c r="H346" s="5" t="s">
        <v>34</v>
      </c>
    </row>
    <row r="347" spans="1:8" x14ac:dyDescent="0.25">
      <c r="A347" s="1" t="s">
        <v>1979</v>
      </c>
      <c r="B347" s="6" t="s">
        <v>720</v>
      </c>
      <c r="C347" s="6" t="s">
        <v>721</v>
      </c>
      <c r="D347" s="6" t="s">
        <v>13</v>
      </c>
      <c r="E347" s="6" t="s">
        <v>18</v>
      </c>
      <c r="F347" s="6">
        <v>8078</v>
      </c>
      <c r="G347" s="7">
        <v>238</v>
      </c>
      <c r="H347" s="5" t="s">
        <v>634</v>
      </c>
    </row>
    <row r="348" spans="1:8" x14ac:dyDescent="0.25">
      <c r="A348" s="1" t="s">
        <v>1980</v>
      </c>
      <c r="B348" s="6" t="s">
        <v>722</v>
      </c>
      <c r="C348" s="6" t="s">
        <v>723</v>
      </c>
      <c r="D348" s="6" t="s">
        <v>32</v>
      </c>
      <c r="E348" s="6" t="s">
        <v>502</v>
      </c>
      <c r="F348" s="6">
        <v>7986</v>
      </c>
      <c r="G348" s="7">
        <v>238</v>
      </c>
      <c r="H348" s="5" t="s">
        <v>34</v>
      </c>
    </row>
    <row r="349" spans="1:8" x14ac:dyDescent="0.25">
      <c r="A349" s="1" t="s">
        <v>1981</v>
      </c>
      <c r="B349" s="6" t="s">
        <v>724</v>
      </c>
      <c r="C349" s="6" t="s">
        <v>725</v>
      </c>
      <c r="D349" s="6" t="s">
        <v>32</v>
      </c>
      <c r="E349" s="6" t="s">
        <v>334</v>
      </c>
      <c r="F349" s="6">
        <v>7985</v>
      </c>
      <c r="G349" s="7">
        <v>238</v>
      </c>
      <c r="H349" s="5" t="s">
        <v>41</v>
      </c>
    </row>
    <row r="350" spans="1:8" x14ac:dyDescent="0.25">
      <c r="A350" s="1" t="s">
        <v>1982</v>
      </c>
      <c r="B350" s="6" t="s">
        <v>726</v>
      </c>
      <c r="C350" s="6" t="s">
        <v>727</v>
      </c>
      <c r="D350" s="6" t="s">
        <v>32</v>
      </c>
      <c r="E350" s="6" t="s">
        <v>171</v>
      </c>
      <c r="F350" s="6">
        <v>8011</v>
      </c>
      <c r="G350" s="7">
        <v>223</v>
      </c>
      <c r="H350" s="5" t="s">
        <v>19</v>
      </c>
    </row>
    <row r="351" spans="1:8" x14ac:dyDescent="0.25">
      <c r="A351" s="1" t="s">
        <v>1983</v>
      </c>
      <c r="B351" s="6" t="s">
        <v>728</v>
      </c>
      <c r="C351" s="6" t="s">
        <v>729</v>
      </c>
      <c r="D351" s="6" t="s">
        <v>32</v>
      </c>
      <c r="E351" s="6" t="s">
        <v>339</v>
      </c>
      <c r="F351" s="6">
        <v>8106</v>
      </c>
      <c r="G351" s="7">
        <v>111</v>
      </c>
      <c r="H351" s="5" t="s">
        <v>117</v>
      </c>
    </row>
    <row r="352" spans="1:8" x14ac:dyDescent="0.25">
      <c r="A352" s="1" t="s">
        <v>1984</v>
      </c>
      <c r="B352" s="6" t="s">
        <v>730</v>
      </c>
      <c r="C352" s="6" t="s">
        <v>731</v>
      </c>
      <c r="D352" s="6" t="s">
        <v>32</v>
      </c>
      <c r="E352" s="6" t="s">
        <v>112</v>
      </c>
      <c r="F352" s="6">
        <v>8040</v>
      </c>
      <c r="G352" s="7">
        <v>223</v>
      </c>
      <c r="H352" s="5" t="s">
        <v>15</v>
      </c>
    </row>
    <row r="353" spans="1:8" x14ac:dyDescent="0.25">
      <c r="A353" s="1" t="s">
        <v>1985</v>
      </c>
      <c r="B353" s="6" t="s">
        <v>732</v>
      </c>
      <c r="C353" s="6" t="s">
        <v>733</v>
      </c>
      <c r="D353" s="6" t="s">
        <v>32</v>
      </c>
      <c r="E353" s="6" t="s">
        <v>33</v>
      </c>
      <c r="F353" s="6">
        <v>8077</v>
      </c>
      <c r="G353" s="7">
        <v>223</v>
      </c>
      <c r="H353" s="5" t="s">
        <v>34</v>
      </c>
    </row>
    <row r="354" spans="1:8" x14ac:dyDescent="0.25">
      <c r="A354" s="1" t="s">
        <v>1986</v>
      </c>
      <c r="B354" s="6" t="s">
        <v>734</v>
      </c>
      <c r="C354" s="6" t="s">
        <v>735</v>
      </c>
      <c r="D354" s="6" t="s">
        <v>32</v>
      </c>
      <c r="E354" s="6" t="s">
        <v>33</v>
      </c>
      <c r="F354" s="6">
        <v>8077</v>
      </c>
      <c r="G354" s="7">
        <v>111</v>
      </c>
      <c r="H354" s="5" t="s">
        <v>34</v>
      </c>
    </row>
    <row r="355" spans="1:8" x14ac:dyDescent="0.25">
      <c r="A355" s="1" t="s">
        <v>1987</v>
      </c>
      <c r="B355" s="6" t="s">
        <v>736</v>
      </c>
      <c r="C355" s="6" t="s">
        <v>737</v>
      </c>
      <c r="D355" s="6" t="s">
        <v>32</v>
      </c>
      <c r="E355" s="6" t="s">
        <v>33</v>
      </c>
      <c r="F355" s="6">
        <v>8077</v>
      </c>
      <c r="G355" s="7">
        <v>111</v>
      </c>
      <c r="H355" s="5" t="s">
        <v>34</v>
      </c>
    </row>
    <row r="356" spans="1:8" x14ac:dyDescent="0.25">
      <c r="A356" s="1" t="s">
        <v>1988</v>
      </c>
      <c r="B356" s="6" t="s">
        <v>738</v>
      </c>
      <c r="C356" s="6" t="s">
        <v>739</v>
      </c>
      <c r="D356" s="6" t="s">
        <v>32</v>
      </c>
      <c r="E356" s="6" t="s">
        <v>33</v>
      </c>
      <c r="F356" s="6">
        <v>8081</v>
      </c>
      <c r="G356" s="7">
        <v>223</v>
      </c>
      <c r="H356" s="5" t="s">
        <v>34</v>
      </c>
    </row>
    <row r="357" spans="1:8" x14ac:dyDescent="0.25">
      <c r="A357" s="1" t="s">
        <v>1989</v>
      </c>
      <c r="B357" s="6" t="s">
        <v>740</v>
      </c>
      <c r="C357" s="6" t="s">
        <v>741</v>
      </c>
      <c r="D357" s="6" t="s">
        <v>32</v>
      </c>
      <c r="E357" s="6" t="s">
        <v>33</v>
      </c>
      <c r="F357" s="6">
        <v>8077</v>
      </c>
      <c r="G357" s="7">
        <v>119</v>
      </c>
      <c r="H357" s="5" t="s">
        <v>34</v>
      </c>
    </row>
    <row r="358" spans="1:8" x14ac:dyDescent="0.25">
      <c r="A358" s="1" t="s">
        <v>1990</v>
      </c>
      <c r="B358" s="6" t="s">
        <v>742</v>
      </c>
      <c r="C358" s="6" t="s">
        <v>1620</v>
      </c>
      <c r="D358" s="6" t="s">
        <v>1620</v>
      </c>
      <c r="E358" s="6" t="s">
        <v>1620</v>
      </c>
      <c r="F358" s="6" t="s">
        <v>1620</v>
      </c>
      <c r="G358" s="7" t="s">
        <v>1620</v>
      </c>
      <c r="H358" s="5" t="s">
        <v>1620</v>
      </c>
    </row>
    <row r="359" spans="1:8" x14ac:dyDescent="0.25">
      <c r="A359" s="1" t="s">
        <v>1991</v>
      </c>
      <c r="B359" s="6" t="s">
        <v>743</v>
      </c>
      <c r="C359" s="6" t="s">
        <v>744</v>
      </c>
      <c r="D359" s="6" t="s">
        <v>32</v>
      </c>
      <c r="E359" s="6" t="s">
        <v>33</v>
      </c>
      <c r="F359" s="6">
        <v>8077</v>
      </c>
      <c r="G359" s="7">
        <v>223</v>
      </c>
      <c r="H359" s="5" t="s">
        <v>34</v>
      </c>
    </row>
    <row r="360" spans="1:8" x14ac:dyDescent="0.25">
      <c r="A360" s="1" t="s">
        <v>1992</v>
      </c>
      <c r="B360" s="6" t="s">
        <v>745</v>
      </c>
      <c r="C360" s="6" t="s">
        <v>746</v>
      </c>
      <c r="D360" s="6" t="s">
        <v>32</v>
      </c>
      <c r="E360" s="6" t="s">
        <v>171</v>
      </c>
      <c r="F360" s="6">
        <v>8011</v>
      </c>
      <c r="G360" s="7">
        <v>238</v>
      </c>
      <c r="H360" s="5" t="s">
        <v>19</v>
      </c>
    </row>
    <row r="361" spans="1:8" x14ac:dyDescent="0.25">
      <c r="A361" s="1" t="s">
        <v>1993</v>
      </c>
      <c r="B361" s="6" t="s">
        <v>747</v>
      </c>
      <c r="C361" s="6" t="s">
        <v>748</v>
      </c>
      <c r="D361" s="6" t="s">
        <v>32</v>
      </c>
      <c r="E361" s="6" t="s">
        <v>334</v>
      </c>
      <c r="F361" s="6">
        <v>8081</v>
      </c>
      <c r="G361" s="7">
        <v>238</v>
      </c>
      <c r="H361" s="5" t="s">
        <v>34</v>
      </c>
    </row>
    <row r="362" spans="1:8" x14ac:dyDescent="0.25">
      <c r="A362" s="1" t="s">
        <v>1994</v>
      </c>
      <c r="B362" s="6" t="s">
        <v>749</v>
      </c>
      <c r="C362" s="6" t="s">
        <v>750</v>
      </c>
      <c r="D362" s="6" t="s">
        <v>32</v>
      </c>
      <c r="E362" s="6" t="s">
        <v>40</v>
      </c>
      <c r="F362" s="6">
        <v>8081</v>
      </c>
      <c r="G362" s="7">
        <v>223</v>
      </c>
      <c r="H362" s="5" t="s">
        <v>751</v>
      </c>
    </row>
    <row r="363" spans="1:8" x14ac:dyDescent="0.25">
      <c r="A363" s="1" t="s">
        <v>1995</v>
      </c>
      <c r="B363" s="6" t="s">
        <v>752</v>
      </c>
      <c r="C363" s="6" t="s">
        <v>753</v>
      </c>
      <c r="D363" s="6" t="s">
        <v>32</v>
      </c>
      <c r="E363" s="6" t="s">
        <v>33</v>
      </c>
      <c r="F363" s="6">
        <v>12177</v>
      </c>
      <c r="G363" s="7">
        <v>223</v>
      </c>
      <c r="H363" s="5" t="s">
        <v>34</v>
      </c>
    </row>
    <row r="364" spans="1:8" x14ac:dyDescent="0.25">
      <c r="A364" s="1" t="s">
        <v>1996</v>
      </c>
      <c r="B364" s="6" t="s">
        <v>754</v>
      </c>
      <c r="C364" s="6" t="s">
        <v>755</v>
      </c>
      <c r="D364" s="6" t="s">
        <v>32</v>
      </c>
      <c r="E364" s="6" t="s">
        <v>502</v>
      </c>
      <c r="F364" s="6">
        <v>8082</v>
      </c>
      <c r="G364" s="7">
        <v>238</v>
      </c>
      <c r="H364" s="5" t="s">
        <v>34</v>
      </c>
    </row>
    <row r="365" spans="1:8" x14ac:dyDescent="0.25">
      <c r="A365" s="1" t="s">
        <v>1997</v>
      </c>
      <c r="B365" s="6" t="s">
        <v>756</v>
      </c>
      <c r="C365" s="6" t="s">
        <v>757</v>
      </c>
      <c r="D365" s="6" t="s">
        <v>32</v>
      </c>
      <c r="E365" s="6" t="s">
        <v>33</v>
      </c>
      <c r="F365" s="6">
        <v>8081</v>
      </c>
      <c r="G365" s="7">
        <v>238</v>
      </c>
      <c r="H365" s="5" t="s">
        <v>34</v>
      </c>
    </row>
    <row r="366" spans="1:8" x14ac:dyDescent="0.25">
      <c r="A366" s="1" t="s">
        <v>1998</v>
      </c>
      <c r="B366" s="6" t="s">
        <v>758</v>
      </c>
      <c r="C366" s="6" t="s">
        <v>759</v>
      </c>
      <c r="D366" s="6" t="s">
        <v>32</v>
      </c>
      <c r="E366" s="6" t="s">
        <v>171</v>
      </c>
      <c r="F366" s="6">
        <v>8011</v>
      </c>
      <c r="G366" s="7">
        <v>223</v>
      </c>
      <c r="H366" s="5" t="s">
        <v>19</v>
      </c>
    </row>
    <row r="367" spans="1:8" x14ac:dyDescent="0.25">
      <c r="A367" s="1" t="s">
        <v>1999</v>
      </c>
      <c r="B367" s="6" t="s">
        <v>760</v>
      </c>
      <c r="C367" s="6" t="s">
        <v>761</v>
      </c>
      <c r="D367" s="6" t="s">
        <v>32</v>
      </c>
      <c r="E367" s="6" t="s">
        <v>33</v>
      </c>
      <c r="F367" s="6">
        <v>8081</v>
      </c>
      <c r="G367" s="7">
        <v>238</v>
      </c>
      <c r="H367" s="5" t="s">
        <v>34</v>
      </c>
    </row>
    <row r="368" spans="1:8" x14ac:dyDescent="0.25">
      <c r="A368" s="1" t="s">
        <v>2000</v>
      </c>
      <c r="B368" s="6" t="s">
        <v>762</v>
      </c>
      <c r="C368" s="6" t="s">
        <v>763</v>
      </c>
      <c r="D368" s="6" t="s">
        <v>32</v>
      </c>
      <c r="E368" s="6" t="s">
        <v>171</v>
      </c>
      <c r="F368" s="6">
        <v>8007</v>
      </c>
      <c r="G368" s="7">
        <v>223</v>
      </c>
      <c r="H368" s="5" t="s">
        <v>473</v>
      </c>
    </row>
    <row r="369" spans="1:8" x14ac:dyDescent="0.25">
      <c r="A369" s="1" t="s">
        <v>2001</v>
      </c>
      <c r="B369" s="6" t="s">
        <v>764</v>
      </c>
      <c r="C369" s="6" t="s">
        <v>765</v>
      </c>
      <c r="D369" s="6" t="s">
        <v>32</v>
      </c>
      <c r="E369" s="6" t="s">
        <v>33</v>
      </c>
      <c r="F369" s="6">
        <v>8080</v>
      </c>
      <c r="G369" s="7">
        <v>223</v>
      </c>
      <c r="H369" s="5" t="s">
        <v>34</v>
      </c>
    </row>
    <row r="370" spans="1:8" x14ac:dyDescent="0.25">
      <c r="A370" s="1" t="s">
        <v>2002</v>
      </c>
      <c r="B370" s="6" t="s">
        <v>766</v>
      </c>
      <c r="C370" s="6" t="s">
        <v>767</v>
      </c>
      <c r="D370" s="6" t="s">
        <v>32</v>
      </c>
      <c r="E370" s="6" t="s">
        <v>112</v>
      </c>
      <c r="F370" s="6">
        <v>8040</v>
      </c>
      <c r="G370" s="7">
        <v>223</v>
      </c>
      <c r="H370" s="5" t="s">
        <v>15</v>
      </c>
    </row>
    <row r="371" spans="1:8" x14ac:dyDescent="0.25">
      <c r="A371" s="1" t="s">
        <v>2003</v>
      </c>
      <c r="B371" s="6" t="s">
        <v>768</v>
      </c>
      <c r="C371" s="6" t="s">
        <v>769</v>
      </c>
      <c r="D371" s="6" t="s">
        <v>32</v>
      </c>
      <c r="E371" s="6" t="s">
        <v>33</v>
      </c>
      <c r="F371" s="6">
        <v>8081</v>
      </c>
      <c r="G371" s="7">
        <v>223</v>
      </c>
      <c r="H371" s="5" t="s">
        <v>79</v>
      </c>
    </row>
    <row r="372" spans="1:8" x14ac:dyDescent="0.25">
      <c r="A372" s="1" t="s">
        <v>2004</v>
      </c>
      <c r="B372" s="6" t="s">
        <v>770</v>
      </c>
      <c r="C372" s="6" t="s">
        <v>771</v>
      </c>
      <c r="D372" s="6" t="s">
        <v>32</v>
      </c>
      <c r="E372" s="6" t="s">
        <v>33</v>
      </c>
      <c r="F372" s="6">
        <v>8077</v>
      </c>
      <c r="G372" s="7">
        <v>223</v>
      </c>
      <c r="H372" s="5" t="s">
        <v>34</v>
      </c>
    </row>
    <row r="373" spans="1:8" x14ac:dyDescent="0.25">
      <c r="A373" s="1" t="s">
        <v>2005</v>
      </c>
      <c r="B373" s="6" t="s">
        <v>772</v>
      </c>
      <c r="C373" s="6" t="s">
        <v>773</v>
      </c>
      <c r="D373" s="6" t="s">
        <v>13</v>
      </c>
      <c r="E373" s="6" t="s">
        <v>14</v>
      </c>
      <c r="F373" s="6">
        <v>8073</v>
      </c>
      <c r="G373" s="7">
        <v>111</v>
      </c>
      <c r="H373" s="5" t="s">
        <v>15</v>
      </c>
    </row>
    <row r="374" spans="1:8" x14ac:dyDescent="0.25">
      <c r="A374" s="1" t="s">
        <v>2006</v>
      </c>
      <c r="B374" s="6" t="s">
        <v>774</v>
      </c>
      <c r="C374" s="6" t="s">
        <v>775</v>
      </c>
      <c r="D374" s="6" t="s">
        <v>13</v>
      </c>
      <c r="E374" s="6" t="s">
        <v>18</v>
      </c>
      <c r="F374" s="6">
        <v>9102</v>
      </c>
      <c r="G374" s="7">
        <v>111</v>
      </c>
      <c r="H374" s="5" t="s">
        <v>776</v>
      </c>
    </row>
    <row r="375" spans="1:8" x14ac:dyDescent="0.25">
      <c r="A375" s="1" t="s">
        <v>2007</v>
      </c>
      <c r="B375" s="6" t="s">
        <v>777</v>
      </c>
      <c r="C375" s="6" t="s">
        <v>778</v>
      </c>
      <c r="D375" s="6" t="s">
        <v>32</v>
      </c>
      <c r="E375" s="6" t="s">
        <v>33</v>
      </c>
      <c r="F375" s="6">
        <v>8081</v>
      </c>
      <c r="G375" s="7">
        <v>223</v>
      </c>
      <c r="H375" s="5" t="s">
        <v>710</v>
      </c>
    </row>
    <row r="376" spans="1:8" x14ac:dyDescent="0.25">
      <c r="A376" s="1" t="s">
        <v>2008</v>
      </c>
      <c r="B376" s="6" t="s">
        <v>779</v>
      </c>
      <c r="C376" s="6" t="s">
        <v>780</v>
      </c>
      <c r="D376" s="6" t="s">
        <v>32</v>
      </c>
      <c r="E376" s="6" t="s">
        <v>33</v>
      </c>
      <c r="F376" s="6">
        <v>8081</v>
      </c>
      <c r="G376" s="7">
        <v>223</v>
      </c>
      <c r="H376" s="5" t="s">
        <v>34</v>
      </c>
    </row>
    <row r="377" spans="1:8" x14ac:dyDescent="0.25">
      <c r="A377" s="1" t="s">
        <v>2009</v>
      </c>
      <c r="B377" s="6" t="s">
        <v>781</v>
      </c>
      <c r="C377" s="6" t="s">
        <v>782</v>
      </c>
      <c r="D377" s="6" t="s">
        <v>32</v>
      </c>
      <c r="E377" s="6" t="s">
        <v>33</v>
      </c>
      <c r="F377" s="6">
        <v>8081</v>
      </c>
      <c r="G377" s="7">
        <v>111</v>
      </c>
      <c r="H377" s="5" t="s">
        <v>34</v>
      </c>
    </row>
    <row r="378" spans="1:8" x14ac:dyDescent="0.25">
      <c r="A378" s="1" t="s">
        <v>2010</v>
      </c>
      <c r="B378" s="6" t="s">
        <v>783</v>
      </c>
      <c r="C378" s="6" t="s">
        <v>784</v>
      </c>
      <c r="D378" s="6" t="s">
        <v>32</v>
      </c>
      <c r="E378" s="6" t="s">
        <v>33</v>
      </c>
      <c r="F378" s="6">
        <v>8077</v>
      </c>
      <c r="G378" s="7">
        <v>223</v>
      </c>
      <c r="H378" s="5" t="s">
        <v>34</v>
      </c>
    </row>
    <row r="379" spans="1:8" x14ac:dyDescent="0.25">
      <c r="A379" s="1" t="s">
        <v>2011</v>
      </c>
      <c r="B379" s="6" t="s">
        <v>785</v>
      </c>
      <c r="C379" s="6" t="s">
        <v>786</v>
      </c>
      <c r="D379" s="6" t="s">
        <v>32</v>
      </c>
      <c r="E379" s="6" t="s">
        <v>33</v>
      </c>
      <c r="F379" s="6">
        <v>8081</v>
      </c>
      <c r="G379" s="7">
        <v>223</v>
      </c>
      <c r="H379" s="5" t="s">
        <v>34</v>
      </c>
    </row>
    <row r="380" spans="1:8" x14ac:dyDescent="0.25">
      <c r="A380" s="1" t="s">
        <v>2012</v>
      </c>
      <c r="B380" s="6" t="s">
        <v>787</v>
      </c>
      <c r="C380" s="6" t="s">
        <v>1620</v>
      </c>
      <c r="D380" s="6" t="s">
        <v>1620</v>
      </c>
      <c r="E380" s="6" t="s">
        <v>1620</v>
      </c>
      <c r="F380" s="6" t="s">
        <v>1620</v>
      </c>
      <c r="G380" s="7" t="s">
        <v>1620</v>
      </c>
      <c r="H380" s="5" t="s">
        <v>1620</v>
      </c>
    </row>
    <row r="381" spans="1:8" x14ac:dyDescent="0.25">
      <c r="A381" s="1" t="s">
        <v>2013</v>
      </c>
      <c r="B381" s="6" t="s">
        <v>788</v>
      </c>
      <c r="C381" s="6" t="s">
        <v>789</v>
      </c>
      <c r="D381" s="6" t="s">
        <v>13</v>
      </c>
      <c r="E381" s="6" t="s">
        <v>14</v>
      </c>
      <c r="F381" s="6">
        <v>8073</v>
      </c>
      <c r="G381" s="7">
        <v>111</v>
      </c>
      <c r="H381" s="5" t="s">
        <v>15</v>
      </c>
    </row>
    <row r="382" spans="1:8" x14ac:dyDescent="0.25">
      <c r="A382" s="1" t="s">
        <v>2014</v>
      </c>
      <c r="B382" s="6" t="s">
        <v>790</v>
      </c>
      <c r="C382" s="6" t="s">
        <v>791</v>
      </c>
      <c r="D382" s="6" t="s">
        <v>13</v>
      </c>
      <c r="E382" s="6" t="s">
        <v>18</v>
      </c>
      <c r="F382" s="6">
        <v>8078</v>
      </c>
      <c r="G382" s="7">
        <v>111</v>
      </c>
      <c r="H382" s="5" t="s">
        <v>19</v>
      </c>
    </row>
    <row r="383" spans="1:8" x14ac:dyDescent="0.25">
      <c r="A383" s="1" t="s">
        <v>2015</v>
      </c>
      <c r="B383" s="6" t="s">
        <v>792</v>
      </c>
      <c r="C383" s="6" t="s">
        <v>793</v>
      </c>
      <c r="D383" s="6" t="s">
        <v>13</v>
      </c>
      <c r="E383" s="6" t="s">
        <v>18</v>
      </c>
      <c r="F383" s="6">
        <v>8078</v>
      </c>
      <c r="G383" s="7">
        <v>238</v>
      </c>
      <c r="H383" s="5" t="s">
        <v>239</v>
      </c>
    </row>
    <row r="384" spans="1:8" x14ac:dyDescent="0.25">
      <c r="A384" s="1" t="s">
        <v>2016</v>
      </c>
      <c r="B384" s="6" t="s">
        <v>794</v>
      </c>
      <c r="C384" s="6" t="s">
        <v>795</v>
      </c>
      <c r="D384" s="6" t="s">
        <v>32</v>
      </c>
      <c r="E384" s="6" t="s">
        <v>112</v>
      </c>
      <c r="F384" s="6">
        <v>8040</v>
      </c>
      <c r="G384" s="7">
        <v>223</v>
      </c>
      <c r="H384" s="5" t="s">
        <v>15</v>
      </c>
    </row>
    <row r="385" spans="1:8" x14ac:dyDescent="0.25">
      <c r="A385" s="1" t="s">
        <v>2017</v>
      </c>
      <c r="B385" s="6" t="s">
        <v>796</v>
      </c>
      <c r="C385" s="6" t="s">
        <v>797</v>
      </c>
      <c r="D385" s="6" t="s">
        <v>32</v>
      </c>
      <c r="E385" s="6" t="s">
        <v>798</v>
      </c>
      <c r="F385" s="6">
        <v>8013</v>
      </c>
      <c r="G385" s="7">
        <v>223</v>
      </c>
      <c r="H385" s="5" t="s">
        <v>776</v>
      </c>
    </row>
    <row r="386" spans="1:8" x14ac:dyDescent="0.25">
      <c r="A386" s="1" t="s">
        <v>2018</v>
      </c>
      <c r="B386" s="6" t="s">
        <v>799</v>
      </c>
      <c r="C386" s="6" t="s">
        <v>800</v>
      </c>
      <c r="D386" s="6" t="s">
        <v>13</v>
      </c>
      <c r="E386" s="6" t="s">
        <v>14</v>
      </c>
      <c r="F386" s="6">
        <v>8073</v>
      </c>
      <c r="G386" s="7">
        <v>111</v>
      </c>
      <c r="H386" s="5" t="s">
        <v>15</v>
      </c>
    </row>
    <row r="387" spans="1:8" x14ac:dyDescent="0.25">
      <c r="A387" s="1" t="s">
        <v>2019</v>
      </c>
      <c r="B387" s="6" t="s">
        <v>801</v>
      </c>
      <c r="C387" s="6" t="s">
        <v>802</v>
      </c>
      <c r="D387" s="6" t="s">
        <v>13</v>
      </c>
      <c r="E387" s="6" t="s">
        <v>14</v>
      </c>
      <c r="F387" s="6">
        <v>10121</v>
      </c>
      <c r="G387" s="7">
        <v>111</v>
      </c>
      <c r="H387" s="5" t="s">
        <v>15</v>
      </c>
    </row>
    <row r="388" spans="1:8" x14ac:dyDescent="0.25">
      <c r="A388" s="1" t="s">
        <v>2020</v>
      </c>
      <c r="B388" s="6" t="s">
        <v>803</v>
      </c>
      <c r="C388" s="6" t="s">
        <v>804</v>
      </c>
      <c r="D388" s="6" t="s">
        <v>32</v>
      </c>
      <c r="E388" s="6" t="s">
        <v>571</v>
      </c>
      <c r="F388" s="6">
        <v>8105</v>
      </c>
      <c r="G388" s="7">
        <v>223</v>
      </c>
      <c r="H388" s="5" t="s">
        <v>572</v>
      </c>
    </row>
    <row r="389" spans="1:8" x14ac:dyDescent="0.25">
      <c r="A389" s="1" t="s">
        <v>2021</v>
      </c>
      <c r="B389" s="6" t="s">
        <v>805</v>
      </c>
      <c r="C389" s="6" t="s">
        <v>806</v>
      </c>
      <c r="D389" s="6" t="s">
        <v>32</v>
      </c>
      <c r="E389" s="6" t="s">
        <v>807</v>
      </c>
      <c r="F389" s="6">
        <v>8105</v>
      </c>
      <c r="G389" s="7">
        <v>223</v>
      </c>
      <c r="H389" s="5" t="s">
        <v>808</v>
      </c>
    </row>
    <row r="390" spans="1:8" x14ac:dyDescent="0.25">
      <c r="A390" s="1" t="s">
        <v>2022</v>
      </c>
      <c r="B390" s="6" t="s">
        <v>809</v>
      </c>
      <c r="C390" s="6" t="s">
        <v>810</v>
      </c>
      <c r="D390" s="6" t="s">
        <v>32</v>
      </c>
      <c r="E390" s="6" t="s">
        <v>334</v>
      </c>
      <c r="F390" s="6">
        <v>16177</v>
      </c>
      <c r="G390" s="7">
        <v>232</v>
      </c>
      <c r="H390" s="5" t="s">
        <v>572</v>
      </c>
    </row>
    <row r="391" spans="1:8" x14ac:dyDescent="0.25">
      <c r="A391" s="1" t="s">
        <v>2023</v>
      </c>
      <c r="B391" s="6" t="s">
        <v>811</v>
      </c>
      <c r="C391" s="6" t="s">
        <v>812</v>
      </c>
      <c r="D391" s="6" t="s">
        <v>32</v>
      </c>
      <c r="E391" s="6" t="s">
        <v>633</v>
      </c>
      <c r="F391" s="6">
        <v>7987</v>
      </c>
      <c r="G391" s="7">
        <v>223</v>
      </c>
      <c r="H391" s="5" t="s">
        <v>634</v>
      </c>
    </row>
    <row r="392" spans="1:8" x14ac:dyDescent="0.25">
      <c r="A392" s="1" t="s">
        <v>2024</v>
      </c>
      <c r="B392" s="6" t="s">
        <v>813</v>
      </c>
      <c r="C392" s="6" t="s">
        <v>814</v>
      </c>
      <c r="D392" s="6" t="s">
        <v>32</v>
      </c>
      <c r="E392" s="6" t="s">
        <v>112</v>
      </c>
      <c r="F392" s="6">
        <v>8040</v>
      </c>
      <c r="G392" s="7">
        <v>223</v>
      </c>
      <c r="H392" s="5" t="s">
        <v>15</v>
      </c>
    </row>
    <row r="393" spans="1:8" x14ac:dyDescent="0.25">
      <c r="A393" s="1" t="s">
        <v>2025</v>
      </c>
      <c r="B393" s="6" t="s">
        <v>815</v>
      </c>
      <c r="C393" s="6" t="s">
        <v>816</v>
      </c>
      <c r="D393" s="6" t="s">
        <v>32</v>
      </c>
      <c r="E393" s="6" t="s">
        <v>339</v>
      </c>
      <c r="F393" s="6">
        <v>8106</v>
      </c>
      <c r="G393" s="7">
        <v>111</v>
      </c>
      <c r="H393" s="5" t="s">
        <v>117</v>
      </c>
    </row>
    <row r="394" spans="1:8" x14ac:dyDescent="0.25">
      <c r="A394" s="1" t="s">
        <v>2026</v>
      </c>
      <c r="B394" s="6" t="s">
        <v>817</v>
      </c>
      <c r="C394" s="6" t="s">
        <v>818</v>
      </c>
      <c r="D394" s="6" t="s">
        <v>32</v>
      </c>
      <c r="E394" s="6" t="s">
        <v>502</v>
      </c>
      <c r="F394" s="6">
        <v>7986</v>
      </c>
      <c r="G394" s="7">
        <v>238</v>
      </c>
      <c r="H394" s="5" t="s">
        <v>34</v>
      </c>
    </row>
    <row r="395" spans="1:8" x14ac:dyDescent="0.25">
      <c r="A395" s="1" t="s">
        <v>2027</v>
      </c>
      <c r="B395" s="6" t="s">
        <v>819</v>
      </c>
      <c r="C395" s="6" t="s">
        <v>820</v>
      </c>
      <c r="D395" s="6" t="s">
        <v>32</v>
      </c>
      <c r="E395" s="6" t="s">
        <v>144</v>
      </c>
      <c r="F395" s="6">
        <v>8040</v>
      </c>
      <c r="G395" s="7">
        <v>223</v>
      </c>
      <c r="H395" s="5" t="s">
        <v>473</v>
      </c>
    </row>
    <row r="396" spans="1:8" x14ac:dyDescent="0.25">
      <c r="A396" s="1" t="s">
        <v>2028</v>
      </c>
      <c r="B396" s="6" t="s">
        <v>821</v>
      </c>
      <c r="C396" s="6" t="s">
        <v>822</v>
      </c>
      <c r="D396" s="6" t="s">
        <v>32</v>
      </c>
      <c r="E396" s="6" t="s">
        <v>633</v>
      </c>
      <c r="F396" s="6">
        <v>7987</v>
      </c>
      <c r="G396" s="7">
        <v>223</v>
      </c>
      <c r="H396" s="5" t="s">
        <v>823</v>
      </c>
    </row>
    <row r="397" spans="1:8" x14ac:dyDescent="0.25">
      <c r="A397" s="1" t="s">
        <v>2029</v>
      </c>
      <c r="B397" s="6" t="s">
        <v>824</v>
      </c>
      <c r="C397" s="6" t="s">
        <v>825</v>
      </c>
      <c r="D397" s="6" t="s">
        <v>32</v>
      </c>
      <c r="E397" s="6" t="s">
        <v>502</v>
      </c>
      <c r="F397" s="6">
        <v>7986</v>
      </c>
      <c r="G397" s="7">
        <v>238</v>
      </c>
      <c r="H397" s="5" t="s">
        <v>34</v>
      </c>
    </row>
    <row r="398" spans="1:8" x14ac:dyDescent="0.25">
      <c r="A398" s="1" t="s">
        <v>2030</v>
      </c>
      <c r="B398" s="6" t="s">
        <v>826</v>
      </c>
      <c r="C398" s="6" t="s">
        <v>827</v>
      </c>
      <c r="D398" s="6" t="s">
        <v>13</v>
      </c>
      <c r="E398" s="6" t="s">
        <v>828</v>
      </c>
      <c r="F398" s="6">
        <v>8100</v>
      </c>
      <c r="G398" s="7">
        <v>238</v>
      </c>
      <c r="H398" s="5" t="s">
        <v>829</v>
      </c>
    </row>
    <row r="399" spans="1:8" x14ac:dyDescent="0.25">
      <c r="A399" s="1" t="s">
        <v>2031</v>
      </c>
      <c r="B399" s="6" t="s">
        <v>830</v>
      </c>
      <c r="C399" s="6" t="s">
        <v>831</v>
      </c>
      <c r="D399" s="6" t="s">
        <v>32</v>
      </c>
      <c r="E399" s="6" t="s">
        <v>339</v>
      </c>
      <c r="F399" s="6">
        <v>8106</v>
      </c>
      <c r="G399" s="7">
        <v>111</v>
      </c>
      <c r="H399" s="5" t="s">
        <v>117</v>
      </c>
    </row>
    <row r="400" spans="1:8" x14ac:dyDescent="0.25">
      <c r="A400" s="1" t="s">
        <v>2032</v>
      </c>
      <c r="B400" s="6" t="s">
        <v>832</v>
      </c>
      <c r="C400" s="6" t="s">
        <v>833</v>
      </c>
      <c r="D400" s="6" t="s">
        <v>32</v>
      </c>
      <c r="E400" s="6" t="s">
        <v>112</v>
      </c>
      <c r="F400" s="6">
        <v>8040</v>
      </c>
      <c r="G400" s="7">
        <v>111</v>
      </c>
      <c r="H400" s="5" t="s">
        <v>15</v>
      </c>
    </row>
    <row r="401" spans="1:8" x14ac:dyDescent="0.25">
      <c r="A401" s="1" t="s">
        <v>2033</v>
      </c>
      <c r="B401" s="6" t="s">
        <v>834</v>
      </c>
      <c r="C401" s="6" t="s">
        <v>835</v>
      </c>
      <c r="D401" s="6" t="s">
        <v>32</v>
      </c>
      <c r="E401" s="6" t="s">
        <v>633</v>
      </c>
      <c r="F401" s="6">
        <v>7987</v>
      </c>
      <c r="G401" s="7">
        <v>223</v>
      </c>
      <c r="H401" s="5" t="s">
        <v>634</v>
      </c>
    </row>
    <row r="402" spans="1:8" x14ac:dyDescent="0.25">
      <c r="A402" s="1" t="s">
        <v>2034</v>
      </c>
      <c r="B402" s="6" t="s">
        <v>836</v>
      </c>
      <c r="C402" s="6" t="s">
        <v>837</v>
      </c>
      <c r="D402" s="6" t="s">
        <v>13</v>
      </c>
      <c r="E402" s="6" t="s">
        <v>18</v>
      </c>
      <c r="F402" s="6">
        <v>8078</v>
      </c>
      <c r="G402" s="7">
        <v>223</v>
      </c>
      <c r="H402" s="5" t="s">
        <v>634</v>
      </c>
    </row>
    <row r="403" spans="1:8" x14ac:dyDescent="0.25">
      <c r="A403" s="1" t="s">
        <v>2035</v>
      </c>
      <c r="B403" s="6" t="s">
        <v>838</v>
      </c>
      <c r="C403" s="6" t="s">
        <v>839</v>
      </c>
      <c r="D403" s="6" t="s">
        <v>32</v>
      </c>
      <c r="E403" s="6" t="s">
        <v>633</v>
      </c>
      <c r="F403" s="6">
        <v>7987</v>
      </c>
      <c r="G403" s="7">
        <v>238</v>
      </c>
      <c r="H403" s="5" t="s">
        <v>634</v>
      </c>
    </row>
    <row r="404" spans="1:8" x14ac:dyDescent="0.25">
      <c r="A404" s="1" t="s">
        <v>2036</v>
      </c>
      <c r="B404" s="6" t="s">
        <v>840</v>
      </c>
      <c r="C404" s="6" t="s">
        <v>841</v>
      </c>
      <c r="D404" s="6" t="s">
        <v>32</v>
      </c>
      <c r="E404" s="6" t="s">
        <v>842</v>
      </c>
      <c r="F404" s="6">
        <v>8016</v>
      </c>
      <c r="G404" s="7">
        <v>223</v>
      </c>
      <c r="H404" s="5" t="s">
        <v>473</v>
      </c>
    </row>
    <row r="405" spans="1:8" x14ac:dyDescent="0.25">
      <c r="A405" s="1" t="s">
        <v>2037</v>
      </c>
      <c r="B405" s="6" t="s">
        <v>843</v>
      </c>
      <c r="C405" s="6" t="s">
        <v>1620</v>
      </c>
      <c r="D405" s="6" t="s">
        <v>1620</v>
      </c>
      <c r="E405" s="6" t="s">
        <v>1620</v>
      </c>
      <c r="F405" s="6" t="s">
        <v>1620</v>
      </c>
      <c r="G405" s="7" t="s">
        <v>1620</v>
      </c>
      <c r="H405" s="5" t="s">
        <v>1620</v>
      </c>
    </row>
    <row r="406" spans="1:8" x14ac:dyDescent="0.25">
      <c r="A406" s="1" t="s">
        <v>2038</v>
      </c>
      <c r="B406" s="6" t="s">
        <v>844</v>
      </c>
      <c r="C406" s="6" t="s">
        <v>845</v>
      </c>
      <c r="D406" s="6" t="s">
        <v>32</v>
      </c>
      <c r="E406" s="6" t="s">
        <v>502</v>
      </c>
      <c r="F406" s="6">
        <v>7986</v>
      </c>
      <c r="G406" s="7">
        <v>238</v>
      </c>
      <c r="H406" s="5" t="s">
        <v>34</v>
      </c>
    </row>
    <row r="407" spans="1:8" x14ac:dyDescent="0.25">
      <c r="A407" s="1" t="s">
        <v>2039</v>
      </c>
      <c r="B407" s="6" t="s">
        <v>846</v>
      </c>
      <c r="C407" s="6" t="s">
        <v>847</v>
      </c>
      <c r="D407" s="6" t="s">
        <v>13</v>
      </c>
      <c r="E407" s="6" t="s">
        <v>18</v>
      </c>
      <c r="F407" s="6">
        <v>8078</v>
      </c>
      <c r="G407" s="7">
        <v>238</v>
      </c>
      <c r="H407" s="5" t="s">
        <v>634</v>
      </c>
    </row>
    <row r="408" spans="1:8" x14ac:dyDescent="0.25">
      <c r="A408" s="1" t="s">
        <v>2040</v>
      </c>
      <c r="B408" s="6" t="s">
        <v>848</v>
      </c>
      <c r="C408" s="6" t="s">
        <v>849</v>
      </c>
      <c r="D408" s="6" t="s">
        <v>32</v>
      </c>
      <c r="E408" s="6" t="s">
        <v>571</v>
      </c>
      <c r="F408" s="6">
        <v>8105</v>
      </c>
      <c r="G408" s="7">
        <v>223</v>
      </c>
      <c r="H408" s="5" t="s">
        <v>572</v>
      </c>
    </row>
    <row r="409" spans="1:8" x14ac:dyDescent="0.25">
      <c r="A409" s="1" t="s">
        <v>2041</v>
      </c>
      <c r="B409" s="6" t="s">
        <v>850</v>
      </c>
      <c r="C409" s="6" t="s">
        <v>851</v>
      </c>
      <c r="D409" s="6" t="s">
        <v>13</v>
      </c>
      <c r="E409" s="6" t="s">
        <v>18</v>
      </c>
      <c r="F409" s="6">
        <v>8078</v>
      </c>
      <c r="G409" s="7">
        <v>223</v>
      </c>
      <c r="H409" s="5" t="s">
        <v>634</v>
      </c>
    </row>
    <row r="410" spans="1:8" x14ac:dyDescent="0.25">
      <c r="A410" s="1" t="s">
        <v>2042</v>
      </c>
      <c r="B410" s="6" t="s">
        <v>852</v>
      </c>
      <c r="C410" s="6" t="s">
        <v>853</v>
      </c>
      <c r="D410" s="6" t="s">
        <v>13</v>
      </c>
      <c r="E410" s="6" t="s">
        <v>67</v>
      </c>
      <c r="F410" s="6">
        <v>8088</v>
      </c>
      <c r="G410" s="7">
        <v>223</v>
      </c>
      <c r="H410" s="5" t="s">
        <v>15</v>
      </c>
    </row>
    <row r="411" spans="1:8" x14ac:dyDescent="0.25">
      <c r="A411" s="1" t="s">
        <v>2043</v>
      </c>
      <c r="B411" s="6" t="s">
        <v>854</v>
      </c>
      <c r="C411" s="6" t="s">
        <v>855</v>
      </c>
      <c r="D411" s="6" t="s">
        <v>13</v>
      </c>
      <c r="E411" s="6" t="s">
        <v>18</v>
      </c>
      <c r="F411" s="6">
        <v>8078</v>
      </c>
      <c r="G411" s="7">
        <v>223</v>
      </c>
      <c r="H411" s="5" t="s">
        <v>634</v>
      </c>
    </row>
    <row r="412" spans="1:8" x14ac:dyDescent="0.25">
      <c r="A412" s="1" t="s">
        <v>2044</v>
      </c>
      <c r="B412" s="6" t="s">
        <v>856</v>
      </c>
      <c r="C412" s="6" t="s">
        <v>857</v>
      </c>
      <c r="D412" s="6" t="s">
        <v>13</v>
      </c>
      <c r="E412" s="6" t="s">
        <v>18</v>
      </c>
      <c r="F412" s="6">
        <v>8078</v>
      </c>
      <c r="G412" s="7">
        <v>223</v>
      </c>
      <c r="H412" s="5" t="s">
        <v>239</v>
      </c>
    </row>
    <row r="413" spans="1:8" x14ac:dyDescent="0.25">
      <c r="A413" s="1" t="s">
        <v>2045</v>
      </c>
      <c r="B413" s="6" t="s">
        <v>858</v>
      </c>
      <c r="C413" s="6" t="s">
        <v>859</v>
      </c>
      <c r="D413" s="6" t="s">
        <v>13</v>
      </c>
      <c r="E413" s="6" t="s">
        <v>18</v>
      </c>
      <c r="F413" s="6">
        <v>8078</v>
      </c>
      <c r="G413" s="7">
        <v>223</v>
      </c>
      <c r="H413" s="5" t="s">
        <v>239</v>
      </c>
    </row>
    <row r="414" spans="1:8" x14ac:dyDescent="0.25">
      <c r="A414" s="1" t="s">
        <v>2046</v>
      </c>
      <c r="B414" s="6" t="s">
        <v>860</v>
      </c>
      <c r="C414" s="6" t="s">
        <v>861</v>
      </c>
      <c r="D414" s="6" t="s">
        <v>32</v>
      </c>
      <c r="E414" s="6" t="s">
        <v>681</v>
      </c>
      <c r="F414" s="6">
        <v>7976</v>
      </c>
      <c r="G414" s="7">
        <v>238</v>
      </c>
      <c r="H414" s="5" t="s">
        <v>34</v>
      </c>
    </row>
    <row r="415" spans="1:8" x14ac:dyDescent="0.25">
      <c r="A415" s="1" t="s">
        <v>2047</v>
      </c>
      <c r="B415" s="6" t="s">
        <v>862</v>
      </c>
      <c r="C415" s="6" t="s">
        <v>863</v>
      </c>
      <c r="D415" s="6" t="s">
        <v>32</v>
      </c>
      <c r="E415" s="6" t="s">
        <v>502</v>
      </c>
      <c r="F415" s="6">
        <v>32658</v>
      </c>
      <c r="G415" s="7">
        <v>111</v>
      </c>
      <c r="H415" s="5" t="s">
        <v>572</v>
      </c>
    </row>
    <row r="416" spans="1:8" x14ac:dyDescent="0.25">
      <c r="A416" s="1" t="s">
        <v>2048</v>
      </c>
      <c r="B416" s="6" t="s">
        <v>864</v>
      </c>
      <c r="C416" s="6" t="s">
        <v>865</v>
      </c>
      <c r="D416" s="6" t="s">
        <v>13</v>
      </c>
      <c r="E416" s="6" t="s">
        <v>18</v>
      </c>
      <c r="F416" s="6">
        <v>8078</v>
      </c>
      <c r="G416" s="7">
        <v>223</v>
      </c>
      <c r="H416" s="5" t="s">
        <v>634</v>
      </c>
    </row>
    <row r="417" spans="1:8" x14ac:dyDescent="0.25">
      <c r="A417" s="1" t="s">
        <v>2049</v>
      </c>
      <c r="B417" s="6" t="s">
        <v>866</v>
      </c>
      <c r="C417" s="6" t="s">
        <v>867</v>
      </c>
      <c r="D417" s="6" t="s">
        <v>13</v>
      </c>
      <c r="E417" s="6" t="s">
        <v>868</v>
      </c>
      <c r="F417" s="6">
        <v>8094</v>
      </c>
      <c r="G417" s="7">
        <v>223</v>
      </c>
      <c r="H417" s="5" t="s">
        <v>634</v>
      </c>
    </row>
    <row r="418" spans="1:8" x14ac:dyDescent="0.25">
      <c r="A418" s="1" t="s">
        <v>2050</v>
      </c>
      <c r="B418" s="6" t="s">
        <v>869</v>
      </c>
      <c r="C418" s="6" t="s">
        <v>870</v>
      </c>
      <c r="D418" s="6" t="s">
        <v>13</v>
      </c>
      <c r="E418" s="6" t="s">
        <v>868</v>
      </c>
      <c r="F418" s="6">
        <v>8094</v>
      </c>
      <c r="G418" s="7">
        <v>223</v>
      </c>
      <c r="H418" s="5" t="s">
        <v>239</v>
      </c>
    </row>
    <row r="419" spans="1:8" x14ac:dyDescent="0.25">
      <c r="A419" s="1" t="s">
        <v>2051</v>
      </c>
      <c r="B419" s="6" t="s">
        <v>871</v>
      </c>
      <c r="C419" s="6" t="s">
        <v>872</v>
      </c>
      <c r="D419" s="6" t="s">
        <v>32</v>
      </c>
      <c r="E419" s="6" t="s">
        <v>307</v>
      </c>
      <c r="F419" s="6">
        <v>8015</v>
      </c>
      <c r="G419" s="7">
        <v>111</v>
      </c>
      <c r="H419" s="5" t="s">
        <v>308</v>
      </c>
    </row>
    <row r="420" spans="1:8" x14ac:dyDescent="0.25">
      <c r="A420" s="1" t="s">
        <v>2052</v>
      </c>
      <c r="B420" s="6" t="s">
        <v>873</v>
      </c>
      <c r="C420" s="6" t="s">
        <v>874</v>
      </c>
      <c r="D420" s="6" t="s">
        <v>32</v>
      </c>
      <c r="E420" s="6" t="s">
        <v>633</v>
      </c>
      <c r="F420" s="6">
        <v>7987</v>
      </c>
      <c r="G420" s="7">
        <v>223</v>
      </c>
      <c r="H420" s="5" t="s">
        <v>634</v>
      </c>
    </row>
    <row r="421" spans="1:8" x14ac:dyDescent="0.25">
      <c r="A421" s="1" t="s">
        <v>2053</v>
      </c>
      <c r="B421" s="6" t="s">
        <v>875</v>
      </c>
      <c r="C421" s="6" t="s">
        <v>876</v>
      </c>
      <c r="D421" s="6" t="s">
        <v>32</v>
      </c>
      <c r="E421" s="6" t="s">
        <v>33</v>
      </c>
      <c r="F421" s="6">
        <v>8081</v>
      </c>
      <c r="G421" s="7">
        <v>223</v>
      </c>
      <c r="H421" s="5" t="s">
        <v>41</v>
      </c>
    </row>
    <row r="422" spans="1:8" x14ac:dyDescent="0.25">
      <c r="A422" s="1" t="s">
        <v>2054</v>
      </c>
      <c r="B422" s="6" t="s">
        <v>877</v>
      </c>
      <c r="C422" s="6" t="s">
        <v>878</v>
      </c>
      <c r="D422" s="6" t="s">
        <v>32</v>
      </c>
      <c r="E422" s="6" t="s">
        <v>502</v>
      </c>
      <c r="F422" s="6">
        <v>8082</v>
      </c>
      <c r="G422" s="7">
        <v>238</v>
      </c>
      <c r="H422" s="5" t="s">
        <v>34</v>
      </c>
    </row>
    <row r="423" spans="1:8" x14ac:dyDescent="0.25">
      <c r="A423" s="1" t="s">
        <v>2055</v>
      </c>
      <c r="B423" s="6" t="s">
        <v>879</v>
      </c>
      <c r="C423" s="6" t="s">
        <v>880</v>
      </c>
      <c r="D423" s="6" t="s">
        <v>32</v>
      </c>
      <c r="E423" s="6" t="s">
        <v>339</v>
      </c>
      <c r="F423" s="6">
        <v>8106</v>
      </c>
      <c r="G423" s="7">
        <v>111</v>
      </c>
      <c r="H423" s="5" t="s">
        <v>117</v>
      </c>
    </row>
    <row r="424" spans="1:8" x14ac:dyDescent="0.25">
      <c r="A424" s="1" t="s">
        <v>2056</v>
      </c>
      <c r="B424" s="6" t="s">
        <v>881</v>
      </c>
      <c r="C424" s="6" t="s">
        <v>882</v>
      </c>
      <c r="D424" s="6" t="s">
        <v>13</v>
      </c>
      <c r="E424" s="6" t="s">
        <v>18</v>
      </c>
      <c r="F424" s="6">
        <v>8078</v>
      </c>
      <c r="G424" s="7">
        <v>223</v>
      </c>
      <c r="H424" s="5" t="s">
        <v>239</v>
      </c>
    </row>
    <row r="425" spans="1:8" x14ac:dyDescent="0.25">
      <c r="A425" s="1" t="s">
        <v>2057</v>
      </c>
      <c r="B425" s="6" t="s">
        <v>883</v>
      </c>
      <c r="C425" s="6" t="s">
        <v>884</v>
      </c>
      <c r="D425" s="6" t="s">
        <v>13</v>
      </c>
      <c r="E425" s="6" t="s">
        <v>67</v>
      </c>
      <c r="F425" s="6">
        <v>8088</v>
      </c>
      <c r="G425" s="7">
        <v>223</v>
      </c>
      <c r="H425" s="5" t="s">
        <v>23</v>
      </c>
    </row>
    <row r="426" spans="1:8" x14ac:dyDescent="0.25">
      <c r="A426" s="1" t="s">
        <v>2058</v>
      </c>
      <c r="B426" s="6" t="s">
        <v>885</v>
      </c>
      <c r="C426" s="6" t="s">
        <v>886</v>
      </c>
      <c r="D426" s="6" t="s">
        <v>13</v>
      </c>
      <c r="E426" s="6" t="s">
        <v>14</v>
      </c>
      <c r="F426" s="6">
        <v>8073</v>
      </c>
      <c r="G426" s="7">
        <v>111</v>
      </c>
      <c r="H426" s="5" t="s">
        <v>15</v>
      </c>
    </row>
    <row r="427" spans="1:8" x14ac:dyDescent="0.25">
      <c r="A427" s="1" t="s">
        <v>2059</v>
      </c>
      <c r="B427" s="6" t="s">
        <v>887</v>
      </c>
      <c r="C427" s="6" t="s">
        <v>888</v>
      </c>
      <c r="D427" s="6" t="s">
        <v>32</v>
      </c>
      <c r="E427" s="6" t="s">
        <v>502</v>
      </c>
      <c r="F427" s="6">
        <v>7986</v>
      </c>
      <c r="G427" s="7">
        <v>111</v>
      </c>
      <c r="H427" s="5" t="s">
        <v>34</v>
      </c>
    </row>
    <row r="428" spans="1:8" x14ac:dyDescent="0.25">
      <c r="A428" s="1" t="s">
        <v>2060</v>
      </c>
      <c r="B428" s="6" t="s">
        <v>889</v>
      </c>
      <c r="C428" s="6" t="s">
        <v>890</v>
      </c>
      <c r="D428" s="6" t="s">
        <v>13</v>
      </c>
      <c r="E428" s="6" t="s">
        <v>868</v>
      </c>
      <c r="F428" s="6">
        <v>8094</v>
      </c>
      <c r="G428" s="7">
        <v>223</v>
      </c>
      <c r="H428" s="5" t="s">
        <v>823</v>
      </c>
    </row>
    <row r="429" spans="1:8" x14ac:dyDescent="0.25">
      <c r="A429" s="1" t="s">
        <v>2061</v>
      </c>
      <c r="B429" s="6" t="s">
        <v>891</v>
      </c>
      <c r="C429" s="6" t="s">
        <v>892</v>
      </c>
      <c r="D429" s="6" t="s">
        <v>32</v>
      </c>
      <c r="E429" s="6" t="s">
        <v>33</v>
      </c>
      <c r="F429" s="6">
        <v>8081</v>
      </c>
      <c r="G429" s="7">
        <v>223</v>
      </c>
      <c r="H429" s="5" t="s">
        <v>34</v>
      </c>
    </row>
    <row r="430" spans="1:8" x14ac:dyDescent="0.25">
      <c r="A430" s="1" t="s">
        <v>2062</v>
      </c>
      <c r="B430" s="6" t="s">
        <v>893</v>
      </c>
      <c r="C430" s="6" t="s">
        <v>894</v>
      </c>
      <c r="D430" s="6" t="s">
        <v>13</v>
      </c>
      <c r="E430" s="6" t="s">
        <v>18</v>
      </c>
      <c r="F430" s="6">
        <v>8078</v>
      </c>
      <c r="G430" s="7">
        <v>238</v>
      </c>
      <c r="H430" s="5" t="s">
        <v>239</v>
      </c>
    </row>
    <row r="431" spans="1:8" x14ac:dyDescent="0.25">
      <c r="A431" s="1" t="s">
        <v>2063</v>
      </c>
      <c r="B431" s="6" t="s">
        <v>895</v>
      </c>
      <c r="C431" s="6" t="s">
        <v>896</v>
      </c>
      <c r="D431" s="6" t="s">
        <v>471</v>
      </c>
      <c r="E431" s="6" t="s">
        <v>472</v>
      </c>
      <c r="F431" s="6">
        <v>8079</v>
      </c>
      <c r="G431" s="7">
        <v>223</v>
      </c>
      <c r="H431" s="5" t="s">
        <v>473</v>
      </c>
    </row>
    <row r="432" spans="1:8" x14ac:dyDescent="0.25">
      <c r="A432" s="1" t="s">
        <v>2064</v>
      </c>
      <c r="B432" s="6" t="s">
        <v>897</v>
      </c>
      <c r="C432" s="6" t="s">
        <v>898</v>
      </c>
      <c r="D432" s="6" t="s">
        <v>13</v>
      </c>
      <c r="E432" s="6" t="s">
        <v>18</v>
      </c>
      <c r="F432" s="6">
        <v>8078</v>
      </c>
      <c r="G432" s="7">
        <v>111</v>
      </c>
      <c r="H432" s="5" t="s">
        <v>634</v>
      </c>
    </row>
    <row r="433" spans="1:8" x14ac:dyDescent="0.25">
      <c r="A433" s="1" t="s">
        <v>2065</v>
      </c>
      <c r="B433" s="6" t="s">
        <v>899</v>
      </c>
      <c r="C433" s="6" t="s">
        <v>1620</v>
      </c>
      <c r="D433" s="6" t="s">
        <v>1620</v>
      </c>
      <c r="E433" s="6" t="s">
        <v>1620</v>
      </c>
      <c r="F433" s="6" t="s">
        <v>1620</v>
      </c>
      <c r="G433" s="7" t="s">
        <v>1620</v>
      </c>
      <c r="H433" s="5" t="s">
        <v>1620</v>
      </c>
    </row>
    <row r="434" spans="1:8" x14ac:dyDescent="0.25">
      <c r="A434" s="1" t="s">
        <v>2066</v>
      </c>
      <c r="B434" s="6" t="s">
        <v>900</v>
      </c>
      <c r="C434" s="6" t="s">
        <v>901</v>
      </c>
      <c r="D434" s="6" t="s">
        <v>13</v>
      </c>
      <c r="E434" s="6" t="s">
        <v>868</v>
      </c>
      <c r="F434" s="6">
        <v>8094</v>
      </c>
      <c r="G434" s="7">
        <v>223</v>
      </c>
      <c r="H434" s="5" t="s">
        <v>823</v>
      </c>
    </row>
    <row r="435" spans="1:8" x14ac:dyDescent="0.25">
      <c r="A435" s="1" t="s">
        <v>2067</v>
      </c>
      <c r="B435" s="6" t="s">
        <v>902</v>
      </c>
      <c r="C435" s="6" t="s">
        <v>903</v>
      </c>
      <c r="D435" s="6" t="s">
        <v>13</v>
      </c>
      <c r="E435" s="6" t="s">
        <v>868</v>
      </c>
      <c r="F435" s="6">
        <v>8094</v>
      </c>
      <c r="G435" s="7">
        <v>223</v>
      </c>
      <c r="H435" s="5" t="s">
        <v>634</v>
      </c>
    </row>
    <row r="436" spans="1:8" x14ac:dyDescent="0.25">
      <c r="A436" s="1" t="s">
        <v>2068</v>
      </c>
      <c r="B436" s="6" t="s">
        <v>904</v>
      </c>
      <c r="C436" s="6" t="s">
        <v>905</v>
      </c>
      <c r="D436" s="6" t="s">
        <v>13</v>
      </c>
      <c r="E436" s="6" t="s">
        <v>18</v>
      </c>
      <c r="F436" s="6">
        <v>8078</v>
      </c>
      <c r="G436" s="7">
        <v>223</v>
      </c>
      <c r="H436" s="5" t="s">
        <v>19</v>
      </c>
    </row>
    <row r="437" spans="1:8" x14ac:dyDescent="0.25">
      <c r="A437" s="1" t="s">
        <v>2069</v>
      </c>
      <c r="B437" s="6" t="s">
        <v>906</v>
      </c>
      <c r="C437" s="6" t="s">
        <v>907</v>
      </c>
      <c r="D437" s="6" t="s">
        <v>13</v>
      </c>
      <c r="E437" s="6" t="s">
        <v>14</v>
      </c>
      <c r="F437" s="6">
        <v>8072</v>
      </c>
      <c r="G437" s="7">
        <v>111</v>
      </c>
      <c r="H437" s="5" t="s">
        <v>23</v>
      </c>
    </row>
    <row r="438" spans="1:8" x14ac:dyDescent="0.25">
      <c r="A438" s="1" t="s">
        <v>2070</v>
      </c>
      <c r="B438" s="6" t="s">
        <v>908</v>
      </c>
      <c r="C438" s="6" t="s">
        <v>909</v>
      </c>
      <c r="D438" s="6" t="s">
        <v>32</v>
      </c>
      <c r="E438" s="6" t="s">
        <v>112</v>
      </c>
      <c r="F438" s="6">
        <v>8040</v>
      </c>
      <c r="G438" s="7">
        <v>223</v>
      </c>
      <c r="H438" s="5" t="s">
        <v>15</v>
      </c>
    </row>
    <row r="439" spans="1:8" x14ac:dyDescent="0.25">
      <c r="A439" s="1" t="s">
        <v>2071</v>
      </c>
      <c r="B439" s="6" t="s">
        <v>910</v>
      </c>
      <c r="C439" s="6" t="s">
        <v>911</v>
      </c>
      <c r="D439" s="6" t="s">
        <v>13</v>
      </c>
      <c r="E439" s="6" t="s">
        <v>868</v>
      </c>
      <c r="F439" s="6">
        <v>8094</v>
      </c>
      <c r="G439" s="7">
        <v>223</v>
      </c>
      <c r="H439" s="5" t="s">
        <v>239</v>
      </c>
    </row>
    <row r="440" spans="1:8" x14ac:dyDescent="0.25">
      <c r="A440" s="1" t="s">
        <v>2072</v>
      </c>
      <c r="B440" s="6" t="s">
        <v>912</v>
      </c>
      <c r="C440" s="6" t="s">
        <v>913</v>
      </c>
      <c r="D440" s="6" t="s">
        <v>13</v>
      </c>
      <c r="E440" s="6" t="s">
        <v>18</v>
      </c>
      <c r="F440" s="6">
        <v>8078</v>
      </c>
      <c r="G440" s="7">
        <v>223</v>
      </c>
      <c r="H440" s="5" t="s">
        <v>634</v>
      </c>
    </row>
    <row r="441" spans="1:8" x14ac:dyDescent="0.25">
      <c r="A441" s="1" t="s">
        <v>2073</v>
      </c>
      <c r="B441" s="6" t="s">
        <v>914</v>
      </c>
      <c r="C441" s="6" t="s">
        <v>1620</v>
      </c>
      <c r="D441" s="6" t="s">
        <v>1620</v>
      </c>
      <c r="E441" s="6" t="s">
        <v>1620</v>
      </c>
      <c r="F441" s="6" t="s">
        <v>1620</v>
      </c>
      <c r="G441" s="7" t="s">
        <v>1620</v>
      </c>
      <c r="H441" s="5" t="s">
        <v>1620</v>
      </c>
    </row>
    <row r="442" spans="1:8" x14ac:dyDescent="0.25">
      <c r="A442" s="1" t="s">
        <v>2074</v>
      </c>
      <c r="B442" s="6" t="s">
        <v>915</v>
      </c>
      <c r="C442" s="6" t="s">
        <v>916</v>
      </c>
      <c r="D442" s="6" t="s">
        <v>32</v>
      </c>
      <c r="E442" s="6" t="s">
        <v>633</v>
      </c>
      <c r="F442" s="6">
        <v>7987</v>
      </c>
      <c r="G442" s="7">
        <v>223</v>
      </c>
      <c r="H442" s="5" t="s">
        <v>634</v>
      </c>
    </row>
    <row r="443" spans="1:8" x14ac:dyDescent="0.25">
      <c r="A443" s="1" t="s">
        <v>2075</v>
      </c>
      <c r="B443" s="6" t="s">
        <v>917</v>
      </c>
      <c r="C443" s="6" t="s">
        <v>918</v>
      </c>
      <c r="D443" s="6" t="s">
        <v>32</v>
      </c>
      <c r="E443" s="6" t="s">
        <v>633</v>
      </c>
      <c r="F443" s="6">
        <v>7987</v>
      </c>
      <c r="G443" s="7">
        <v>223</v>
      </c>
      <c r="H443" s="5" t="s">
        <v>634</v>
      </c>
    </row>
    <row r="444" spans="1:8" x14ac:dyDescent="0.25">
      <c r="A444" s="1" t="s">
        <v>2076</v>
      </c>
      <c r="B444" s="6" t="s">
        <v>919</v>
      </c>
      <c r="C444" s="6" t="s">
        <v>1620</v>
      </c>
      <c r="D444" s="6" t="s">
        <v>1620</v>
      </c>
      <c r="E444" s="6" t="s">
        <v>1620</v>
      </c>
      <c r="F444" s="6" t="s">
        <v>1620</v>
      </c>
      <c r="G444" s="7" t="s">
        <v>1620</v>
      </c>
      <c r="H444" s="5" t="s">
        <v>1620</v>
      </c>
    </row>
    <row r="445" spans="1:8" x14ac:dyDescent="0.25">
      <c r="A445" s="1" t="s">
        <v>2077</v>
      </c>
      <c r="B445" s="6" t="s">
        <v>920</v>
      </c>
      <c r="C445" s="6" t="s">
        <v>921</v>
      </c>
      <c r="D445" s="6" t="s">
        <v>32</v>
      </c>
      <c r="E445" s="6" t="s">
        <v>502</v>
      </c>
      <c r="F445" s="6">
        <v>8114</v>
      </c>
      <c r="G445" s="7">
        <v>238</v>
      </c>
      <c r="H445" s="5" t="s">
        <v>34</v>
      </c>
    </row>
    <row r="446" spans="1:8" x14ac:dyDescent="0.25">
      <c r="A446" s="1" t="s">
        <v>2078</v>
      </c>
      <c r="B446" s="6" t="s">
        <v>922</v>
      </c>
      <c r="C446" s="6" t="s">
        <v>923</v>
      </c>
      <c r="D446" s="6" t="s">
        <v>13</v>
      </c>
      <c r="E446" s="6" t="s">
        <v>868</v>
      </c>
      <c r="F446" s="6">
        <v>8094</v>
      </c>
      <c r="G446" s="7">
        <v>223</v>
      </c>
      <c r="H446" s="5" t="s">
        <v>634</v>
      </c>
    </row>
    <row r="447" spans="1:8" x14ac:dyDescent="0.25">
      <c r="A447" s="1" t="s">
        <v>2079</v>
      </c>
      <c r="B447" s="6" t="s">
        <v>924</v>
      </c>
      <c r="C447" s="6" t="s">
        <v>925</v>
      </c>
      <c r="D447" s="6" t="s">
        <v>32</v>
      </c>
      <c r="E447" s="6" t="s">
        <v>112</v>
      </c>
      <c r="F447" s="6">
        <v>8040</v>
      </c>
      <c r="G447" s="7">
        <v>223</v>
      </c>
      <c r="H447" s="5" t="s">
        <v>15</v>
      </c>
    </row>
    <row r="448" spans="1:8" x14ac:dyDescent="0.25">
      <c r="A448" s="1" t="s">
        <v>2080</v>
      </c>
      <c r="B448" s="6" t="s">
        <v>926</v>
      </c>
      <c r="C448" s="6" t="s">
        <v>927</v>
      </c>
      <c r="D448" s="6" t="s">
        <v>32</v>
      </c>
      <c r="E448" s="6" t="s">
        <v>339</v>
      </c>
      <c r="F448" s="6">
        <v>8106</v>
      </c>
      <c r="G448" s="7">
        <v>119</v>
      </c>
      <c r="H448" s="5" t="s">
        <v>117</v>
      </c>
    </row>
    <row r="449" spans="1:8" x14ac:dyDescent="0.25">
      <c r="A449" s="1" t="s">
        <v>2081</v>
      </c>
      <c r="B449" s="6" t="s">
        <v>928</v>
      </c>
      <c r="C449" s="6" t="s">
        <v>1620</v>
      </c>
      <c r="D449" s="6" t="s">
        <v>1620</v>
      </c>
      <c r="E449" s="6" t="s">
        <v>1620</v>
      </c>
      <c r="F449" s="6" t="s">
        <v>1620</v>
      </c>
      <c r="G449" s="7" t="s">
        <v>1620</v>
      </c>
      <c r="H449" s="5" t="s">
        <v>1620</v>
      </c>
    </row>
    <row r="450" spans="1:8" x14ac:dyDescent="0.25">
      <c r="A450" s="1" t="s">
        <v>2082</v>
      </c>
      <c r="B450" s="6" t="s">
        <v>929</v>
      </c>
      <c r="C450" s="6" t="s">
        <v>930</v>
      </c>
      <c r="D450" s="6" t="s">
        <v>32</v>
      </c>
      <c r="E450" s="6" t="s">
        <v>502</v>
      </c>
      <c r="F450" s="6">
        <v>8082</v>
      </c>
      <c r="G450" s="7">
        <v>238</v>
      </c>
      <c r="H450" s="5" t="s">
        <v>34</v>
      </c>
    </row>
    <row r="451" spans="1:8" x14ac:dyDescent="0.25">
      <c r="A451" s="1" t="s">
        <v>2083</v>
      </c>
      <c r="B451" s="6" t="s">
        <v>931</v>
      </c>
      <c r="C451" s="6" t="s">
        <v>932</v>
      </c>
      <c r="D451" s="6" t="s">
        <v>32</v>
      </c>
      <c r="E451" s="6" t="s">
        <v>681</v>
      </c>
      <c r="F451" s="6">
        <v>8082</v>
      </c>
      <c r="G451" s="7">
        <v>238</v>
      </c>
      <c r="H451" s="5" t="s">
        <v>34</v>
      </c>
    </row>
    <row r="452" spans="1:8" x14ac:dyDescent="0.25">
      <c r="A452" s="1" t="s">
        <v>2084</v>
      </c>
      <c r="B452" s="6" t="s">
        <v>933</v>
      </c>
      <c r="C452" s="6" t="s">
        <v>934</v>
      </c>
      <c r="D452" s="6" t="s">
        <v>32</v>
      </c>
      <c r="E452" s="6" t="s">
        <v>633</v>
      </c>
      <c r="F452" s="6">
        <v>14131</v>
      </c>
      <c r="G452" s="7">
        <v>238</v>
      </c>
      <c r="H452" s="5" t="s">
        <v>634</v>
      </c>
    </row>
    <row r="453" spans="1:8" x14ac:dyDescent="0.25">
      <c r="A453" s="1" t="s">
        <v>2085</v>
      </c>
      <c r="B453" s="6" t="s">
        <v>935</v>
      </c>
      <c r="C453" s="6" t="s">
        <v>936</v>
      </c>
      <c r="D453" s="6" t="s">
        <v>32</v>
      </c>
      <c r="E453" s="6" t="s">
        <v>937</v>
      </c>
      <c r="F453" s="6">
        <v>20405</v>
      </c>
      <c r="G453" s="7">
        <v>232</v>
      </c>
      <c r="H453" s="5" t="s">
        <v>938</v>
      </c>
    </row>
    <row r="454" spans="1:8" x14ac:dyDescent="0.25">
      <c r="A454" s="1" t="s">
        <v>2086</v>
      </c>
      <c r="B454" s="6" t="s">
        <v>939</v>
      </c>
      <c r="C454" s="6" t="s">
        <v>940</v>
      </c>
      <c r="D454" s="6" t="s">
        <v>32</v>
      </c>
      <c r="E454" s="6" t="s">
        <v>339</v>
      </c>
      <c r="F454" s="6">
        <v>8106</v>
      </c>
      <c r="G454" s="7">
        <v>119</v>
      </c>
      <c r="H454" s="5" t="s">
        <v>117</v>
      </c>
    </row>
    <row r="455" spans="1:8" x14ac:dyDescent="0.25">
      <c r="A455" s="1" t="s">
        <v>2087</v>
      </c>
      <c r="B455" s="6" t="s">
        <v>941</v>
      </c>
      <c r="C455" s="6" t="s">
        <v>942</v>
      </c>
      <c r="D455" s="6" t="s">
        <v>32</v>
      </c>
      <c r="E455" s="6" t="s">
        <v>350</v>
      </c>
      <c r="F455" s="6">
        <v>8106</v>
      </c>
      <c r="G455" s="7">
        <v>119</v>
      </c>
      <c r="H455" s="5" t="s">
        <v>79</v>
      </c>
    </row>
    <row r="456" spans="1:8" x14ac:dyDescent="0.25">
      <c r="A456" s="1" t="s">
        <v>2088</v>
      </c>
      <c r="B456" s="6" t="s">
        <v>943</v>
      </c>
      <c r="C456" s="6" t="s">
        <v>944</v>
      </c>
      <c r="D456" s="6" t="s">
        <v>13</v>
      </c>
      <c r="E456" s="6" t="s">
        <v>14</v>
      </c>
      <c r="F456" s="6">
        <v>8073</v>
      </c>
      <c r="G456" s="7">
        <v>111</v>
      </c>
      <c r="H456" s="5" t="s">
        <v>15</v>
      </c>
    </row>
    <row r="457" spans="1:8" x14ac:dyDescent="0.25">
      <c r="A457" s="1" t="s">
        <v>2089</v>
      </c>
      <c r="B457" s="6" t="s">
        <v>945</v>
      </c>
      <c r="C457" s="6" t="s">
        <v>946</v>
      </c>
      <c r="D457" s="6" t="s">
        <v>32</v>
      </c>
      <c r="E457" s="6" t="s">
        <v>112</v>
      </c>
      <c r="F457" s="6">
        <v>8040</v>
      </c>
      <c r="G457" s="7">
        <v>223</v>
      </c>
      <c r="H457" s="5" t="s">
        <v>15</v>
      </c>
    </row>
    <row r="458" spans="1:8" x14ac:dyDescent="0.25">
      <c r="A458" s="1" t="s">
        <v>2090</v>
      </c>
      <c r="B458" s="6" t="s">
        <v>947</v>
      </c>
      <c r="C458" s="6" t="s">
        <v>948</v>
      </c>
      <c r="D458" s="6" t="s">
        <v>32</v>
      </c>
      <c r="E458" s="6" t="s">
        <v>33</v>
      </c>
      <c r="F458" s="6">
        <v>8081</v>
      </c>
      <c r="G458" s="7">
        <v>111</v>
      </c>
      <c r="H458" s="5" t="s">
        <v>34</v>
      </c>
    </row>
    <row r="459" spans="1:8" x14ac:dyDescent="0.25">
      <c r="A459" s="1" t="s">
        <v>2091</v>
      </c>
      <c r="B459" s="6" t="s">
        <v>949</v>
      </c>
      <c r="C459" s="6" t="s">
        <v>950</v>
      </c>
      <c r="D459" s="6" t="s">
        <v>32</v>
      </c>
      <c r="E459" s="6" t="s">
        <v>171</v>
      </c>
      <c r="F459" s="6">
        <v>8011</v>
      </c>
      <c r="G459" s="7">
        <v>223</v>
      </c>
      <c r="H459" s="5" t="s">
        <v>19</v>
      </c>
    </row>
    <row r="460" spans="1:8" x14ac:dyDescent="0.25">
      <c r="A460" s="1" t="s">
        <v>2092</v>
      </c>
      <c r="B460" s="6" t="s">
        <v>951</v>
      </c>
      <c r="C460" s="6">
        <v>6441012</v>
      </c>
      <c r="D460" s="6" t="s">
        <v>13</v>
      </c>
      <c r="E460" s="6" t="s">
        <v>952</v>
      </c>
      <c r="F460" s="6">
        <v>8110</v>
      </c>
      <c r="G460" s="7">
        <v>238</v>
      </c>
      <c r="H460" s="5" t="s">
        <v>710</v>
      </c>
    </row>
    <row r="461" spans="1:8" x14ac:dyDescent="0.25">
      <c r="A461" s="1" t="s">
        <v>2093</v>
      </c>
      <c r="B461" s="6" t="s">
        <v>953</v>
      </c>
      <c r="C461" s="6" t="s">
        <v>954</v>
      </c>
      <c r="D461" s="6" t="s">
        <v>32</v>
      </c>
      <c r="E461" s="6" t="s">
        <v>339</v>
      </c>
      <c r="F461" s="6">
        <v>8106</v>
      </c>
      <c r="G461" s="7">
        <v>111</v>
      </c>
      <c r="H461" s="5" t="s">
        <v>117</v>
      </c>
    </row>
    <row r="462" spans="1:8" x14ac:dyDescent="0.25">
      <c r="A462" s="1" t="s">
        <v>2094</v>
      </c>
      <c r="B462" s="6" t="s">
        <v>955</v>
      </c>
      <c r="C462" s="6" t="s">
        <v>956</v>
      </c>
      <c r="D462" s="6" t="s">
        <v>32</v>
      </c>
      <c r="E462" s="6" t="s">
        <v>339</v>
      </c>
      <c r="F462" s="6">
        <v>8106</v>
      </c>
      <c r="G462" s="7">
        <v>111</v>
      </c>
      <c r="H462" s="5" t="s">
        <v>117</v>
      </c>
    </row>
    <row r="463" spans="1:8" x14ac:dyDescent="0.25">
      <c r="A463" s="1" t="s">
        <v>2095</v>
      </c>
      <c r="B463" s="6" t="s">
        <v>957</v>
      </c>
      <c r="C463" s="6" t="s">
        <v>958</v>
      </c>
      <c r="D463" s="6" t="s">
        <v>13</v>
      </c>
      <c r="E463" s="6" t="s">
        <v>67</v>
      </c>
      <c r="F463" s="6">
        <v>8088</v>
      </c>
      <c r="G463" s="7">
        <v>223</v>
      </c>
      <c r="H463" s="5" t="s">
        <v>23</v>
      </c>
    </row>
    <row r="464" spans="1:8" x14ac:dyDescent="0.25">
      <c r="A464" s="1" t="s">
        <v>2096</v>
      </c>
      <c r="B464" s="6" t="s">
        <v>959</v>
      </c>
      <c r="C464" s="6" t="s">
        <v>960</v>
      </c>
      <c r="D464" s="6" t="s">
        <v>13</v>
      </c>
      <c r="E464" s="6" t="s">
        <v>18</v>
      </c>
      <c r="F464" s="6">
        <v>8078</v>
      </c>
      <c r="G464" s="7">
        <v>119</v>
      </c>
      <c r="H464" s="5" t="s">
        <v>239</v>
      </c>
    </row>
    <row r="465" spans="1:8" x14ac:dyDescent="0.25">
      <c r="A465" s="1" t="s">
        <v>2097</v>
      </c>
      <c r="B465" s="6" t="s">
        <v>961</v>
      </c>
      <c r="C465" s="6" t="s">
        <v>962</v>
      </c>
      <c r="D465" s="6" t="s">
        <v>13</v>
      </c>
      <c r="E465" s="6" t="s">
        <v>14</v>
      </c>
      <c r="F465" s="6">
        <v>8072</v>
      </c>
      <c r="G465" s="7">
        <v>111</v>
      </c>
      <c r="H465" s="5" t="s">
        <v>23</v>
      </c>
    </row>
    <row r="466" spans="1:8" x14ac:dyDescent="0.25">
      <c r="A466" s="1" t="s">
        <v>2098</v>
      </c>
      <c r="B466" s="6" t="s">
        <v>963</v>
      </c>
      <c r="C466" s="6" t="s">
        <v>964</v>
      </c>
      <c r="D466" s="6" t="s">
        <v>13</v>
      </c>
      <c r="E466" s="6" t="s">
        <v>18</v>
      </c>
      <c r="F466" s="6">
        <v>8078</v>
      </c>
      <c r="G466" s="7">
        <v>223</v>
      </c>
      <c r="H466" s="5" t="s">
        <v>239</v>
      </c>
    </row>
    <row r="467" spans="1:8" x14ac:dyDescent="0.25">
      <c r="A467" s="1" t="s">
        <v>2099</v>
      </c>
      <c r="B467" s="6" t="s">
        <v>965</v>
      </c>
      <c r="C467" s="6" t="s">
        <v>966</v>
      </c>
      <c r="D467" s="6" t="s">
        <v>13</v>
      </c>
      <c r="E467" s="6" t="s">
        <v>868</v>
      </c>
      <c r="F467" s="6">
        <v>8094</v>
      </c>
      <c r="G467" s="7">
        <v>111</v>
      </c>
      <c r="H467" s="5" t="s">
        <v>967</v>
      </c>
    </row>
    <row r="468" spans="1:8" x14ac:dyDescent="0.25">
      <c r="A468" s="1" t="s">
        <v>2100</v>
      </c>
      <c r="B468" s="6" t="s">
        <v>968</v>
      </c>
      <c r="C468" s="6" t="s">
        <v>969</v>
      </c>
      <c r="D468" s="6" t="s">
        <v>32</v>
      </c>
      <c r="E468" s="6" t="s">
        <v>339</v>
      </c>
      <c r="F468" s="6">
        <v>8106</v>
      </c>
      <c r="G468" s="7">
        <v>111</v>
      </c>
      <c r="H468" s="5" t="s">
        <v>117</v>
      </c>
    </row>
    <row r="469" spans="1:8" x14ac:dyDescent="0.25">
      <c r="A469" s="1" t="s">
        <v>2101</v>
      </c>
      <c r="B469" s="6" t="s">
        <v>970</v>
      </c>
      <c r="C469" s="6" t="s">
        <v>971</v>
      </c>
      <c r="D469" s="6" t="s">
        <v>13</v>
      </c>
      <c r="E469" s="6" t="s">
        <v>868</v>
      </c>
      <c r="F469" s="6">
        <v>8094</v>
      </c>
      <c r="G469" s="7">
        <v>111</v>
      </c>
      <c r="H469" s="5" t="s">
        <v>308</v>
      </c>
    </row>
    <row r="470" spans="1:8" x14ac:dyDescent="0.25">
      <c r="A470" s="1" t="s">
        <v>2102</v>
      </c>
      <c r="B470" s="6" t="s">
        <v>972</v>
      </c>
      <c r="C470" s="6" t="s">
        <v>973</v>
      </c>
      <c r="D470" s="6" t="s">
        <v>13</v>
      </c>
      <c r="E470" s="6" t="s">
        <v>18</v>
      </c>
      <c r="F470" s="6">
        <v>8078</v>
      </c>
      <c r="G470" s="7">
        <v>238</v>
      </c>
      <c r="H470" s="5" t="s">
        <v>239</v>
      </c>
    </row>
    <row r="471" spans="1:8" x14ac:dyDescent="0.25">
      <c r="A471" s="1" t="s">
        <v>2103</v>
      </c>
      <c r="B471" s="6" t="s">
        <v>974</v>
      </c>
      <c r="C471" s="6" t="s">
        <v>975</v>
      </c>
      <c r="D471" s="6" t="s">
        <v>13</v>
      </c>
      <c r="E471" s="6" t="s">
        <v>868</v>
      </c>
      <c r="F471" s="6">
        <v>8094</v>
      </c>
      <c r="G471" s="7">
        <v>223</v>
      </c>
      <c r="H471" s="5" t="s">
        <v>634</v>
      </c>
    </row>
    <row r="472" spans="1:8" x14ac:dyDescent="0.25">
      <c r="A472" s="1" t="s">
        <v>2104</v>
      </c>
      <c r="B472" s="6" t="s">
        <v>976</v>
      </c>
      <c r="C472" s="6" t="s">
        <v>977</v>
      </c>
      <c r="D472" s="6" t="s">
        <v>32</v>
      </c>
      <c r="E472" s="6" t="s">
        <v>144</v>
      </c>
      <c r="F472" s="6">
        <v>8040</v>
      </c>
      <c r="G472" s="7">
        <v>223</v>
      </c>
      <c r="H472" s="5" t="s">
        <v>15</v>
      </c>
    </row>
    <row r="473" spans="1:8" x14ac:dyDescent="0.25">
      <c r="A473" s="1" t="s">
        <v>2105</v>
      </c>
      <c r="B473" s="6" t="s">
        <v>978</v>
      </c>
      <c r="C473" s="6" t="s">
        <v>979</v>
      </c>
      <c r="D473" s="6" t="s">
        <v>13</v>
      </c>
      <c r="E473" s="6" t="s">
        <v>18</v>
      </c>
      <c r="F473" s="6">
        <v>8078</v>
      </c>
      <c r="G473" s="7">
        <v>223</v>
      </c>
      <c r="H473" s="5" t="s">
        <v>239</v>
      </c>
    </row>
    <row r="474" spans="1:8" x14ac:dyDescent="0.25">
      <c r="A474" s="1" t="s">
        <v>2106</v>
      </c>
      <c r="B474" s="6" t="s">
        <v>980</v>
      </c>
      <c r="C474" s="6" t="s">
        <v>981</v>
      </c>
      <c r="D474" s="6" t="s">
        <v>13</v>
      </c>
      <c r="E474" s="6" t="s">
        <v>18</v>
      </c>
      <c r="F474" s="6">
        <v>8078</v>
      </c>
      <c r="G474" s="7">
        <v>223</v>
      </c>
      <c r="H474" s="5" t="s">
        <v>239</v>
      </c>
    </row>
    <row r="475" spans="1:8" x14ac:dyDescent="0.25">
      <c r="A475" s="1" t="s">
        <v>2107</v>
      </c>
      <c r="B475" s="6" t="s">
        <v>982</v>
      </c>
      <c r="C475" s="6" t="s">
        <v>983</v>
      </c>
      <c r="D475" s="6" t="s">
        <v>13</v>
      </c>
      <c r="E475" s="6" t="s">
        <v>868</v>
      </c>
      <c r="F475" s="6">
        <v>8094</v>
      </c>
      <c r="G475" s="7">
        <v>223</v>
      </c>
      <c r="H475" s="5" t="s">
        <v>239</v>
      </c>
    </row>
    <row r="476" spans="1:8" x14ac:dyDescent="0.25">
      <c r="A476" s="1" t="s">
        <v>2108</v>
      </c>
      <c r="B476" s="6" t="s">
        <v>984</v>
      </c>
      <c r="C476" s="6" t="s">
        <v>985</v>
      </c>
      <c r="D476" s="6" t="s">
        <v>13</v>
      </c>
      <c r="E476" s="6" t="s">
        <v>868</v>
      </c>
      <c r="F476" s="6">
        <v>8094</v>
      </c>
      <c r="G476" s="7">
        <v>223</v>
      </c>
      <c r="H476" s="5" t="s">
        <v>634</v>
      </c>
    </row>
    <row r="477" spans="1:8" x14ac:dyDescent="0.25">
      <c r="A477" s="1" t="s">
        <v>2109</v>
      </c>
      <c r="B477" s="6" t="s">
        <v>986</v>
      </c>
      <c r="C477" s="6" t="s">
        <v>987</v>
      </c>
      <c r="D477" s="6" t="s">
        <v>13</v>
      </c>
      <c r="E477" s="6" t="s">
        <v>18</v>
      </c>
      <c r="F477" s="6">
        <v>8078</v>
      </c>
      <c r="G477" s="7">
        <v>223</v>
      </c>
      <c r="H477" s="5" t="s">
        <v>239</v>
      </c>
    </row>
    <row r="478" spans="1:8" x14ac:dyDescent="0.25">
      <c r="A478" s="1" t="s">
        <v>2110</v>
      </c>
      <c r="B478" s="6" t="s">
        <v>988</v>
      </c>
      <c r="C478" s="6" t="s">
        <v>989</v>
      </c>
      <c r="D478" s="6" t="s">
        <v>13</v>
      </c>
      <c r="E478" s="6" t="s">
        <v>18</v>
      </c>
      <c r="F478" s="6">
        <v>8078</v>
      </c>
      <c r="G478" s="7">
        <v>119</v>
      </c>
      <c r="H478" s="5" t="s">
        <v>19</v>
      </c>
    </row>
    <row r="479" spans="1:8" x14ac:dyDescent="0.25">
      <c r="A479" s="1" t="s">
        <v>2111</v>
      </c>
      <c r="B479" s="6" t="s">
        <v>990</v>
      </c>
      <c r="C479" s="6" t="s">
        <v>991</v>
      </c>
      <c r="D479" s="6" t="s">
        <v>13</v>
      </c>
      <c r="E479" s="6" t="s">
        <v>18</v>
      </c>
      <c r="F479" s="6">
        <v>8078</v>
      </c>
      <c r="G479" s="7">
        <v>238</v>
      </c>
      <c r="H479" s="5" t="s">
        <v>239</v>
      </c>
    </row>
    <row r="480" spans="1:8" x14ac:dyDescent="0.25">
      <c r="A480" s="1" t="s">
        <v>2112</v>
      </c>
      <c r="B480" s="6" t="s">
        <v>992</v>
      </c>
      <c r="C480" s="6" t="s">
        <v>993</v>
      </c>
      <c r="D480" s="6" t="s">
        <v>13</v>
      </c>
      <c r="E480" s="6" t="s">
        <v>868</v>
      </c>
      <c r="F480" s="6">
        <v>8094</v>
      </c>
      <c r="G480" s="7">
        <v>119</v>
      </c>
      <c r="H480" s="5" t="s">
        <v>239</v>
      </c>
    </row>
    <row r="481" spans="1:8" x14ac:dyDescent="0.25">
      <c r="A481" s="1" t="s">
        <v>2113</v>
      </c>
      <c r="B481" s="6" t="s">
        <v>994</v>
      </c>
      <c r="C481" s="6" t="s">
        <v>995</v>
      </c>
      <c r="D481" s="6" t="s">
        <v>13</v>
      </c>
      <c r="E481" s="6" t="s">
        <v>18</v>
      </c>
      <c r="F481" s="6">
        <v>8078</v>
      </c>
      <c r="G481" s="7">
        <v>223</v>
      </c>
      <c r="H481" s="5" t="s">
        <v>634</v>
      </c>
    </row>
    <row r="482" spans="1:8" x14ac:dyDescent="0.25">
      <c r="A482" s="1" t="s">
        <v>2114</v>
      </c>
      <c r="B482" s="6" t="s">
        <v>996</v>
      </c>
      <c r="C482" s="6" t="s">
        <v>997</v>
      </c>
      <c r="D482" s="6" t="s">
        <v>13</v>
      </c>
      <c r="E482" s="6" t="s">
        <v>18</v>
      </c>
      <c r="F482" s="6">
        <v>8078</v>
      </c>
      <c r="G482" s="7">
        <v>223</v>
      </c>
      <c r="H482" s="5" t="s">
        <v>239</v>
      </c>
    </row>
    <row r="483" spans="1:8" x14ac:dyDescent="0.25">
      <c r="A483" s="1" t="s">
        <v>2115</v>
      </c>
      <c r="B483" s="6" t="s">
        <v>998</v>
      </c>
      <c r="C483" s="6" t="s">
        <v>999</v>
      </c>
      <c r="D483" s="6" t="s">
        <v>13</v>
      </c>
      <c r="E483" s="6" t="s">
        <v>952</v>
      </c>
      <c r="F483" s="6">
        <v>12206</v>
      </c>
      <c r="G483" s="7">
        <v>238</v>
      </c>
      <c r="H483" s="5" t="s">
        <v>79</v>
      </c>
    </row>
    <row r="484" spans="1:8" x14ac:dyDescent="0.25">
      <c r="A484" s="1" t="s">
        <v>2116</v>
      </c>
      <c r="B484" s="6" t="s">
        <v>1000</v>
      </c>
      <c r="C484" s="6" t="s">
        <v>1001</v>
      </c>
      <c r="D484" s="6" t="s">
        <v>13</v>
      </c>
      <c r="E484" s="6" t="s">
        <v>868</v>
      </c>
      <c r="F484" s="6">
        <v>8094</v>
      </c>
      <c r="G484" s="7">
        <v>223</v>
      </c>
      <c r="H484" s="5" t="s">
        <v>239</v>
      </c>
    </row>
    <row r="485" spans="1:8" x14ac:dyDescent="0.25">
      <c r="A485" s="1" t="s">
        <v>2117</v>
      </c>
      <c r="B485" s="6" t="s">
        <v>1002</v>
      </c>
      <c r="C485" s="6" t="s">
        <v>1003</v>
      </c>
      <c r="D485" s="6" t="s">
        <v>32</v>
      </c>
      <c r="E485" s="6" t="s">
        <v>112</v>
      </c>
      <c r="F485" s="6">
        <v>8040</v>
      </c>
      <c r="G485" s="7">
        <v>223</v>
      </c>
      <c r="H485" s="5" t="s">
        <v>15</v>
      </c>
    </row>
    <row r="486" spans="1:8" x14ac:dyDescent="0.25">
      <c r="A486" s="1" t="s">
        <v>2118</v>
      </c>
      <c r="B486" s="6" t="s">
        <v>1004</v>
      </c>
      <c r="C486" s="6" t="s">
        <v>1005</v>
      </c>
      <c r="D486" s="6" t="s">
        <v>32</v>
      </c>
      <c r="E486" s="6" t="s">
        <v>112</v>
      </c>
      <c r="F486" s="6">
        <v>8040</v>
      </c>
      <c r="G486" s="7">
        <v>223</v>
      </c>
      <c r="H486" s="5" t="s">
        <v>15</v>
      </c>
    </row>
    <row r="487" spans="1:8" x14ac:dyDescent="0.25">
      <c r="A487" s="1" t="s">
        <v>2119</v>
      </c>
      <c r="B487" s="6" t="s">
        <v>1006</v>
      </c>
      <c r="C487" s="6" t="s">
        <v>1007</v>
      </c>
      <c r="D487" s="6" t="s">
        <v>13</v>
      </c>
      <c r="E487" s="6" t="s">
        <v>18</v>
      </c>
      <c r="F487" s="6">
        <v>8078</v>
      </c>
      <c r="G487" s="7">
        <v>223</v>
      </c>
      <c r="H487" s="5" t="s">
        <v>634</v>
      </c>
    </row>
    <row r="488" spans="1:8" x14ac:dyDescent="0.25">
      <c r="A488" s="1" t="s">
        <v>2120</v>
      </c>
      <c r="B488" s="6" t="s">
        <v>1008</v>
      </c>
      <c r="C488" s="6" t="s">
        <v>1009</v>
      </c>
      <c r="D488" s="6" t="s">
        <v>13</v>
      </c>
      <c r="E488" s="6" t="s">
        <v>18</v>
      </c>
      <c r="F488" s="6">
        <v>8078</v>
      </c>
      <c r="G488" s="7">
        <v>223</v>
      </c>
      <c r="H488" s="5" t="s">
        <v>634</v>
      </c>
    </row>
    <row r="489" spans="1:8" x14ac:dyDescent="0.25">
      <c r="A489" s="1" t="s">
        <v>2121</v>
      </c>
      <c r="B489" s="6" t="s">
        <v>1010</v>
      </c>
      <c r="C489" s="6" t="s">
        <v>1011</v>
      </c>
      <c r="D489" s="6" t="s">
        <v>13</v>
      </c>
      <c r="E489" s="6" t="s">
        <v>18</v>
      </c>
      <c r="F489" s="6">
        <v>12174</v>
      </c>
      <c r="G489" s="7">
        <v>223</v>
      </c>
      <c r="H489" s="5" t="s">
        <v>634</v>
      </c>
    </row>
    <row r="490" spans="1:8" x14ac:dyDescent="0.25">
      <c r="A490" s="1" t="s">
        <v>2122</v>
      </c>
      <c r="B490" s="6" t="s">
        <v>1012</v>
      </c>
      <c r="C490" s="6" t="s">
        <v>1013</v>
      </c>
      <c r="D490" s="6" t="s">
        <v>13</v>
      </c>
      <c r="E490" s="6" t="s">
        <v>868</v>
      </c>
      <c r="F490" s="6">
        <v>8094</v>
      </c>
      <c r="G490" s="7">
        <v>223</v>
      </c>
      <c r="H490" s="5" t="s">
        <v>634</v>
      </c>
    </row>
    <row r="491" spans="1:8" x14ac:dyDescent="0.25">
      <c r="A491" s="1" t="s">
        <v>2123</v>
      </c>
      <c r="B491" s="6" t="s">
        <v>1014</v>
      </c>
      <c r="C491" s="6" t="s">
        <v>1015</v>
      </c>
      <c r="D491" s="6" t="s">
        <v>13</v>
      </c>
      <c r="E491" s="6" t="s">
        <v>18</v>
      </c>
      <c r="F491" s="6">
        <v>8078</v>
      </c>
      <c r="G491" s="7">
        <v>238</v>
      </c>
      <c r="H491" s="5" t="s">
        <v>239</v>
      </c>
    </row>
    <row r="492" spans="1:8" x14ac:dyDescent="0.25">
      <c r="A492" s="1" t="s">
        <v>2124</v>
      </c>
      <c r="B492" s="6" t="s">
        <v>1016</v>
      </c>
      <c r="C492" s="6" t="s">
        <v>1017</v>
      </c>
      <c r="D492" s="6" t="s">
        <v>13</v>
      </c>
      <c r="E492" s="6" t="s">
        <v>18</v>
      </c>
      <c r="F492" s="6">
        <v>8078</v>
      </c>
      <c r="G492" s="7">
        <v>238</v>
      </c>
      <c r="H492" s="5" t="s">
        <v>239</v>
      </c>
    </row>
    <row r="493" spans="1:8" x14ac:dyDescent="0.25">
      <c r="A493" s="1" t="s">
        <v>2125</v>
      </c>
      <c r="B493" s="6" t="s">
        <v>1018</v>
      </c>
      <c r="C493" s="6" t="s">
        <v>1019</v>
      </c>
      <c r="D493" s="6" t="s">
        <v>13</v>
      </c>
      <c r="E493" s="6" t="s">
        <v>18</v>
      </c>
      <c r="F493" s="6">
        <v>8078</v>
      </c>
      <c r="G493" s="7">
        <v>238</v>
      </c>
      <c r="H493" s="5" t="s">
        <v>634</v>
      </c>
    </row>
    <row r="494" spans="1:8" x14ac:dyDescent="0.25">
      <c r="A494" s="1" t="s">
        <v>2126</v>
      </c>
      <c r="B494" s="6" t="s">
        <v>1020</v>
      </c>
      <c r="C494" s="6" t="s">
        <v>1021</v>
      </c>
      <c r="D494" s="6" t="s">
        <v>13</v>
      </c>
      <c r="E494" s="6" t="s">
        <v>67</v>
      </c>
      <c r="F494" s="6">
        <v>8088</v>
      </c>
      <c r="G494" s="7">
        <v>223</v>
      </c>
      <c r="H494" s="5" t="s">
        <v>15</v>
      </c>
    </row>
    <row r="495" spans="1:8" x14ac:dyDescent="0.25">
      <c r="A495" s="1" t="s">
        <v>2127</v>
      </c>
      <c r="B495" s="6" t="s">
        <v>1022</v>
      </c>
      <c r="C495" s="6" t="s">
        <v>1023</v>
      </c>
      <c r="D495" s="6" t="s">
        <v>13</v>
      </c>
      <c r="E495" s="6" t="s">
        <v>18</v>
      </c>
      <c r="F495" s="6">
        <v>16270</v>
      </c>
      <c r="G495" s="7">
        <v>223</v>
      </c>
      <c r="H495" s="5" t="s">
        <v>634</v>
      </c>
    </row>
    <row r="496" spans="1:8" x14ac:dyDescent="0.25">
      <c r="A496" s="1" t="s">
        <v>2128</v>
      </c>
      <c r="B496" s="6" t="s">
        <v>1024</v>
      </c>
      <c r="C496" s="6" t="s">
        <v>1025</v>
      </c>
      <c r="D496" s="6" t="s">
        <v>13</v>
      </c>
      <c r="E496" s="6" t="s">
        <v>18</v>
      </c>
      <c r="F496" s="6">
        <v>8078</v>
      </c>
      <c r="G496" s="7">
        <v>223</v>
      </c>
      <c r="H496" s="5" t="s">
        <v>634</v>
      </c>
    </row>
    <row r="497" spans="1:8" x14ac:dyDescent="0.25">
      <c r="A497" s="1" t="s">
        <v>2129</v>
      </c>
      <c r="B497" s="6" t="s">
        <v>1026</v>
      </c>
      <c r="C497" s="6" t="s">
        <v>1027</v>
      </c>
      <c r="D497" s="6" t="s">
        <v>13</v>
      </c>
      <c r="E497" s="6" t="s">
        <v>868</v>
      </c>
      <c r="F497" s="6">
        <v>8094</v>
      </c>
      <c r="G497" s="7">
        <v>223</v>
      </c>
      <c r="H497" s="5" t="s">
        <v>634</v>
      </c>
    </row>
    <row r="498" spans="1:8" x14ac:dyDescent="0.25">
      <c r="A498" s="1" t="s">
        <v>2130</v>
      </c>
      <c r="B498" s="6" t="s">
        <v>1028</v>
      </c>
      <c r="C498" s="6" t="s">
        <v>1029</v>
      </c>
      <c r="D498" s="6" t="s">
        <v>13</v>
      </c>
      <c r="E498" s="6" t="s">
        <v>18</v>
      </c>
      <c r="F498" s="6">
        <v>10126</v>
      </c>
      <c r="G498" s="7">
        <v>111</v>
      </c>
      <c r="H498" s="5" t="s">
        <v>634</v>
      </c>
    </row>
    <row r="499" spans="1:8" x14ac:dyDescent="0.25">
      <c r="A499" s="1" t="s">
        <v>2131</v>
      </c>
      <c r="B499" s="6" t="s">
        <v>1030</v>
      </c>
      <c r="C499" s="6" t="s">
        <v>1031</v>
      </c>
      <c r="D499" s="6" t="s">
        <v>32</v>
      </c>
      <c r="E499" s="6" t="s">
        <v>144</v>
      </c>
      <c r="F499" s="6">
        <v>8040</v>
      </c>
      <c r="G499" s="7">
        <v>111</v>
      </c>
      <c r="H499" s="5" t="s">
        <v>15</v>
      </c>
    </row>
    <row r="500" spans="1:8" x14ac:dyDescent="0.25">
      <c r="A500" s="1" t="s">
        <v>2132</v>
      </c>
      <c r="B500" s="6" t="s">
        <v>1032</v>
      </c>
      <c r="C500" s="6" t="s">
        <v>1033</v>
      </c>
      <c r="D500" s="6" t="s">
        <v>13</v>
      </c>
      <c r="E500" s="6" t="s">
        <v>868</v>
      </c>
      <c r="F500" s="6">
        <v>8094</v>
      </c>
      <c r="G500" s="7">
        <v>223</v>
      </c>
      <c r="H500" s="5" t="s">
        <v>634</v>
      </c>
    </row>
    <row r="501" spans="1:8" x14ac:dyDescent="0.25">
      <c r="A501" s="1" t="s">
        <v>2133</v>
      </c>
      <c r="B501" s="6" t="s">
        <v>1034</v>
      </c>
      <c r="C501" s="6" t="s">
        <v>1035</v>
      </c>
      <c r="D501" s="6" t="s">
        <v>13</v>
      </c>
      <c r="E501" s="6" t="s">
        <v>67</v>
      </c>
      <c r="F501" s="6">
        <v>8088</v>
      </c>
      <c r="G501" s="7">
        <v>223</v>
      </c>
      <c r="H501" s="5" t="s">
        <v>473</v>
      </c>
    </row>
    <row r="502" spans="1:8" x14ac:dyDescent="0.25">
      <c r="A502" s="1" t="s">
        <v>2134</v>
      </c>
      <c r="B502" s="6" t="s">
        <v>1036</v>
      </c>
      <c r="C502" s="6" t="s">
        <v>1037</v>
      </c>
      <c r="D502" s="6" t="s">
        <v>32</v>
      </c>
      <c r="E502" s="6" t="s">
        <v>1038</v>
      </c>
      <c r="F502" s="6">
        <v>8109</v>
      </c>
      <c r="G502" s="7">
        <v>238</v>
      </c>
      <c r="H502" s="5" t="s">
        <v>776</v>
      </c>
    </row>
    <row r="503" spans="1:8" x14ac:dyDescent="0.25">
      <c r="A503" s="1" t="s">
        <v>2135</v>
      </c>
      <c r="B503" s="6" t="s">
        <v>1039</v>
      </c>
      <c r="C503" s="6" t="s">
        <v>1040</v>
      </c>
      <c r="D503" s="6" t="s">
        <v>13</v>
      </c>
      <c r="E503" s="6" t="s">
        <v>18</v>
      </c>
      <c r="F503" s="6">
        <v>8078</v>
      </c>
      <c r="G503" s="7">
        <v>223</v>
      </c>
      <c r="H503" s="5" t="s">
        <v>634</v>
      </c>
    </row>
    <row r="504" spans="1:8" x14ac:dyDescent="0.25">
      <c r="A504" s="1" t="s">
        <v>2136</v>
      </c>
      <c r="B504" s="6" t="s">
        <v>1041</v>
      </c>
      <c r="C504" s="6" t="s">
        <v>1042</v>
      </c>
      <c r="D504" s="6" t="s">
        <v>13</v>
      </c>
      <c r="E504" s="6" t="s">
        <v>868</v>
      </c>
      <c r="F504" s="6">
        <v>8094</v>
      </c>
      <c r="G504" s="7">
        <v>223</v>
      </c>
      <c r="H504" s="5" t="s">
        <v>634</v>
      </c>
    </row>
    <row r="505" spans="1:8" x14ac:dyDescent="0.25">
      <c r="A505" s="1" t="s">
        <v>2137</v>
      </c>
      <c r="B505" s="6" t="s">
        <v>1043</v>
      </c>
      <c r="C505" s="6" t="s">
        <v>1044</v>
      </c>
      <c r="D505" s="6" t="s">
        <v>13</v>
      </c>
      <c r="E505" s="6" t="s">
        <v>18</v>
      </c>
      <c r="F505" s="6">
        <v>8078</v>
      </c>
      <c r="G505" s="7">
        <v>223</v>
      </c>
      <c r="H505" s="5" t="s">
        <v>634</v>
      </c>
    </row>
    <row r="506" spans="1:8" x14ac:dyDescent="0.25">
      <c r="A506" s="1" t="s">
        <v>2138</v>
      </c>
      <c r="B506" s="6" t="s">
        <v>1045</v>
      </c>
      <c r="C506" s="6" t="s">
        <v>1046</v>
      </c>
      <c r="D506" s="6" t="s">
        <v>13</v>
      </c>
      <c r="E506" s="6" t="s">
        <v>18</v>
      </c>
      <c r="F506" s="6">
        <v>10126</v>
      </c>
      <c r="G506" s="7">
        <v>223</v>
      </c>
      <c r="H506" s="5" t="s">
        <v>634</v>
      </c>
    </row>
    <row r="507" spans="1:8" x14ac:dyDescent="0.25">
      <c r="A507" s="1" t="s">
        <v>2139</v>
      </c>
      <c r="B507" s="6" t="s">
        <v>1047</v>
      </c>
      <c r="C507" s="6" t="s">
        <v>1048</v>
      </c>
      <c r="D507" s="6" t="s">
        <v>32</v>
      </c>
      <c r="E507" s="6" t="s">
        <v>339</v>
      </c>
      <c r="F507" s="6">
        <v>8106</v>
      </c>
      <c r="G507" s="7">
        <v>111</v>
      </c>
      <c r="H507" s="5" t="s">
        <v>117</v>
      </c>
    </row>
    <row r="508" spans="1:8" x14ac:dyDescent="0.25">
      <c r="A508" s="1" t="s">
        <v>2140</v>
      </c>
      <c r="B508" s="6" t="s">
        <v>1049</v>
      </c>
      <c r="C508" s="6" t="s">
        <v>1050</v>
      </c>
      <c r="D508" s="6" t="s">
        <v>13</v>
      </c>
      <c r="E508" s="6" t="s">
        <v>868</v>
      </c>
      <c r="F508" s="6">
        <v>8094</v>
      </c>
      <c r="G508" s="7">
        <v>223</v>
      </c>
      <c r="H508" s="5" t="s">
        <v>634</v>
      </c>
    </row>
    <row r="509" spans="1:8" x14ac:dyDescent="0.25">
      <c r="A509" s="1" t="s">
        <v>2141</v>
      </c>
      <c r="B509" s="6" t="s">
        <v>1051</v>
      </c>
      <c r="C509" s="6" t="s">
        <v>1052</v>
      </c>
      <c r="D509" s="6" t="s">
        <v>32</v>
      </c>
      <c r="E509" s="6" t="s">
        <v>112</v>
      </c>
      <c r="F509" s="6">
        <v>8040</v>
      </c>
      <c r="G509" s="7">
        <v>223</v>
      </c>
      <c r="H509" s="5" t="s">
        <v>15</v>
      </c>
    </row>
    <row r="510" spans="1:8" x14ac:dyDescent="0.25">
      <c r="A510" s="1" t="s">
        <v>2142</v>
      </c>
      <c r="B510" s="6" t="s">
        <v>1053</v>
      </c>
      <c r="C510" s="6" t="s">
        <v>1054</v>
      </c>
      <c r="D510" s="6" t="s">
        <v>32</v>
      </c>
      <c r="E510" s="6" t="s">
        <v>339</v>
      </c>
      <c r="F510" s="6">
        <v>8106</v>
      </c>
      <c r="G510" s="7">
        <v>111</v>
      </c>
      <c r="H510" s="5" t="s">
        <v>117</v>
      </c>
    </row>
    <row r="511" spans="1:8" x14ac:dyDescent="0.25">
      <c r="A511" s="1" t="s">
        <v>2143</v>
      </c>
      <c r="B511" s="6" t="s">
        <v>1055</v>
      </c>
      <c r="C511" s="6" t="s">
        <v>1056</v>
      </c>
      <c r="D511" s="6" t="s">
        <v>32</v>
      </c>
      <c r="E511" s="6" t="s">
        <v>633</v>
      </c>
      <c r="F511" s="6">
        <v>7987</v>
      </c>
      <c r="G511" s="7">
        <v>238</v>
      </c>
      <c r="H511" s="5" t="s">
        <v>19</v>
      </c>
    </row>
    <row r="512" spans="1:8" x14ac:dyDescent="0.25">
      <c r="A512" s="1" t="s">
        <v>2144</v>
      </c>
      <c r="B512" s="6" t="s">
        <v>1057</v>
      </c>
      <c r="C512" s="6" t="s">
        <v>1620</v>
      </c>
      <c r="D512" s="6" t="s">
        <v>1620</v>
      </c>
      <c r="E512" s="6" t="s">
        <v>1620</v>
      </c>
      <c r="F512" s="6" t="s">
        <v>1620</v>
      </c>
      <c r="G512" s="7" t="s">
        <v>1620</v>
      </c>
      <c r="H512" s="5" t="s">
        <v>1620</v>
      </c>
    </row>
    <row r="513" spans="1:8" x14ac:dyDescent="0.25">
      <c r="A513" s="1" t="s">
        <v>2145</v>
      </c>
      <c r="B513" s="6" t="s">
        <v>1058</v>
      </c>
      <c r="C513" s="6" t="s">
        <v>1059</v>
      </c>
      <c r="D513" s="6" t="s">
        <v>13</v>
      </c>
      <c r="E513" s="6" t="s">
        <v>18</v>
      </c>
      <c r="F513" s="6">
        <v>8078</v>
      </c>
      <c r="G513" s="7">
        <v>223</v>
      </c>
      <c r="H513" s="5" t="s">
        <v>634</v>
      </c>
    </row>
    <row r="514" spans="1:8" x14ac:dyDescent="0.25">
      <c r="A514" s="1" t="s">
        <v>2146</v>
      </c>
      <c r="B514" s="6" t="s">
        <v>1060</v>
      </c>
      <c r="C514" s="6" t="s">
        <v>1061</v>
      </c>
      <c r="D514" s="6" t="s">
        <v>32</v>
      </c>
      <c r="E514" s="6" t="s">
        <v>112</v>
      </c>
      <c r="F514" s="6">
        <v>8040</v>
      </c>
      <c r="G514" s="7">
        <v>223</v>
      </c>
      <c r="H514" s="5" t="s">
        <v>15</v>
      </c>
    </row>
    <row r="515" spans="1:8" x14ac:dyDescent="0.25">
      <c r="A515" s="1" t="s">
        <v>2147</v>
      </c>
      <c r="B515" s="6" t="s">
        <v>1062</v>
      </c>
      <c r="C515" s="6" t="s">
        <v>1063</v>
      </c>
      <c r="D515" s="6" t="s">
        <v>32</v>
      </c>
      <c r="E515" s="6" t="s">
        <v>334</v>
      </c>
      <c r="F515" s="6">
        <v>8081</v>
      </c>
      <c r="G515" s="7">
        <v>238</v>
      </c>
      <c r="H515" s="5" t="s">
        <v>34</v>
      </c>
    </row>
    <row r="516" spans="1:8" x14ac:dyDescent="0.25">
      <c r="A516" s="1" t="s">
        <v>2148</v>
      </c>
      <c r="B516" s="6" t="s">
        <v>1064</v>
      </c>
      <c r="C516" s="6" t="s">
        <v>1065</v>
      </c>
      <c r="D516" s="6" t="s">
        <v>32</v>
      </c>
      <c r="E516" s="6" t="s">
        <v>339</v>
      </c>
      <c r="F516" s="6">
        <v>8106</v>
      </c>
      <c r="G516" s="7">
        <v>238</v>
      </c>
      <c r="H516" s="5" t="s">
        <v>117</v>
      </c>
    </row>
    <row r="517" spans="1:8" x14ac:dyDescent="0.25">
      <c r="A517" s="1" t="s">
        <v>2149</v>
      </c>
      <c r="B517" s="6" t="s">
        <v>1066</v>
      </c>
      <c r="C517" s="6" t="s">
        <v>1067</v>
      </c>
      <c r="D517" s="6" t="s">
        <v>13</v>
      </c>
      <c r="E517" s="6" t="s">
        <v>18</v>
      </c>
      <c r="F517" s="6">
        <v>8078</v>
      </c>
      <c r="G517" s="7">
        <v>111</v>
      </c>
      <c r="H517" s="5" t="s">
        <v>239</v>
      </c>
    </row>
    <row r="518" spans="1:8" x14ac:dyDescent="0.25">
      <c r="A518" s="1" t="s">
        <v>2150</v>
      </c>
      <c r="B518" s="6" t="s">
        <v>1068</v>
      </c>
      <c r="C518" s="6" t="s">
        <v>1069</v>
      </c>
      <c r="D518" s="6" t="s">
        <v>13</v>
      </c>
      <c r="E518" s="6" t="s">
        <v>18</v>
      </c>
      <c r="F518" s="6">
        <v>8076</v>
      </c>
      <c r="G518" s="7">
        <v>223</v>
      </c>
      <c r="H518" s="5" t="s">
        <v>15</v>
      </c>
    </row>
    <row r="519" spans="1:8" x14ac:dyDescent="0.25">
      <c r="A519" s="1" t="s">
        <v>2151</v>
      </c>
      <c r="B519" s="6" t="s">
        <v>1070</v>
      </c>
      <c r="C519" s="6" t="s">
        <v>1071</v>
      </c>
      <c r="D519" s="6" t="s">
        <v>32</v>
      </c>
      <c r="E519" s="6" t="s">
        <v>502</v>
      </c>
      <c r="F519" s="6">
        <v>12178</v>
      </c>
      <c r="G519" s="7">
        <v>238</v>
      </c>
      <c r="H519" s="5" t="s">
        <v>34</v>
      </c>
    </row>
    <row r="520" spans="1:8" x14ac:dyDescent="0.25">
      <c r="A520" s="1" t="s">
        <v>2152</v>
      </c>
      <c r="B520" s="6" t="s">
        <v>1072</v>
      </c>
      <c r="C520" s="6" t="s">
        <v>1073</v>
      </c>
      <c r="D520" s="6" t="s">
        <v>13</v>
      </c>
      <c r="E520" s="6" t="s">
        <v>868</v>
      </c>
      <c r="F520" s="6">
        <v>8094</v>
      </c>
      <c r="G520" s="7">
        <v>238</v>
      </c>
      <c r="H520" s="5" t="s">
        <v>634</v>
      </c>
    </row>
    <row r="521" spans="1:8" x14ac:dyDescent="0.25">
      <c r="A521" s="1" t="s">
        <v>2153</v>
      </c>
      <c r="B521" s="6" t="s">
        <v>1074</v>
      </c>
      <c r="C521" s="6" t="s">
        <v>1075</v>
      </c>
      <c r="D521" s="6" t="s">
        <v>13</v>
      </c>
      <c r="E521" s="6" t="s">
        <v>18</v>
      </c>
      <c r="F521" s="6">
        <v>8078</v>
      </c>
      <c r="G521" s="7">
        <v>223</v>
      </c>
      <c r="H521" s="5" t="s">
        <v>239</v>
      </c>
    </row>
    <row r="522" spans="1:8" x14ac:dyDescent="0.25">
      <c r="A522" s="1" t="s">
        <v>2154</v>
      </c>
      <c r="B522" s="6" t="s">
        <v>1076</v>
      </c>
      <c r="C522" s="6" t="s">
        <v>1077</v>
      </c>
      <c r="D522" s="6" t="s">
        <v>32</v>
      </c>
      <c r="E522" s="6" t="s">
        <v>502</v>
      </c>
      <c r="F522" s="6">
        <v>8082</v>
      </c>
      <c r="G522" s="7">
        <v>238</v>
      </c>
      <c r="H522" s="5" t="s">
        <v>34</v>
      </c>
    </row>
    <row r="523" spans="1:8" x14ac:dyDescent="0.25">
      <c r="A523" s="1" t="s">
        <v>2155</v>
      </c>
      <c r="B523" s="6" t="s">
        <v>1078</v>
      </c>
      <c r="C523" s="6" t="s">
        <v>1079</v>
      </c>
      <c r="D523" s="6" t="s">
        <v>13</v>
      </c>
      <c r="E523" s="6" t="s">
        <v>14</v>
      </c>
      <c r="F523" s="6">
        <v>8072</v>
      </c>
      <c r="G523" s="7">
        <v>223</v>
      </c>
      <c r="H523" s="5" t="s">
        <v>23</v>
      </c>
    </row>
    <row r="524" spans="1:8" x14ac:dyDescent="0.25">
      <c r="A524" s="1" t="s">
        <v>2156</v>
      </c>
      <c r="B524" s="6" t="s">
        <v>1080</v>
      </c>
      <c r="C524" s="6" t="s">
        <v>1081</v>
      </c>
      <c r="D524" s="6" t="s">
        <v>13</v>
      </c>
      <c r="E524" s="6" t="s">
        <v>952</v>
      </c>
      <c r="F524" s="6">
        <v>8110</v>
      </c>
      <c r="G524" s="7">
        <v>238</v>
      </c>
      <c r="H524" s="5" t="s">
        <v>117</v>
      </c>
    </row>
    <row r="525" spans="1:8" x14ac:dyDescent="0.25">
      <c r="A525" s="1" t="s">
        <v>2157</v>
      </c>
      <c r="B525" s="6" t="s">
        <v>1082</v>
      </c>
      <c r="C525" s="6" t="s">
        <v>1083</v>
      </c>
      <c r="D525" s="6" t="s">
        <v>32</v>
      </c>
      <c r="E525" s="6" t="s">
        <v>350</v>
      </c>
      <c r="F525" s="6">
        <v>8106</v>
      </c>
      <c r="G525" s="7">
        <v>111</v>
      </c>
      <c r="H525" s="5" t="s">
        <v>79</v>
      </c>
    </row>
    <row r="526" spans="1:8" x14ac:dyDescent="0.25">
      <c r="A526" s="1" t="s">
        <v>2158</v>
      </c>
      <c r="B526" s="6" t="s">
        <v>1084</v>
      </c>
      <c r="C526" s="6" t="s">
        <v>1085</v>
      </c>
      <c r="D526" s="6" t="s">
        <v>13</v>
      </c>
      <c r="E526" s="6" t="s">
        <v>67</v>
      </c>
      <c r="F526" s="6">
        <v>8089</v>
      </c>
      <c r="G526" s="7">
        <v>238</v>
      </c>
      <c r="H526" s="5" t="s">
        <v>15</v>
      </c>
    </row>
    <row r="527" spans="1:8" x14ac:dyDescent="0.25">
      <c r="A527" s="1" t="s">
        <v>2159</v>
      </c>
      <c r="B527" s="6" t="s">
        <v>1086</v>
      </c>
      <c r="C527" s="6" t="s">
        <v>1087</v>
      </c>
      <c r="D527" s="6" t="s">
        <v>13</v>
      </c>
      <c r="E527" s="6" t="s">
        <v>18</v>
      </c>
      <c r="F527" s="6">
        <v>8078</v>
      </c>
      <c r="G527" s="7">
        <v>238</v>
      </c>
      <c r="H527" s="5" t="s">
        <v>239</v>
      </c>
    </row>
    <row r="528" spans="1:8" x14ac:dyDescent="0.25">
      <c r="A528" s="1" t="s">
        <v>2160</v>
      </c>
      <c r="B528" s="6" t="s">
        <v>1088</v>
      </c>
      <c r="C528" s="6" t="s">
        <v>1089</v>
      </c>
      <c r="D528" s="6" t="s">
        <v>13</v>
      </c>
      <c r="E528" s="6" t="s">
        <v>67</v>
      </c>
      <c r="F528" s="6">
        <v>8088</v>
      </c>
      <c r="G528" s="7">
        <v>223</v>
      </c>
      <c r="H528" s="5" t="s">
        <v>15</v>
      </c>
    </row>
    <row r="529" spans="1:8" x14ac:dyDescent="0.25">
      <c r="A529" s="1" t="s">
        <v>2161</v>
      </c>
      <c r="B529" s="6" t="s">
        <v>1090</v>
      </c>
      <c r="C529" s="6" t="s">
        <v>1091</v>
      </c>
      <c r="D529" s="6" t="s">
        <v>13</v>
      </c>
      <c r="E529" s="6" t="s">
        <v>828</v>
      </c>
      <c r="F529" s="6">
        <v>8100</v>
      </c>
      <c r="G529" s="7">
        <v>238</v>
      </c>
      <c r="H529" s="5" t="s">
        <v>117</v>
      </c>
    </row>
    <row r="530" spans="1:8" x14ac:dyDescent="0.25">
      <c r="A530" s="1" t="s">
        <v>2162</v>
      </c>
      <c r="B530" s="6" t="s">
        <v>1092</v>
      </c>
      <c r="C530" s="6" t="s">
        <v>1093</v>
      </c>
      <c r="D530" s="6" t="s">
        <v>13</v>
      </c>
      <c r="E530" s="6" t="s">
        <v>18</v>
      </c>
      <c r="F530" s="6">
        <v>8076</v>
      </c>
      <c r="G530" s="7">
        <v>111</v>
      </c>
      <c r="H530" s="5" t="s">
        <v>15</v>
      </c>
    </row>
    <row r="531" spans="1:8" x14ac:dyDescent="0.25">
      <c r="A531" s="1" t="s">
        <v>2163</v>
      </c>
      <c r="B531" s="6" t="s">
        <v>1094</v>
      </c>
      <c r="C531" s="6" t="s">
        <v>1095</v>
      </c>
      <c r="D531" s="6" t="s">
        <v>13</v>
      </c>
      <c r="E531" s="6" t="s">
        <v>18</v>
      </c>
      <c r="F531" s="6">
        <v>8078</v>
      </c>
      <c r="G531" s="7">
        <v>223</v>
      </c>
      <c r="H531" s="5" t="s">
        <v>19</v>
      </c>
    </row>
    <row r="532" spans="1:8" x14ac:dyDescent="0.25">
      <c r="A532" s="1" t="s">
        <v>2164</v>
      </c>
      <c r="B532" s="6" t="s">
        <v>1096</v>
      </c>
      <c r="C532" s="6" t="s">
        <v>1620</v>
      </c>
      <c r="D532" s="6" t="s">
        <v>1620</v>
      </c>
      <c r="E532" s="6" t="s">
        <v>1620</v>
      </c>
      <c r="F532" s="6" t="s">
        <v>1620</v>
      </c>
      <c r="G532" s="7" t="s">
        <v>1620</v>
      </c>
      <c r="H532" s="5" t="s">
        <v>1620</v>
      </c>
    </row>
    <row r="533" spans="1:8" x14ac:dyDescent="0.25">
      <c r="A533" s="1" t="s">
        <v>2165</v>
      </c>
      <c r="B533" s="6" t="s">
        <v>1097</v>
      </c>
      <c r="C533" s="6" t="s">
        <v>1098</v>
      </c>
      <c r="D533" s="6" t="s">
        <v>13</v>
      </c>
      <c r="E533" s="6" t="s">
        <v>868</v>
      </c>
      <c r="F533" s="6">
        <v>12190</v>
      </c>
      <c r="G533" s="7">
        <v>111</v>
      </c>
      <c r="H533" s="5" t="s">
        <v>239</v>
      </c>
    </row>
    <row r="534" spans="1:8" x14ac:dyDescent="0.25">
      <c r="A534" s="1" t="s">
        <v>2166</v>
      </c>
      <c r="B534" s="6" t="s">
        <v>1099</v>
      </c>
      <c r="C534" s="6" t="s">
        <v>1100</v>
      </c>
      <c r="D534" s="6" t="s">
        <v>13</v>
      </c>
      <c r="E534" s="6" t="s">
        <v>18</v>
      </c>
      <c r="F534" s="6">
        <v>8078</v>
      </c>
      <c r="G534" s="7">
        <v>238</v>
      </c>
      <c r="H534" s="5" t="s">
        <v>239</v>
      </c>
    </row>
    <row r="535" spans="1:8" x14ac:dyDescent="0.25">
      <c r="A535" s="1" t="s">
        <v>2167</v>
      </c>
      <c r="B535" s="6" t="s">
        <v>1101</v>
      </c>
      <c r="C535" s="6" t="s">
        <v>1102</v>
      </c>
      <c r="D535" s="6" t="s">
        <v>13</v>
      </c>
      <c r="E535" s="6" t="s">
        <v>952</v>
      </c>
      <c r="F535" s="6">
        <v>8110</v>
      </c>
      <c r="G535" s="7">
        <v>238</v>
      </c>
      <c r="H535" s="5" t="s">
        <v>710</v>
      </c>
    </row>
    <row r="536" spans="1:8" x14ac:dyDescent="0.25">
      <c r="A536" s="1" t="s">
        <v>2168</v>
      </c>
      <c r="B536" s="6" t="s">
        <v>1103</v>
      </c>
      <c r="C536" s="6" t="s">
        <v>1104</v>
      </c>
      <c r="D536" s="6" t="s">
        <v>13</v>
      </c>
      <c r="E536" s="6" t="s">
        <v>18</v>
      </c>
      <c r="F536" s="6">
        <v>10126</v>
      </c>
      <c r="G536" s="7">
        <v>111</v>
      </c>
      <c r="H536" s="5" t="s">
        <v>239</v>
      </c>
    </row>
    <row r="537" spans="1:8" x14ac:dyDescent="0.25">
      <c r="A537" s="1" t="s">
        <v>2169</v>
      </c>
      <c r="B537" s="6" t="s">
        <v>1105</v>
      </c>
      <c r="C537" s="6" t="s">
        <v>1106</v>
      </c>
      <c r="D537" s="6" t="s">
        <v>13</v>
      </c>
      <c r="E537" s="6" t="s">
        <v>18</v>
      </c>
      <c r="F537" s="6">
        <v>8078</v>
      </c>
      <c r="G537" s="7">
        <v>111</v>
      </c>
      <c r="H537" s="5" t="s">
        <v>634</v>
      </c>
    </row>
    <row r="538" spans="1:8" x14ac:dyDescent="0.25">
      <c r="A538" s="1" t="s">
        <v>2170</v>
      </c>
      <c r="B538" s="6" t="s">
        <v>1107</v>
      </c>
      <c r="C538" s="6" t="s">
        <v>1108</v>
      </c>
      <c r="D538" s="6" t="s">
        <v>13</v>
      </c>
      <c r="E538" s="6" t="s">
        <v>18</v>
      </c>
      <c r="F538" s="6">
        <v>8078</v>
      </c>
      <c r="G538" s="7">
        <v>223</v>
      </c>
      <c r="H538" s="5" t="s">
        <v>634</v>
      </c>
    </row>
    <row r="539" spans="1:8" x14ac:dyDescent="0.25">
      <c r="A539" s="1" t="s">
        <v>2171</v>
      </c>
      <c r="B539" s="6" t="s">
        <v>1109</v>
      </c>
      <c r="C539" s="6" t="s">
        <v>1110</v>
      </c>
      <c r="D539" s="6" t="s">
        <v>32</v>
      </c>
      <c r="E539" s="6" t="s">
        <v>103</v>
      </c>
      <c r="F539" s="6">
        <v>8081</v>
      </c>
      <c r="G539" s="7">
        <v>223</v>
      </c>
      <c r="H539" s="5" t="s">
        <v>41</v>
      </c>
    </row>
    <row r="540" spans="1:8" x14ac:dyDescent="0.25">
      <c r="A540" s="1" t="s">
        <v>2172</v>
      </c>
      <c r="B540" s="6" t="s">
        <v>1111</v>
      </c>
      <c r="C540" s="6" t="s">
        <v>1112</v>
      </c>
      <c r="D540" s="6" t="s">
        <v>32</v>
      </c>
      <c r="E540" s="6" t="s">
        <v>33</v>
      </c>
      <c r="F540" s="6">
        <v>8077</v>
      </c>
      <c r="G540" s="7">
        <v>223</v>
      </c>
      <c r="H540" s="5" t="s">
        <v>34</v>
      </c>
    </row>
    <row r="541" spans="1:8" x14ac:dyDescent="0.25">
      <c r="A541" s="1" t="s">
        <v>2173</v>
      </c>
      <c r="B541" s="6" t="s">
        <v>1113</v>
      </c>
      <c r="C541" s="6" t="s">
        <v>1114</v>
      </c>
      <c r="D541" s="6" t="s">
        <v>32</v>
      </c>
      <c r="E541" s="6" t="s">
        <v>103</v>
      </c>
      <c r="F541" s="6">
        <v>8081</v>
      </c>
      <c r="G541" s="7">
        <v>223</v>
      </c>
      <c r="H541" s="5" t="s">
        <v>41</v>
      </c>
    </row>
    <row r="542" spans="1:8" x14ac:dyDescent="0.25">
      <c r="A542" s="1" t="s">
        <v>2174</v>
      </c>
      <c r="B542" s="6" t="s">
        <v>1115</v>
      </c>
      <c r="C542" s="6" t="s">
        <v>1116</v>
      </c>
      <c r="D542" s="6" t="s">
        <v>32</v>
      </c>
      <c r="E542" s="6" t="s">
        <v>103</v>
      </c>
      <c r="F542" s="6">
        <v>8081</v>
      </c>
      <c r="G542" s="7">
        <v>223</v>
      </c>
      <c r="H542" s="5" t="s">
        <v>41</v>
      </c>
    </row>
    <row r="543" spans="1:8" x14ac:dyDescent="0.25">
      <c r="A543" s="1" t="s">
        <v>2175</v>
      </c>
      <c r="B543" s="6" t="s">
        <v>1117</v>
      </c>
      <c r="C543" s="6" t="s">
        <v>1118</v>
      </c>
      <c r="D543" s="6" t="s">
        <v>32</v>
      </c>
      <c r="E543" s="6" t="s">
        <v>103</v>
      </c>
      <c r="F543" s="6">
        <v>8081</v>
      </c>
      <c r="G543" s="7">
        <v>223</v>
      </c>
      <c r="H543" s="5" t="s">
        <v>41</v>
      </c>
    </row>
    <row r="544" spans="1:8" x14ac:dyDescent="0.25">
      <c r="A544" s="1" t="s">
        <v>2176</v>
      </c>
      <c r="B544" s="6" t="s">
        <v>1119</v>
      </c>
      <c r="C544" s="6" t="s">
        <v>1620</v>
      </c>
      <c r="D544" s="6" t="s">
        <v>1620</v>
      </c>
      <c r="E544" s="6" t="s">
        <v>1620</v>
      </c>
      <c r="F544" s="6" t="s">
        <v>1620</v>
      </c>
      <c r="G544" s="7" t="s">
        <v>1620</v>
      </c>
      <c r="H544" s="5" t="s">
        <v>1620</v>
      </c>
    </row>
    <row r="545" spans="1:8" x14ac:dyDescent="0.25">
      <c r="A545" s="1" t="s">
        <v>2177</v>
      </c>
      <c r="B545" s="6" t="s">
        <v>1120</v>
      </c>
      <c r="C545" s="6" t="s">
        <v>1121</v>
      </c>
      <c r="D545" s="6" t="s">
        <v>32</v>
      </c>
      <c r="E545" s="6" t="s">
        <v>103</v>
      </c>
      <c r="F545" s="6">
        <v>8081</v>
      </c>
      <c r="G545" s="7">
        <v>223</v>
      </c>
      <c r="H545" s="5" t="s">
        <v>41</v>
      </c>
    </row>
    <row r="546" spans="1:8" x14ac:dyDescent="0.25">
      <c r="A546" s="1" t="s">
        <v>2178</v>
      </c>
      <c r="B546" s="6" t="s">
        <v>1122</v>
      </c>
      <c r="C546" s="6" t="s">
        <v>1123</v>
      </c>
      <c r="D546" s="6" t="s">
        <v>32</v>
      </c>
      <c r="E546" s="6" t="s">
        <v>112</v>
      </c>
      <c r="F546" s="6">
        <v>8040</v>
      </c>
      <c r="G546" s="7">
        <v>111</v>
      </c>
      <c r="H546" s="5" t="s">
        <v>15</v>
      </c>
    </row>
    <row r="547" spans="1:8" x14ac:dyDescent="0.25">
      <c r="A547" s="1" t="s">
        <v>2179</v>
      </c>
      <c r="B547" s="6" t="s">
        <v>1124</v>
      </c>
      <c r="C547" s="6" t="s">
        <v>1620</v>
      </c>
      <c r="D547" s="6" t="s">
        <v>1620</v>
      </c>
      <c r="E547" s="6" t="s">
        <v>1620</v>
      </c>
      <c r="F547" s="6" t="s">
        <v>1620</v>
      </c>
      <c r="G547" s="7" t="s">
        <v>1620</v>
      </c>
      <c r="H547" s="5" t="s">
        <v>1620</v>
      </c>
    </row>
    <row r="548" spans="1:8" x14ac:dyDescent="0.25">
      <c r="A548" s="1" t="s">
        <v>2180</v>
      </c>
      <c r="B548" s="6" t="s">
        <v>1125</v>
      </c>
      <c r="C548" s="6" t="s">
        <v>1126</v>
      </c>
      <c r="D548" s="6" t="s">
        <v>32</v>
      </c>
      <c r="E548" s="6" t="s">
        <v>339</v>
      </c>
      <c r="F548" s="6">
        <v>8106</v>
      </c>
      <c r="G548" s="7">
        <v>119</v>
      </c>
      <c r="H548" s="5" t="s">
        <v>117</v>
      </c>
    </row>
    <row r="549" spans="1:8" x14ac:dyDescent="0.25">
      <c r="A549" s="1" t="s">
        <v>2181</v>
      </c>
      <c r="B549" s="6" t="s">
        <v>1127</v>
      </c>
      <c r="C549" s="6" t="s">
        <v>1128</v>
      </c>
      <c r="D549" s="6" t="s">
        <v>32</v>
      </c>
      <c r="E549" s="6" t="s">
        <v>171</v>
      </c>
      <c r="F549" s="6">
        <v>8011</v>
      </c>
      <c r="G549" s="7">
        <v>111</v>
      </c>
      <c r="H549" s="5" t="s">
        <v>19</v>
      </c>
    </row>
    <row r="550" spans="1:8" x14ac:dyDescent="0.25">
      <c r="A550" s="1" t="s">
        <v>2182</v>
      </c>
      <c r="B550" s="6" t="s">
        <v>1129</v>
      </c>
      <c r="C550" s="6" t="s">
        <v>1130</v>
      </c>
      <c r="D550" s="6" t="s">
        <v>32</v>
      </c>
      <c r="E550" s="6" t="s">
        <v>339</v>
      </c>
      <c r="F550" s="6">
        <v>8106</v>
      </c>
      <c r="G550" s="7">
        <v>111</v>
      </c>
      <c r="H550" s="5" t="s">
        <v>117</v>
      </c>
    </row>
    <row r="551" spans="1:8" x14ac:dyDescent="0.25">
      <c r="A551" s="1" t="s">
        <v>2183</v>
      </c>
      <c r="B551" s="6" t="s">
        <v>1131</v>
      </c>
      <c r="C551" s="6" t="s">
        <v>1132</v>
      </c>
      <c r="D551" s="6" t="s">
        <v>32</v>
      </c>
      <c r="E551" s="6" t="s">
        <v>103</v>
      </c>
      <c r="F551" s="6">
        <v>8081</v>
      </c>
      <c r="G551" s="7">
        <v>223</v>
      </c>
      <c r="H551" s="5" t="s">
        <v>41</v>
      </c>
    </row>
    <row r="552" spans="1:8" x14ac:dyDescent="0.25">
      <c r="A552" s="1" t="s">
        <v>2184</v>
      </c>
      <c r="B552" s="6" t="s">
        <v>1133</v>
      </c>
      <c r="C552" s="6" t="s">
        <v>1134</v>
      </c>
      <c r="D552" s="6" t="s">
        <v>32</v>
      </c>
      <c r="E552" s="6" t="s">
        <v>103</v>
      </c>
      <c r="F552" s="6">
        <v>8081</v>
      </c>
      <c r="G552" s="7">
        <v>223</v>
      </c>
      <c r="H552" s="5" t="s">
        <v>41</v>
      </c>
    </row>
    <row r="553" spans="1:8" x14ac:dyDescent="0.25">
      <c r="A553" s="1" t="s">
        <v>2185</v>
      </c>
      <c r="B553" s="6" t="s">
        <v>1135</v>
      </c>
      <c r="C553" s="6" t="s">
        <v>1620</v>
      </c>
      <c r="D553" s="6" t="s">
        <v>1620</v>
      </c>
      <c r="E553" s="6" t="s">
        <v>1620</v>
      </c>
      <c r="F553" s="6" t="s">
        <v>1620</v>
      </c>
      <c r="G553" s="7" t="s">
        <v>1620</v>
      </c>
      <c r="H553" s="5" t="s">
        <v>1620</v>
      </c>
    </row>
    <row r="554" spans="1:8" x14ac:dyDescent="0.25">
      <c r="A554" s="1" t="s">
        <v>2186</v>
      </c>
      <c r="B554" s="6" t="s">
        <v>1136</v>
      </c>
      <c r="C554" s="6" t="s">
        <v>1137</v>
      </c>
      <c r="D554" s="6" t="s">
        <v>32</v>
      </c>
      <c r="E554" s="6" t="s">
        <v>103</v>
      </c>
      <c r="F554" s="6">
        <v>8081</v>
      </c>
      <c r="G554" s="7">
        <v>223</v>
      </c>
      <c r="H554" s="5" t="s">
        <v>1138</v>
      </c>
    </row>
    <row r="555" spans="1:8" x14ac:dyDescent="0.25">
      <c r="A555" s="1" t="s">
        <v>2187</v>
      </c>
      <c r="B555" s="6" t="s">
        <v>1139</v>
      </c>
      <c r="C555" s="6" t="s">
        <v>1140</v>
      </c>
      <c r="D555" s="6" t="s">
        <v>13</v>
      </c>
      <c r="E555" s="6" t="s">
        <v>868</v>
      </c>
      <c r="F555" s="6">
        <v>8094</v>
      </c>
      <c r="G555" s="7">
        <v>238</v>
      </c>
      <c r="H555" s="5" t="s">
        <v>239</v>
      </c>
    </row>
    <row r="556" spans="1:8" x14ac:dyDescent="0.25">
      <c r="A556" s="1" t="s">
        <v>2188</v>
      </c>
      <c r="B556" s="6" t="s">
        <v>1141</v>
      </c>
      <c r="C556" s="6" t="s">
        <v>1142</v>
      </c>
      <c r="D556" s="6" t="s">
        <v>13</v>
      </c>
      <c r="E556" s="6" t="s">
        <v>14</v>
      </c>
      <c r="F556" s="6">
        <v>8072</v>
      </c>
      <c r="G556" s="7">
        <v>223</v>
      </c>
      <c r="H556" s="5" t="s">
        <v>15</v>
      </c>
    </row>
    <row r="557" spans="1:8" x14ac:dyDescent="0.25">
      <c r="A557" s="1" t="s">
        <v>2189</v>
      </c>
      <c r="B557" s="6" t="s">
        <v>1143</v>
      </c>
      <c r="C557" s="6" t="s">
        <v>1144</v>
      </c>
      <c r="D557" s="6" t="s">
        <v>13</v>
      </c>
      <c r="E557" s="6" t="s">
        <v>67</v>
      </c>
      <c r="F557" s="6">
        <v>8088</v>
      </c>
      <c r="G557" s="7">
        <v>238</v>
      </c>
      <c r="H557" s="5" t="s">
        <v>23</v>
      </c>
    </row>
    <row r="558" spans="1:8" x14ac:dyDescent="0.25">
      <c r="A558" s="1" t="s">
        <v>2190</v>
      </c>
      <c r="B558" s="6" t="s">
        <v>1145</v>
      </c>
      <c r="C558" s="6" t="s">
        <v>1146</v>
      </c>
      <c r="D558" s="6" t="s">
        <v>13</v>
      </c>
      <c r="E558" s="6" t="s">
        <v>14</v>
      </c>
      <c r="F558" s="6">
        <v>8073</v>
      </c>
      <c r="G558" s="7">
        <v>111</v>
      </c>
      <c r="H558" s="5" t="s">
        <v>15</v>
      </c>
    </row>
    <row r="559" spans="1:8" x14ac:dyDescent="0.25">
      <c r="A559" s="1" t="s">
        <v>2191</v>
      </c>
      <c r="B559" s="6" t="s">
        <v>1147</v>
      </c>
      <c r="C559" s="6" t="s">
        <v>1148</v>
      </c>
      <c r="D559" s="6" t="s">
        <v>32</v>
      </c>
      <c r="E559" s="6" t="s">
        <v>33</v>
      </c>
      <c r="F559" s="6">
        <v>8081</v>
      </c>
      <c r="G559" s="7">
        <v>223</v>
      </c>
      <c r="H559" s="5" t="s">
        <v>34</v>
      </c>
    </row>
    <row r="560" spans="1:8" x14ac:dyDescent="0.25">
      <c r="A560" s="1" t="s">
        <v>2192</v>
      </c>
      <c r="B560" s="6" t="s">
        <v>1149</v>
      </c>
      <c r="C560" s="6" t="s">
        <v>1620</v>
      </c>
      <c r="D560" s="6" t="s">
        <v>1620</v>
      </c>
      <c r="E560" s="6" t="s">
        <v>1620</v>
      </c>
      <c r="F560" s="6" t="s">
        <v>1620</v>
      </c>
      <c r="G560" s="7" t="s">
        <v>1620</v>
      </c>
      <c r="H560" s="5" t="s">
        <v>1620</v>
      </c>
    </row>
    <row r="561" spans="1:8" x14ac:dyDescent="0.25">
      <c r="A561" s="1" t="s">
        <v>2193</v>
      </c>
      <c r="B561" s="6" t="s">
        <v>1150</v>
      </c>
      <c r="C561" s="6" t="s">
        <v>1151</v>
      </c>
      <c r="D561" s="6" t="s">
        <v>13</v>
      </c>
      <c r="E561" s="6" t="s">
        <v>14</v>
      </c>
      <c r="F561" s="6">
        <v>8073</v>
      </c>
      <c r="G561" s="7">
        <v>111</v>
      </c>
      <c r="H561" s="5" t="s">
        <v>15</v>
      </c>
    </row>
    <row r="562" spans="1:8" x14ac:dyDescent="0.25">
      <c r="A562" s="1" t="s">
        <v>2194</v>
      </c>
      <c r="B562" s="6" t="s">
        <v>1152</v>
      </c>
      <c r="C562" s="6" t="s">
        <v>1153</v>
      </c>
      <c r="D562" s="6" t="s">
        <v>13</v>
      </c>
      <c r="E562" s="6" t="s">
        <v>18</v>
      </c>
      <c r="F562" s="6">
        <v>8078</v>
      </c>
      <c r="G562" s="7">
        <v>238</v>
      </c>
      <c r="H562" s="5" t="s">
        <v>239</v>
      </c>
    </row>
    <row r="563" spans="1:8" x14ac:dyDescent="0.25">
      <c r="A563" s="1" t="s">
        <v>2195</v>
      </c>
      <c r="B563" s="6" t="s">
        <v>1154</v>
      </c>
      <c r="C563" s="6" t="s">
        <v>1155</v>
      </c>
      <c r="D563" s="6" t="s">
        <v>32</v>
      </c>
      <c r="E563" s="6" t="s">
        <v>350</v>
      </c>
      <c r="F563" s="6">
        <v>8106</v>
      </c>
      <c r="G563" s="7">
        <v>111</v>
      </c>
      <c r="H563" s="5" t="s">
        <v>79</v>
      </c>
    </row>
    <row r="564" spans="1:8" x14ac:dyDescent="0.25">
      <c r="A564" s="1" t="s">
        <v>2196</v>
      </c>
      <c r="B564" s="6" t="s">
        <v>1156</v>
      </c>
      <c r="C564" s="6" t="s">
        <v>1620</v>
      </c>
      <c r="D564" s="6" t="s">
        <v>1620</v>
      </c>
      <c r="E564" s="6" t="s">
        <v>1620</v>
      </c>
      <c r="F564" s="6" t="s">
        <v>1620</v>
      </c>
      <c r="G564" s="7" t="s">
        <v>1620</v>
      </c>
      <c r="H564" s="5" t="s">
        <v>1620</v>
      </c>
    </row>
    <row r="565" spans="1:8" x14ac:dyDescent="0.25">
      <c r="A565" s="1" t="s">
        <v>2197</v>
      </c>
      <c r="B565" s="6" t="s">
        <v>1157</v>
      </c>
      <c r="C565" s="6" t="s">
        <v>1158</v>
      </c>
      <c r="D565" s="6" t="s">
        <v>13</v>
      </c>
      <c r="E565" s="6" t="s">
        <v>18</v>
      </c>
      <c r="F565" s="6">
        <v>8078</v>
      </c>
      <c r="G565" s="7">
        <v>238</v>
      </c>
      <c r="H565" s="5" t="s">
        <v>634</v>
      </c>
    </row>
    <row r="566" spans="1:8" x14ac:dyDescent="0.25">
      <c r="A566" s="1" t="s">
        <v>2198</v>
      </c>
      <c r="B566" s="6" t="s">
        <v>1159</v>
      </c>
      <c r="C566" s="6" t="s">
        <v>1160</v>
      </c>
      <c r="D566" s="6" t="s">
        <v>13</v>
      </c>
      <c r="E566" s="6" t="s">
        <v>14</v>
      </c>
      <c r="F566" s="6">
        <v>8072</v>
      </c>
      <c r="G566" s="7">
        <v>223</v>
      </c>
      <c r="H566" s="5" t="s">
        <v>23</v>
      </c>
    </row>
    <row r="567" spans="1:8" x14ac:dyDescent="0.25">
      <c r="A567" s="1" t="s">
        <v>2199</v>
      </c>
      <c r="B567" s="6" t="s">
        <v>1161</v>
      </c>
      <c r="C567" s="6" t="s">
        <v>1162</v>
      </c>
      <c r="D567" s="6" t="s">
        <v>13</v>
      </c>
      <c r="E567" s="6" t="s">
        <v>14</v>
      </c>
      <c r="F567" s="6">
        <v>8072</v>
      </c>
      <c r="G567" s="7">
        <v>223</v>
      </c>
      <c r="H567" s="5" t="s">
        <v>23</v>
      </c>
    </row>
    <row r="568" spans="1:8" x14ac:dyDescent="0.25">
      <c r="A568" s="1" t="s">
        <v>2200</v>
      </c>
      <c r="B568" s="6" t="s">
        <v>1163</v>
      </c>
      <c r="C568" s="6" t="s">
        <v>1164</v>
      </c>
      <c r="D568" s="6" t="s">
        <v>13</v>
      </c>
      <c r="E568" s="6" t="s">
        <v>14</v>
      </c>
      <c r="F568" s="6">
        <v>8072</v>
      </c>
      <c r="G568" s="7">
        <v>223</v>
      </c>
      <c r="H568" s="5" t="s">
        <v>23</v>
      </c>
    </row>
    <row r="569" spans="1:8" x14ac:dyDescent="0.25">
      <c r="A569" s="1" t="s">
        <v>2201</v>
      </c>
      <c r="B569" s="6" t="s">
        <v>1165</v>
      </c>
      <c r="C569" s="6" t="s">
        <v>1166</v>
      </c>
      <c r="D569" s="6" t="s">
        <v>13</v>
      </c>
      <c r="E569" s="6" t="s">
        <v>14</v>
      </c>
      <c r="F569" s="6">
        <v>8072</v>
      </c>
      <c r="G569" s="7">
        <v>238</v>
      </c>
      <c r="H569" s="5" t="s">
        <v>23</v>
      </c>
    </row>
    <row r="570" spans="1:8" x14ac:dyDescent="0.25">
      <c r="A570" s="1" t="s">
        <v>2202</v>
      </c>
      <c r="B570" s="6" t="s">
        <v>1167</v>
      </c>
      <c r="C570" s="6" t="s">
        <v>1168</v>
      </c>
      <c r="D570" s="6" t="s">
        <v>13</v>
      </c>
      <c r="E570" s="6" t="s">
        <v>67</v>
      </c>
      <c r="F570" s="6">
        <v>8088</v>
      </c>
      <c r="G570" s="7">
        <v>223</v>
      </c>
      <c r="H570" s="5" t="s">
        <v>23</v>
      </c>
    </row>
    <row r="571" spans="1:8" x14ac:dyDescent="0.25">
      <c r="A571" s="1" t="s">
        <v>2203</v>
      </c>
      <c r="B571" s="6" t="s">
        <v>1169</v>
      </c>
      <c r="C571" s="6" t="s">
        <v>1170</v>
      </c>
      <c r="D571" s="6" t="s">
        <v>13</v>
      </c>
      <c r="E571" s="6" t="s">
        <v>14</v>
      </c>
      <c r="F571" s="6">
        <v>8072</v>
      </c>
      <c r="G571" s="7">
        <v>223</v>
      </c>
      <c r="H571" s="5" t="s">
        <v>23</v>
      </c>
    </row>
    <row r="572" spans="1:8" x14ac:dyDescent="0.25">
      <c r="A572" s="1" t="s">
        <v>2204</v>
      </c>
      <c r="B572" s="6" t="s">
        <v>1171</v>
      </c>
      <c r="C572" s="6" t="s">
        <v>1172</v>
      </c>
      <c r="D572" s="6" t="s">
        <v>13</v>
      </c>
      <c r="E572" s="6" t="s">
        <v>14</v>
      </c>
      <c r="F572" s="6">
        <v>8072</v>
      </c>
      <c r="G572" s="7">
        <v>223</v>
      </c>
      <c r="H572" s="5" t="s">
        <v>15</v>
      </c>
    </row>
    <row r="573" spans="1:8" x14ac:dyDescent="0.25">
      <c r="A573" s="1" t="s">
        <v>2205</v>
      </c>
      <c r="B573" s="6" t="s">
        <v>1173</v>
      </c>
      <c r="C573" s="6" t="s">
        <v>1174</v>
      </c>
      <c r="D573" s="6" t="s">
        <v>13</v>
      </c>
      <c r="E573" s="6" t="s">
        <v>14</v>
      </c>
      <c r="F573" s="6">
        <v>8072</v>
      </c>
      <c r="G573" s="7">
        <v>223</v>
      </c>
      <c r="H573" s="5" t="s">
        <v>23</v>
      </c>
    </row>
    <row r="574" spans="1:8" x14ac:dyDescent="0.25">
      <c r="A574" s="1" t="s">
        <v>2206</v>
      </c>
      <c r="B574" s="6" t="s">
        <v>1175</v>
      </c>
      <c r="C574" s="6" t="s">
        <v>1176</v>
      </c>
      <c r="D574" s="6" t="s">
        <v>13</v>
      </c>
      <c r="E574" s="6" t="s">
        <v>18</v>
      </c>
      <c r="F574" s="6">
        <v>8078</v>
      </c>
      <c r="G574" s="7">
        <v>223</v>
      </c>
      <c r="H574" s="5" t="s">
        <v>634</v>
      </c>
    </row>
    <row r="575" spans="1:8" x14ac:dyDescent="0.25">
      <c r="A575" s="1" t="s">
        <v>2207</v>
      </c>
      <c r="B575" s="6" t="s">
        <v>1177</v>
      </c>
      <c r="C575" s="6" t="s">
        <v>1178</v>
      </c>
      <c r="D575" s="6" t="s">
        <v>32</v>
      </c>
      <c r="E575" s="6" t="s">
        <v>112</v>
      </c>
      <c r="F575" s="6">
        <v>8040</v>
      </c>
      <c r="G575" s="7">
        <v>223</v>
      </c>
      <c r="H575" s="5" t="s">
        <v>15</v>
      </c>
    </row>
    <row r="576" spans="1:8" x14ac:dyDescent="0.25">
      <c r="A576" s="1" t="s">
        <v>2208</v>
      </c>
      <c r="B576" s="6" t="s">
        <v>1179</v>
      </c>
      <c r="C576" s="6" t="s">
        <v>1180</v>
      </c>
      <c r="D576" s="6" t="s">
        <v>13</v>
      </c>
      <c r="E576" s="6" t="s">
        <v>14</v>
      </c>
      <c r="F576" s="6">
        <v>8072</v>
      </c>
      <c r="G576" s="7">
        <v>223</v>
      </c>
      <c r="H576" s="5" t="s">
        <v>15</v>
      </c>
    </row>
    <row r="577" spans="1:8" x14ac:dyDescent="0.25">
      <c r="A577" s="1" t="s">
        <v>2209</v>
      </c>
      <c r="B577" s="6" t="s">
        <v>1181</v>
      </c>
      <c r="C577" s="6" t="s">
        <v>1182</v>
      </c>
      <c r="D577" s="6" t="s">
        <v>32</v>
      </c>
      <c r="E577" s="6" t="s">
        <v>571</v>
      </c>
      <c r="F577" s="6">
        <v>8105</v>
      </c>
      <c r="G577" s="7">
        <v>223</v>
      </c>
      <c r="H577" s="5" t="s">
        <v>572</v>
      </c>
    </row>
    <row r="578" spans="1:8" x14ac:dyDescent="0.25">
      <c r="A578" s="1" t="s">
        <v>2210</v>
      </c>
      <c r="B578" s="6" t="s">
        <v>1183</v>
      </c>
      <c r="C578" s="6" t="s">
        <v>1184</v>
      </c>
      <c r="D578" s="6" t="s">
        <v>32</v>
      </c>
      <c r="E578" s="6" t="s">
        <v>1185</v>
      </c>
      <c r="F578" s="6">
        <v>8059</v>
      </c>
      <c r="G578" s="7">
        <v>223</v>
      </c>
      <c r="H578" s="5" t="s">
        <v>1186</v>
      </c>
    </row>
    <row r="579" spans="1:8" x14ac:dyDescent="0.25">
      <c r="A579" s="1" t="s">
        <v>2211</v>
      </c>
      <c r="B579" s="6" t="s">
        <v>1187</v>
      </c>
      <c r="C579" s="6" t="s">
        <v>1188</v>
      </c>
      <c r="D579" s="6" t="s">
        <v>13</v>
      </c>
      <c r="E579" s="6" t="s">
        <v>14</v>
      </c>
      <c r="F579" s="6">
        <v>8072</v>
      </c>
      <c r="G579" s="7">
        <v>223</v>
      </c>
      <c r="H579" s="5" t="s">
        <v>15</v>
      </c>
    </row>
    <row r="580" spans="1:8" x14ac:dyDescent="0.25">
      <c r="A580" s="1" t="s">
        <v>2212</v>
      </c>
      <c r="B580" s="6" t="s">
        <v>1189</v>
      </c>
      <c r="C580" s="6" t="s">
        <v>1190</v>
      </c>
      <c r="D580" s="6" t="s">
        <v>13</v>
      </c>
      <c r="E580" s="6" t="s">
        <v>14</v>
      </c>
      <c r="F580" s="6">
        <v>8072</v>
      </c>
      <c r="G580" s="7">
        <v>223</v>
      </c>
      <c r="H580" s="5" t="s">
        <v>23</v>
      </c>
    </row>
    <row r="581" spans="1:8" x14ac:dyDescent="0.25">
      <c r="A581" s="1" t="s">
        <v>2213</v>
      </c>
      <c r="B581" s="6" t="s">
        <v>1191</v>
      </c>
      <c r="C581" s="6" t="s">
        <v>1192</v>
      </c>
      <c r="D581" s="6" t="s">
        <v>13</v>
      </c>
      <c r="E581" s="6" t="s">
        <v>14</v>
      </c>
      <c r="F581" s="6">
        <v>8072</v>
      </c>
      <c r="G581" s="7">
        <v>223</v>
      </c>
      <c r="H581" s="5" t="s">
        <v>23</v>
      </c>
    </row>
    <row r="582" spans="1:8" x14ac:dyDescent="0.25">
      <c r="A582" s="1" t="s">
        <v>2214</v>
      </c>
      <c r="B582" s="6" t="s">
        <v>1193</v>
      </c>
      <c r="C582" s="6" t="s">
        <v>1194</v>
      </c>
      <c r="D582" s="6" t="s">
        <v>13</v>
      </c>
      <c r="E582" s="6" t="s">
        <v>14</v>
      </c>
      <c r="F582" s="6">
        <v>8072</v>
      </c>
      <c r="G582" s="7">
        <v>238</v>
      </c>
      <c r="H582" s="5" t="s">
        <v>23</v>
      </c>
    </row>
    <row r="583" spans="1:8" x14ac:dyDescent="0.25">
      <c r="A583" s="1" t="s">
        <v>2215</v>
      </c>
      <c r="B583" s="6" t="s">
        <v>1195</v>
      </c>
      <c r="C583" s="6" t="s">
        <v>1196</v>
      </c>
      <c r="D583" s="6" t="s">
        <v>13</v>
      </c>
      <c r="E583" s="6" t="s">
        <v>67</v>
      </c>
      <c r="F583" s="6">
        <v>8088</v>
      </c>
      <c r="G583" s="7">
        <v>223</v>
      </c>
      <c r="H583" s="5" t="s">
        <v>15</v>
      </c>
    </row>
    <row r="584" spans="1:8" x14ac:dyDescent="0.25">
      <c r="A584" s="1" t="s">
        <v>2216</v>
      </c>
      <c r="B584" s="6" t="s">
        <v>1197</v>
      </c>
      <c r="C584" s="6" t="s">
        <v>1198</v>
      </c>
      <c r="D584" s="6" t="s">
        <v>13</v>
      </c>
      <c r="E584" s="6" t="s">
        <v>14</v>
      </c>
      <c r="F584" s="6">
        <v>12169</v>
      </c>
      <c r="G584" s="7">
        <v>223</v>
      </c>
      <c r="H584" s="5" t="s">
        <v>15</v>
      </c>
    </row>
    <row r="585" spans="1:8" x14ac:dyDescent="0.25">
      <c r="A585" s="1" t="s">
        <v>2217</v>
      </c>
      <c r="B585" s="6" t="s">
        <v>1199</v>
      </c>
      <c r="C585" s="6" t="s">
        <v>1200</v>
      </c>
      <c r="D585" s="6" t="s">
        <v>13</v>
      </c>
      <c r="E585" s="6" t="s">
        <v>18</v>
      </c>
      <c r="F585" s="6">
        <v>8078</v>
      </c>
      <c r="G585" s="7">
        <v>223</v>
      </c>
      <c r="H585" s="5" t="s">
        <v>239</v>
      </c>
    </row>
    <row r="586" spans="1:8" x14ac:dyDescent="0.25">
      <c r="A586" s="1" t="s">
        <v>2218</v>
      </c>
      <c r="B586" s="6" t="s">
        <v>1201</v>
      </c>
      <c r="C586" s="6" t="s">
        <v>1202</v>
      </c>
      <c r="D586" s="6" t="s">
        <v>13</v>
      </c>
      <c r="E586" s="6" t="s">
        <v>14</v>
      </c>
      <c r="F586" s="6">
        <v>8072</v>
      </c>
      <c r="G586" s="7">
        <v>223</v>
      </c>
      <c r="H586" s="5" t="s">
        <v>23</v>
      </c>
    </row>
    <row r="587" spans="1:8" x14ac:dyDescent="0.25">
      <c r="A587" s="1" t="s">
        <v>2219</v>
      </c>
      <c r="B587" s="6" t="s">
        <v>1203</v>
      </c>
      <c r="C587" s="6" t="s">
        <v>1204</v>
      </c>
      <c r="D587" s="6" t="s">
        <v>13</v>
      </c>
      <c r="E587" s="6" t="s">
        <v>14</v>
      </c>
      <c r="F587" s="6">
        <v>8073</v>
      </c>
      <c r="G587" s="7">
        <v>119</v>
      </c>
      <c r="H587" s="5" t="s">
        <v>15</v>
      </c>
    </row>
    <row r="588" spans="1:8" x14ac:dyDescent="0.25">
      <c r="A588" s="1" t="s">
        <v>2220</v>
      </c>
      <c r="B588" s="6" t="s">
        <v>1205</v>
      </c>
      <c r="C588" s="6" t="s">
        <v>1206</v>
      </c>
      <c r="D588" s="6" t="s">
        <v>13</v>
      </c>
      <c r="E588" s="6" t="s">
        <v>14</v>
      </c>
      <c r="F588" s="6">
        <v>8072</v>
      </c>
      <c r="G588" s="7">
        <v>223</v>
      </c>
      <c r="H588" s="5" t="s">
        <v>23</v>
      </c>
    </row>
    <row r="589" spans="1:8" x14ac:dyDescent="0.25">
      <c r="A589" s="1" t="s">
        <v>2221</v>
      </c>
      <c r="B589" s="6" t="s">
        <v>1207</v>
      </c>
      <c r="C589" s="6" t="s">
        <v>1208</v>
      </c>
      <c r="D589" s="6" t="s">
        <v>32</v>
      </c>
      <c r="E589" s="6" t="s">
        <v>33</v>
      </c>
      <c r="F589" s="6">
        <v>12173</v>
      </c>
      <c r="G589" s="7">
        <v>223</v>
      </c>
      <c r="H589" s="5" t="s">
        <v>41</v>
      </c>
    </row>
    <row r="590" spans="1:8" x14ac:dyDescent="0.25">
      <c r="A590" s="1" t="s">
        <v>2222</v>
      </c>
      <c r="B590" s="6" t="s">
        <v>1209</v>
      </c>
      <c r="C590" s="6" t="s">
        <v>1210</v>
      </c>
      <c r="D590" s="6" t="s">
        <v>13</v>
      </c>
      <c r="E590" s="6" t="s">
        <v>14</v>
      </c>
      <c r="F590" s="6">
        <v>8072</v>
      </c>
      <c r="G590" s="7">
        <v>238</v>
      </c>
      <c r="H590" s="5" t="s">
        <v>23</v>
      </c>
    </row>
    <row r="591" spans="1:8" x14ac:dyDescent="0.25">
      <c r="A591" s="1" t="s">
        <v>2223</v>
      </c>
      <c r="B591" s="6" t="s">
        <v>1211</v>
      </c>
      <c r="C591" s="6" t="s">
        <v>1212</v>
      </c>
      <c r="D591" s="6" t="s">
        <v>13</v>
      </c>
      <c r="E591" s="6" t="s">
        <v>14</v>
      </c>
      <c r="F591" s="6">
        <v>8072</v>
      </c>
      <c r="G591" s="7">
        <v>223</v>
      </c>
      <c r="H591" s="5" t="s">
        <v>15</v>
      </c>
    </row>
    <row r="592" spans="1:8" x14ac:dyDescent="0.25">
      <c r="A592" s="1" t="s">
        <v>2224</v>
      </c>
      <c r="B592" s="6" t="s">
        <v>1213</v>
      </c>
      <c r="C592" s="6" t="s">
        <v>1214</v>
      </c>
      <c r="D592" s="6" t="s">
        <v>13</v>
      </c>
      <c r="E592" s="6" t="s">
        <v>14</v>
      </c>
      <c r="F592" s="6">
        <v>8073</v>
      </c>
      <c r="G592" s="7">
        <v>238</v>
      </c>
      <c r="H592" s="5" t="s">
        <v>15</v>
      </c>
    </row>
    <row r="593" spans="1:8" x14ac:dyDescent="0.25">
      <c r="A593" s="1" t="s">
        <v>2225</v>
      </c>
      <c r="B593" s="6" t="s">
        <v>1215</v>
      </c>
      <c r="C593" s="6" t="s">
        <v>1216</v>
      </c>
      <c r="D593" s="6" t="s">
        <v>13</v>
      </c>
      <c r="E593" s="6" t="s">
        <v>14</v>
      </c>
      <c r="F593" s="6">
        <v>8072</v>
      </c>
      <c r="G593" s="7">
        <v>223</v>
      </c>
      <c r="H593" s="5" t="s">
        <v>23</v>
      </c>
    </row>
    <row r="594" spans="1:8" x14ac:dyDescent="0.25">
      <c r="A594" s="1" t="s">
        <v>2226</v>
      </c>
      <c r="B594" s="6" t="s">
        <v>1217</v>
      </c>
      <c r="C594" s="6" t="s">
        <v>1218</v>
      </c>
      <c r="D594" s="6" t="s">
        <v>13</v>
      </c>
      <c r="E594" s="6" t="s">
        <v>14</v>
      </c>
      <c r="F594" s="6">
        <v>8072</v>
      </c>
      <c r="G594" s="7">
        <v>223</v>
      </c>
      <c r="H594" s="5" t="s">
        <v>23</v>
      </c>
    </row>
    <row r="595" spans="1:8" x14ac:dyDescent="0.25">
      <c r="A595" s="1" t="s">
        <v>2227</v>
      </c>
      <c r="B595" s="6" t="s">
        <v>1219</v>
      </c>
      <c r="C595" s="6" t="s">
        <v>1220</v>
      </c>
      <c r="D595" s="6" t="s">
        <v>13</v>
      </c>
      <c r="E595" s="6" t="s">
        <v>14</v>
      </c>
      <c r="F595" s="6">
        <v>8073</v>
      </c>
      <c r="G595" s="7">
        <v>223</v>
      </c>
      <c r="H595" s="5" t="s">
        <v>15</v>
      </c>
    </row>
    <row r="596" spans="1:8" x14ac:dyDescent="0.25">
      <c r="A596" s="1" t="s">
        <v>2228</v>
      </c>
      <c r="B596" s="6" t="s">
        <v>1221</v>
      </c>
      <c r="C596" s="6" t="s">
        <v>1222</v>
      </c>
      <c r="D596" s="6" t="s">
        <v>13</v>
      </c>
      <c r="E596" s="6" t="s">
        <v>14</v>
      </c>
      <c r="F596" s="6">
        <v>8072</v>
      </c>
      <c r="G596" s="7">
        <v>223</v>
      </c>
      <c r="H596" s="5" t="s">
        <v>23</v>
      </c>
    </row>
    <row r="597" spans="1:8" x14ac:dyDescent="0.25">
      <c r="A597" s="1" t="s">
        <v>2229</v>
      </c>
      <c r="B597" s="6" t="s">
        <v>1223</v>
      </c>
      <c r="C597" s="6" t="s">
        <v>1224</v>
      </c>
      <c r="D597" s="6" t="s">
        <v>13</v>
      </c>
      <c r="E597" s="6" t="s">
        <v>14</v>
      </c>
      <c r="F597" s="6">
        <v>10120</v>
      </c>
      <c r="G597" s="7">
        <v>223</v>
      </c>
      <c r="H597" s="5" t="s">
        <v>23</v>
      </c>
    </row>
    <row r="598" spans="1:8" x14ac:dyDescent="0.25">
      <c r="A598" s="1" t="s">
        <v>2230</v>
      </c>
      <c r="B598" s="6" t="s">
        <v>1225</v>
      </c>
      <c r="C598" s="6" t="s">
        <v>1226</v>
      </c>
      <c r="D598" s="6" t="s">
        <v>13</v>
      </c>
      <c r="E598" s="6" t="s">
        <v>67</v>
      </c>
      <c r="F598" s="6">
        <v>8088</v>
      </c>
      <c r="G598" s="7">
        <v>111</v>
      </c>
      <c r="H598" s="5" t="s">
        <v>15</v>
      </c>
    </row>
    <row r="599" spans="1:8" x14ac:dyDescent="0.25">
      <c r="A599" s="1" t="s">
        <v>2231</v>
      </c>
      <c r="B599" s="6" t="s">
        <v>1227</v>
      </c>
      <c r="C599" s="6" t="s">
        <v>1228</v>
      </c>
      <c r="D599" s="6" t="s">
        <v>13</v>
      </c>
      <c r="E599" s="6" t="s">
        <v>14</v>
      </c>
      <c r="F599" s="6">
        <v>8072</v>
      </c>
      <c r="G599" s="7">
        <v>223</v>
      </c>
      <c r="H599" s="5" t="s">
        <v>15</v>
      </c>
    </row>
    <row r="600" spans="1:8" x14ac:dyDescent="0.25">
      <c r="A600" s="1" t="s">
        <v>2232</v>
      </c>
      <c r="B600" s="6" t="s">
        <v>1229</v>
      </c>
      <c r="C600" s="6" t="s">
        <v>1620</v>
      </c>
      <c r="D600" s="6" t="s">
        <v>1620</v>
      </c>
      <c r="E600" s="6" t="s">
        <v>1620</v>
      </c>
      <c r="F600" s="6" t="s">
        <v>1620</v>
      </c>
      <c r="G600" s="7" t="s">
        <v>1620</v>
      </c>
      <c r="H600" s="5" t="s">
        <v>1620</v>
      </c>
    </row>
    <row r="601" spans="1:8" x14ac:dyDescent="0.25">
      <c r="A601" s="1" t="s">
        <v>2233</v>
      </c>
      <c r="B601" s="6" t="s">
        <v>1230</v>
      </c>
      <c r="C601" s="6" t="s">
        <v>1231</v>
      </c>
      <c r="D601" s="6" t="s">
        <v>13</v>
      </c>
      <c r="E601" s="6" t="s">
        <v>67</v>
      </c>
      <c r="F601" s="6">
        <v>8089</v>
      </c>
      <c r="G601" s="7">
        <v>238</v>
      </c>
      <c r="H601" s="5" t="s">
        <v>23</v>
      </c>
    </row>
    <row r="602" spans="1:8" x14ac:dyDescent="0.25">
      <c r="A602" s="1" t="s">
        <v>2234</v>
      </c>
      <c r="B602" s="6" t="s">
        <v>1232</v>
      </c>
      <c r="C602" s="6" t="s">
        <v>1233</v>
      </c>
      <c r="D602" s="6" t="s">
        <v>13</v>
      </c>
      <c r="E602" s="6" t="s">
        <v>14</v>
      </c>
      <c r="F602" s="6">
        <v>8072</v>
      </c>
      <c r="G602" s="7">
        <v>238</v>
      </c>
      <c r="H602" s="5" t="s">
        <v>23</v>
      </c>
    </row>
    <row r="603" spans="1:8" x14ac:dyDescent="0.25">
      <c r="A603" s="1" t="s">
        <v>2235</v>
      </c>
      <c r="B603" s="6" t="s">
        <v>1234</v>
      </c>
      <c r="C603" s="6" t="s">
        <v>1235</v>
      </c>
      <c r="D603" s="6" t="s">
        <v>13</v>
      </c>
      <c r="E603" s="6" t="s">
        <v>14</v>
      </c>
      <c r="F603" s="6">
        <v>8073</v>
      </c>
      <c r="G603" s="7">
        <v>238</v>
      </c>
      <c r="H603" s="5" t="s">
        <v>15</v>
      </c>
    </row>
    <row r="604" spans="1:8" x14ac:dyDescent="0.25">
      <c r="A604" s="1" t="s">
        <v>2236</v>
      </c>
      <c r="B604" s="6" t="s">
        <v>1236</v>
      </c>
      <c r="C604" s="6" t="s">
        <v>1237</v>
      </c>
      <c r="D604" s="6" t="s">
        <v>13</v>
      </c>
      <c r="E604" s="6" t="s">
        <v>14</v>
      </c>
      <c r="F604" s="6">
        <v>8072</v>
      </c>
      <c r="G604" s="7">
        <v>223</v>
      </c>
      <c r="H604" s="5" t="s">
        <v>15</v>
      </c>
    </row>
    <row r="605" spans="1:8" x14ac:dyDescent="0.25">
      <c r="A605" s="1" t="s">
        <v>2237</v>
      </c>
      <c r="B605" s="6" t="s">
        <v>1238</v>
      </c>
      <c r="C605" s="6" t="s">
        <v>1239</v>
      </c>
      <c r="D605" s="6" t="s">
        <v>13</v>
      </c>
      <c r="E605" s="6" t="s">
        <v>14</v>
      </c>
      <c r="F605" s="6">
        <v>8072</v>
      </c>
      <c r="G605" s="7">
        <v>223</v>
      </c>
      <c r="H605" s="5" t="s">
        <v>15</v>
      </c>
    </row>
    <row r="606" spans="1:8" x14ac:dyDescent="0.25">
      <c r="A606" s="1" t="s">
        <v>2238</v>
      </c>
      <c r="B606" s="6" t="s">
        <v>1240</v>
      </c>
      <c r="C606" s="6" t="s">
        <v>1241</v>
      </c>
      <c r="D606" s="6" t="s">
        <v>13</v>
      </c>
      <c r="E606" s="6" t="s">
        <v>14</v>
      </c>
      <c r="F606" s="6">
        <v>8072</v>
      </c>
      <c r="G606" s="7">
        <v>223</v>
      </c>
      <c r="H606" s="5" t="s">
        <v>15</v>
      </c>
    </row>
    <row r="607" spans="1:8" x14ac:dyDescent="0.25">
      <c r="A607" s="1" t="s">
        <v>2239</v>
      </c>
      <c r="B607" s="6" t="s">
        <v>1242</v>
      </c>
      <c r="C607" s="6" t="s">
        <v>1243</v>
      </c>
      <c r="D607" s="6" t="s">
        <v>13</v>
      </c>
      <c r="E607" s="6" t="s">
        <v>18</v>
      </c>
      <c r="F607" s="6">
        <v>8078</v>
      </c>
      <c r="G607" s="7">
        <v>238</v>
      </c>
      <c r="H607" s="5" t="s">
        <v>19</v>
      </c>
    </row>
    <row r="608" spans="1:8" x14ac:dyDescent="0.25">
      <c r="A608" s="1" t="s">
        <v>2240</v>
      </c>
      <c r="B608" s="6" t="s">
        <v>1244</v>
      </c>
      <c r="C608" s="6" t="s">
        <v>1245</v>
      </c>
      <c r="D608" s="6" t="s">
        <v>13</v>
      </c>
      <c r="E608" s="6" t="s">
        <v>67</v>
      </c>
      <c r="F608" s="6">
        <v>8088</v>
      </c>
      <c r="G608" s="7">
        <v>223</v>
      </c>
      <c r="H608" s="5" t="s">
        <v>15</v>
      </c>
    </row>
    <row r="609" spans="1:8" x14ac:dyDescent="0.25">
      <c r="A609" s="1" t="s">
        <v>2241</v>
      </c>
      <c r="B609" s="6" t="s">
        <v>1246</v>
      </c>
      <c r="C609" s="6" t="s">
        <v>1247</v>
      </c>
      <c r="D609" s="6" t="s">
        <v>13</v>
      </c>
      <c r="E609" s="6" t="s">
        <v>14</v>
      </c>
      <c r="F609" s="6">
        <v>8072</v>
      </c>
      <c r="G609" s="7">
        <v>111</v>
      </c>
      <c r="H609" s="5" t="s">
        <v>23</v>
      </c>
    </row>
    <row r="610" spans="1:8" x14ac:dyDescent="0.25">
      <c r="A610" s="1" t="s">
        <v>2242</v>
      </c>
      <c r="B610" s="6" t="s">
        <v>1248</v>
      </c>
      <c r="C610" s="6" t="s">
        <v>1249</v>
      </c>
      <c r="D610" s="6" t="s">
        <v>13</v>
      </c>
      <c r="E610" s="6" t="s">
        <v>67</v>
      </c>
      <c r="F610" s="6">
        <v>8088</v>
      </c>
      <c r="G610" s="7">
        <v>111</v>
      </c>
      <c r="H610" s="5" t="s">
        <v>23</v>
      </c>
    </row>
    <row r="611" spans="1:8" x14ac:dyDescent="0.25">
      <c r="A611" s="1" t="s">
        <v>2243</v>
      </c>
      <c r="B611" s="6" t="s">
        <v>1250</v>
      </c>
      <c r="C611" s="6" t="s">
        <v>1251</v>
      </c>
      <c r="D611" s="6" t="s">
        <v>13</v>
      </c>
      <c r="E611" s="6" t="s">
        <v>14</v>
      </c>
      <c r="F611" s="6">
        <v>8072</v>
      </c>
      <c r="G611" s="7">
        <v>238</v>
      </c>
      <c r="H611" s="5" t="s">
        <v>23</v>
      </c>
    </row>
    <row r="612" spans="1:8" x14ac:dyDescent="0.25">
      <c r="A612" s="1" t="s">
        <v>2244</v>
      </c>
      <c r="B612" s="6" t="s">
        <v>1252</v>
      </c>
      <c r="C612" s="6" t="s">
        <v>1253</v>
      </c>
      <c r="D612" s="6" t="s">
        <v>13</v>
      </c>
      <c r="E612" s="6" t="s">
        <v>14</v>
      </c>
      <c r="F612" s="6">
        <v>16264</v>
      </c>
      <c r="G612" s="7">
        <v>238</v>
      </c>
      <c r="H612" s="5" t="s">
        <v>23</v>
      </c>
    </row>
    <row r="613" spans="1:8" x14ac:dyDescent="0.25">
      <c r="A613" s="1" t="s">
        <v>2245</v>
      </c>
      <c r="B613" s="6" t="s">
        <v>1254</v>
      </c>
      <c r="C613" s="6" t="s">
        <v>1255</v>
      </c>
      <c r="D613" s="6" t="s">
        <v>13</v>
      </c>
      <c r="E613" s="6" t="s">
        <v>14</v>
      </c>
      <c r="F613" s="6">
        <v>8073</v>
      </c>
      <c r="G613" s="7">
        <v>111</v>
      </c>
      <c r="H613" s="5" t="s">
        <v>15</v>
      </c>
    </row>
    <row r="614" spans="1:8" x14ac:dyDescent="0.25">
      <c r="A614" s="1" t="s">
        <v>2246</v>
      </c>
      <c r="B614" s="6" t="s">
        <v>1256</v>
      </c>
      <c r="C614" s="6" t="s">
        <v>1257</v>
      </c>
      <c r="D614" s="6" t="s">
        <v>13</v>
      </c>
      <c r="E614" s="6" t="s">
        <v>14</v>
      </c>
      <c r="F614" s="6">
        <v>8072</v>
      </c>
      <c r="G614" s="7">
        <v>223</v>
      </c>
      <c r="H614" s="5" t="s">
        <v>23</v>
      </c>
    </row>
    <row r="615" spans="1:8" x14ac:dyDescent="0.25">
      <c r="A615" s="1" t="s">
        <v>2247</v>
      </c>
      <c r="B615" s="6" t="s">
        <v>1258</v>
      </c>
      <c r="C615" s="6" t="s">
        <v>1259</v>
      </c>
      <c r="D615" s="6" t="s">
        <v>13</v>
      </c>
      <c r="E615" s="6" t="s">
        <v>18</v>
      </c>
      <c r="F615" s="6">
        <v>8078</v>
      </c>
      <c r="G615" s="7">
        <v>238</v>
      </c>
      <c r="H615" s="5" t="s">
        <v>776</v>
      </c>
    </row>
    <row r="616" spans="1:8" x14ac:dyDescent="0.25">
      <c r="A616" s="1" t="s">
        <v>2248</v>
      </c>
      <c r="B616" s="6" t="s">
        <v>1260</v>
      </c>
      <c r="C616" s="6" t="s">
        <v>1261</v>
      </c>
      <c r="D616" s="6" t="s">
        <v>13</v>
      </c>
      <c r="E616" s="6" t="s">
        <v>14</v>
      </c>
      <c r="F616" s="6">
        <v>8072</v>
      </c>
      <c r="G616" s="7">
        <v>223</v>
      </c>
      <c r="H616" s="5" t="s">
        <v>15</v>
      </c>
    </row>
    <row r="617" spans="1:8" x14ac:dyDescent="0.25">
      <c r="A617" s="1" t="s">
        <v>2249</v>
      </c>
      <c r="B617" s="6" t="s">
        <v>1262</v>
      </c>
      <c r="C617" s="6" t="s">
        <v>1263</v>
      </c>
      <c r="D617" s="6" t="s">
        <v>13</v>
      </c>
      <c r="E617" s="6" t="s">
        <v>14</v>
      </c>
      <c r="F617" s="6">
        <v>8072</v>
      </c>
      <c r="G617" s="7">
        <v>238</v>
      </c>
      <c r="H617" s="5" t="s">
        <v>23</v>
      </c>
    </row>
    <row r="618" spans="1:8" x14ac:dyDescent="0.25">
      <c r="A618" s="1" t="s">
        <v>2250</v>
      </c>
      <c r="B618" s="6" t="s">
        <v>1264</v>
      </c>
      <c r="C618" s="6" t="s">
        <v>1265</v>
      </c>
      <c r="D618" s="6" t="s">
        <v>13</v>
      </c>
      <c r="E618" s="6" t="s">
        <v>67</v>
      </c>
      <c r="F618" s="6">
        <v>8088</v>
      </c>
      <c r="G618" s="7">
        <v>223</v>
      </c>
      <c r="H618" s="5" t="s">
        <v>15</v>
      </c>
    </row>
    <row r="619" spans="1:8" x14ac:dyDescent="0.25">
      <c r="A619" s="1" t="s">
        <v>2251</v>
      </c>
      <c r="B619" s="6" t="s">
        <v>1266</v>
      </c>
      <c r="C619" s="6" t="s">
        <v>1267</v>
      </c>
      <c r="D619" s="6" t="s">
        <v>13</v>
      </c>
      <c r="E619" s="6" t="s">
        <v>14</v>
      </c>
      <c r="F619" s="6">
        <v>8073</v>
      </c>
      <c r="G619" s="7">
        <v>238</v>
      </c>
      <c r="H619" s="5" t="s">
        <v>15</v>
      </c>
    </row>
    <row r="620" spans="1:8" x14ac:dyDescent="0.25">
      <c r="A620" s="1" t="s">
        <v>2252</v>
      </c>
      <c r="B620" s="6" t="s">
        <v>1268</v>
      </c>
      <c r="C620" s="6" t="s">
        <v>1269</v>
      </c>
      <c r="D620" s="6" t="s">
        <v>32</v>
      </c>
      <c r="E620" s="6" t="s">
        <v>1270</v>
      </c>
      <c r="F620" s="6">
        <v>8059</v>
      </c>
      <c r="G620" s="7">
        <v>238</v>
      </c>
      <c r="H620" s="5" t="s">
        <v>1186</v>
      </c>
    </row>
    <row r="621" spans="1:8" x14ac:dyDescent="0.25">
      <c r="A621" s="1" t="s">
        <v>2253</v>
      </c>
      <c r="B621" s="6" t="s">
        <v>1271</v>
      </c>
      <c r="C621" s="6" t="s">
        <v>1272</v>
      </c>
      <c r="D621" s="6" t="s">
        <v>13</v>
      </c>
      <c r="E621" s="6" t="s">
        <v>14</v>
      </c>
      <c r="F621" s="6">
        <v>8073</v>
      </c>
      <c r="G621" s="7">
        <v>238</v>
      </c>
      <c r="H621" s="5" t="s">
        <v>15</v>
      </c>
    </row>
    <row r="622" spans="1:8" x14ac:dyDescent="0.25">
      <c r="A622" s="1" t="s">
        <v>2254</v>
      </c>
      <c r="B622" s="6" t="s">
        <v>1273</v>
      </c>
      <c r="C622" s="6" t="s">
        <v>1274</v>
      </c>
      <c r="D622" s="6" t="s">
        <v>13</v>
      </c>
      <c r="E622" s="6" t="s">
        <v>67</v>
      </c>
      <c r="F622" s="6">
        <v>8088</v>
      </c>
      <c r="G622" s="7">
        <v>238</v>
      </c>
      <c r="H622" s="5" t="s">
        <v>15</v>
      </c>
    </row>
    <row r="623" spans="1:8" x14ac:dyDescent="0.25">
      <c r="A623" s="1" t="s">
        <v>2255</v>
      </c>
      <c r="B623" s="6" t="s">
        <v>1275</v>
      </c>
      <c r="C623" s="6" t="s">
        <v>1276</v>
      </c>
      <c r="D623" s="6" t="s">
        <v>13</v>
      </c>
      <c r="E623" s="6" t="s">
        <v>14</v>
      </c>
      <c r="F623" s="6">
        <v>8072</v>
      </c>
      <c r="G623" s="7">
        <v>238</v>
      </c>
      <c r="H623" s="5" t="s">
        <v>23</v>
      </c>
    </row>
    <row r="624" spans="1:8" x14ac:dyDescent="0.25">
      <c r="A624" s="1" t="s">
        <v>2256</v>
      </c>
      <c r="B624" s="6" t="s">
        <v>1277</v>
      </c>
      <c r="C624" s="6" t="s">
        <v>1278</v>
      </c>
      <c r="D624" s="6" t="s">
        <v>13</v>
      </c>
      <c r="E624" s="6" t="s">
        <v>14</v>
      </c>
      <c r="F624" s="6">
        <v>8072</v>
      </c>
      <c r="G624" s="7">
        <v>223</v>
      </c>
      <c r="H624" s="5" t="s">
        <v>23</v>
      </c>
    </row>
    <row r="625" spans="1:8" x14ac:dyDescent="0.25">
      <c r="A625" s="1" t="s">
        <v>2257</v>
      </c>
      <c r="B625" s="6" t="s">
        <v>1279</v>
      </c>
      <c r="C625" s="6" t="s">
        <v>1280</v>
      </c>
      <c r="D625" s="6" t="s">
        <v>13</v>
      </c>
      <c r="E625" s="6" t="s">
        <v>67</v>
      </c>
      <c r="F625" s="6">
        <v>8088</v>
      </c>
      <c r="G625" s="7">
        <v>223</v>
      </c>
      <c r="H625" s="5" t="s">
        <v>23</v>
      </c>
    </row>
    <row r="626" spans="1:8" x14ac:dyDescent="0.25">
      <c r="A626" s="1" t="s">
        <v>2258</v>
      </c>
      <c r="B626" s="6" t="s">
        <v>1281</v>
      </c>
      <c r="C626" s="6" t="s">
        <v>1282</v>
      </c>
      <c r="D626" s="6" t="s">
        <v>13</v>
      </c>
      <c r="E626" s="6" t="s">
        <v>14</v>
      </c>
      <c r="F626" s="6">
        <v>8072</v>
      </c>
      <c r="G626" s="7">
        <v>238</v>
      </c>
      <c r="H626" s="5" t="s">
        <v>15</v>
      </c>
    </row>
    <row r="627" spans="1:8" x14ac:dyDescent="0.25">
      <c r="A627" s="1" t="s">
        <v>2259</v>
      </c>
      <c r="B627" s="6" t="s">
        <v>1283</v>
      </c>
      <c r="C627" s="6" t="s">
        <v>1284</v>
      </c>
      <c r="D627" s="6" t="s">
        <v>13</v>
      </c>
      <c r="E627" s="6" t="s">
        <v>14</v>
      </c>
      <c r="F627" s="6">
        <v>8072</v>
      </c>
      <c r="G627" s="7">
        <v>223</v>
      </c>
      <c r="H627" s="5" t="s">
        <v>23</v>
      </c>
    </row>
    <row r="628" spans="1:8" x14ac:dyDescent="0.25">
      <c r="A628" s="1" t="s">
        <v>2260</v>
      </c>
      <c r="B628" s="6" t="s">
        <v>1285</v>
      </c>
      <c r="C628" s="6" t="s">
        <v>1286</v>
      </c>
      <c r="D628" s="6" t="s">
        <v>13</v>
      </c>
      <c r="E628" s="6" t="s">
        <v>67</v>
      </c>
      <c r="F628" s="6">
        <v>8089</v>
      </c>
      <c r="G628" s="7">
        <v>238</v>
      </c>
      <c r="H628" s="5" t="s">
        <v>15</v>
      </c>
    </row>
    <row r="629" spans="1:8" x14ac:dyDescent="0.25">
      <c r="A629" s="1" t="s">
        <v>2261</v>
      </c>
      <c r="B629" s="6" t="s">
        <v>1287</v>
      </c>
      <c r="C629" s="6" t="s">
        <v>1288</v>
      </c>
      <c r="D629" s="6" t="s">
        <v>13</v>
      </c>
      <c r="E629" s="6" t="s">
        <v>67</v>
      </c>
      <c r="F629" s="6">
        <v>8089</v>
      </c>
      <c r="G629" s="7">
        <v>238</v>
      </c>
      <c r="H629" s="5" t="s">
        <v>15</v>
      </c>
    </row>
    <row r="630" spans="1:8" x14ac:dyDescent="0.25">
      <c r="A630" s="1" t="s">
        <v>2262</v>
      </c>
      <c r="B630" s="6" t="s">
        <v>1289</v>
      </c>
      <c r="C630" s="6" t="s">
        <v>1290</v>
      </c>
      <c r="D630" s="6" t="s">
        <v>32</v>
      </c>
      <c r="E630" s="6" t="s">
        <v>1270</v>
      </c>
      <c r="F630" s="6">
        <v>8047</v>
      </c>
      <c r="G630" s="7">
        <v>238</v>
      </c>
      <c r="H630" s="5" t="s">
        <v>1186</v>
      </c>
    </row>
    <row r="631" spans="1:8" x14ac:dyDescent="0.25">
      <c r="A631" s="1" t="s">
        <v>2263</v>
      </c>
      <c r="B631" s="6" t="s">
        <v>1291</v>
      </c>
      <c r="C631" s="6" t="s">
        <v>1292</v>
      </c>
      <c r="D631" s="6" t="s">
        <v>13</v>
      </c>
      <c r="E631" s="6" t="s">
        <v>18</v>
      </c>
      <c r="F631" s="6">
        <v>8078</v>
      </c>
      <c r="G631" s="7">
        <v>238</v>
      </c>
      <c r="H631" s="5" t="s">
        <v>19</v>
      </c>
    </row>
    <row r="632" spans="1:8" x14ac:dyDescent="0.25">
      <c r="A632" s="1" t="s">
        <v>2264</v>
      </c>
      <c r="B632" s="6" t="s">
        <v>1293</v>
      </c>
      <c r="C632" s="6" t="s">
        <v>1294</v>
      </c>
      <c r="D632" s="6" t="s">
        <v>13</v>
      </c>
      <c r="E632" s="6" t="s">
        <v>14</v>
      </c>
      <c r="F632" s="6">
        <v>8073</v>
      </c>
      <c r="G632" s="7">
        <v>238</v>
      </c>
      <c r="H632" s="5" t="s">
        <v>15</v>
      </c>
    </row>
    <row r="633" spans="1:8" x14ac:dyDescent="0.25">
      <c r="A633" s="1" t="s">
        <v>2265</v>
      </c>
      <c r="B633" s="6" t="s">
        <v>1295</v>
      </c>
      <c r="C633" s="6" t="s">
        <v>1296</v>
      </c>
      <c r="D633" s="6" t="s">
        <v>13</v>
      </c>
      <c r="E633" s="6" t="s">
        <v>18</v>
      </c>
      <c r="F633" s="6">
        <v>14222</v>
      </c>
      <c r="G633" s="7">
        <v>223</v>
      </c>
      <c r="H633" s="5" t="s">
        <v>19</v>
      </c>
    </row>
    <row r="634" spans="1:8" x14ac:dyDescent="0.25">
      <c r="A634" s="1" t="s">
        <v>2266</v>
      </c>
      <c r="B634" s="6" t="s">
        <v>1297</v>
      </c>
      <c r="C634" s="6" t="s">
        <v>1298</v>
      </c>
      <c r="D634" s="6" t="s">
        <v>13</v>
      </c>
      <c r="E634" s="6" t="s">
        <v>14</v>
      </c>
      <c r="F634" s="6">
        <v>8073</v>
      </c>
      <c r="G634" s="7">
        <v>111</v>
      </c>
      <c r="H634" s="5" t="s">
        <v>15</v>
      </c>
    </row>
    <row r="635" spans="1:8" x14ac:dyDescent="0.25">
      <c r="A635" s="1" t="s">
        <v>2267</v>
      </c>
      <c r="B635" s="6" t="s">
        <v>1299</v>
      </c>
      <c r="C635" s="6" t="s">
        <v>1300</v>
      </c>
      <c r="D635" s="6" t="s">
        <v>13</v>
      </c>
      <c r="E635" s="6" t="s">
        <v>14</v>
      </c>
      <c r="F635" s="6">
        <v>8072</v>
      </c>
      <c r="G635" s="7">
        <v>238</v>
      </c>
      <c r="H635" s="5" t="s">
        <v>23</v>
      </c>
    </row>
    <row r="636" spans="1:8" x14ac:dyDescent="0.25">
      <c r="A636" s="1" t="s">
        <v>2268</v>
      </c>
      <c r="B636" s="6" t="s">
        <v>1301</v>
      </c>
      <c r="C636" s="6" t="s">
        <v>1302</v>
      </c>
      <c r="D636" s="6" t="s">
        <v>13</v>
      </c>
      <c r="E636" s="6" t="s">
        <v>67</v>
      </c>
      <c r="F636" s="6">
        <v>8088</v>
      </c>
      <c r="G636" s="7">
        <v>238</v>
      </c>
      <c r="H636" s="5" t="s">
        <v>15</v>
      </c>
    </row>
    <row r="637" spans="1:8" x14ac:dyDescent="0.25">
      <c r="A637" s="1" t="s">
        <v>2269</v>
      </c>
      <c r="B637" s="6" t="s">
        <v>1303</v>
      </c>
      <c r="C637" s="6" t="s">
        <v>1304</v>
      </c>
      <c r="D637" s="6" t="s">
        <v>13</v>
      </c>
      <c r="E637" s="6" t="s">
        <v>67</v>
      </c>
      <c r="F637" s="6">
        <v>8089</v>
      </c>
      <c r="G637" s="7">
        <v>223</v>
      </c>
      <c r="H637" s="5" t="s">
        <v>15</v>
      </c>
    </row>
    <row r="638" spans="1:8" x14ac:dyDescent="0.25">
      <c r="A638" s="1" t="s">
        <v>2270</v>
      </c>
      <c r="B638" s="6" t="s">
        <v>1305</v>
      </c>
      <c r="C638" s="6" t="s">
        <v>1306</v>
      </c>
      <c r="D638" s="6" t="s">
        <v>13</v>
      </c>
      <c r="E638" s="6" t="s">
        <v>14</v>
      </c>
      <c r="F638" s="6">
        <v>8073</v>
      </c>
      <c r="G638" s="7">
        <v>238</v>
      </c>
      <c r="H638" s="5" t="s">
        <v>15</v>
      </c>
    </row>
    <row r="639" spans="1:8" x14ac:dyDescent="0.25">
      <c r="A639" s="1" t="s">
        <v>2271</v>
      </c>
      <c r="B639" s="6" t="s">
        <v>1307</v>
      </c>
      <c r="C639" s="6" t="s">
        <v>1308</v>
      </c>
      <c r="D639" s="6" t="s">
        <v>13</v>
      </c>
      <c r="E639" s="6" t="s">
        <v>18</v>
      </c>
      <c r="F639" s="6">
        <v>8078</v>
      </c>
      <c r="G639" s="7">
        <v>238</v>
      </c>
      <c r="H639" s="5" t="s">
        <v>19</v>
      </c>
    </row>
    <row r="640" spans="1:8" x14ac:dyDescent="0.25">
      <c r="A640" s="1" t="s">
        <v>2272</v>
      </c>
      <c r="B640" s="6" t="s">
        <v>1309</v>
      </c>
      <c r="C640" s="6" t="s">
        <v>1310</v>
      </c>
      <c r="D640" s="6" t="s">
        <v>13</v>
      </c>
      <c r="E640" s="6" t="s">
        <v>67</v>
      </c>
      <c r="F640" s="6">
        <v>8089</v>
      </c>
      <c r="G640" s="7">
        <v>111</v>
      </c>
      <c r="H640" s="5" t="s">
        <v>15</v>
      </c>
    </row>
    <row r="641" spans="1:8" x14ac:dyDescent="0.25">
      <c r="A641" s="1" t="s">
        <v>2273</v>
      </c>
      <c r="B641" s="6" t="s">
        <v>1311</v>
      </c>
      <c r="C641" s="6" t="s">
        <v>1312</v>
      </c>
      <c r="D641" s="6" t="s">
        <v>13</v>
      </c>
      <c r="E641" s="6" t="s">
        <v>14</v>
      </c>
      <c r="F641" s="6">
        <v>8072</v>
      </c>
      <c r="G641" s="7">
        <v>238</v>
      </c>
      <c r="H641" s="5" t="s">
        <v>15</v>
      </c>
    </row>
    <row r="642" spans="1:8" x14ac:dyDescent="0.25">
      <c r="A642" s="1" t="s">
        <v>2274</v>
      </c>
      <c r="B642" s="6" t="s">
        <v>1313</v>
      </c>
      <c r="C642" s="6" t="s">
        <v>1314</v>
      </c>
      <c r="D642" s="6" t="s">
        <v>13</v>
      </c>
      <c r="E642" s="6" t="s">
        <v>14</v>
      </c>
      <c r="F642" s="6">
        <v>8072</v>
      </c>
      <c r="G642" s="7">
        <v>238</v>
      </c>
      <c r="H642" s="5" t="s">
        <v>23</v>
      </c>
    </row>
    <row r="643" spans="1:8" x14ac:dyDescent="0.25">
      <c r="A643" s="1" t="s">
        <v>2275</v>
      </c>
      <c r="B643" s="6" t="s">
        <v>1315</v>
      </c>
      <c r="C643" s="6" t="s">
        <v>1316</v>
      </c>
      <c r="D643" s="6" t="s">
        <v>13</v>
      </c>
      <c r="E643" s="6" t="s">
        <v>14</v>
      </c>
      <c r="F643" s="6">
        <v>8072</v>
      </c>
      <c r="G643" s="7">
        <v>238</v>
      </c>
      <c r="H643" s="5" t="s">
        <v>23</v>
      </c>
    </row>
    <row r="644" spans="1:8" x14ac:dyDescent="0.25">
      <c r="A644" s="1" t="s">
        <v>2276</v>
      </c>
      <c r="B644" s="6" t="s">
        <v>1317</v>
      </c>
      <c r="C644" s="6" t="s">
        <v>1318</v>
      </c>
      <c r="D644" s="6" t="s">
        <v>13</v>
      </c>
      <c r="E644" s="6" t="s">
        <v>14</v>
      </c>
      <c r="F644" s="6">
        <v>8072</v>
      </c>
      <c r="G644" s="7">
        <v>238</v>
      </c>
      <c r="H644" s="5" t="s">
        <v>23</v>
      </c>
    </row>
    <row r="645" spans="1:8" x14ac:dyDescent="0.25">
      <c r="A645" s="1" t="s">
        <v>2277</v>
      </c>
      <c r="B645" s="6" t="s">
        <v>1319</v>
      </c>
      <c r="C645" s="6" t="s">
        <v>1320</v>
      </c>
      <c r="D645" s="6" t="s">
        <v>32</v>
      </c>
      <c r="E645" s="6" t="s">
        <v>33</v>
      </c>
      <c r="F645" s="6">
        <v>8081</v>
      </c>
      <c r="G645" s="7">
        <v>223</v>
      </c>
      <c r="H645" s="5" t="s">
        <v>79</v>
      </c>
    </row>
    <row r="646" spans="1:8" x14ac:dyDescent="0.25">
      <c r="A646" s="1" t="s">
        <v>2278</v>
      </c>
      <c r="B646" s="6" t="s">
        <v>1321</v>
      </c>
      <c r="C646" s="6" t="s">
        <v>1322</v>
      </c>
      <c r="D646" s="6" t="s">
        <v>13</v>
      </c>
      <c r="E646" s="6" t="s">
        <v>14</v>
      </c>
      <c r="F646" s="6">
        <v>8072</v>
      </c>
      <c r="G646" s="7">
        <v>223</v>
      </c>
      <c r="H646" s="5" t="s">
        <v>15</v>
      </c>
    </row>
    <row r="647" spans="1:8" x14ac:dyDescent="0.25">
      <c r="A647" s="1" t="s">
        <v>2279</v>
      </c>
      <c r="B647" s="6" t="s">
        <v>1323</v>
      </c>
      <c r="C647" s="6" t="s">
        <v>1324</v>
      </c>
      <c r="D647" s="6" t="s">
        <v>13</v>
      </c>
      <c r="E647" s="6" t="s">
        <v>67</v>
      </c>
      <c r="F647" s="6">
        <v>8088</v>
      </c>
      <c r="G647" s="7">
        <v>238</v>
      </c>
      <c r="H647" s="5" t="s">
        <v>23</v>
      </c>
    </row>
    <row r="648" spans="1:8" x14ac:dyDescent="0.25">
      <c r="A648" s="1" t="s">
        <v>2280</v>
      </c>
      <c r="B648" s="6" t="s">
        <v>1325</v>
      </c>
      <c r="C648" s="6" t="s">
        <v>1326</v>
      </c>
      <c r="D648" s="6" t="s">
        <v>32</v>
      </c>
      <c r="E648" s="6" t="s">
        <v>33</v>
      </c>
      <c r="F648" s="6">
        <v>8081</v>
      </c>
      <c r="G648" s="7">
        <v>223</v>
      </c>
      <c r="H648" s="5" t="s">
        <v>34</v>
      </c>
    </row>
    <row r="649" spans="1:8" x14ac:dyDescent="0.25">
      <c r="A649" s="1" t="s">
        <v>2281</v>
      </c>
      <c r="B649" s="6" t="s">
        <v>1327</v>
      </c>
      <c r="C649" s="6" t="s">
        <v>1328</v>
      </c>
      <c r="D649" s="6" t="s">
        <v>13</v>
      </c>
      <c r="E649" s="6" t="s">
        <v>14</v>
      </c>
      <c r="F649" s="6">
        <v>8072</v>
      </c>
      <c r="G649" s="7">
        <v>238</v>
      </c>
      <c r="H649" s="5" t="s">
        <v>23</v>
      </c>
    </row>
    <row r="650" spans="1:8" x14ac:dyDescent="0.25">
      <c r="A650" s="1" t="s">
        <v>2282</v>
      </c>
      <c r="B650" s="6" t="s">
        <v>1329</v>
      </c>
      <c r="C650" s="6" t="s">
        <v>1330</v>
      </c>
      <c r="D650" s="6" t="s">
        <v>13</v>
      </c>
      <c r="E650" s="6" t="s">
        <v>14</v>
      </c>
      <c r="F650" s="6">
        <v>14217</v>
      </c>
      <c r="G650" s="7">
        <v>119</v>
      </c>
      <c r="H650" s="5" t="s">
        <v>15</v>
      </c>
    </row>
    <row r="651" spans="1:8" x14ac:dyDescent="0.25">
      <c r="A651" s="1" t="s">
        <v>2283</v>
      </c>
      <c r="B651" s="6" t="s">
        <v>1331</v>
      </c>
      <c r="C651" s="6" t="s">
        <v>1332</v>
      </c>
      <c r="D651" s="6" t="s">
        <v>13</v>
      </c>
      <c r="E651" s="6" t="s">
        <v>14</v>
      </c>
      <c r="F651" s="6">
        <v>8073</v>
      </c>
      <c r="G651" s="7">
        <v>223</v>
      </c>
      <c r="H651" s="5" t="s">
        <v>15</v>
      </c>
    </row>
    <row r="652" spans="1:8" x14ac:dyDescent="0.25">
      <c r="A652" s="1" t="s">
        <v>2284</v>
      </c>
      <c r="B652" s="6" t="s">
        <v>1333</v>
      </c>
      <c r="C652" s="6" t="s">
        <v>1334</v>
      </c>
      <c r="D652" s="6" t="s">
        <v>13</v>
      </c>
      <c r="E652" s="6" t="s">
        <v>14</v>
      </c>
      <c r="F652" s="6">
        <v>8073</v>
      </c>
      <c r="G652" s="7">
        <v>111</v>
      </c>
      <c r="H652" s="5" t="s">
        <v>15</v>
      </c>
    </row>
    <row r="653" spans="1:8" x14ac:dyDescent="0.25">
      <c r="A653" s="1" t="s">
        <v>2285</v>
      </c>
      <c r="B653" s="6" t="s">
        <v>1335</v>
      </c>
      <c r="C653" s="6" t="s">
        <v>1336</v>
      </c>
      <c r="D653" s="6" t="s">
        <v>13</v>
      </c>
      <c r="E653" s="6" t="s">
        <v>67</v>
      </c>
      <c r="F653" s="6">
        <v>8088</v>
      </c>
      <c r="G653" s="7">
        <v>119</v>
      </c>
      <c r="H653" s="5" t="s">
        <v>15</v>
      </c>
    </row>
    <row r="654" spans="1:8" x14ac:dyDescent="0.25">
      <c r="A654" s="1" t="s">
        <v>2286</v>
      </c>
      <c r="B654" s="6" t="s">
        <v>1337</v>
      </c>
      <c r="C654" s="6" t="s">
        <v>1338</v>
      </c>
      <c r="D654" s="6" t="s">
        <v>13</v>
      </c>
      <c r="E654" s="6" t="s">
        <v>67</v>
      </c>
      <c r="F654" s="6">
        <v>8088</v>
      </c>
      <c r="G654" s="7">
        <v>119</v>
      </c>
      <c r="H654" s="5" t="s">
        <v>23</v>
      </c>
    </row>
    <row r="655" spans="1:8" x14ac:dyDescent="0.25">
      <c r="A655" s="1" t="s">
        <v>2287</v>
      </c>
      <c r="B655" s="6" t="s">
        <v>1339</v>
      </c>
      <c r="C655" s="6" t="s">
        <v>1340</v>
      </c>
      <c r="D655" s="6" t="s">
        <v>13</v>
      </c>
      <c r="E655" s="6" t="s">
        <v>18</v>
      </c>
      <c r="F655" s="6">
        <v>8078</v>
      </c>
      <c r="G655" s="7">
        <v>119</v>
      </c>
      <c r="H655" s="5" t="s">
        <v>19</v>
      </c>
    </row>
    <row r="656" spans="1:8" x14ac:dyDescent="0.25">
      <c r="A656" s="1" t="s">
        <v>2288</v>
      </c>
      <c r="B656" s="6" t="s">
        <v>1341</v>
      </c>
      <c r="C656" s="6" t="s">
        <v>1342</v>
      </c>
      <c r="D656" s="6" t="s">
        <v>13</v>
      </c>
      <c r="E656" s="6" t="s">
        <v>14</v>
      </c>
      <c r="F656" s="6">
        <v>8073</v>
      </c>
      <c r="G656" s="7">
        <v>111</v>
      </c>
      <c r="H656" s="5" t="s">
        <v>15</v>
      </c>
    </row>
    <row r="657" spans="1:8" x14ac:dyDescent="0.25">
      <c r="A657" s="1" t="s">
        <v>2289</v>
      </c>
      <c r="B657" s="6" t="s">
        <v>1343</v>
      </c>
      <c r="C657" s="6" t="s">
        <v>1344</v>
      </c>
      <c r="D657" s="6" t="s">
        <v>13</v>
      </c>
      <c r="E657" s="6" t="s">
        <v>14</v>
      </c>
      <c r="F657" s="6">
        <v>8072</v>
      </c>
      <c r="G657" s="7">
        <v>119</v>
      </c>
      <c r="H657" s="5" t="s">
        <v>23</v>
      </c>
    </row>
    <row r="658" spans="1:8" x14ac:dyDescent="0.25">
      <c r="A658" s="1" t="s">
        <v>2290</v>
      </c>
      <c r="B658" s="6" t="s">
        <v>1345</v>
      </c>
      <c r="C658" s="6" t="s">
        <v>1346</v>
      </c>
      <c r="D658" s="6" t="s">
        <v>13</v>
      </c>
      <c r="E658" s="6" t="s">
        <v>14</v>
      </c>
      <c r="F658" s="6">
        <v>8072</v>
      </c>
      <c r="G658" s="7">
        <v>111</v>
      </c>
      <c r="H658" s="5" t="s">
        <v>23</v>
      </c>
    </row>
    <row r="659" spans="1:8" x14ac:dyDescent="0.25">
      <c r="A659" s="1" t="s">
        <v>2291</v>
      </c>
      <c r="B659" s="6" t="s">
        <v>1347</v>
      </c>
      <c r="C659" s="6" t="s">
        <v>1348</v>
      </c>
      <c r="D659" s="6" t="s">
        <v>13</v>
      </c>
      <c r="E659" s="6" t="s">
        <v>14</v>
      </c>
      <c r="F659" s="6">
        <v>8072</v>
      </c>
      <c r="G659" s="7">
        <v>119</v>
      </c>
      <c r="H659" s="5" t="s">
        <v>15</v>
      </c>
    </row>
    <row r="660" spans="1:8" x14ac:dyDescent="0.25">
      <c r="A660" s="1" t="s">
        <v>2292</v>
      </c>
      <c r="B660" s="6" t="s">
        <v>1349</v>
      </c>
      <c r="C660" s="6" t="s">
        <v>1350</v>
      </c>
      <c r="D660" s="6" t="s">
        <v>13</v>
      </c>
      <c r="E660" s="6" t="s">
        <v>14</v>
      </c>
      <c r="F660" s="6">
        <v>8073</v>
      </c>
      <c r="G660" s="7">
        <v>119</v>
      </c>
      <c r="H660" s="5" t="s">
        <v>15</v>
      </c>
    </row>
    <row r="661" spans="1:8" x14ac:dyDescent="0.25">
      <c r="A661" s="1" t="s">
        <v>2293</v>
      </c>
      <c r="B661" s="6" t="s">
        <v>1351</v>
      </c>
      <c r="C661" s="6" t="s">
        <v>1352</v>
      </c>
      <c r="D661" s="6" t="s">
        <v>13</v>
      </c>
      <c r="E661" s="6" t="s">
        <v>14</v>
      </c>
      <c r="F661" s="6">
        <v>8073</v>
      </c>
      <c r="G661" s="7">
        <v>119</v>
      </c>
      <c r="H661" s="5" t="s">
        <v>15</v>
      </c>
    </row>
    <row r="662" spans="1:8" x14ac:dyDescent="0.25">
      <c r="A662" s="1" t="s">
        <v>2294</v>
      </c>
      <c r="B662" s="6" t="s">
        <v>1353</v>
      </c>
      <c r="C662" s="6" t="s">
        <v>1354</v>
      </c>
      <c r="D662" s="6" t="s">
        <v>13</v>
      </c>
      <c r="E662" s="6" t="s">
        <v>14</v>
      </c>
      <c r="F662" s="6">
        <v>8073</v>
      </c>
      <c r="G662" s="7">
        <v>111</v>
      </c>
      <c r="H662" s="5" t="s">
        <v>15</v>
      </c>
    </row>
    <row r="663" spans="1:8" x14ac:dyDescent="0.25">
      <c r="A663" s="1" t="s">
        <v>2295</v>
      </c>
      <c r="B663" s="6" t="s">
        <v>1355</v>
      </c>
      <c r="C663" s="6" t="s">
        <v>1356</v>
      </c>
      <c r="D663" s="6" t="s">
        <v>13</v>
      </c>
      <c r="E663" s="6" t="s">
        <v>14</v>
      </c>
      <c r="F663" s="6">
        <v>8073</v>
      </c>
      <c r="G663" s="7">
        <v>111</v>
      </c>
      <c r="H663" s="5" t="s">
        <v>15</v>
      </c>
    </row>
    <row r="664" spans="1:8" x14ac:dyDescent="0.25">
      <c r="A664" s="1" t="s">
        <v>2296</v>
      </c>
      <c r="B664" s="6" t="s">
        <v>1357</v>
      </c>
      <c r="C664" s="6" t="s">
        <v>1358</v>
      </c>
      <c r="D664" s="6" t="s">
        <v>13</v>
      </c>
      <c r="E664" s="6" t="s">
        <v>14</v>
      </c>
      <c r="F664" s="6">
        <v>8073</v>
      </c>
      <c r="G664" s="7">
        <v>111</v>
      </c>
      <c r="H664" s="5" t="s">
        <v>15</v>
      </c>
    </row>
    <row r="665" spans="1:8" x14ac:dyDescent="0.25">
      <c r="A665" s="1" t="s">
        <v>2297</v>
      </c>
      <c r="B665" s="6" t="s">
        <v>1359</v>
      </c>
      <c r="C665" s="6" t="s">
        <v>1360</v>
      </c>
      <c r="D665" s="6" t="s">
        <v>13</v>
      </c>
      <c r="E665" s="6" t="s">
        <v>67</v>
      </c>
      <c r="F665" s="6">
        <v>8088</v>
      </c>
      <c r="G665" s="7">
        <v>119</v>
      </c>
      <c r="H665" s="5" t="s">
        <v>23</v>
      </c>
    </row>
    <row r="666" spans="1:8" x14ac:dyDescent="0.25">
      <c r="A666" s="1" t="s">
        <v>2298</v>
      </c>
      <c r="B666" s="6" t="s">
        <v>1361</v>
      </c>
      <c r="C666" s="6" t="s">
        <v>1362</v>
      </c>
      <c r="D666" s="6" t="s">
        <v>13</v>
      </c>
      <c r="E666" s="6" t="s">
        <v>14</v>
      </c>
      <c r="F666" s="6">
        <v>8072</v>
      </c>
      <c r="G666" s="7">
        <v>119</v>
      </c>
      <c r="H666" s="5" t="s">
        <v>23</v>
      </c>
    </row>
    <row r="667" spans="1:8" x14ac:dyDescent="0.25">
      <c r="A667" s="1" t="s">
        <v>2299</v>
      </c>
      <c r="B667" s="6" t="s">
        <v>1363</v>
      </c>
      <c r="C667" s="6" t="s">
        <v>1364</v>
      </c>
      <c r="D667" s="6" t="s">
        <v>13</v>
      </c>
      <c r="E667" s="6" t="s">
        <v>14</v>
      </c>
      <c r="F667" s="6">
        <v>8073</v>
      </c>
      <c r="G667" s="7">
        <v>223</v>
      </c>
      <c r="H667" s="5" t="s">
        <v>15</v>
      </c>
    </row>
    <row r="668" spans="1:8" x14ac:dyDescent="0.25">
      <c r="A668" s="1" t="s">
        <v>2300</v>
      </c>
      <c r="B668" s="6" t="s">
        <v>1365</v>
      </c>
      <c r="C668" s="6" t="s">
        <v>1366</v>
      </c>
      <c r="D668" s="6" t="s">
        <v>13</v>
      </c>
      <c r="E668" s="6" t="s">
        <v>14</v>
      </c>
      <c r="F668" s="6">
        <v>8073</v>
      </c>
      <c r="G668" s="7">
        <v>111</v>
      </c>
      <c r="H668" s="5" t="s">
        <v>15</v>
      </c>
    </row>
    <row r="669" spans="1:8" x14ac:dyDescent="0.25">
      <c r="A669" s="1" t="s">
        <v>2301</v>
      </c>
      <c r="B669" s="6" t="s">
        <v>1367</v>
      </c>
      <c r="C669" s="6" t="s">
        <v>1368</v>
      </c>
      <c r="D669" s="6" t="s">
        <v>13</v>
      </c>
      <c r="E669" s="6" t="s">
        <v>14</v>
      </c>
      <c r="F669" s="6">
        <v>8072</v>
      </c>
      <c r="G669" s="7">
        <v>119</v>
      </c>
      <c r="H669" s="5" t="s">
        <v>23</v>
      </c>
    </row>
    <row r="670" spans="1:8" x14ac:dyDescent="0.25">
      <c r="A670" s="1" t="s">
        <v>2302</v>
      </c>
      <c r="B670" s="6" t="s">
        <v>1369</v>
      </c>
      <c r="C670" s="6" t="s">
        <v>1370</v>
      </c>
      <c r="D670" s="6" t="s">
        <v>13</v>
      </c>
      <c r="E670" s="6" t="s">
        <v>14</v>
      </c>
      <c r="F670" s="6">
        <v>8073</v>
      </c>
      <c r="G670" s="7">
        <v>119</v>
      </c>
      <c r="H670" s="5" t="s">
        <v>15</v>
      </c>
    </row>
    <row r="671" spans="1:8" x14ac:dyDescent="0.25">
      <c r="A671" s="1" t="s">
        <v>2303</v>
      </c>
      <c r="B671" s="6" t="s">
        <v>1371</v>
      </c>
      <c r="C671" s="6" t="s">
        <v>1372</v>
      </c>
      <c r="D671" s="6" t="s">
        <v>13</v>
      </c>
      <c r="E671" s="6" t="s">
        <v>14</v>
      </c>
      <c r="F671" s="6">
        <v>8073</v>
      </c>
      <c r="G671" s="7">
        <v>119</v>
      </c>
      <c r="H671" s="5" t="s">
        <v>23</v>
      </c>
    </row>
    <row r="672" spans="1:8" x14ac:dyDescent="0.25">
      <c r="A672" s="1" t="s">
        <v>2304</v>
      </c>
      <c r="B672" s="6" t="s">
        <v>1373</v>
      </c>
      <c r="C672" s="6" t="s">
        <v>1374</v>
      </c>
      <c r="D672" s="6" t="s">
        <v>13</v>
      </c>
      <c r="E672" s="6" t="s">
        <v>14</v>
      </c>
      <c r="F672" s="6">
        <v>8072</v>
      </c>
      <c r="G672" s="7">
        <v>119</v>
      </c>
      <c r="H672" s="5" t="s">
        <v>23</v>
      </c>
    </row>
    <row r="673" spans="1:8" x14ac:dyDescent="0.25">
      <c r="A673" s="1" t="s">
        <v>2305</v>
      </c>
      <c r="B673" s="6" t="s">
        <v>1375</v>
      </c>
      <c r="C673" s="6" t="s">
        <v>1376</v>
      </c>
      <c r="D673" s="6" t="s">
        <v>13</v>
      </c>
      <c r="E673" s="6" t="s">
        <v>14</v>
      </c>
      <c r="F673" s="6">
        <v>8072</v>
      </c>
      <c r="G673" s="7">
        <v>223</v>
      </c>
      <c r="H673" s="5" t="s">
        <v>23</v>
      </c>
    </row>
    <row r="674" spans="1:8" x14ac:dyDescent="0.25">
      <c r="A674" s="1" t="s">
        <v>2306</v>
      </c>
      <c r="B674" s="6" t="s">
        <v>1377</v>
      </c>
      <c r="C674" s="6" t="s">
        <v>1378</v>
      </c>
      <c r="D674" s="6" t="s">
        <v>13</v>
      </c>
      <c r="E674" s="6" t="s">
        <v>14</v>
      </c>
      <c r="F674" s="6">
        <v>8073</v>
      </c>
      <c r="G674" s="7">
        <v>119</v>
      </c>
      <c r="H674" s="5" t="s">
        <v>15</v>
      </c>
    </row>
    <row r="675" spans="1:8" x14ac:dyDescent="0.25">
      <c r="A675" s="1" t="s">
        <v>2307</v>
      </c>
      <c r="B675" s="6" t="s">
        <v>1379</v>
      </c>
      <c r="C675" s="6" t="s">
        <v>1380</v>
      </c>
      <c r="D675" s="6" t="s">
        <v>13</v>
      </c>
      <c r="E675" s="6" t="s">
        <v>14</v>
      </c>
      <c r="F675" s="6">
        <v>8072</v>
      </c>
      <c r="G675" s="7">
        <v>223</v>
      </c>
      <c r="H675" s="5" t="s">
        <v>23</v>
      </c>
    </row>
    <row r="676" spans="1:8" x14ac:dyDescent="0.25">
      <c r="A676" s="1" t="s">
        <v>2308</v>
      </c>
      <c r="B676" s="6" t="s">
        <v>1381</v>
      </c>
      <c r="C676" s="6" t="s">
        <v>1382</v>
      </c>
      <c r="D676" s="6" t="s">
        <v>13</v>
      </c>
      <c r="E676" s="6" t="s">
        <v>14</v>
      </c>
      <c r="F676" s="6">
        <v>8073</v>
      </c>
      <c r="G676" s="7">
        <v>119</v>
      </c>
      <c r="H676" s="5" t="s">
        <v>15</v>
      </c>
    </row>
    <row r="677" spans="1:8" x14ac:dyDescent="0.25">
      <c r="A677" s="1" t="s">
        <v>2309</v>
      </c>
      <c r="B677" s="6" t="s">
        <v>1383</v>
      </c>
      <c r="C677" s="6" t="s">
        <v>1384</v>
      </c>
      <c r="D677" s="6" t="s">
        <v>32</v>
      </c>
      <c r="E677" s="6" t="s">
        <v>33</v>
      </c>
      <c r="F677" s="6">
        <v>8081</v>
      </c>
      <c r="G677" s="7">
        <v>223</v>
      </c>
      <c r="H677" s="5" t="s">
        <v>34</v>
      </c>
    </row>
    <row r="678" spans="1:8" x14ac:dyDescent="0.25">
      <c r="A678" s="1" t="s">
        <v>2310</v>
      </c>
      <c r="B678" s="6" t="s">
        <v>1385</v>
      </c>
      <c r="C678" s="6" t="s">
        <v>1386</v>
      </c>
      <c r="D678" s="6" t="s">
        <v>13</v>
      </c>
      <c r="E678" s="6" t="s">
        <v>14</v>
      </c>
      <c r="F678" s="6">
        <v>8073</v>
      </c>
      <c r="G678" s="7">
        <v>223</v>
      </c>
      <c r="H678" s="5" t="s">
        <v>15</v>
      </c>
    </row>
    <row r="679" spans="1:8" x14ac:dyDescent="0.25">
      <c r="A679" s="1" t="s">
        <v>2311</v>
      </c>
      <c r="B679" s="6" t="s">
        <v>1387</v>
      </c>
      <c r="C679" s="6" t="s">
        <v>1388</v>
      </c>
      <c r="D679" s="6" t="s">
        <v>13</v>
      </c>
      <c r="E679" s="6" t="s">
        <v>14</v>
      </c>
      <c r="F679" s="6">
        <v>10120</v>
      </c>
      <c r="G679" s="7">
        <v>119</v>
      </c>
      <c r="H679" s="5" t="s">
        <v>23</v>
      </c>
    </row>
    <row r="680" spans="1:8" x14ac:dyDescent="0.25">
      <c r="A680" s="1" t="s">
        <v>2312</v>
      </c>
      <c r="B680" s="6" t="s">
        <v>1389</v>
      </c>
      <c r="C680" s="6" t="s">
        <v>1390</v>
      </c>
      <c r="D680" s="6" t="s">
        <v>13</v>
      </c>
      <c r="E680" s="6" t="s">
        <v>14</v>
      </c>
      <c r="F680" s="6">
        <v>8073</v>
      </c>
      <c r="G680" s="7">
        <v>111</v>
      </c>
      <c r="H680" s="5" t="s">
        <v>15</v>
      </c>
    </row>
    <row r="681" spans="1:8" x14ac:dyDescent="0.25">
      <c r="A681" s="1" t="s">
        <v>2313</v>
      </c>
      <c r="B681" s="6" t="s">
        <v>1391</v>
      </c>
      <c r="C681" s="6" t="s">
        <v>1392</v>
      </c>
      <c r="D681" s="6" t="s">
        <v>13</v>
      </c>
      <c r="E681" s="6" t="s">
        <v>14</v>
      </c>
      <c r="F681" s="6">
        <v>8073</v>
      </c>
      <c r="G681" s="7">
        <v>119</v>
      </c>
      <c r="H681" s="5" t="s">
        <v>15</v>
      </c>
    </row>
    <row r="682" spans="1:8" x14ac:dyDescent="0.25">
      <c r="A682" s="1" t="s">
        <v>2314</v>
      </c>
      <c r="B682" s="6" t="s">
        <v>1393</v>
      </c>
      <c r="C682" s="6" t="s">
        <v>1394</v>
      </c>
      <c r="D682" s="6" t="s">
        <v>13</v>
      </c>
      <c r="E682" s="6" t="s">
        <v>14</v>
      </c>
      <c r="F682" s="6">
        <v>8073</v>
      </c>
      <c r="G682" s="7">
        <v>111</v>
      </c>
      <c r="H682" s="5" t="s">
        <v>15</v>
      </c>
    </row>
    <row r="683" spans="1:8" x14ac:dyDescent="0.25">
      <c r="A683" s="1" t="s">
        <v>2315</v>
      </c>
      <c r="B683" s="6" t="s">
        <v>1395</v>
      </c>
      <c r="C683" s="6" t="s">
        <v>1396</v>
      </c>
      <c r="D683" s="6" t="s">
        <v>32</v>
      </c>
      <c r="E683" s="6" t="s">
        <v>1185</v>
      </c>
      <c r="F683" s="6">
        <v>8047</v>
      </c>
      <c r="G683" s="7">
        <v>223</v>
      </c>
      <c r="H683" s="5" t="s">
        <v>1186</v>
      </c>
    </row>
    <row r="684" spans="1:8" x14ac:dyDescent="0.25">
      <c r="A684" s="1" t="s">
        <v>2316</v>
      </c>
      <c r="B684" s="6" t="s">
        <v>1397</v>
      </c>
      <c r="C684" s="6" t="s">
        <v>1398</v>
      </c>
      <c r="D684" s="6" t="s">
        <v>13</v>
      </c>
      <c r="E684" s="6" t="s">
        <v>14</v>
      </c>
      <c r="F684" s="6">
        <v>8073</v>
      </c>
      <c r="G684" s="7">
        <v>111</v>
      </c>
      <c r="H684" s="5" t="s">
        <v>15</v>
      </c>
    </row>
    <row r="685" spans="1:8" x14ac:dyDescent="0.25">
      <c r="A685" s="1" t="s">
        <v>2317</v>
      </c>
      <c r="B685" s="6" t="s">
        <v>1399</v>
      </c>
      <c r="C685" s="6" t="s">
        <v>1400</v>
      </c>
      <c r="D685" s="6" t="s">
        <v>13</v>
      </c>
      <c r="E685" s="6" t="s">
        <v>14</v>
      </c>
      <c r="F685" s="6">
        <v>8073</v>
      </c>
      <c r="G685" s="7">
        <v>238</v>
      </c>
      <c r="H685" s="5" t="s">
        <v>15</v>
      </c>
    </row>
    <row r="686" spans="1:8" x14ac:dyDescent="0.25">
      <c r="A686" s="1" t="s">
        <v>2318</v>
      </c>
      <c r="B686" s="6" t="s">
        <v>1401</v>
      </c>
      <c r="C686" s="6" t="s">
        <v>1402</v>
      </c>
      <c r="D686" s="6" t="s">
        <v>13</v>
      </c>
      <c r="E686" s="6" t="s">
        <v>18</v>
      </c>
      <c r="F686" s="6">
        <v>8078</v>
      </c>
      <c r="G686" s="7">
        <v>119</v>
      </c>
      <c r="H686" s="5" t="s">
        <v>19</v>
      </c>
    </row>
    <row r="687" spans="1:8" x14ac:dyDescent="0.25">
      <c r="A687" s="1" t="s">
        <v>2319</v>
      </c>
      <c r="B687" s="6" t="s">
        <v>1403</v>
      </c>
      <c r="C687" s="6" t="s">
        <v>1404</v>
      </c>
      <c r="D687" s="6" t="s">
        <v>13</v>
      </c>
      <c r="E687" s="6" t="s">
        <v>14</v>
      </c>
      <c r="F687" s="6">
        <v>8073</v>
      </c>
      <c r="G687" s="7">
        <v>119</v>
      </c>
      <c r="H687" s="5" t="s">
        <v>15</v>
      </c>
    </row>
    <row r="688" spans="1:8" x14ac:dyDescent="0.25">
      <c r="A688" s="1" t="s">
        <v>2320</v>
      </c>
      <c r="B688" s="6" t="s">
        <v>1405</v>
      </c>
      <c r="C688" s="6" t="s">
        <v>1406</v>
      </c>
      <c r="D688" s="6" t="s">
        <v>13</v>
      </c>
      <c r="E688" s="6" t="s">
        <v>14</v>
      </c>
      <c r="F688" s="6">
        <v>8073</v>
      </c>
      <c r="G688" s="7">
        <v>223</v>
      </c>
      <c r="H688" s="5" t="s">
        <v>15</v>
      </c>
    </row>
    <row r="689" spans="1:8" x14ac:dyDescent="0.25">
      <c r="A689" s="1" t="s">
        <v>2321</v>
      </c>
      <c r="B689" s="6" t="s">
        <v>1407</v>
      </c>
      <c r="C689" s="6" t="s">
        <v>1620</v>
      </c>
      <c r="D689" s="6" t="s">
        <v>1620</v>
      </c>
      <c r="E689" s="6" t="s">
        <v>1620</v>
      </c>
      <c r="F689" s="6" t="s">
        <v>1620</v>
      </c>
      <c r="G689" s="7" t="s">
        <v>1620</v>
      </c>
      <c r="H689" s="5" t="s">
        <v>1620</v>
      </c>
    </row>
    <row r="690" spans="1:8" x14ac:dyDescent="0.25">
      <c r="A690" s="1" t="s">
        <v>2322</v>
      </c>
      <c r="B690" s="6" t="s">
        <v>1408</v>
      </c>
      <c r="C690" s="6" t="s">
        <v>1409</v>
      </c>
      <c r="D690" s="6" t="s">
        <v>13</v>
      </c>
      <c r="E690" s="6" t="s">
        <v>14</v>
      </c>
      <c r="F690" s="6">
        <v>8073</v>
      </c>
      <c r="G690" s="7">
        <v>111</v>
      </c>
      <c r="H690" s="5" t="s">
        <v>23</v>
      </c>
    </row>
    <row r="691" spans="1:8" x14ac:dyDescent="0.25">
      <c r="A691" s="1" t="s">
        <v>2323</v>
      </c>
      <c r="B691" s="6" t="s">
        <v>1410</v>
      </c>
      <c r="C691" s="6" t="s">
        <v>1411</v>
      </c>
      <c r="D691" s="6" t="s">
        <v>13</v>
      </c>
      <c r="E691" s="6" t="s">
        <v>14</v>
      </c>
      <c r="F691" s="6">
        <v>8072</v>
      </c>
      <c r="G691" s="7">
        <v>223</v>
      </c>
      <c r="H691" s="5" t="s">
        <v>23</v>
      </c>
    </row>
    <row r="692" spans="1:8" x14ac:dyDescent="0.25">
      <c r="A692" s="1" t="s">
        <v>2324</v>
      </c>
      <c r="B692" s="6" t="s">
        <v>1412</v>
      </c>
      <c r="C692" s="6" t="s">
        <v>1413</v>
      </c>
      <c r="D692" s="6" t="s">
        <v>13</v>
      </c>
      <c r="E692" s="6" t="s">
        <v>67</v>
      </c>
      <c r="F692" s="6">
        <v>8089</v>
      </c>
      <c r="G692" s="7">
        <v>119</v>
      </c>
      <c r="H692" s="5" t="s">
        <v>15</v>
      </c>
    </row>
    <row r="693" spans="1:8" x14ac:dyDescent="0.25">
      <c r="A693" s="1" t="s">
        <v>2325</v>
      </c>
      <c r="B693" s="6" t="s">
        <v>1414</v>
      </c>
      <c r="C693" s="6" t="s">
        <v>1415</v>
      </c>
      <c r="D693" s="6" t="s">
        <v>13</v>
      </c>
      <c r="E693" s="6" t="s">
        <v>14</v>
      </c>
      <c r="F693" s="6">
        <v>8073</v>
      </c>
      <c r="G693" s="7">
        <v>119</v>
      </c>
      <c r="H693" s="5" t="s">
        <v>15</v>
      </c>
    </row>
    <row r="694" spans="1:8" x14ac:dyDescent="0.25">
      <c r="A694" s="1" t="s">
        <v>2326</v>
      </c>
      <c r="B694" s="6" t="s">
        <v>1416</v>
      </c>
      <c r="C694" s="6" t="s">
        <v>1417</v>
      </c>
      <c r="D694" s="6" t="s">
        <v>13</v>
      </c>
      <c r="E694" s="6" t="s">
        <v>67</v>
      </c>
      <c r="F694" s="6">
        <v>8089</v>
      </c>
      <c r="G694" s="7">
        <v>111</v>
      </c>
      <c r="H694" s="5" t="s">
        <v>15</v>
      </c>
    </row>
    <row r="695" spans="1:8" x14ac:dyDescent="0.25">
      <c r="A695" s="1" t="s">
        <v>2327</v>
      </c>
      <c r="B695" s="6" t="s">
        <v>1418</v>
      </c>
      <c r="C695" s="6" t="s">
        <v>1419</v>
      </c>
      <c r="D695" s="6" t="s">
        <v>13</v>
      </c>
      <c r="E695" s="6" t="s">
        <v>14</v>
      </c>
      <c r="F695" s="6">
        <v>8073</v>
      </c>
      <c r="G695" s="7">
        <v>111</v>
      </c>
      <c r="H695" s="5" t="s">
        <v>15</v>
      </c>
    </row>
    <row r="696" spans="1:8" x14ac:dyDescent="0.25">
      <c r="A696" s="1" t="s">
        <v>2328</v>
      </c>
      <c r="B696" s="6" t="s">
        <v>1420</v>
      </c>
      <c r="C696" s="6" t="s">
        <v>1421</v>
      </c>
      <c r="D696" s="6" t="s">
        <v>13</v>
      </c>
      <c r="E696" s="6" t="s">
        <v>14</v>
      </c>
      <c r="F696" s="6">
        <v>8072</v>
      </c>
      <c r="G696" s="7">
        <v>119</v>
      </c>
      <c r="H696" s="5" t="s">
        <v>23</v>
      </c>
    </row>
    <row r="697" spans="1:8" x14ac:dyDescent="0.25">
      <c r="A697" s="1" t="s">
        <v>2329</v>
      </c>
      <c r="B697" s="6" t="s">
        <v>1422</v>
      </c>
      <c r="C697" s="6" t="s">
        <v>1423</v>
      </c>
      <c r="D697" s="6" t="s">
        <v>32</v>
      </c>
      <c r="E697" s="6" t="s">
        <v>1185</v>
      </c>
      <c r="F697" s="6">
        <v>8047</v>
      </c>
      <c r="G697" s="7">
        <v>223</v>
      </c>
      <c r="H697" s="5" t="s">
        <v>1186</v>
      </c>
    </row>
    <row r="698" spans="1:8" x14ac:dyDescent="0.25">
      <c r="A698" s="1" t="s">
        <v>2330</v>
      </c>
      <c r="B698" s="6" t="s">
        <v>1424</v>
      </c>
      <c r="C698" s="6" t="s">
        <v>1425</v>
      </c>
      <c r="D698" s="6" t="s">
        <v>13</v>
      </c>
      <c r="E698" s="6" t="s">
        <v>14</v>
      </c>
      <c r="F698" s="6">
        <v>8072</v>
      </c>
      <c r="G698" s="7">
        <v>223</v>
      </c>
      <c r="H698" s="5" t="s">
        <v>23</v>
      </c>
    </row>
    <row r="699" spans="1:8" x14ac:dyDescent="0.25">
      <c r="A699" s="1" t="s">
        <v>2331</v>
      </c>
      <c r="B699" s="6" t="s">
        <v>1426</v>
      </c>
      <c r="C699" s="6" t="s">
        <v>1427</v>
      </c>
      <c r="D699" s="6" t="s">
        <v>13</v>
      </c>
      <c r="E699" s="6" t="s">
        <v>67</v>
      </c>
      <c r="F699" s="6">
        <v>8088</v>
      </c>
      <c r="G699" s="7">
        <v>111</v>
      </c>
      <c r="H699" s="5" t="s">
        <v>15</v>
      </c>
    </row>
    <row r="700" spans="1:8" x14ac:dyDescent="0.25">
      <c r="A700" s="1" t="s">
        <v>2332</v>
      </c>
      <c r="B700" s="6" t="s">
        <v>1428</v>
      </c>
      <c r="C700" s="6" t="s">
        <v>1429</v>
      </c>
      <c r="D700" s="6" t="s">
        <v>13</v>
      </c>
      <c r="E700" s="6" t="s">
        <v>14</v>
      </c>
      <c r="F700" s="6">
        <v>8072</v>
      </c>
      <c r="G700" s="7">
        <v>111</v>
      </c>
      <c r="H700" s="5" t="s">
        <v>23</v>
      </c>
    </row>
    <row r="701" spans="1:8" x14ac:dyDescent="0.25">
      <c r="A701" s="1" t="s">
        <v>2333</v>
      </c>
      <c r="B701" s="6" t="s">
        <v>1430</v>
      </c>
      <c r="C701" s="6" t="s">
        <v>1431</v>
      </c>
      <c r="D701" s="6" t="s">
        <v>13</v>
      </c>
      <c r="E701" s="6" t="s">
        <v>14</v>
      </c>
      <c r="F701" s="6">
        <v>16265</v>
      </c>
      <c r="G701" s="7">
        <v>223</v>
      </c>
      <c r="H701" s="5" t="s">
        <v>15</v>
      </c>
    </row>
    <row r="702" spans="1:8" x14ac:dyDescent="0.25">
      <c r="A702" s="1" t="s">
        <v>2334</v>
      </c>
      <c r="B702" s="6" t="s">
        <v>1432</v>
      </c>
      <c r="C702" s="6" t="s">
        <v>1433</v>
      </c>
      <c r="D702" s="6" t="s">
        <v>32</v>
      </c>
      <c r="E702" s="6" t="s">
        <v>1185</v>
      </c>
      <c r="F702" s="6">
        <v>8059</v>
      </c>
      <c r="G702" s="7">
        <v>223</v>
      </c>
      <c r="H702" s="5" t="s">
        <v>1186</v>
      </c>
    </row>
    <row r="703" spans="1:8" x14ac:dyDescent="0.25">
      <c r="A703" s="1" t="s">
        <v>2335</v>
      </c>
      <c r="B703" s="6" t="s">
        <v>1434</v>
      </c>
      <c r="C703" s="6" t="s">
        <v>1435</v>
      </c>
      <c r="D703" s="6" t="s">
        <v>13</v>
      </c>
      <c r="E703" s="6" t="s">
        <v>14</v>
      </c>
      <c r="F703" s="6">
        <v>8073</v>
      </c>
      <c r="G703" s="7">
        <v>111</v>
      </c>
      <c r="H703" s="5" t="s">
        <v>15</v>
      </c>
    </row>
    <row r="704" spans="1:8" x14ac:dyDescent="0.25">
      <c r="A704" s="1" t="s">
        <v>2336</v>
      </c>
      <c r="B704" s="6" t="s">
        <v>1436</v>
      </c>
      <c r="C704" s="6" t="s">
        <v>1437</v>
      </c>
      <c r="D704" s="6" t="s">
        <v>13</v>
      </c>
      <c r="E704" s="6" t="s">
        <v>14</v>
      </c>
      <c r="F704" s="6">
        <v>8072</v>
      </c>
      <c r="G704" s="7">
        <v>119</v>
      </c>
      <c r="H704" s="5" t="s">
        <v>23</v>
      </c>
    </row>
    <row r="705" spans="1:8" x14ac:dyDescent="0.25">
      <c r="A705" s="1" t="s">
        <v>2337</v>
      </c>
      <c r="B705" s="6" t="s">
        <v>1438</v>
      </c>
      <c r="C705" s="6" t="s">
        <v>1620</v>
      </c>
      <c r="D705" s="6" t="s">
        <v>1620</v>
      </c>
      <c r="E705" s="6" t="s">
        <v>1620</v>
      </c>
      <c r="F705" s="6" t="s">
        <v>1620</v>
      </c>
      <c r="G705" s="7" t="s">
        <v>1620</v>
      </c>
      <c r="H705" s="5" t="s">
        <v>1620</v>
      </c>
    </row>
    <row r="706" spans="1:8" x14ac:dyDescent="0.25">
      <c r="A706" s="1" t="s">
        <v>2338</v>
      </c>
      <c r="B706" s="6" t="s">
        <v>1439</v>
      </c>
      <c r="C706" s="6" t="s">
        <v>1440</v>
      </c>
      <c r="D706" s="6" t="s">
        <v>32</v>
      </c>
      <c r="E706" s="6" t="s">
        <v>1185</v>
      </c>
      <c r="F706" s="6">
        <v>8059</v>
      </c>
      <c r="G706" s="7">
        <v>111</v>
      </c>
      <c r="H706" s="5" t="s">
        <v>1186</v>
      </c>
    </row>
    <row r="707" spans="1:8" x14ac:dyDescent="0.25">
      <c r="A707" s="1" t="s">
        <v>2339</v>
      </c>
      <c r="B707" s="6" t="s">
        <v>1441</v>
      </c>
      <c r="C707" s="6" t="s">
        <v>1442</v>
      </c>
      <c r="D707" s="6" t="s">
        <v>32</v>
      </c>
      <c r="E707" s="6" t="s">
        <v>1270</v>
      </c>
      <c r="F707" s="6">
        <v>8047</v>
      </c>
      <c r="G707" s="7">
        <v>223</v>
      </c>
      <c r="H707" s="5" t="s">
        <v>1186</v>
      </c>
    </row>
    <row r="708" spans="1:8" x14ac:dyDescent="0.25">
      <c r="A708" s="1" t="s">
        <v>2340</v>
      </c>
      <c r="B708" s="6" t="s">
        <v>1443</v>
      </c>
      <c r="C708" s="6" t="s">
        <v>1444</v>
      </c>
      <c r="D708" s="6" t="s">
        <v>32</v>
      </c>
      <c r="E708" s="6" t="s">
        <v>1270</v>
      </c>
      <c r="F708" s="6">
        <v>8059</v>
      </c>
      <c r="G708" s="7">
        <v>238</v>
      </c>
      <c r="H708" s="5" t="s">
        <v>1186</v>
      </c>
    </row>
    <row r="709" spans="1:8" x14ac:dyDescent="0.25">
      <c r="A709" s="1" t="s">
        <v>2341</v>
      </c>
      <c r="B709" s="6" t="s">
        <v>1445</v>
      </c>
      <c r="C709" s="6" t="s">
        <v>1446</v>
      </c>
      <c r="D709" s="6" t="s">
        <v>13</v>
      </c>
      <c r="E709" s="6" t="s">
        <v>14</v>
      </c>
      <c r="F709" s="6">
        <v>8073</v>
      </c>
      <c r="G709" s="7">
        <v>111</v>
      </c>
      <c r="H709" s="5" t="s">
        <v>15</v>
      </c>
    </row>
    <row r="710" spans="1:8" x14ac:dyDescent="0.25">
      <c r="A710" s="1" t="s">
        <v>2342</v>
      </c>
      <c r="B710" s="6" t="s">
        <v>1447</v>
      </c>
      <c r="C710" s="6" t="s">
        <v>1448</v>
      </c>
      <c r="D710" s="6" t="s">
        <v>13</v>
      </c>
      <c r="E710" s="6" t="s">
        <v>14</v>
      </c>
      <c r="F710" s="6">
        <v>8072</v>
      </c>
      <c r="G710" s="7">
        <v>111</v>
      </c>
      <c r="H710" s="5" t="s">
        <v>15</v>
      </c>
    </row>
    <row r="711" spans="1:8" x14ac:dyDescent="0.25">
      <c r="A711" s="1" t="s">
        <v>2343</v>
      </c>
      <c r="B711" s="6" t="s">
        <v>1449</v>
      </c>
      <c r="C711" s="6" t="s">
        <v>1620</v>
      </c>
      <c r="D711" s="6" t="s">
        <v>1620</v>
      </c>
      <c r="E711" s="6" t="s">
        <v>1620</v>
      </c>
      <c r="F711" s="6" t="s">
        <v>1620</v>
      </c>
      <c r="G711" s="7" t="s">
        <v>1620</v>
      </c>
      <c r="H711" s="5" t="s">
        <v>1620</v>
      </c>
    </row>
    <row r="712" spans="1:8" x14ac:dyDescent="0.25">
      <c r="A712" s="1" t="s">
        <v>2344</v>
      </c>
      <c r="B712" s="6" t="s">
        <v>1450</v>
      </c>
      <c r="C712" s="6" t="s">
        <v>1451</v>
      </c>
      <c r="D712" s="6" t="s">
        <v>13</v>
      </c>
      <c r="E712" s="6" t="s">
        <v>14</v>
      </c>
      <c r="F712" s="6">
        <v>8072</v>
      </c>
      <c r="G712" s="7">
        <v>119</v>
      </c>
      <c r="H712" s="5" t="s">
        <v>23</v>
      </c>
    </row>
    <row r="713" spans="1:8" x14ac:dyDescent="0.25">
      <c r="A713" s="1" t="s">
        <v>2345</v>
      </c>
      <c r="B713" s="6" t="s">
        <v>1452</v>
      </c>
      <c r="C713" s="6" t="s">
        <v>1453</v>
      </c>
      <c r="D713" s="6" t="s">
        <v>13</v>
      </c>
      <c r="E713" s="6" t="s">
        <v>14</v>
      </c>
      <c r="F713" s="6">
        <v>8072</v>
      </c>
      <c r="G713" s="7">
        <v>111</v>
      </c>
      <c r="H713" s="5" t="s">
        <v>23</v>
      </c>
    </row>
    <row r="714" spans="1:8" x14ac:dyDescent="0.25">
      <c r="A714" s="1" t="s">
        <v>2346</v>
      </c>
      <c r="B714" s="6" t="s">
        <v>1454</v>
      </c>
      <c r="C714" s="6" t="s">
        <v>1455</v>
      </c>
      <c r="D714" s="6" t="s">
        <v>32</v>
      </c>
      <c r="E714" s="6" t="s">
        <v>33</v>
      </c>
      <c r="F714" s="6">
        <v>8077</v>
      </c>
      <c r="G714" s="7">
        <v>119</v>
      </c>
      <c r="H714" s="5" t="s">
        <v>34</v>
      </c>
    </row>
    <row r="715" spans="1:8" x14ac:dyDescent="0.25">
      <c r="A715" s="1" t="s">
        <v>2347</v>
      </c>
      <c r="B715" s="6" t="s">
        <v>1456</v>
      </c>
      <c r="C715" s="6" t="s">
        <v>1457</v>
      </c>
      <c r="D715" s="6" t="s">
        <v>13</v>
      </c>
      <c r="E715" s="6" t="s">
        <v>14</v>
      </c>
      <c r="F715" s="6">
        <v>8073</v>
      </c>
      <c r="G715" s="7">
        <v>119</v>
      </c>
      <c r="H715" s="5" t="s">
        <v>15</v>
      </c>
    </row>
    <row r="716" spans="1:8" x14ac:dyDescent="0.25">
      <c r="A716" s="1" t="s">
        <v>2348</v>
      </c>
      <c r="B716" s="6" t="s">
        <v>1458</v>
      </c>
      <c r="C716" s="6" t="s">
        <v>1459</v>
      </c>
      <c r="D716" s="6" t="s">
        <v>13</v>
      </c>
      <c r="E716" s="6" t="s">
        <v>14</v>
      </c>
      <c r="F716" s="6">
        <v>8072</v>
      </c>
      <c r="G716" s="7">
        <v>119</v>
      </c>
      <c r="H716" s="5" t="s">
        <v>23</v>
      </c>
    </row>
    <row r="717" spans="1:8" x14ac:dyDescent="0.25">
      <c r="A717" s="1" t="s">
        <v>2349</v>
      </c>
      <c r="B717" s="6" t="s">
        <v>1460</v>
      </c>
      <c r="C717" s="6" t="s">
        <v>1461</v>
      </c>
      <c r="D717" s="6" t="s">
        <v>13</v>
      </c>
      <c r="E717" s="6" t="s">
        <v>14</v>
      </c>
      <c r="F717" s="6">
        <v>8073</v>
      </c>
      <c r="G717" s="7">
        <v>111</v>
      </c>
      <c r="H717" s="5" t="s">
        <v>15</v>
      </c>
    </row>
    <row r="718" spans="1:8" x14ac:dyDescent="0.25">
      <c r="A718" s="1" t="s">
        <v>2350</v>
      </c>
      <c r="B718" s="6" t="s">
        <v>1462</v>
      </c>
      <c r="C718" s="6" t="s">
        <v>1463</v>
      </c>
      <c r="D718" s="6" t="s">
        <v>13</v>
      </c>
      <c r="E718" s="6" t="s">
        <v>14</v>
      </c>
      <c r="F718" s="6">
        <v>8072</v>
      </c>
      <c r="G718" s="7">
        <v>111</v>
      </c>
      <c r="H718" s="5" t="s">
        <v>23</v>
      </c>
    </row>
    <row r="719" spans="1:8" x14ac:dyDescent="0.25">
      <c r="A719" s="1" t="s">
        <v>2351</v>
      </c>
      <c r="B719" s="6" t="s">
        <v>1464</v>
      </c>
      <c r="C719" s="6" t="s">
        <v>1465</v>
      </c>
      <c r="D719" s="6" t="s">
        <v>13</v>
      </c>
      <c r="E719" s="6" t="s">
        <v>14</v>
      </c>
      <c r="F719" s="6">
        <v>8072</v>
      </c>
      <c r="G719" s="7">
        <v>111</v>
      </c>
      <c r="H719" s="5" t="s">
        <v>23</v>
      </c>
    </row>
    <row r="720" spans="1:8" x14ac:dyDescent="0.25">
      <c r="A720" s="1" t="s">
        <v>2352</v>
      </c>
      <c r="B720" s="6" t="s">
        <v>1466</v>
      </c>
      <c r="C720" s="6" t="s">
        <v>1467</v>
      </c>
      <c r="D720" s="6" t="s">
        <v>13</v>
      </c>
      <c r="E720" s="6" t="s">
        <v>14</v>
      </c>
      <c r="F720" s="6">
        <v>8073</v>
      </c>
      <c r="G720" s="7">
        <v>111</v>
      </c>
      <c r="H720" s="5" t="s">
        <v>15</v>
      </c>
    </row>
    <row r="721" spans="1:8" x14ac:dyDescent="0.25">
      <c r="A721" s="1" t="s">
        <v>2353</v>
      </c>
      <c r="B721" s="6" t="s">
        <v>1468</v>
      </c>
      <c r="C721" s="6" t="s">
        <v>1469</v>
      </c>
      <c r="D721" s="6" t="s">
        <v>13</v>
      </c>
      <c r="E721" s="6" t="s">
        <v>14</v>
      </c>
      <c r="F721" s="6">
        <v>8072</v>
      </c>
      <c r="G721" s="7">
        <v>223</v>
      </c>
      <c r="H721" s="5" t="s">
        <v>23</v>
      </c>
    </row>
    <row r="722" spans="1:8" x14ac:dyDescent="0.25">
      <c r="A722" s="1" t="s">
        <v>2354</v>
      </c>
      <c r="B722" s="6" t="s">
        <v>1470</v>
      </c>
      <c r="C722" s="6" t="s">
        <v>1471</v>
      </c>
      <c r="D722" s="6" t="s">
        <v>13</v>
      </c>
      <c r="E722" s="6" t="s">
        <v>18</v>
      </c>
      <c r="F722" s="6">
        <v>8078</v>
      </c>
      <c r="G722" s="7">
        <v>223</v>
      </c>
      <c r="H722" s="5" t="s">
        <v>634</v>
      </c>
    </row>
    <row r="723" spans="1:8" x14ac:dyDescent="0.25">
      <c r="A723" s="1" t="s">
        <v>2355</v>
      </c>
      <c r="B723" s="6" t="s">
        <v>1472</v>
      </c>
      <c r="C723" s="6" t="s">
        <v>1473</v>
      </c>
      <c r="D723" s="6" t="s">
        <v>13</v>
      </c>
      <c r="E723" s="6" t="s">
        <v>14</v>
      </c>
      <c r="F723" s="6">
        <v>3976</v>
      </c>
      <c r="G723" s="7">
        <v>119</v>
      </c>
      <c r="H723" s="5" t="s">
        <v>23</v>
      </c>
    </row>
    <row r="724" spans="1:8" x14ac:dyDescent="0.25">
      <c r="A724" s="1" t="s">
        <v>2356</v>
      </c>
      <c r="B724" s="6" t="s">
        <v>1474</v>
      </c>
      <c r="C724" s="6" t="s">
        <v>1475</v>
      </c>
      <c r="D724" s="6" t="s">
        <v>32</v>
      </c>
      <c r="E724" s="6" t="s">
        <v>33</v>
      </c>
      <c r="F724" s="6">
        <v>7089</v>
      </c>
      <c r="G724" s="7">
        <v>223</v>
      </c>
      <c r="H724" s="5" t="s">
        <v>34</v>
      </c>
    </row>
    <row r="725" spans="1:8" x14ac:dyDescent="0.25">
      <c r="A725" s="1" t="s">
        <v>2357</v>
      </c>
      <c r="B725" s="6" t="s">
        <v>1476</v>
      </c>
      <c r="C725" s="6" t="s">
        <v>666</v>
      </c>
      <c r="D725" s="6" t="s">
        <v>32</v>
      </c>
      <c r="E725" s="6" t="s">
        <v>334</v>
      </c>
      <c r="F725" s="6">
        <v>18321</v>
      </c>
      <c r="G725" s="7">
        <v>111</v>
      </c>
      <c r="H725" s="5" t="s">
        <v>34</v>
      </c>
    </row>
    <row r="726" spans="1:8" x14ac:dyDescent="0.25">
      <c r="A726" s="1" t="s">
        <v>2358</v>
      </c>
      <c r="B726" s="6" t="s">
        <v>1477</v>
      </c>
      <c r="C726" s="6" t="s">
        <v>1478</v>
      </c>
      <c r="D726" s="6" t="s">
        <v>13</v>
      </c>
      <c r="E726" s="6" t="s">
        <v>14</v>
      </c>
      <c r="F726" s="6">
        <v>8073</v>
      </c>
      <c r="G726" s="7">
        <v>119</v>
      </c>
      <c r="H726" s="5" t="s">
        <v>15</v>
      </c>
    </row>
    <row r="727" spans="1:8" x14ac:dyDescent="0.25">
      <c r="A727" s="1" t="s">
        <v>2359</v>
      </c>
      <c r="B727" s="6" t="s">
        <v>1479</v>
      </c>
      <c r="C727" s="6" t="s">
        <v>1480</v>
      </c>
      <c r="D727" s="6" t="s">
        <v>13</v>
      </c>
      <c r="E727" s="6" t="s">
        <v>14</v>
      </c>
      <c r="F727" s="6">
        <v>10121</v>
      </c>
      <c r="G727" s="7">
        <v>223</v>
      </c>
      <c r="H727" s="5" t="s">
        <v>15</v>
      </c>
    </row>
    <row r="728" spans="1:8" x14ac:dyDescent="0.25">
      <c r="A728" s="1" t="s">
        <v>2360</v>
      </c>
      <c r="B728" s="6" t="s">
        <v>1481</v>
      </c>
      <c r="C728" s="6" t="s">
        <v>1482</v>
      </c>
      <c r="D728" s="6" t="s">
        <v>13</v>
      </c>
      <c r="E728" s="6" t="s">
        <v>14</v>
      </c>
      <c r="F728" s="6">
        <v>8073</v>
      </c>
      <c r="G728" s="7">
        <v>223</v>
      </c>
      <c r="H728" s="5" t="s">
        <v>15</v>
      </c>
    </row>
    <row r="729" spans="1:8" x14ac:dyDescent="0.25">
      <c r="A729" s="1" t="s">
        <v>2361</v>
      </c>
      <c r="B729" s="6" t="s">
        <v>1483</v>
      </c>
      <c r="C729" s="6" t="s">
        <v>1484</v>
      </c>
      <c r="D729" s="6" t="s">
        <v>13</v>
      </c>
      <c r="E729" s="6" t="s">
        <v>67</v>
      </c>
      <c r="F729" s="6">
        <v>8089</v>
      </c>
      <c r="G729" s="7">
        <v>111</v>
      </c>
      <c r="H729" s="5" t="s">
        <v>15</v>
      </c>
    </row>
    <row r="730" spans="1:8" x14ac:dyDescent="0.25">
      <c r="A730" s="1" t="s">
        <v>2362</v>
      </c>
      <c r="B730" s="6" t="s">
        <v>1485</v>
      </c>
      <c r="C730" s="6" t="s">
        <v>1620</v>
      </c>
      <c r="D730" s="6" t="s">
        <v>1620</v>
      </c>
      <c r="E730" s="6" t="s">
        <v>1620</v>
      </c>
      <c r="F730" s="6" t="s">
        <v>1620</v>
      </c>
      <c r="G730" s="7" t="s">
        <v>1620</v>
      </c>
      <c r="H730" s="5" t="s">
        <v>1620</v>
      </c>
    </row>
    <row r="731" spans="1:8" x14ac:dyDescent="0.25">
      <c r="A731" s="1" t="s">
        <v>2363</v>
      </c>
      <c r="B731" s="6" t="s">
        <v>1486</v>
      </c>
      <c r="C731" s="6" t="s">
        <v>1487</v>
      </c>
      <c r="D731" s="6" t="s">
        <v>13</v>
      </c>
      <c r="E731" s="6" t="s">
        <v>14</v>
      </c>
      <c r="F731" s="6">
        <v>8073</v>
      </c>
      <c r="G731" s="7">
        <v>111</v>
      </c>
      <c r="H731" s="5" t="s">
        <v>15</v>
      </c>
    </row>
    <row r="732" spans="1:8" x14ac:dyDescent="0.25">
      <c r="A732" s="1" t="s">
        <v>2364</v>
      </c>
      <c r="B732" s="6" t="s">
        <v>1488</v>
      </c>
      <c r="C732" s="6" t="s">
        <v>1489</v>
      </c>
      <c r="D732" s="6" t="s">
        <v>13</v>
      </c>
      <c r="E732" s="6" t="s">
        <v>14</v>
      </c>
      <c r="F732" s="6">
        <v>8072</v>
      </c>
      <c r="G732" s="7">
        <v>111</v>
      </c>
      <c r="H732" s="5" t="s">
        <v>23</v>
      </c>
    </row>
    <row r="733" spans="1:8" x14ac:dyDescent="0.25">
      <c r="A733" s="1" t="s">
        <v>2365</v>
      </c>
      <c r="B733" s="6" t="s">
        <v>1490</v>
      </c>
      <c r="C733" s="6" t="s">
        <v>1491</v>
      </c>
      <c r="D733" s="6" t="s">
        <v>13</v>
      </c>
      <c r="E733" s="6" t="s">
        <v>14</v>
      </c>
      <c r="F733" s="6">
        <v>8073</v>
      </c>
      <c r="G733" s="7">
        <v>111</v>
      </c>
      <c r="H733" s="5" t="s">
        <v>15</v>
      </c>
    </row>
    <row r="734" spans="1:8" x14ac:dyDescent="0.25">
      <c r="A734" s="1" t="s">
        <v>2366</v>
      </c>
      <c r="B734" s="6" t="s">
        <v>1492</v>
      </c>
      <c r="C734" s="6" t="s">
        <v>1493</v>
      </c>
      <c r="D734" s="6" t="s">
        <v>13</v>
      </c>
      <c r="E734" s="6" t="s">
        <v>14</v>
      </c>
      <c r="F734" s="6">
        <v>8073</v>
      </c>
      <c r="G734" s="7">
        <v>111</v>
      </c>
      <c r="H734" s="5" t="s">
        <v>15</v>
      </c>
    </row>
    <row r="735" spans="1:8" x14ac:dyDescent="0.25">
      <c r="A735" s="1" t="s">
        <v>2367</v>
      </c>
      <c r="B735" s="6" t="s">
        <v>1494</v>
      </c>
      <c r="C735" s="6" t="s">
        <v>1495</v>
      </c>
      <c r="D735" s="6" t="s">
        <v>13</v>
      </c>
      <c r="E735" s="6" t="s">
        <v>14</v>
      </c>
      <c r="F735" s="6">
        <v>8073</v>
      </c>
      <c r="G735" s="7">
        <v>111</v>
      </c>
      <c r="H735" s="5" t="s">
        <v>15</v>
      </c>
    </row>
    <row r="736" spans="1:8" x14ac:dyDescent="0.25">
      <c r="A736" s="1" t="s">
        <v>2368</v>
      </c>
      <c r="B736" s="6" t="s">
        <v>1496</v>
      </c>
      <c r="C736" s="6" t="s">
        <v>1497</v>
      </c>
      <c r="D736" s="6" t="s">
        <v>13</v>
      </c>
      <c r="E736" s="6" t="s">
        <v>14</v>
      </c>
      <c r="F736" s="6">
        <v>8072</v>
      </c>
      <c r="G736" s="7">
        <v>111</v>
      </c>
      <c r="H736" s="5" t="s">
        <v>23</v>
      </c>
    </row>
    <row r="737" spans="1:8" x14ac:dyDescent="0.25">
      <c r="A737" s="1" t="s">
        <v>2369</v>
      </c>
      <c r="B737" s="6" t="s">
        <v>1498</v>
      </c>
      <c r="C737" s="6" t="s">
        <v>1499</v>
      </c>
      <c r="D737" s="6" t="s">
        <v>13</v>
      </c>
      <c r="E737" s="6" t="s">
        <v>14</v>
      </c>
      <c r="F737" s="6">
        <v>8073</v>
      </c>
      <c r="G737" s="7">
        <v>111</v>
      </c>
      <c r="H737" s="5" t="s">
        <v>15</v>
      </c>
    </row>
    <row r="738" spans="1:8" x14ac:dyDescent="0.25">
      <c r="A738" s="1" t="s">
        <v>2370</v>
      </c>
      <c r="B738" s="6" t="s">
        <v>1500</v>
      </c>
      <c r="C738" s="6" t="s">
        <v>1501</v>
      </c>
      <c r="D738" s="6" t="s">
        <v>13</v>
      </c>
      <c r="E738" s="6" t="s">
        <v>14</v>
      </c>
      <c r="F738" s="6">
        <v>8073</v>
      </c>
      <c r="G738" s="7">
        <v>111</v>
      </c>
      <c r="H738" s="5" t="s">
        <v>15</v>
      </c>
    </row>
    <row r="739" spans="1:8" x14ac:dyDescent="0.25">
      <c r="A739" s="1" t="s">
        <v>2371</v>
      </c>
      <c r="B739" s="6" t="s">
        <v>1502</v>
      </c>
      <c r="C739" s="6" t="s">
        <v>1503</v>
      </c>
      <c r="D739" s="6" t="s">
        <v>13</v>
      </c>
      <c r="E739" s="6" t="s">
        <v>14</v>
      </c>
      <c r="F739" s="6">
        <v>8073</v>
      </c>
      <c r="G739" s="7">
        <v>111</v>
      </c>
      <c r="H739" s="5" t="s">
        <v>15</v>
      </c>
    </row>
    <row r="740" spans="1:8" x14ac:dyDescent="0.25">
      <c r="A740" s="1" t="s">
        <v>2372</v>
      </c>
      <c r="B740" s="6" t="s">
        <v>1504</v>
      </c>
      <c r="C740" s="6" t="s">
        <v>1505</v>
      </c>
      <c r="D740" s="6" t="s">
        <v>13</v>
      </c>
      <c r="E740" s="6" t="s">
        <v>14</v>
      </c>
      <c r="F740" s="6">
        <v>8072</v>
      </c>
      <c r="G740" s="7">
        <v>111</v>
      </c>
      <c r="H740" s="5" t="s">
        <v>23</v>
      </c>
    </row>
    <row r="741" spans="1:8" x14ac:dyDescent="0.25">
      <c r="A741" s="1" t="s">
        <v>2373</v>
      </c>
      <c r="B741" s="6" t="s">
        <v>1506</v>
      </c>
      <c r="C741" s="6" t="s">
        <v>1507</v>
      </c>
      <c r="D741" s="6" t="s">
        <v>13</v>
      </c>
      <c r="E741" s="6" t="s">
        <v>14</v>
      </c>
      <c r="F741" s="6">
        <v>8072</v>
      </c>
      <c r="G741" s="7">
        <v>111</v>
      </c>
      <c r="H741" s="5" t="s">
        <v>23</v>
      </c>
    </row>
    <row r="742" spans="1:8" x14ac:dyDescent="0.25">
      <c r="A742" s="1" t="s">
        <v>2374</v>
      </c>
      <c r="B742" s="6" t="s">
        <v>1508</v>
      </c>
      <c r="C742" s="6" t="s">
        <v>1509</v>
      </c>
      <c r="D742" s="6" t="s">
        <v>13</v>
      </c>
      <c r="E742" s="6" t="s">
        <v>14</v>
      </c>
      <c r="F742" s="6">
        <v>8072</v>
      </c>
      <c r="G742" s="7">
        <v>111</v>
      </c>
      <c r="H742" s="5" t="s">
        <v>23</v>
      </c>
    </row>
    <row r="743" spans="1:8" x14ac:dyDescent="0.25">
      <c r="A743" s="1" t="s">
        <v>2375</v>
      </c>
      <c r="B743" s="6" t="s">
        <v>1510</v>
      </c>
      <c r="C743" s="6" t="s">
        <v>1511</v>
      </c>
      <c r="D743" s="6" t="s">
        <v>13</v>
      </c>
      <c r="E743" s="6" t="s">
        <v>18</v>
      </c>
      <c r="F743" s="6">
        <v>8078</v>
      </c>
      <c r="G743" s="7">
        <v>111</v>
      </c>
      <c r="H743" s="5" t="s">
        <v>19</v>
      </c>
    </row>
    <row r="744" spans="1:8" x14ac:dyDescent="0.25">
      <c r="A744" s="1" t="s">
        <v>2376</v>
      </c>
      <c r="B744" s="6" t="s">
        <v>1512</v>
      </c>
      <c r="C744" s="6" t="s">
        <v>1513</v>
      </c>
      <c r="D744" s="6" t="s">
        <v>13</v>
      </c>
      <c r="E744" s="6" t="s">
        <v>14</v>
      </c>
      <c r="F744" s="6">
        <v>8073</v>
      </c>
      <c r="G744" s="7">
        <v>223</v>
      </c>
      <c r="H744" s="5" t="s">
        <v>15</v>
      </c>
    </row>
    <row r="745" spans="1:8" x14ac:dyDescent="0.25">
      <c r="A745" s="1" t="s">
        <v>2377</v>
      </c>
      <c r="B745" s="6" t="s">
        <v>1514</v>
      </c>
      <c r="C745" s="6" t="s">
        <v>1515</v>
      </c>
      <c r="D745" s="6" t="s">
        <v>13</v>
      </c>
      <c r="E745" s="6" t="s">
        <v>14</v>
      </c>
      <c r="F745" s="6">
        <v>8073</v>
      </c>
      <c r="G745" s="7">
        <v>111</v>
      </c>
      <c r="H745" s="5" t="s">
        <v>15</v>
      </c>
    </row>
    <row r="746" spans="1:8" x14ac:dyDescent="0.25">
      <c r="A746" s="1" t="s">
        <v>2378</v>
      </c>
      <c r="B746" s="6" t="s">
        <v>1516</v>
      </c>
      <c r="C746" s="6" t="s">
        <v>1517</v>
      </c>
      <c r="D746" s="6" t="s">
        <v>13</v>
      </c>
      <c r="E746" s="6" t="s">
        <v>14</v>
      </c>
      <c r="F746" s="6">
        <v>8073</v>
      </c>
      <c r="G746" s="7">
        <v>111</v>
      </c>
      <c r="H746" s="5" t="s">
        <v>15</v>
      </c>
    </row>
    <row r="747" spans="1:8" x14ac:dyDescent="0.25">
      <c r="A747" s="1" t="s">
        <v>2379</v>
      </c>
      <c r="B747" s="6" t="s">
        <v>1518</v>
      </c>
      <c r="C747" s="6" t="s">
        <v>1519</v>
      </c>
      <c r="D747" s="6" t="s">
        <v>13</v>
      </c>
      <c r="E747" s="6" t="s">
        <v>14</v>
      </c>
      <c r="F747" s="6">
        <v>8072</v>
      </c>
      <c r="G747" s="7">
        <v>111</v>
      </c>
      <c r="H747" s="5" t="s">
        <v>23</v>
      </c>
    </row>
    <row r="748" spans="1:8" x14ac:dyDescent="0.25">
      <c r="A748" s="1" t="s">
        <v>2380</v>
      </c>
      <c r="B748" s="6" t="s">
        <v>1520</v>
      </c>
      <c r="C748" s="6" t="s">
        <v>1521</v>
      </c>
      <c r="D748" s="6" t="s">
        <v>13</v>
      </c>
      <c r="E748" s="6" t="s">
        <v>14</v>
      </c>
      <c r="F748" s="6">
        <v>8072</v>
      </c>
      <c r="G748" s="7">
        <v>111</v>
      </c>
      <c r="H748" s="5" t="s">
        <v>23</v>
      </c>
    </row>
    <row r="749" spans="1:8" x14ac:dyDescent="0.25">
      <c r="A749" s="1" t="s">
        <v>2381</v>
      </c>
      <c r="B749" s="6" t="s">
        <v>1522</v>
      </c>
      <c r="C749" s="6" t="s">
        <v>1523</v>
      </c>
      <c r="D749" s="6" t="s">
        <v>13</v>
      </c>
      <c r="E749" s="6" t="s">
        <v>14</v>
      </c>
      <c r="F749" s="6">
        <v>3977</v>
      </c>
      <c r="G749" s="7">
        <v>111</v>
      </c>
      <c r="H749" s="5" t="s">
        <v>15</v>
      </c>
    </row>
    <row r="750" spans="1:8" x14ac:dyDescent="0.25">
      <c r="A750" s="1" t="s">
        <v>2382</v>
      </c>
      <c r="B750" s="6" t="s">
        <v>1524</v>
      </c>
      <c r="C750" s="6" t="s">
        <v>1525</v>
      </c>
      <c r="D750" s="6" t="s">
        <v>13</v>
      </c>
      <c r="E750" s="6" t="s">
        <v>67</v>
      </c>
      <c r="F750" s="6">
        <v>8089</v>
      </c>
      <c r="G750" s="7">
        <v>111</v>
      </c>
      <c r="H750" s="5" t="s">
        <v>15</v>
      </c>
    </row>
    <row r="751" spans="1:8" x14ac:dyDescent="0.25">
      <c r="A751" s="1" t="s">
        <v>2383</v>
      </c>
      <c r="B751" s="6" t="s">
        <v>1526</v>
      </c>
      <c r="C751" s="6" t="s">
        <v>1527</v>
      </c>
      <c r="D751" s="6" t="s">
        <v>13</v>
      </c>
      <c r="E751" s="6" t="s">
        <v>14</v>
      </c>
      <c r="F751" s="6">
        <v>8073</v>
      </c>
      <c r="G751" s="7">
        <v>111</v>
      </c>
      <c r="H751" s="5" t="s">
        <v>15</v>
      </c>
    </row>
    <row r="752" spans="1:8" x14ac:dyDescent="0.25">
      <c r="A752" s="1" t="s">
        <v>2384</v>
      </c>
      <c r="B752" s="6" t="s">
        <v>1528</v>
      </c>
      <c r="C752" s="6" t="s">
        <v>1529</v>
      </c>
      <c r="D752" s="6" t="s">
        <v>13</v>
      </c>
      <c r="E752" s="6" t="s">
        <v>14</v>
      </c>
      <c r="F752" s="6">
        <v>8073</v>
      </c>
      <c r="G752" s="7">
        <v>111</v>
      </c>
      <c r="H752" s="5" t="s">
        <v>15</v>
      </c>
    </row>
    <row r="753" spans="1:8" x14ac:dyDescent="0.25">
      <c r="A753" s="1" t="s">
        <v>2385</v>
      </c>
      <c r="B753" s="6" t="s">
        <v>1530</v>
      </c>
      <c r="C753" s="6" t="s">
        <v>1531</v>
      </c>
      <c r="D753" s="6" t="s">
        <v>13</v>
      </c>
      <c r="E753" s="6" t="s">
        <v>14</v>
      </c>
      <c r="F753" s="6">
        <v>8073</v>
      </c>
      <c r="G753" s="7">
        <v>111</v>
      </c>
      <c r="H753" s="5" t="s">
        <v>15</v>
      </c>
    </row>
    <row r="754" spans="1:8" x14ac:dyDescent="0.25">
      <c r="A754" s="1" t="s">
        <v>2386</v>
      </c>
      <c r="B754" s="6" t="s">
        <v>1532</v>
      </c>
      <c r="C754" s="6" t="s">
        <v>1533</v>
      </c>
      <c r="D754" s="6" t="s">
        <v>13</v>
      </c>
      <c r="E754" s="6" t="s">
        <v>18</v>
      </c>
      <c r="F754" s="6">
        <v>8076</v>
      </c>
      <c r="G754" s="7">
        <v>223</v>
      </c>
      <c r="H754" s="5" t="s">
        <v>15</v>
      </c>
    </row>
    <row r="755" spans="1:8" x14ac:dyDescent="0.25">
      <c r="A755" s="1" t="s">
        <v>2387</v>
      </c>
      <c r="B755" s="6" t="s">
        <v>1534</v>
      </c>
      <c r="C755" s="6" t="s">
        <v>1535</v>
      </c>
      <c r="D755" s="6" t="s">
        <v>13</v>
      </c>
      <c r="E755" s="6" t="s">
        <v>14</v>
      </c>
      <c r="F755" s="6">
        <v>8072</v>
      </c>
      <c r="G755" s="7">
        <v>111</v>
      </c>
      <c r="H755" s="5" t="s">
        <v>23</v>
      </c>
    </row>
    <row r="756" spans="1:8" x14ac:dyDescent="0.25">
      <c r="A756" s="1" t="s">
        <v>2388</v>
      </c>
      <c r="B756" s="6" t="s">
        <v>1536</v>
      </c>
      <c r="C756" s="6" t="s">
        <v>1537</v>
      </c>
      <c r="D756" s="6" t="s">
        <v>13</v>
      </c>
      <c r="E756" s="6" t="s">
        <v>14</v>
      </c>
      <c r="F756" s="6">
        <v>8072</v>
      </c>
      <c r="G756" s="7">
        <v>111</v>
      </c>
      <c r="H756" s="5" t="s">
        <v>23</v>
      </c>
    </row>
    <row r="757" spans="1:8" x14ac:dyDescent="0.25">
      <c r="A757" s="1" t="s">
        <v>2389</v>
      </c>
      <c r="B757" s="6" t="s">
        <v>1538</v>
      </c>
      <c r="C757" s="6" t="s">
        <v>1539</v>
      </c>
      <c r="D757" s="6" t="s">
        <v>13</v>
      </c>
      <c r="E757" s="6" t="s">
        <v>14</v>
      </c>
      <c r="F757" s="6">
        <v>8072</v>
      </c>
      <c r="G757" s="7">
        <v>111</v>
      </c>
      <c r="H757" s="5" t="s">
        <v>23</v>
      </c>
    </row>
    <row r="758" spans="1:8" x14ac:dyDescent="0.25">
      <c r="A758" s="1" t="s">
        <v>2390</v>
      </c>
      <c r="B758" s="6" t="s">
        <v>1540</v>
      </c>
      <c r="C758" s="6" t="s">
        <v>1541</v>
      </c>
      <c r="D758" s="6" t="s">
        <v>13</v>
      </c>
      <c r="E758" s="6" t="s">
        <v>18</v>
      </c>
      <c r="F758" s="6">
        <v>8078</v>
      </c>
      <c r="G758" s="7">
        <v>111</v>
      </c>
      <c r="H758" s="5" t="s">
        <v>239</v>
      </c>
    </row>
    <row r="759" spans="1:8" x14ac:dyDescent="0.25">
      <c r="A759" s="1" t="s">
        <v>2391</v>
      </c>
      <c r="B759" s="6" t="s">
        <v>1542</v>
      </c>
      <c r="C759" s="6" t="s">
        <v>1543</v>
      </c>
      <c r="D759" s="6" t="s">
        <v>13</v>
      </c>
      <c r="E759" s="6" t="s">
        <v>14</v>
      </c>
      <c r="F759" s="6">
        <v>8073</v>
      </c>
      <c r="G759" s="7">
        <v>111</v>
      </c>
      <c r="H759" s="5" t="s">
        <v>15</v>
      </c>
    </row>
    <row r="760" spans="1:8" x14ac:dyDescent="0.25">
      <c r="A760" s="1" t="s">
        <v>2392</v>
      </c>
      <c r="B760" s="6" t="s">
        <v>1544</v>
      </c>
      <c r="C760" s="6" t="s">
        <v>1545</v>
      </c>
      <c r="D760" s="6" t="s">
        <v>13</v>
      </c>
      <c r="E760" s="6" t="s">
        <v>14</v>
      </c>
      <c r="F760" s="6">
        <v>8073</v>
      </c>
      <c r="G760" s="7">
        <v>111</v>
      </c>
      <c r="H760" s="5" t="s">
        <v>15</v>
      </c>
    </row>
    <row r="761" spans="1:8" x14ac:dyDescent="0.25">
      <c r="A761" s="1" t="s">
        <v>2393</v>
      </c>
      <c r="B761" s="6" t="s">
        <v>1546</v>
      </c>
      <c r="C761" s="6" t="s">
        <v>1547</v>
      </c>
      <c r="D761" s="6" t="s">
        <v>13</v>
      </c>
      <c r="E761" s="6" t="s">
        <v>67</v>
      </c>
      <c r="F761" s="6">
        <v>8088</v>
      </c>
      <c r="G761" s="7">
        <v>111</v>
      </c>
      <c r="H761" s="5" t="s">
        <v>23</v>
      </c>
    </row>
    <row r="762" spans="1:8" x14ac:dyDescent="0.25">
      <c r="A762" s="1" t="s">
        <v>2394</v>
      </c>
      <c r="B762" s="6" t="s">
        <v>1548</v>
      </c>
      <c r="C762" s="6" t="s">
        <v>1549</v>
      </c>
      <c r="D762" s="6" t="s">
        <v>13</v>
      </c>
      <c r="E762" s="6" t="s">
        <v>18</v>
      </c>
      <c r="F762" s="6">
        <v>8078</v>
      </c>
      <c r="G762" s="7">
        <v>111</v>
      </c>
      <c r="H762" s="5" t="s">
        <v>19</v>
      </c>
    </row>
    <row r="763" spans="1:8" x14ac:dyDescent="0.25">
      <c r="A763" s="1" t="s">
        <v>2395</v>
      </c>
      <c r="B763" s="6" t="s">
        <v>1550</v>
      </c>
      <c r="C763" s="6" t="s">
        <v>1551</v>
      </c>
      <c r="D763" s="6" t="s">
        <v>13</v>
      </c>
      <c r="E763" s="6" t="s">
        <v>14</v>
      </c>
      <c r="F763" s="6">
        <v>8073</v>
      </c>
      <c r="G763" s="7">
        <v>111</v>
      </c>
      <c r="H763" s="5" t="s">
        <v>15</v>
      </c>
    </row>
    <row r="764" spans="1:8" x14ac:dyDescent="0.25">
      <c r="A764" s="1" t="s">
        <v>2396</v>
      </c>
      <c r="B764" s="6" t="s">
        <v>1552</v>
      </c>
      <c r="C764" s="6" t="s">
        <v>1553</v>
      </c>
      <c r="D764" s="6" t="s">
        <v>13</v>
      </c>
      <c r="E764" s="6" t="s">
        <v>14</v>
      </c>
      <c r="F764" s="6">
        <v>8073</v>
      </c>
      <c r="G764" s="7">
        <v>111</v>
      </c>
      <c r="H764" s="5" t="s">
        <v>15</v>
      </c>
    </row>
    <row r="765" spans="1:8" x14ac:dyDescent="0.25">
      <c r="A765" s="1" t="s">
        <v>2397</v>
      </c>
      <c r="B765" s="6" t="s">
        <v>1554</v>
      </c>
      <c r="C765" s="6" t="s">
        <v>1555</v>
      </c>
      <c r="D765" s="6" t="s">
        <v>13</v>
      </c>
      <c r="E765" s="6" t="s">
        <v>14</v>
      </c>
      <c r="F765" s="6">
        <v>8073</v>
      </c>
      <c r="G765" s="7">
        <v>111</v>
      </c>
      <c r="H765" s="5" t="s">
        <v>15</v>
      </c>
    </row>
    <row r="766" spans="1:8" x14ac:dyDescent="0.25">
      <c r="A766" s="1" t="s">
        <v>2398</v>
      </c>
      <c r="B766" s="6" t="s">
        <v>1556</v>
      </c>
      <c r="C766" s="6" t="s">
        <v>1557</v>
      </c>
      <c r="D766" s="6" t="s">
        <v>13</v>
      </c>
      <c r="E766" s="6" t="s">
        <v>14</v>
      </c>
      <c r="F766" s="6">
        <v>8072</v>
      </c>
      <c r="G766" s="7">
        <v>111</v>
      </c>
      <c r="H766" s="5" t="s">
        <v>23</v>
      </c>
    </row>
    <row r="767" spans="1:8" x14ac:dyDescent="0.25">
      <c r="A767" s="1" t="s">
        <v>2399</v>
      </c>
      <c r="B767" s="6" t="s">
        <v>1558</v>
      </c>
      <c r="C767" s="6" t="s">
        <v>1559</v>
      </c>
      <c r="D767" s="6" t="s">
        <v>13</v>
      </c>
      <c r="E767" s="6" t="s">
        <v>14</v>
      </c>
      <c r="F767" s="6">
        <v>8073</v>
      </c>
      <c r="G767" s="7">
        <v>111</v>
      </c>
      <c r="H767" s="5" t="s">
        <v>15</v>
      </c>
    </row>
    <row r="768" spans="1:8" x14ac:dyDescent="0.25">
      <c r="A768" s="1" t="s">
        <v>2400</v>
      </c>
      <c r="B768" s="6" t="s">
        <v>1560</v>
      </c>
      <c r="C768" s="6" t="s">
        <v>1561</v>
      </c>
      <c r="D768" s="6" t="s">
        <v>13</v>
      </c>
      <c r="E768" s="6" t="s">
        <v>14</v>
      </c>
      <c r="F768" s="6">
        <v>8072</v>
      </c>
      <c r="G768" s="7">
        <v>111</v>
      </c>
      <c r="H768" s="5" t="s">
        <v>23</v>
      </c>
    </row>
    <row r="769" spans="1:8" x14ac:dyDescent="0.25">
      <c r="A769" s="1" t="s">
        <v>2401</v>
      </c>
      <c r="B769" s="6" t="s">
        <v>1562</v>
      </c>
      <c r="C769" s="6" t="s">
        <v>1563</v>
      </c>
      <c r="D769" s="6" t="s">
        <v>13</v>
      </c>
      <c r="E769" s="6" t="s">
        <v>18</v>
      </c>
      <c r="F769" s="6">
        <v>8078</v>
      </c>
      <c r="G769" s="7">
        <v>111</v>
      </c>
      <c r="H769" s="5" t="s">
        <v>19</v>
      </c>
    </row>
    <row r="770" spans="1:8" x14ac:dyDescent="0.25">
      <c r="A770" s="1" t="s">
        <v>2402</v>
      </c>
      <c r="B770" s="6" t="s">
        <v>1564</v>
      </c>
      <c r="C770" s="6" t="s">
        <v>1565</v>
      </c>
      <c r="D770" s="6" t="s">
        <v>13</v>
      </c>
      <c r="E770" s="6" t="s">
        <v>67</v>
      </c>
      <c r="F770" s="6">
        <v>8088</v>
      </c>
      <c r="G770" s="7">
        <v>111</v>
      </c>
      <c r="H770" s="5" t="s">
        <v>15</v>
      </c>
    </row>
    <row r="771" spans="1:8" x14ac:dyDescent="0.25">
      <c r="A771" s="1" t="s">
        <v>2403</v>
      </c>
      <c r="B771" s="6" t="s">
        <v>1566</v>
      </c>
      <c r="C771" s="6" t="s">
        <v>1567</v>
      </c>
      <c r="D771" s="6" t="s">
        <v>13</v>
      </c>
      <c r="E771" s="6" t="s">
        <v>67</v>
      </c>
      <c r="F771" s="6">
        <v>8088</v>
      </c>
      <c r="G771" s="7">
        <v>119</v>
      </c>
      <c r="H771" s="5" t="s">
        <v>23</v>
      </c>
    </row>
    <row r="772" spans="1:8" x14ac:dyDescent="0.25">
      <c r="A772" s="1" t="s">
        <v>2404</v>
      </c>
      <c r="B772" s="6" t="s">
        <v>1568</v>
      </c>
      <c r="C772" s="6" t="s">
        <v>1569</v>
      </c>
      <c r="D772" s="6" t="s">
        <v>13</v>
      </c>
      <c r="E772" s="6" t="s">
        <v>14</v>
      </c>
      <c r="F772" s="6">
        <v>8072</v>
      </c>
      <c r="G772" s="7">
        <v>111</v>
      </c>
      <c r="H772" s="5" t="s">
        <v>23</v>
      </c>
    </row>
    <row r="773" spans="1:8" x14ac:dyDescent="0.25">
      <c r="A773" s="1" t="s">
        <v>2405</v>
      </c>
      <c r="B773" s="6" t="s">
        <v>1570</v>
      </c>
      <c r="C773" s="6" t="s">
        <v>1571</v>
      </c>
      <c r="D773" s="6" t="s">
        <v>13</v>
      </c>
      <c r="E773" s="6" t="s">
        <v>18</v>
      </c>
      <c r="F773" s="6">
        <v>8078</v>
      </c>
      <c r="G773" s="7">
        <v>119</v>
      </c>
      <c r="H773" s="5" t="s">
        <v>19</v>
      </c>
    </row>
    <row r="774" spans="1:8" x14ac:dyDescent="0.25">
      <c r="A774" s="1" t="s">
        <v>2406</v>
      </c>
      <c r="B774" s="6" t="s">
        <v>1572</v>
      </c>
      <c r="C774" s="6" t="s">
        <v>1573</v>
      </c>
      <c r="D774" s="6" t="s">
        <v>13</v>
      </c>
      <c r="E774" s="6" t="s">
        <v>14</v>
      </c>
      <c r="F774" s="6">
        <v>6024</v>
      </c>
      <c r="G774" s="7">
        <v>111</v>
      </c>
      <c r="H774" s="5" t="s">
        <v>15</v>
      </c>
    </row>
    <row r="775" spans="1:8" x14ac:dyDescent="0.25">
      <c r="A775" s="1" t="s">
        <v>2407</v>
      </c>
      <c r="B775" s="6" t="s">
        <v>1574</v>
      </c>
      <c r="C775" s="6" t="s">
        <v>1575</v>
      </c>
      <c r="D775" s="6" t="s">
        <v>32</v>
      </c>
      <c r="E775" s="6" t="s">
        <v>33</v>
      </c>
      <c r="F775" s="6">
        <v>3985</v>
      </c>
      <c r="G775" s="7">
        <v>223</v>
      </c>
      <c r="H775" s="5" t="s">
        <v>34</v>
      </c>
    </row>
    <row r="776" spans="1:8" x14ac:dyDescent="0.25">
      <c r="A776" s="1" t="s">
        <v>2408</v>
      </c>
      <c r="B776" s="6" t="s">
        <v>1576</v>
      </c>
      <c r="C776" s="6" t="s">
        <v>1577</v>
      </c>
      <c r="D776" s="6" t="s">
        <v>32</v>
      </c>
      <c r="E776" s="6" t="s">
        <v>1578</v>
      </c>
      <c r="F776" s="6">
        <v>7862</v>
      </c>
      <c r="G776" s="7">
        <v>223</v>
      </c>
      <c r="H776" s="5" t="s">
        <v>1579</v>
      </c>
    </row>
    <row r="777" spans="1:8" x14ac:dyDescent="0.25">
      <c r="A777" s="1" t="s">
        <v>2409</v>
      </c>
      <c r="B777" s="6" t="s">
        <v>1580</v>
      </c>
      <c r="C777" s="6" t="s">
        <v>1620</v>
      </c>
      <c r="D777" s="6" t="s">
        <v>1620</v>
      </c>
      <c r="E777" s="6" t="s">
        <v>1620</v>
      </c>
      <c r="F777" s="6" t="s">
        <v>1620</v>
      </c>
      <c r="G777" s="7" t="s">
        <v>1620</v>
      </c>
      <c r="H777" s="5" t="s">
        <v>1620</v>
      </c>
    </row>
    <row r="778" spans="1:8" x14ac:dyDescent="0.25">
      <c r="A778" s="1" t="s">
        <v>2410</v>
      </c>
      <c r="B778" s="6" t="s">
        <v>1581</v>
      </c>
      <c r="C778" s="6" t="s">
        <v>1582</v>
      </c>
      <c r="D778" s="6" t="s">
        <v>13</v>
      </c>
      <c r="E778" s="6" t="s">
        <v>18</v>
      </c>
      <c r="F778" s="6">
        <v>3982</v>
      </c>
      <c r="G778" s="7">
        <v>238</v>
      </c>
      <c r="H778" s="5" t="s">
        <v>634</v>
      </c>
    </row>
    <row r="779" spans="1:8" x14ac:dyDescent="0.25">
      <c r="A779" s="1" t="s">
        <v>2411</v>
      </c>
      <c r="B779" s="6" t="s">
        <v>1583</v>
      </c>
      <c r="C779" s="6" t="s">
        <v>1584</v>
      </c>
      <c r="D779" s="6" t="s">
        <v>1585</v>
      </c>
      <c r="E779" s="6" t="s">
        <v>1586</v>
      </c>
      <c r="F779" s="6">
        <v>16055</v>
      </c>
      <c r="G779" s="7">
        <v>238</v>
      </c>
      <c r="H779" s="5" t="s">
        <v>1587</v>
      </c>
    </row>
    <row r="780" spans="1:8" x14ac:dyDescent="0.25">
      <c r="A780" s="1" t="s">
        <v>2412</v>
      </c>
      <c r="B780" s="6" t="s">
        <v>1588</v>
      </c>
      <c r="C780" s="6" t="s">
        <v>1589</v>
      </c>
      <c r="D780" s="6" t="s">
        <v>32</v>
      </c>
      <c r="E780" s="6" t="s">
        <v>1578</v>
      </c>
      <c r="F780" s="6">
        <v>7862</v>
      </c>
      <c r="G780" s="7">
        <v>223</v>
      </c>
      <c r="H780" s="5" t="s">
        <v>1579</v>
      </c>
    </row>
    <row r="781" spans="1:8" x14ac:dyDescent="0.25">
      <c r="A781" s="1" t="s">
        <v>2413</v>
      </c>
      <c r="B781" s="6" t="s">
        <v>1590</v>
      </c>
      <c r="C781" s="6" t="s">
        <v>1591</v>
      </c>
      <c r="D781" s="6" t="s">
        <v>13</v>
      </c>
      <c r="E781" s="6" t="s">
        <v>14</v>
      </c>
      <c r="F781" s="6">
        <v>6024</v>
      </c>
      <c r="G781" s="7">
        <v>223</v>
      </c>
      <c r="H781" s="5" t="s">
        <v>15</v>
      </c>
    </row>
    <row r="782" spans="1:8" x14ac:dyDescent="0.25">
      <c r="A782" s="1" t="s">
        <v>2414</v>
      </c>
      <c r="B782" s="6" t="s">
        <v>1592</v>
      </c>
      <c r="C782" s="6" t="s">
        <v>1593</v>
      </c>
      <c r="D782" s="6" t="s">
        <v>13</v>
      </c>
      <c r="E782" s="6" t="s">
        <v>14</v>
      </c>
      <c r="F782" s="6">
        <v>6024</v>
      </c>
      <c r="G782" s="7">
        <v>223</v>
      </c>
      <c r="H782" s="5" t="s">
        <v>23</v>
      </c>
    </row>
    <row r="783" spans="1:8" x14ac:dyDescent="0.25">
      <c r="A783" s="1" t="s">
        <v>2415</v>
      </c>
      <c r="B783" s="6" t="s">
        <v>1594</v>
      </c>
      <c r="C783" s="6" t="s">
        <v>1595</v>
      </c>
      <c r="D783" s="6" t="s">
        <v>32</v>
      </c>
      <c r="E783" s="6" t="s">
        <v>1270</v>
      </c>
      <c r="F783" s="6">
        <v>15783</v>
      </c>
      <c r="G783" s="7">
        <v>111</v>
      </c>
      <c r="H783" s="5" t="s">
        <v>1186</v>
      </c>
    </row>
    <row r="784" spans="1:8" x14ac:dyDescent="0.25">
      <c r="A784" s="1" t="s">
        <v>2416</v>
      </c>
      <c r="B784" s="6" t="s">
        <v>1596</v>
      </c>
      <c r="C784" s="6" t="s">
        <v>1597</v>
      </c>
      <c r="D784" s="6" t="s">
        <v>13</v>
      </c>
      <c r="E784" s="6" t="s">
        <v>14</v>
      </c>
      <c r="F784" s="6">
        <v>6024</v>
      </c>
      <c r="G784" s="7">
        <v>119</v>
      </c>
      <c r="H784" s="5" t="s">
        <v>23</v>
      </c>
    </row>
    <row r="785" spans="1:8" x14ac:dyDescent="0.25">
      <c r="A785" s="1" t="s">
        <v>2417</v>
      </c>
      <c r="B785" s="6" t="s">
        <v>1598</v>
      </c>
      <c r="C785" s="6" t="s">
        <v>1620</v>
      </c>
      <c r="D785" s="6" t="s">
        <v>1620</v>
      </c>
      <c r="E785" s="6" t="s">
        <v>1620</v>
      </c>
      <c r="F785" s="6" t="s">
        <v>1620</v>
      </c>
      <c r="G785" s="7" t="s">
        <v>1620</v>
      </c>
      <c r="H785" s="5" t="s">
        <v>1620</v>
      </c>
    </row>
    <row r="786" spans="1:8" x14ac:dyDescent="0.25">
      <c r="A786" s="1" t="s">
        <v>2418</v>
      </c>
      <c r="B786" s="6" t="s">
        <v>1599</v>
      </c>
      <c r="C786" s="6" t="s">
        <v>1600</v>
      </c>
      <c r="D786" s="6" t="s">
        <v>13</v>
      </c>
      <c r="E786" s="6" t="s">
        <v>14</v>
      </c>
      <c r="F786" s="6">
        <v>3977</v>
      </c>
      <c r="G786" s="7">
        <v>111</v>
      </c>
      <c r="H786" s="5" t="s">
        <v>15</v>
      </c>
    </row>
    <row r="787" spans="1:8" x14ac:dyDescent="0.25">
      <c r="A787" s="1" t="s">
        <v>2419</v>
      </c>
      <c r="B787" s="6" t="s">
        <v>1601</v>
      </c>
      <c r="C787" s="6" t="s">
        <v>1602</v>
      </c>
      <c r="D787" s="6" t="s">
        <v>32</v>
      </c>
      <c r="E787" s="6" t="s">
        <v>1185</v>
      </c>
      <c r="F787" s="6">
        <v>7603</v>
      </c>
      <c r="G787" s="7">
        <v>223</v>
      </c>
      <c r="H787" s="5" t="s">
        <v>1186</v>
      </c>
    </row>
    <row r="788" spans="1:8" x14ac:dyDescent="0.25">
      <c r="A788" s="1" t="s">
        <v>2420</v>
      </c>
      <c r="B788" s="6" t="s">
        <v>1603</v>
      </c>
      <c r="C788" s="6" t="s">
        <v>1604</v>
      </c>
      <c r="D788" s="6" t="s">
        <v>32</v>
      </c>
      <c r="E788" s="6" t="s">
        <v>1270</v>
      </c>
      <c r="F788" s="6">
        <v>7591</v>
      </c>
      <c r="G788" s="7">
        <v>111</v>
      </c>
      <c r="H788" s="5" t="s">
        <v>1186</v>
      </c>
    </row>
    <row r="789" spans="1:8" x14ac:dyDescent="0.25">
      <c r="A789" s="1" t="s">
        <v>2421</v>
      </c>
      <c r="B789" s="6" t="s">
        <v>1605</v>
      </c>
      <c r="C789" s="6" t="s">
        <v>1606</v>
      </c>
      <c r="D789" s="6" t="s">
        <v>32</v>
      </c>
      <c r="E789" s="6" t="s">
        <v>1185</v>
      </c>
      <c r="F789" s="6">
        <v>7603</v>
      </c>
      <c r="G789" s="7">
        <v>111</v>
      </c>
      <c r="H789" s="5" t="s">
        <v>1186</v>
      </c>
    </row>
    <row r="790" spans="1:8" x14ac:dyDescent="0.25">
      <c r="A790" s="1" t="s">
        <v>2422</v>
      </c>
      <c r="B790" s="6" t="s">
        <v>1607</v>
      </c>
      <c r="C790" s="6" t="s">
        <v>1608</v>
      </c>
      <c r="D790" s="6" t="s">
        <v>32</v>
      </c>
      <c r="E790" s="6" t="s">
        <v>1185</v>
      </c>
      <c r="F790" s="6">
        <v>7591</v>
      </c>
      <c r="G790" s="7">
        <v>238</v>
      </c>
      <c r="H790" s="5" t="s">
        <v>1186</v>
      </c>
    </row>
    <row r="791" spans="1:8" x14ac:dyDescent="0.25">
      <c r="A791" s="1" t="s">
        <v>2423</v>
      </c>
      <c r="B791" s="6" t="s">
        <v>1609</v>
      </c>
      <c r="C791" s="6" t="s">
        <v>1610</v>
      </c>
      <c r="D791" s="6" t="s">
        <v>1585</v>
      </c>
      <c r="E791" s="6" t="s">
        <v>1586</v>
      </c>
      <c r="F791" s="6">
        <v>15962</v>
      </c>
      <c r="G791" s="7">
        <v>238</v>
      </c>
      <c r="H791" s="5" t="s">
        <v>1587</v>
      </c>
    </row>
    <row r="792" spans="1:8" x14ac:dyDescent="0.25">
      <c r="A792" s="1" t="s">
        <v>2424</v>
      </c>
      <c r="B792" s="6" t="s">
        <v>1611</v>
      </c>
      <c r="C792" s="6" t="s">
        <v>1612</v>
      </c>
      <c r="D792" s="6" t="s">
        <v>1585</v>
      </c>
      <c r="E792" s="6" t="s">
        <v>1586</v>
      </c>
      <c r="F792" s="6">
        <v>15962</v>
      </c>
      <c r="G792" s="7">
        <v>238</v>
      </c>
      <c r="H792" s="5" t="s">
        <v>1587</v>
      </c>
    </row>
  </sheetData>
  <phoneticPr fontId="5" type="noConversion"/>
  <conditionalFormatting sqref="B1:B1048576">
    <cfRule type="duplicateValues" dxfId="9" priority="4"/>
  </conditionalFormatting>
  <conditionalFormatting sqref="C1:C1048576">
    <cfRule type="duplicateValues" dxfId="8" priority="3"/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24AE-1A2A-43B5-B690-407CF41BD5F0}">
  <dimension ref="A1:L714"/>
  <sheetViews>
    <sheetView tabSelected="1" zoomScale="130" zoomScaleNormal="130" workbookViewId="0">
      <pane ySplit="1" topLeftCell="A2" activePane="bottomLeft" state="frozen"/>
      <selection pane="bottomLeft" activeCell="E142" sqref="E142"/>
    </sheetView>
  </sheetViews>
  <sheetFormatPr defaultColWidth="0" defaultRowHeight="15" x14ac:dyDescent="0.25"/>
  <cols>
    <col min="1" max="1" width="8.375" style="14" hidden="1" customWidth="1"/>
    <col min="2" max="2" width="10.625" style="15" customWidth="1"/>
    <col min="3" max="3" width="9.5" style="15" customWidth="1"/>
    <col min="4" max="4" width="15" style="37" customWidth="1"/>
    <col min="5" max="5" width="20" style="14" customWidth="1"/>
    <col min="6" max="6" width="19.625" style="14" customWidth="1"/>
    <col min="7" max="7" width="19.25" style="14" customWidth="1"/>
    <col min="8" max="8" width="18.875" style="14" customWidth="1"/>
    <col min="9" max="9" width="18.125" style="14" customWidth="1"/>
    <col min="10" max="10" width="36.375" style="14" customWidth="1"/>
    <col min="11" max="11" width="9.125" style="15" bestFit="1" customWidth="1"/>
    <col min="12" max="12" width="12.375" style="15" bestFit="1" customWidth="1"/>
    <col min="13" max="16384" width="9" style="14" hidden="1"/>
  </cols>
  <sheetData>
    <row r="1" spans="1:12" ht="22.5" customHeight="1" x14ac:dyDescent="0.25">
      <c r="A1" s="14" t="s">
        <v>2425</v>
      </c>
      <c r="B1" s="16" t="s">
        <v>0</v>
      </c>
      <c r="C1" s="16" t="s">
        <v>1</v>
      </c>
      <c r="D1" s="17" t="s">
        <v>2</v>
      </c>
      <c r="E1" s="17" t="s">
        <v>8</v>
      </c>
      <c r="F1" s="17" t="s">
        <v>3</v>
      </c>
      <c r="G1" s="17" t="s">
        <v>4</v>
      </c>
      <c r="H1" s="17" t="s">
        <v>1621</v>
      </c>
      <c r="I1" s="17" t="s">
        <v>1622</v>
      </c>
      <c r="J1" s="17" t="s">
        <v>5</v>
      </c>
      <c r="K1" s="16" t="s">
        <v>6</v>
      </c>
      <c r="L1" s="16" t="s">
        <v>7</v>
      </c>
    </row>
    <row r="2" spans="1:12" x14ac:dyDescent="0.25">
      <c r="A2" s="14" t="s">
        <v>1634</v>
      </c>
      <c r="B2" s="15" t="s">
        <v>2428</v>
      </c>
      <c r="C2" s="15">
        <v>1</v>
      </c>
      <c r="D2" s="37" t="s">
        <v>2442</v>
      </c>
      <c r="E2" s="14" t="str">
        <f>_xlfn.XLOOKUP(D2,'BASE DE DADOS'!$B:$B,'BASE DE DADOS'!C:C,"Sem dados na base")</f>
        <v>Sem dados na base</v>
      </c>
      <c r="F2" s="14" t="str">
        <f>_xlfn.XLOOKUP(D2,'BASE DE DADOS'!$B:$B,'BASE DE DADOS'!D:D,"Sem dados na base")</f>
        <v>Sem dados na base</v>
      </c>
      <c r="G2" s="14" t="str">
        <f>_xlfn.XLOOKUP(D2,'BASE DE DADOS'!$B:$B,'BASE DE DADOS'!E:E,"Sem dados na base")</f>
        <v>Sem dados na base</v>
      </c>
      <c r="H2" s="14" t="str">
        <f>_xlfn.XLOOKUP(D2,'BASE DE DADOS'!$B:$B,'BASE DE DADOS'!F:F,"Sem dados na base")</f>
        <v>Sem dados na base</v>
      </c>
      <c r="I2" s="14" t="str">
        <f>_xlfn.XLOOKUP(D2,'BASE DE DADOS'!$B:$B,'BASE DE DADOS'!G:G,"Sem dados na base")</f>
        <v>Sem dados na base</v>
      </c>
      <c r="J2" s="14" t="str">
        <f>_xlfn.XLOOKUP(D2,'BASE DE DADOS'!$B:$B,'BASE DE DADOS'!H:H,"Sem dados na base")</f>
        <v>Sem dados na base</v>
      </c>
      <c r="K2" s="15" t="s">
        <v>1623</v>
      </c>
      <c r="L2" s="15" t="s">
        <v>1624</v>
      </c>
    </row>
    <row r="3" spans="1:12" x14ac:dyDescent="0.25">
      <c r="A3" s="14" t="s">
        <v>1635</v>
      </c>
      <c r="B3" s="15" t="s">
        <v>2428</v>
      </c>
      <c r="C3" s="15">
        <v>2</v>
      </c>
      <c r="D3" s="37" t="s">
        <v>1006</v>
      </c>
      <c r="E3" s="14" t="str">
        <f>_xlfn.XLOOKUP(D3,'BASE DE DADOS'!$B:$B,'BASE DE DADOS'!C:C,"Sem dados na base")</f>
        <v>4VGVZX1</v>
      </c>
      <c r="F3" s="14" t="str">
        <f>_xlfn.XLOOKUP(D3,'BASE DE DADOS'!$B:$B,'BASE DE DADOS'!D:D,"Sem dados na base")</f>
        <v>Dell Inc.</v>
      </c>
      <c r="G3" s="14" t="str">
        <f>_xlfn.XLOOKUP(D3,'BASE DE DADOS'!$B:$B,'BASE DE DADOS'!E:E,"Sem dados na base")</f>
        <v>OptiPlex 7010</v>
      </c>
      <c r="H3" s="14">
        <f>_xlfn.XLOOKUP(D3,'BASE DE DADOS'!$B:$B,'BASE DE DADOS'!F:F,"Sem dados na base")</f>
        <v>8078</v>
      </c>
      <c r="I3" s="14">
        <f>_xlfn.XLOOKUP(D3,'BASE DE DADOS'!$B:$B,'BASE DE DADOS'!G:G,"Sem dados na base")</f>
        <v>223</v>
      </c>
      <c r="J3" s="14" t="str">
        <f>_xlfn.XLOOKUP(D3,'BASE DE DADOS'!$B:$B,'BASE DE DADOS'!H:H,"Sem dados na base")</f>
        <v>Intel(R) Core(TM) i5-3470 CPU  - 3,2 GHz</v>
      </c>
    </row>
    <row r="4" spans="1:12" x14ac:dyDescent="0.25">
      <c r="A4" s="14" t="s">
        <v>1636</v>
      </c>
      <c r="B4" s="15" t="s">
        <v>2428</v>
      </c>
      <c r="C4" s="15">
        <v>3</v>
      </c>
      <c r="D4" s="37" t="s">
        <v>711</v>
      </c>
      <c r="E4" s="14" t="str">
        <f>_xlfn.XLOOKUP(D4,'BASE DE DADOS'!$B:$B,'BASE DE DADOS'!C:C,"Sem dados na base")</f>
        <v>PE00SM3U</v>
      </c>
      <c r="F4" s="14" t="str">
        <f>_xlfn.XLOOKUP(D4,'BASE DE DADOS'!$B:$B,'BASE DE DADOS'!D:D,"Sem dados na base")</f>
        <v>LENOVO</v>
      </c>
      <c r="G4" s="14" t="str">
        <f>_xlfn.XLOOKUP(D4,'BASE DE DADOS'!$B:$B,'BASE DE DADOS'!E:E,"Sem dados na base")</f>
        <v>10AH000CBR</v>
      </c>
      <c r="H4" s="14">
        <f>_xlfn.XLOOKUP(D4,'BASE DE DADOS'!$B:$B,'BASE DE DADOS'!F:F,"Sem dados na base")</f>
        <v>7986</v>
      </c>
      <c r="I4" s="14">
        <f>_xlfn.XLOOKUP(D4,'BASE DE DADOS'!$B:$B,'BASE DE DADOS'!G:G,"Sem dados na base")</f>
        <v>238</v>
      </c>
      <c r="J4" s="14" t="str">
        <f>_xlfn.XLOOKUP(D4,'BASE DE DADOS'!$B:$B,'BASE DE DADOS'!H:H,"Sem dados na base")</f>
        <v>Intel(R) Core(TM) i5-4570 CPU  - 3,2 GHz</v>
      </c>
    </row>
    <row r="5" spans="1:12" x14ac:dyDescent="0.25">
      <c r="A5" s="14" t="s">
        <v>1637</v>
      </c>
      <c r="B5" s="15" t="s">
        <v>2428</v>
      </c>
      <c r="C5" s="15">
        <v>4</v>
      </c>
      <c r="D5" s="37" t="s">
        <v>381</v>
      </c>
      <c r="E5" s="14" t="str">
        <f>_xlfn.XLOOKUP(D5,'BASE DE DADOS'!$B:$B,'BASE DE DADOS'!C:C,"Sem dados na base")</f>
        <v>L1C2XHL</v>
      </c>
      <c r="F5" s="14" t="str">
        <f>_xlfn.XLOOKUP(D5,'BASE DE DADOS'!$B:$B,'BASE DE DADOS'!D:D,"Sem dados na base")</f>
        <v>LENOVO</v>
      </c>
      <c r="G5" s="14" t="str">
        <f>_xlfn.XLOOKUP(D5,'BASE DE DADOS'!$B:$B,'BASE DE DADOS'!E:E,"Sem dados na base")</f>
        <v>1577K1P</v>
      </c>
      <c r="H5" s="14">
        <f>_xlfn.XLOOKUP(D5,'BASE DE DADOS'!$B:$B,'BASE DE DADOS'!F:F,"Sem dados na base")</f>
        <v>8040</v>
      </c>
      <c r="I5" s="14">
        <f>_xlfn.XLOOKUP(D5,'BASE DE DADOS'!$B:$B,'BASE DE DADOS'!G:G,"Sem dados na base")</f>
        <v>223</v>
      </c>
      <c r="J5" s="14" t="str">
        <f>_xlfn.XLOOKUP(D5,'BASE DE DADOS'!$B:$B,'BASE DE DADOS'!H:H,"Sem dados na base")</f>
        <v>Intel(R) Core(TM) i3-2120 CPU  - 3,3 GHz</v>
      </c>
    </row>
    <row r="6" spans="1:12" x14ac:dyDescent="0.25">
      <c r="A6" s="14" t="s">
        <v>1638</v>
      </c>
      <c r="B6" s="15" t="s">
        <v>2428</v>
      </c>
      <c r="C6" s="15">
        <v>5</v>
      </c>
      <c r="D6" s="37" t="s">
        <v>561</v>
      </c>
      <c r="E6" s="14" t="str">
        <f>_xlfn.XLOOKUP(D6,'BASE DE DADOS'!$B:$B,'BASE DE DADOS'!C:C,"Sem dados na base")</f>
        <v>L1C5YCV</v>
      </c>
      <c r="F6" s="14" t="str">
        <f>_xlfn.XLOOKUP(D6,'BASE DE DADOS'!$B:$B,'BASE DE DADOS'!D:D,"Sem dados na base")</f>
        <v>LENOVO</v>
      </c>
      <c r="G6" s="14" t="str">
        <f>_xlfn.XLOOKUP(D6,'BASE DE DADOS'!$B:$B,'BASE DE DADOS'!E:E,"Sem dados na base")</f>
        <v>1577K1P</v>
      </c>
      <c r="H6" s="14">
        <f>_xlfn.XLOOKUP(D6,'BASE DE DADOS'!$B:$B,'BASE DE DADOS'!F:F,"Sem dados na base")</f>
        <v>8040</v>
      </c>
      <c r="I6" s="14">
        <f>_xlfn.XLOOKUP(D6,'BASE DE DADOS'!$B:$B,'BASE DE DADOS'!G:G,"Sem dados na base")</f>
        <v>223</v>
      </c>
      <c r="J6" s="14" t="str">
        <f>_xlfn.XLOOKUP(D6,'BASE DE DADOS'!$B:$B,'BASE DE DADOS'!H:H,"Sem dados na base")</f>
        <v>Intel(R) Core(TM) i3-2120 CPU  - 3,3 GHz</v>
      </c>
    </row>
    <row r="7" spans="1:12" x14ac:dyDescent="0.25">
      <c r="A7" s="14" t="s">
        <v>1639</v>
      </c>
      <c r="B7" s="15" t="s">
        <v>2428</v>
      </c>
      <c r="C7" s="15">
        <v>6</v>
      </c>
      <c r="D7" s="37" t="s">
        <v>250</v>
      </c>
      <c r="E7" s="14" t="str">
        <f>_xlfn.XLOOKUP(D7,'BASE DE DADOS'!$B:$B,'BASE DE DADOS'!C:C,"Sem dados na base")</f>
        <v>HFGX8S1</v>
      </c>
      <c r="F7" s="14" t="str">
        <f>_xlfn.XLOOKUP(D7,'BASE DE DADOS'!$B:$B,'BASE DE DADOS'!D:D,"Sem dados na base")</f>
        <v>Dell Inc.</v>
      </c>
      <c r="G7" s="14" t="str">
        <f>_xlfn.XLOOKUP(D7,'BASE DE DADOS'!$B:$B,'BASE DE DADOS'!E:E,"Sem dados na base")</f>
        <v>OptiPlex 790</v>
      </c>
      <c r="H7" s="14">
        <f>_xlfn.XLOOKUP(D7,'BASE DE DADOS'!$B:$B,'BASE DE DADOS'!F:F,"Sem dados na base")</f>
        <v>8073</v>
      </c>
      <c r="I7" s="14">
        <f>_xlfn.XLOOKUP(D7,'BASE DE DADOS'!$B:$B,'BASE DE DADOS'!G:G,"Sem dados na base")</f>
        <v>111</v>
      </c>
      <c r="J7" s="14" t="str">
        <f>_xlfn.XLOOKUP(D7,'BASE DE DADOS'!$B:$B,'BASE DE DADOS'!H:H,"Sem dados na base")</f>
        <v>Intel(R) Core(TM) i3-2120 CPU  - 3,3 GHz</v>
      </c>
    </row>
    <row r="8" spans="1:12" x14ac:dyDescent="0.25">
      <c r="A8" s="14" t="s">
        <v>1640</v>
      </c>
      <c r="B8" s="15" t="s">
        <v>2428</v>
      </c>
      <c r="C8" s="15">
        <v>7</v>
      </c>
      <c r="D8" s="37" t="s">
        <v>893</v>
      </c>
      <c r="E8" s="14" t="str">
        <f>_xlfn.XLOOKUP(D8,'BASE DE DADOS'!$B:$B,'BASE DE DADOS'!C:C,"Sem dados na base")</f>
        <v>5JNT0Y1</v>
      </c>
      <c r="F8" s="14" t="str">
        <f>_xlfn.XLOOKUP(D8,'BASE DE DADOS'!$B:$B,'BASE DE DADOS'!D:D,"Sem dados na base")</f>
        <v>Dell Inc.</v>
      </c>
      <c r="G8" s="14" t="str">
        <f>_xlfn.XLOOKUP(D8,'BASE DE DADOS'!$B:$B,'BASE DE DADOS'!E:E,"Sem dados na base")</f>
        <v>OptiPlex 7010</v>
      </c>
      <c r="H8" s="14">
        <f>_xlfn.XLOOKUP(D8,'BASE DE DADOS'!$B:$B,'BASE DE DADOS'!F:F,"Sem dados na base")</f>
        <v>8078</v>
      </c>
      <c r="I8" s="14">
        <f>_xlfn.XLOOKUP(D8,'BASE DE DADOS'!$B:$B,'BASE DE DADOS'!G:G,"Sem dados na base")</f>
        <v>238</v>
      </c>
      <c r="J8" s="14" t="str">
        <f>_xlfn.XLOOKUP(D8,'BASE DE DADOS'!$B:$B,'BASE DE DADOS'!H:H,"Sem dados na base")</f>
        <v>Intel(R) Core(TM) i5-3570 CPU  - 3,4 GHz</v>
      </c>
    </row>
    <row r="9" spans="1:12" x14ac:dyDescent="0.25">
      <c r="A9" s="14" t="s">
        <v>1641</v>
      </c>
      <c r="B9" s="15" t="s">
        <v>2428</v>
      </c>
      <c r="C9" s="15">
        <v>8</v>
      </c>
      <c r="D9" s="37" t="s">
        <v>2442</v>
      </c>
      <c r="E9" s="14" t="str">
        <f>_xlfn.XLOOKUP(D9,'BASE DE DADOS'!$B:$B,'BASE DE DADOS'!C:C,"Sem dados na base")</f>
        <v>Sem dados na base</v>
      </c>
      <c r="F9" s="14" t="str">
        <f>_xlfn.XLOOKUP(D9,'BASE DE DADOS'!$B:$B,'BASE DE DADOS'!D:D,"Sem dados na base")</f>
        <v>Sem dados na base</v>
      </c>
      <c r="G9" s="14" t="str">
        <f>_xlfn.XLOOKUP(D9,'BASE DE DADOS'!$B:$B,'BASE DE DADOS'!E:E,"Sem dados na base")</f>
        <v>Sem dados na base</v>
      </c>
      <c r="H9" s="14" t="str">
        <f>_xlfn.XLOOKUP(D9,'BASE DE DADOS'!$B:$B,'BASE DE DADOS'!F:F,"Sem dados na base")</f>
        <v>Sem dados na base</v>
      </c>
      <c r="I9" s="14" t="str">
        <f>_xlfn.XLOOKUP(D9,'BASE DE DADOS'!$B:$B,'BASE DE DADOS'!G:G,"Sem dados na base")</f>
        <v>Sem dados na base</v>
      </c>
      <c r="J9" s="14" t="str">
        <f>_xlfn.XLOOKUP(D9,'BASE DE DADOS'!$B:$B,'BASE DE DADOS'!H:H,"Sem dados na base")</f>
        <v>Sem dados na base</v>
      </c>
    </row>
    <row r="10" spans="1:12" x14ac:dyDescent="0.25">
      <c r="A10" s="14" t="s">
        <v>1642</v>
      </c>
      <c r="B10" s="15" t="s">
        <v>2428</v>
      </c>
      <c r="C10" s="15">
        <v>9</v>
      </c>
      <c r="D10" s="37" t="s">
        <v>1047</v>
      </c>
      <c r="E10" s="14" t="str">
        <f>_xlfn.XLOOKUP(D10,'BASE DE DADOS'!$B:$B,'BASE DE DADOS'!C:C,"Sem dados na base")</f>
        <v>PE01S8BJ</v>
      </c>
      <c r="F10" s="14" t="str">
        <f>_xlfn.XLOOKUP(D10,'BASE DE DADOS'!$B:$B,'BASE DE DADOS'!D:D,"Sem dados na base")</f>
        <v>LENOVO</v>
      </c>
      <c r="G10" s="14" t="str">
        <f>_xlfn.XLOOKUP(D10,'BASE DE DADOS'!$B:$B,'BASE DE DADOS'!E:E,"Sem dados na base")</f>
        <v>10BD00E5BP</v>
      </c>
      <c r="H10" s="14">
        <f>_xlfn.XLOOKUP(D10,'BASE DE DADOS'!$B:$B,'BASE DE DADOS'!F:F,"Sem dados na base")</f>
        <v>8106</v>
      </c>
      <c r="I10" s="14">
        <f>_xlfn.XLOOKUP(D10,'BASE DE DADOS'!$B:$B,'BASE DE DADOS'!G:G,"Sem dados na base")</f>
        <v>111</v>
      </c>
      <c r="J10" s="14" t="str">
        <f>_xlfn.XLOOKUP(D10,'BASE DE DADOS'!$B:$B,'BASE DE DADOS'!H:H,"Sem dados na base")</f>
        <v>Intel(R) Core(TM) i3-4130 CPU  - 3,4 GHz</v>
      </c>
    </row>
    <row r="11" spans="1:12" x14ac:dyDescent="0.25">
      <c r="A11" s="14" t="s">
        <v>1643</v>
      </c>
      <c r="B11" s="15" t="s">
        <v>2428</v>
      </c>
      <c r="C11" s="15">
        <v>10</v>
      </c>
      <c r="D11" s="37" t="s">
        <v>1514</v>
      </c>
      <c r="E11" s="14" t="str">
        <f>_xlfn.XLOOKUP(D11,'BASE DE DADOS'!$B:$B,'BASE DE DADOS'!C:C,"Sem dados na base")</f>
        <v>1CLY1V1</v>
      </c>
      <c r="F11" s="14" t="str">
        <f>_xlfn.XLOOKUP(D11,'BASE DE DADOS'!$B:$B,'BASE DE DADOS'!D:D,"Sem dados na base")</f>
        <v>Dell Inc.</v>
      </c>
      <c r="G11" s="14" t="str">
        <f>_xlfn.XLOOKUP(D11,'BASE DE DADOS'!$B:$B,'BASE DE DADOS'!E:E,"Sem dados na base")</f>
        <v>OptiPlex 790</v>
      </c>
      <c r="H11" s="14">
        <f>_xlfn.XLOOKUP(D11,'BASE DE DADOS'!$B:$B,'BASE DE DADOS'!F:F,"Sem dados na base")</f>
        <v>8073</v>
      </c>
      <c r="I11" s="14">
        <f>_xlfn.XLOOKUP(D11,'BASE DE DADOS'!$B:$B,'BASE DE DADOS'!G:G,"Sem dados na base")</f>
        <v>111</v>
      </c>
      <c r="J11" s="14" t="str">
        <f>_xlfn.XLOOKUP(D11,'BASE DE DADOS'!$B:$B,'BASE DE DADOS'!H:H,"Sem dados na base")</f>
        <v>Intel(R) Core(TM) i3-2120 CPU  - 3,3 GHz</v>
      </c>
    </row>
    <row r="12" spans="1:12" x14ac:dyDescent="0.25">
      <c r="A12" s="14" t="s">
        <v>1644</v>
      </c>
      <c r="B12" s="15" t="s">
        <v>2428</v>
      </c>
      <c r="C12" s="15">
        <v>11</v>
      </c>
      <c r="D12" s="37" t="s">
        <v>754</v>
      </c>
      <c r="E12" s="14" t="str">
        <f>_xlfn.XLOOKUP(D12,'BASE DE DADOS'!$B:$B,'BASE DE DADOS'!C:C,"Sem dados na base")</f>
        <v>PE00SM3Z</v>
      </c>
      <c r="F12" s="14" t="str">
        <f>_xlfn.XLOOKUP(D12,'BASE DE DADOS'!$B:$B,'BASE DE DADOS'!D:D,"Sem dados na base")</f>
        <v>LENOVO</v>
      </c>
      <c r="G12" s="14" t="str">
        <f>_xlfn.XLOOKUP(D12,'BASE DE DADOS'!$B:$B,'BASE DE DADOS'!E:E,"Sem dados na base")</f>
        <v>10AH000CBR</v>
      </c>
      <c r="H12" s="14">
        <f>_xlfn.XLOOKUP(D12,'BASE DE DADOS'!$B:$B,'BASE DE DADOS'!F:F,"Sem dados na base")</f>
        <v>8082</v>
      </c>
      <c r="I12" s="14">
        <f>_xlfn.XLOOKUP(D12,'BASE DE DADOS'!$B:$B,'BASE DE DADOS'!G:G,"Sem dados na base")</f>
        <v>238</v>
      </c>
      <c r="J12" s="14" t="str">
        <f>_xlfn.XLOOKUP(D12,'BASE DE DADOS'!$B:$B,'BASE DE DADOS'!H:H,"Sem dados na base")</f>
        <v>Intel(R) Core(TM) i5-4570 CPU  - 3,2 GHz</v>
      </c>
    </row>
    <row r="13" spans="1:12" x14ac:dyDescent="0.25">
      <c r="A13" s="14" t="s">
        <v>1645</v>
      </c>
      <c r="B13" s="15" t="s">
        <v>2428</v>
      </c>
      <c r="C13" s="15">
        <v>12</v>
      </c>
      <c r="D13" s="37" t="s">
        <v>1339</v>
      </c>
      <c r="E13" s="14" t="str">
        <f>_xlfn.XLOOKUP(D13,'BASE DE DADOS'!$B:$B,'BASE DE DADOS'!C:C,"Sem dados na base")</f>
        <v>7SHX6W1</v>
      </c>
      <c r="F13" s="14" t="str">
        <f>_xlfn.XLOOKUP(D13,'BASE DE DADOS'!$B:$B,'BASE DE DADOS'!D:D,"Sem dados na base")</f>
        <v>Dell Inc.</v>
      </c>
      <c r="G13" s="14" t="str">
        <f>_xlfn.XLOOKUP(D13,'BASE DE DADOS'!$B:$B,'BASE DE DADOS'!E:E,"Sem dados na base")</f>
        <v>OptiPlex 7010</v>
      </c>
      <c r="H13" s="14">
        <f>_xlfn.XLOOKUP(D13,'BASE DE DADOS'!$B:$B,'BASE DE DADOS'!F:F,"Sem dados na base")</f>
        <v>8078</v>
      </c>
      <c r="I13" s="14">
        <f>_xlfn.XLOOKUP(D13,'BASE DE DADOS'!$B:$B,'BASE DE DADOS'!G:G,"Sem dados na base")</f>
        <v>119</v>
      </c>
      <c r="J13" s="14" t="str">
        <f>_xlfn.XLOOKUP(D13,'BASE DE DADOS'!$B:$B,'BASE DE DADOS'!H:H,"Sem dados na base")</f>
        <v>Intel(R) Core(TM) i3-3220 CPU  - 3,3 GHz</v>
      </c>
    </row>
    <row r="14" spans="1:12" x14ac:dyDescent="0.25">
      <c r="A14" s="14" t="s">
        <v>1646</v>
      </c>
      <c r="B14" s="15" t="s">
        <v>2428</v>
      </c>
      <c r="C14" s="15">
        <v>13</v>
      </c>
      <c r="D14" s="37" t="s">
        <v>1550</v>
      </c>
      <c r="E14" s="14" t="str">
        <f>_xlfn.XLOOKUP(D14,'BASE DE DADOS'!$B:$B,'BASE DE DADOS'!C:C,"Sem dados na base")</f>
        <v>12GX1V1</v>
      </c>
      <c r="F14" s="14" t="str">
        <f>_xlfn.XLOOKUP(D14,'BASE DE DADOS'!$B:$B,'BASE DE DADOS'!D:D,"Sem dados na base")</f>
        <v>Dell Inc.</v>
      </c>
      <c r="G14" s="14" t="str">
        <f>_xlfn.XLOOKUP(D14,'BASE DE DADOS'!$B:$B,'BASE DE DADOS'!E:E,"Sem dados na base")</f>
        <v>OptiPlex 790</v>
      </c>
      <c r="H14" s="14">
        <f>_xlfn.XLOOKUP(D14,'BASE DE DADOS'!$B:$B,'BASE DE DADOS'!F:F,"Sem dados na base")</f>
        <v>8073</v>
      </c>
      <c r="I14" s="14">
        <f>_xlfn.XLOOKUP(D14,'BASE DE DADOS'!$B:$B,'BASE DE DADOS'!G:G,"Sem dados na base")</f>
        <v>111</v>
      </c>
      <c r="J14" s="14" t="str">
        <f>_xlfn.XLOOKUP(D14,'BASE DE DADOS'!$B:$B,'BASE DE DADOS'!H:H,"Sem dados na base")</f>
        <v>Intel(R) Core(TM) i3-2120 CPU  - 3,3 GHz</v>
      </c>
    </row>
    <row r="15" spans="1:12" x14ac:dyDescent="0.25">
      <c r="A15" s="14" t="s">
        <v>1647</v>
      </c>
      <c r="B15" s="15" t="s">
        <v>2428</v>
      </c>
      <c r="C15" s="15">
        <v>14</v>
      </c>
      <c r="D15" s="37" t="s">
        <v>348</v>
      </c>
      <c r="E15" s="14" t="str">
        <f>_xlfn.XLOOKUP(D15,'BASE DE DADOS'!$B:$B,'BASE DE DADOS'!C:C,"Sem dados na base")</f>
        <v>PE02A6QH</v>
      </c>
      <c r="F15" s="14" t="str">
        <f>_xlfn.XLOOKUP(D15,'BASE DE DADOS'!$B:$B,'BASE DE DADOS'!D:D,"Sem dados na base")</f>
        <v>LENOVO</v>
      </c>
      <c r="G15" s="14" t="str">
        <f>_xlfn.XLOOKUP(D15,'BASE DE DADOS'!$B:$B,'BASE DE DADOS'!E:E,"Sem dados na base")</f>
        <v>10BD00T4BP</v>
      </c>
      <c r="H15" s="14">
        <f>_xlfn.XLOOKUP(D15,'BASE DE DADOS'!$B:$B,'BASE DE DADOS'!F:F,"Sem dados na base")</f>
        <v>8106</v>
      </c>
      <c r="I15" s="14">
        <f>_xlfn.XLOOKUP(D15,'BASE DE DADOS'!$B:$B,'BASE DE DADOS'!G:G,"Sem dados na base")</f>
        <v>111</v>
      </c>
      <c r="J15" s="14" t="str">
        <f>_xlfn.XLOOKUP(D15,'BASE DE DADOS'!$B:$B,'BASE DE DADOS'!H:H,"Sem dados na base")</f>
        <v>Intel(R) Core(TM) i3-4160 CPU  - 3,6 GHz</v>
      </c>
    </row>
    <row r="16" spans="1:12" x14ac:dyDescent="0.25">
      <c r="A16" s="14" t="s">
        <v>1648</v>
      </c>
      <c r="B16" s="15" t="s">
        <v>2428</v>
      </c>
      <c r="C16" s="15">
        <v>15</v>
      </c>
      <c r="D16" s="37" t="s">
        <v>2442</v>
      </c>
      <c r="E16" s="14" t="str">
        <f>_xlfn.XLOOKUP(D16,'BASE DE DADOS'!$B:$B,'BASE DE DADOS'!C:C,"Sem dados na base")</f>
        <v>Sem dados na base</v>
      </c>
      <c r="F16" s="14" t="str">
        <f>_xlfn.XLOOKUP(D16,'BASE DE DADOS'!$B:$B,'BASE DE DADOS'!D:D,"Sem dados na base")</f>
        <v>Sem dados na base</v>
      </c>
      <c r="G16" s="14" t="str">
        <f>_xlfn.XLOOKUP(D16,'BASE DE DADOS'!$B:$B,'BASE DE DADOS'!E:E,"Sem dados na base")</f>
        <v>Sem dados na base</v>
      </c>
      <c r="H16" s="14" t="str">
        <f>_xlfn.XLOOKUP(D16,'BASE DE DADOS'!$B:$B,'BASE DE DADOS'!F:F,"Sem dados na base")</f>
        <v>Sem dados na base</v>
      </c>
      <c r="I16" s="14" t="str">
        <f>_xlfn.XLOOKUP(D16,'BASE DE DADOS'!$B:$B,'BASE DE DADOS'!G:G,"Sem dados na base")</f>
        <v>Sem dados na base</v>
      </c>
      <c r="J16" s="14" t="str">
        <f>_xlfn.XLOOKUP(D16,'BASE DE DADOS'!$B:$B,'BASE DE DADOS'!H:H,"Sem dados na base")</f>
        <v>Sem dados na base</v>
      </c>
    </row>
    <row r="17" spans="1:10" x14ac:dyDescent="0.25">
      <c r="A17" s="14" t="s">
        <v>1649</v>
      </c>
      <c r="B17" s="15" t="s">
        <v>2428</v>
      </c>
      <c r="C17" s="15">
        <v>16</v>
      </c>
      <c r="D17" s="37" t="s">
        <v>1287</v>
      </c>
      <c r="E17" s="14" t="str">
        <f>_xlfn.XLOOKUP(D17,'BASE DE DADOS'!$B:$B,'BASE DE DADOS'!C:C,"Sem dados na base")</f>
        <v>8C369S1</v>
      </c>
      <c r="F17" s="14" t="str">
        <f>_xlfn.XLOOKUP(D17,'BASE DE DADOS'!$B:$B,'BASE DE DADOS'!D:D,"Sem dados na base")</f>
        <v>Dell Inc.</v>
      </c>
      <c r="G17" s="14" t="str">
        <f>_xlfn.XLOOKUP(D17,'BASE DE DADOS'!$B:$B,'BASE DE DADOS'!E:E,"Sem dados na base")</f>
        <v>OptiPlex 390</v>
      </c>
      <c r="H17" s="14">
        <f>_xlfn.XLOOKUP(D17,'BASE DE DADOS'!$B:$B,'BASE DE DADOS'!F:F,"Sem dados na base")</f>
        <v>8089</v>
      </c>
      <c r="I17" s="14">
        <f>_xlfn.XLOOKUP(D17,'BASE DE DADOS'!$B:$B,'BASE DE DADOS'!G:G,"Sem dados na base")</f>
        <v>238</v>
      </c>
      <c r="J17" s="14" t="str">
        <f>_xlfn.XLOOKUP(D17,'BASE DE DADOS'!$B:$B,'BASE DE DADOS'!H:H,"Sem dados na base")</f>
        <v>Intel(R) Core(TM) i3-2120 CPU  - 3,3 GHz</v>
      </c>
    </row>
    <row r="18" spans="1:10" x14ac:dyDescent="0.25">
      <c r="A18" s="14" t="s">
        <v>1650</v>
      </c>
      <c r="B18" s="15" t="s">
        <v>2428</v>
      </c>
      <c r="C18" s="15">
        <v>17</v>
      </c>
      <c r="D18" s="38" t="s">
        <v>1548</v>
      </c>
      <c r="E18" s="14" t="str">
        <f>_xlfn.XLOOKUP(D18,'BASE DE DADOS'!$B:$B,'BASE DE DADOS'!C:C,"Sem dados na base")</f>
        <v>HZCCSV1</v>
      </c>
      <c r="F18" s="14" t="str">
        <f>_xlfn.XLOOKUP(D18,'BASE DE DADOS'!$B:$B,'BASE DE DADOS'!D:D,"Sem dados na base")</f>
        <v>Dell Inc.</v>
      </c>
      <c r="G18" s="14" t="str">
        <f>_xlfn.XLOOKUP(D18,'BASE DE DADOS'!$B:$B,'BASE DE DADOS'!E:E,"Sem dados na base")</f>
        <v>OptiPlex 7010</v>
      </c>
      <c r="H18" s="14">
        <f>_xlfn.XLOOKUP(D18,'BASE DE DADOS'!$B:$B,'BASE DE DADOS'!F:F,"Sem dados na base")</f>
        <v>8078</v>
      </c>
      <c r="I18" s="14">
        <f>_xlfn.XLOOKUP(D18,'BASE DE DADOS'!$B:$B,'BASE DE DADOS'!G:G,"Sem dados na base")</f>
        <v>111</v>
      </c>
      <c r="J18" s="14" t="str">
        <f>_xlfn.XLOOKUP(D18,'BASE DE DADOS'!$B:$B,'BASE DE DADOS'!H:H,"Sem dados na base")</f>
        <v>Intel(R) Core(TM) i3-3220 CPU  - 3,3 GHz</v>
      </c>
    </row>
    <row r="19" spans="1:10" x14ac:dyDescent="0.25">
      <c r="A19" s="14" t="s">
        <v>1651</v>
      </c>
      <c r="B19" s="15" t="s">
        <v>2428</v>
      </c>
      <c r="C19" s="15">
        <v>18</v>
      </c>
      <c r="D19" s="37" t="s">
        <v>1596</v>
      </c>
      <c r="E19" s="14" t="str">
        <f>_xlfn.XLOOKUP(D19,'BASE DE DADOS'!$B:$B,'BASE DE DADOS'!C:C,"Sem dados na base")</f>
        <v>FR8R7S1</v>
      </c>
      <c r="F19" s="14" t="str">
        <f>_xlfn.XLOOKUP(D19,'BASE DE DADOS'!$B:$B,'BASE DE DADOS'!D:D,"Sem dados na base")</f>
        <v>Dell Inc.</v>
      </c>
      <c r="G19" s="14" t="str">
        <f>_xlfn.XLOOKUP(D19,'BASE DE DADOS'!$B:$B,'BASE DE DADOS'!E:E,"Sem dados na base")</f>
        <v>OptiPlex 790</v>
      </c>
      <c r="H19" s="14">
        <f>_xlfn.XLOOKUP(D19,'BASE DE DADOS'!$B:$B,'BASE DE DADOS'!F:F,"Sem dados na base")</f>
        <v>6024</v>
      </c>
      <c r="I19" s="14">
        <f>_xlfn.XLOOKUP(D19,'BASE DE DADOS'!$B:$B,'BASE DE DADOS'!G:G,"Sem dados na base")</f>
        <v>119</v>
      </c>
      <c r="J19" s="14" t="str">
        <f>_xlfn.XLOOKUP(D19,'BASE DE DADOS'!$B:$B,'BASE DE DADOS'!H:H,"Sem dados na base")</f>
        <v>Intel(R) Core(TM) i3-2100 CPU  - 3,1 GHz</v>
      </c>
    </row>
    <row r="20" spans="1:10" x14ac:dyDescent="0.25">
      <c r="A20" s="14" t="s">
        <v>1652</v>
      </c>
      <c r="B20" s="15" t="s">
        <v>2428</v>
      </c>
      <c r="C20" s="15">
        <v>19</v>
      </c>
      <c r="D20" s="37" t="s">
        <v>513</v>
      </c>
      <c r="E20" s="14" t="str">
        <f>_xlfn.XLOOKUP(D20,'BASE DE DADOS'!$B:$B,'BASE DE DADOS'!C:C,"Sem dados na base")</f>
        <v>L1CC4V4</v>
      </c>
      <c r="F20" s="14" t="str">
        <f>_xlfn.XLOOKUP(D20,'BASE DE DADOS'!$B:$B,'BASE DE DADOS'!D:D,"Sem dados na base")</f>
        <v>LENOVO</v>
      </c>
      <c r="G20" s="14" t="str">
        <f>_xlfn.XLOOKUP(D20,'BASE DE DADOS'!$B:$B,'BASE DE DADOS'!E:E,"Sem dados na base")</f>
        <v>3569F7P</v>
      </c>
      <c r="H20" s="14">
        <f>_xlfn.XLOOKUP(D20,'BASE DE DADOS'!$B:$B,'BASE DE DADOS'!F:F,"Sem dados na base")</f>
        <v>8015</v>
      </c>
      <c r="I20" s="14">
        <f>_xlfn.XLOOKUP(D20,'BASE DE DADOS'!$B:$B,'BASE DE DADOS'!G:G,"Sem dados na base")</f>
        <v>111</v>
      </c>
      <c r="J20" s="14" t="str">
        <f>_xlfn.XLOOKUP(D20,'BASE DE DADOS'!$B:$B,'BASE DE DADOS'!H:H,"Sem dados na base")</f>
        <v>Intel(R) Core(TM) i5-3470S CPU  - 2,9 GHz</v>
      </c>
    </row>
    <row r="21" spans="1:10" x14ac:dyDescent="0.25">
      <c r="A21" s="14" t="s">
        <v>1653</v>
      </c>
      <c r="B21" s="15" t="s">
        <v>2428</v>
      </c>
      <c r="C21" s="15">
        <v>20</v>
      </c>
      <c r="D21" s="37" t="s">
        <v>1329</v>
      </c>
      <c r="E21" s="14" t="str">
        <f>_xlfn.XLOOKUP(D21,'BASE DE DADOS'!$B:$B,'BASE DE DADOS'!C:C,"Sem dados na base")</f>
        <v>F1YL8S1</v>
      </c>
      <c r="F21" s="14" t="str">
        <f>_xlfn.XLOOKUP(D21,'BASE DE DADOS'!$B:$B,'BASE DE DADOS'!D:D,"Sem dados na base")</f>
        <v>Dell Inc.</v>
      </c>
      <c r="G21" s="14" t="str">
        <f>_xlfn.XLOOKUP(D21,'BASE DE DADOS'!$B:$B,'BASE DE DADOS'!E:E,"Sem dados na base")</f>
        <v>OptiPlex 790</v>
      </c>
      <c r="H21" s="14">
        <f>_xlfn.XLOOKUP(D21,'BASE DE DADOS'!$B:$B,'BASE DE DADOS'!F:F,"Sem dados na base")</f>
        <v>14217</v>
      </c>
      <c r="I21" s="14">
        <f>_xlfn.XLOOKUP(D21,'BASE DE DADOS'!$B:$B,'BASE DE DADOS'!G:G,"Sem dados na base")</f>
        <v>119</v>
      </c>
      <c r="J21" s="14" t="str">
        <f>_xlfn.XLOOKUP(D21,'BASE DE DADOS'!$B:$B,'BASE DE DADOS'!H:H,"Sem dados na base")</f>
        <v>Intel(R) Core(TM) i3-2120 CPU  - 3,3 GHz</v>
      </c>
    </row>
    <row r="22" spans="1:10" x14ac:dyDescent="0.25">
      <c r="A22" s="14" t="s">
        <v>1654</v>
      </c>
      <c r="B22" s="15" t="s">
        <v>2428</v>
      </c>
      <c r="C22" s="15">
        <v>21</v>
      </c>
      <c r="D22" s="37" t="s">
        <v>529</v>
      </c>
      <c r="E22" s="14" t="str">
        <f>_xlfn.XLOOKUP(D22,'BASE DE DADOS'!$B:$B,'BASE DE DADOS'!C:C,"Sem dados na base")</f>
        <v>PE01S859</v>
      </c>
      <c r="F22" s="14" t="str">
        <f>_xlfn.XLOOKUP(D22,'BASE DE DADOS'!$B:$B,'BASE DE DADOS'!D:D,"Sem dados na base")</f>
        <v>LENOVO</v>
      </c>
      <c r="G22" s="14" t="str">
        <f>_xlfn.XLOOKUP(D22,'BASE DE DADOS'!$B:$B,'BASE DE DADOS'!E:E,"Sem dados na base")</f>
        <v>10BD00E5BP</v>
      </c>
      <c r="H22" s="14">
        <f>_xlfn.XLOOKUP(D22,'BASE DE DADOS'!$B:$B,'BASE DE DADOS'!F:F,"Sem dados na base")</f>
        <v>8106</v>
      </c>
      <c r="I22" s="14">
        <f>_xlfn.XLOOKUP(D22,'BASE DE DADOS'!$B:$B,'BASE DE DADOS'!G:G,"Sem dados na base")</f>
        <v>111</v>
      </c>
      <c r="J22" s="14" t="str">
        <f>_xlfn.XLOOKUP(D22,'BASE DE DADOS'!$B:$B,'BASE DE DADOS'!H:H,"Sem dados na base")</f>
        <v>Intel(R) Core(TM) i3-4130 CPU  - 3,4 GHz</v>
      </c>
    </row>
    <row r="23" spans="1:10" x14ac:dyDescent="0.25">
      <c r="A23" s="14" t="s">
        <v>1655</v>
      </c>
      <c r="B23" s="15" t="s">
        <v>2428</v>
      </c>
      <c r="C23" s="15">
        <v>22</v>
      </c>
      <c r="D23" s="37" t="s">
        <v>1331</v>
      </c>
      <c r="E23" s="14" t="str">
        <f>_xlfn.XLOOKUP(D23,'BASE DE DADOS'!$B:$B,'BASE DE DADOS'!C:C,"Sem dados na base")</f>
        <v>HJRS8S1</v>
      </c>
      <c r="F23" s="14" t="str">
        <f>_xlfn.XLOOKUP(D23,'BASE DE DADOS'!$B:$B,'BASE DE DADOS'!D:D,"Sem dados na base")</f>
        <v>Dell Inc.</v>
      </c>
      <c r="G23" s="14" t="str">
        <f>_xlfn.XLOOKUP(D23,'BASE DE DADOS'!$B:$B,'BASE DE DADOS'!E:E,"Sem dados na base")</f>
        <v>OptiPlex 790</v>
      </c>
      <c r="H23" s="14">
        <f>_xlfn.XLOOKUP(D23,'BASE DE DADOS'!$B:$B,'BASE DE DADOS'!F:F,"Sem dados na base")</f>
        <v>8073</v>
      </c>
      <c r="I23" s="14">
        <f>_xlfn.XLOOKUP(D23,'BASE DE DADOS'!$B:$B,'BASE DE DADOS'!G:G,"Sem dados na base")</f>
        <v>223</v>
      </c>
      <c r="J23" s="14" t="str">
        <f>_xlfn.XLOOKUP(D23,'BASE DE DADOS'!$B:$B,'BASE DE DADOS'!H:H,"Sem dados na base")</f>
        <v>Intel(R) Core(TM) i3-2120 CPU  - 3,3 GHz</v>
      </c>
    </row>
    <row r="24" spans="1:10" x14ac:dyDescent="0.25">
      <c r="A24" s="14" t="s">
        <v>1656</v>
      </c>
      <c r="B24" s="15" t="s">
        <v>2428</v>
      </c>
      <c r="C24" s="15">
        <v>23</v>
      </c>
      <c r="D24" s="37" t="s">
        <v>669</v>
      </c>
      <c r="E24" s="14" t="str">
        <f>_xlfn.XLOOKUP(D24,'BASE DE DADOS'!$B:$B,'BASE DE DADOS'!C:C,"Sem dados na base")</f>
        <v>PE01EL9K</v>
      </c>
      <c r="F24" s="14" t="str">
        <f>_xlfn.XLOOKUP(D24,'BASE DE DADOS'!$B:$B,'BASE DE DADOS'!D:D,"Sem dados na base")</f>
        <v>LENOVO</v>
      </c>
      <c r="G24" s="14" t="str">
        <f>_xlfn.XLOOKUP(D24,'BASE DE DADOS'!$B:$B,'BASE DE DADOS'!E:E,"Sem dados na base")</f>
        <v>10AHA0MFBP</v>
      </c>
      <c r="H24" s="14">
        <f>_xlfn.XLOOKUP(D24,'BASE DE DADOS'!$B:$B,'BASE DE DADOS'!F:F,"Sem dados na base")</f>
        <v>12081</v>
      </c>
      <c r="I24" s="14">
        <f>_xlfn.XLOOKUP(D24,'BASE DE DADOS'!$B:$B,'BASE DE DADOS'!G:G,"Sem dados na base")</f>
        <v>111</v>
      </c>
      <c r="J24" s="14" t="str">
        <f>_xlfn.XLOOKUP(D24,'BASE DE DADOS'!$B:$B,'BASE DE DADOS'!H:H,"Sem dados na base")</f>
        <v>Intel(R) Core(TM) i5-4570 CPU  - 3,2 GHz</v>
      </c>
    </row>
    <row r="25" spans="1:10" x14ac:dyDescent="0.25">
      <c r="A25" s="14" t="s">
        <v>1657</v>
      </c>
      <c r="B25" s="15" t="s">
        <v>2428</v>
      </c>
      <c r="C25" s="15">
        <v>24</v>
      </c>
      <c r="D25" s="37" t="s">
        <v>1486</v>
      </c>
      <c r="E25" s="14" t="str">
        <f>_xlfn.XLOOKUP(D25,'BASE DE DADOS'!$B:$B,'BASE DE DADOS'!C:C,"Sem dados na base")</f>
        <v>4R1F2V1</v>
      </c>
      <c r="F25" s="14" t="str">
        <f>_xlfn.XLOOKUP(D25,'BASE DE DADOS'!$B:$B,'BASE DE DADOS'!D:D,"Sem dados na base")</f>
        <v>Dell Inc.</v>
      </c>
      <c r="G25" s="14" t="str">
        <f>_xlfn.XLOOKUP(D25,'BASE DE DADOS'!$B:$B,'BASE DE DADOS'!E:E,"Sem dados na base")</f>
        <v>OptiPlex 790</v>
      </c>
      <c r="H25" s="14">
        <f>_xlfn.XLOOKUP(D25,'BASE DE DADOS'!$B:$B,'BASE DE DADOS'!F:F,"Sem dados na base")</f>
        <v>8073</v>
      </c>
      <c r="I25" s="14">
        <f>_xlfn.XLOOKUP(D25,'BASE DE DADOS'!$B:$B,'BASE DE DADOS'!G:G,"Sem dados na base")</f>
        <v>111</v>
      </c>
      <c r="J25" s="14" t="str">
        <f>_xlfn.XLOOKUP(D25,'BASE DE DADOS'!$B:$B,'BASE DE DADOS'!H:H,"Sem dados na base")</f>
        <v>Intel(R) Core(TM) i3-2120 CPU  - 3,3 GHz</v>
      </c>
    </row>
    <row r="26" spans="1:10" x14ac:dyDescent="0.25">
      <c r="A26" s="14" t="s">
        <v>1658</v>
      </c>
      <c r="B26" s="15" t="s">
        <v>2428</v>
      </c>
      <c r="C26" s="15">
        <v>25</v>
      </c>
      <c r="D26" s="37" t="s">
        <v>478</v>
      </c>
      <c r="E26" s="14" t="str">
        <f>_xlfn.XLOOKUP(D26,'BASE DE DADOS'!$B:$B,'BASE DE DADOS'!C:C,"Sem dados na base")</f>
        <v>PE01S92K</v>
      </c>
      <c r="F26" s="14" t="str">
        <f>_xlfn.XLOOKUP(D26,'BASE DE DADOS'!$B:$B,'BASE DE DADOS'!D:D,"Sem dados na base")</f>
        <v>LENOVO</v>
      </c>
      <c r="G26" s="14" t="str">
        <f>_xlfn.XLOOKUP(D26,'BASE DE DADOS'!$B:$B,'BASE DE DADOS'!E:E,"Sem dados na base")</f>
        <v>10BD00E5BP</v>
      </c>
      <c r="H26" s="14">
        <f>_xlfn.XLOOKUP(D26,'BASE DE DADOS'!$B:$B,'BASE DE DADOS'!F:F,"Sem dados na base")</f>
        <v>8106</v>
      </c>
      <c r="I26" s="14">
        <f>_xlfn.XLOOKUP(D26,'BASE DE DADOS'!$B:$B,'BASE DE DADOS'!G:G,"Sem dados na base")</f>
        <v>111</v>
      </c>
      <c r="J26" s="14" t="str">
        <f>_xlfn.XLOOKUP(D26,'BASE DE DADOS'!$B:$B,'BASE DE DADOS'!H:H,"Sem dados na base")</f>
        <v>Intel(R) Core(TM) i3-4130 CPU  - 3,4 GHz</v>
      </c>
    </row>
    <row r="27" spans="1:10" x14ac:dyDescent="0.25">
      <c r="A27" s="14" t="s">
        <v>1659</v>
      </c>
      <c r="B27" s="15" t="s">
        <v>2428</v>
      </c>
      <c r="C27" s="15">
        <v>26</v>
      </c>
      <c r="D27" s="37" t="s">
        <v>389</v>
      </c>
      <c r="E27" s="14" t="str">
        <f>_xlfn.XLOOKUP(D27,'BASE DE DADOS'!$B:$B,'BASE DE DADOS'!C:C,"Sem dados na base")</f>
        <v>PE01S8MG</v>
      </c>
      <c r="F27" s="14" t="str">
        <f>_xlfn.XLOOKUP(D27,'BASE DE DADOS'!$B:$B,'BASE DE DADOS'!D:D,"Sem dados na base")</f>
        <v>LENOVO</v>
      </c>
      <c r="G27" s="14" t="str">
        <f>_xlfn.XLOOKUP(D27,'BASE DE DADOS'!$B:$B,'BASE DE DADOS'!E:E,"Sem dados na base")</f>
        <v>10BD00E5BP</v>
      </c>
      <c r="H27" s="14">
        <f>_xlfn.XLOOKUP(D27,'BASE DE DADOS'!$B:$B,'BASE DE DADOS'!F:F,"Sem dados na base")</f>
        <v>8106</v>
      </c>
      <c r="I27" s="14">
        <f>_xlfn.XLOOKUP(D27,'BASE DE DADOS'!$B:$B,'BASE DE DADOS'!G:G,"Sem dados na base")</f>
        <v>111</v>
      </c>
      <c r="J27" s="14" t="str">
        <f>_xlfn.XLOOKUP(D27,'BASE DE DADOS'!$B:$B,'BASE DE DADOS'!H:H,"Sem dados na base")</f>
        <v>Intel(R) Core(TM) i3-4130 CPU  - 3,4 GHz</v>
      </c>
    </row>
    <row r="28" spans="1:10" x14ac:dyDescent="0.25">
      <c r="A28" s="14" t="s">
        <v>1660</v>
      </c>
      <c r="B28" s="15" t="s">
        <v>2428</v>
      </c>
      <c r="C28" s="15">
        <v>27</v>
      </c>
      <c r="D28" s="37" t="s">
        <v>314</v>
      </c>
      <c r="E28" s="14" t="str">
        <f>_xlfn.XLOOKUP(D28,'BASE DE DADOS'!$B:$B,'BASE DE DADOS'!C:C,"Sem dados na base")</f>
        <v>JN8FSR1</v>
      </c>
      <c r="F28" s="14" t="str">
        <f>_xlfn.XLOOKUP(D28,'BASE DE DADOS'!$B:$B,'BASE DE DADOS'!D:D,"Sem dados na base")</f>
        <v>Dell Inc.</v>
      </c>
      <c r="G28" s="14" t="str">
        <f>_xlfn.XLOOKUP(D28,'BASE DE DADOS'!$B:$B,'BASE DE DADOS'!E:E,"Sem dados na base")</f>
        <v>OptiPlex 790</v>
      </c>
      <c r="H28" s="14">
        <f>_xlfn.XLOOKUP(D28,'BASE DE DADOS'!$B:$B,'BASE DE DADOS'!F:F,"Sem dados na base")</f>
        <v>8072</v>
      </c>
      <c r="I28" s="14">
        <f>_xlfn.XLOOKUP(D28,'BASE DE DADOS'!$B:$B,'BASE DE DADOS'!G:G,"Sem dados na base")</f>
        <v>111</v>
      </c>
      <c r="J28" s="14" t="str">
        <f>_xlfn.XLOOKUP(D28,'BASE DE DADOS'!$B:$B,'BASE DE DADOS'!H:H,"Sem dados na base")</f>
        <v>Intel(R) Core(TM) i3-2100 CPU  - 3,1 GHz</v>
      </c>
    </row>
    <row r="29" spans="1:10" x14ac:dyDescent="0.25">
      <c r="A29" s="14" t="s">
        <v>1661</v>
      </c>
      <c r="B29" s="15" t="s">
        <v>2428</v>
      </c>
      <c r="C29" s="15">
        <v>28</v>
      </c>
      <c r="D29" s="37" t="s">
        <v>1295</v>
      </c>
      <c r="E29" s="14" t="str">
        <f>_xlfn.XLOOKUP(D29,'BASE DE DADOS'!$B:$B,'BASE DE DADOS'!C:C,"Sem dados na base")</f>
        <v>B90LSV1</v>
      </c>
      <c r="F29" s="14" t="str">
        <f>_xlfn.XLOOKUP(D29,'BASE DE DADOS'!$B:$B,'BASE DE DADOS'!D:D,"Sem dados na base")</f>
        <v>Dell Inc.</v>
      </c>
      <c r="G29" s="14" t="str">
        <f>_xlfn.XLOOKUP(D29,'BASE DE DADOS'!$B:$B,'BASE DE DADOS'!E:E,"Sem dados na base")</f>
        <v>OptiPlex 7010</v>
      </c>
      <c r="H29" s="14">
        <f>_xlfn.XLOOKUP(D29,'BASE DE DADOS'!$B:$B,'BASE DE DADOS'!F:F,"Sem dados na base")</f>
        <v>14222</v>
      </c>
      <c r="I29" s="14">
        <f>_xlfn.XLOOKUP(D29,'BASE DE DADOS'!$B:$B,'BASE DE DADOS'!G:G,"Sem dados na base")</f>
        <v>223</v>
      </c>
      <c r="J29" s="14" t="str">
        <f>_xlfn.XLOOKUP(D29,'BASE DE DADOS'!$B:$B,'BASE DE DADOS'!H:H,"Sem dados na base")</f>
        <v>Intel(R) Core(TM) i3-3220 CPU  - 3,3 GHz</v>
      </c>
    </row>
    <row r="30" spans="1:10" x14ac:dyDescent="0.25">
      <c r="A30" s="14" t="s">
        <v>1662</v>
      </c>
      <c r="B30" s="15" t="s">
        <v>2428</v>
      </c>
      <c r="C30" s="15">
        <v>29</v>
      </c>
      <c r="D30" s="37" t="s">
        <v>1201</v>
      </c>
      <c r="E30" s="14" t="str">
        <f>_xlfn.XLOOKUP(D30,'BASE DE DADOS'!$B:$B,'BASE DE DADOS'!C:C,"Sem dados na base")</f>
        <v>HTFP6S1</v>
      </c>
      <c r="F30" s="14" t="str">
        <f>_xlfn.XLOOKUP(D30,'BASE DE DADOS'!$B:$B,'BASE DE DADOS'!D:D,"Sem dados na base")</f>
        <v>Dell Inc.</v>
      </c>
      <c r="G30" s="14" t="str">
        <f>_xlfn.XLOOKUP(D30,'BASE DE DADOS'!$B:$B,'BASE DE DADOS'!E:E,"Sem dados na base")</f>
        <v>OptiPlex 790</v>
      </c>
      <c r="H30" s="14">
        <f>_xlfn.XLOOKUP(D30,'BASE DE DADOS'!$B:$B,'BASE DE DADOS'!F:F,"Sem dados na base")</f>
        <v>8072</v>
      </c>
      <c r="I30" s="14">
        <f>_xlfn.XLOOKUP(D30,'BASE DE DADOS'!$B:$B,'BASE DE DADOS'!G:G,"Sem dados na base")</f>
        <v>223</v>
      </c>
      <c r="J30" s="14" t="str">
        <f>_xlfn.XLOOKUP(D30,'BASE DE DADOS'!$B:$B,'BASE DE DADOS'!H:H,"Sem dados na base")</f>
        <v>Intel(R) Core(TM) i3-2100 CPU  - 3,1 GHz</v>
      </c>
    </row>
    <row r="31" spans="1:10" x14ac:dyDescent="0.25">
      <c r="A31" s="14" t="s">
        <v>1663</v>
      </c>
      <c r="B31" s="15" t="s">
        <v>2428</v>
      </c>
      <c r="C31" s="15">
        <v>30</v>
      </c>
      <c r="D31" s="37" t="s">
        <v>1506</v>
      </c>
      <c r="E31" s="14" t="str">
        <f>_xlfn.XLOOKUP(D31,'BASE DE DADOS'!$B:$B,'BASE DE DADOS'!C:C,"Sem dados na base")</f>
        <v>6DZZ8R1</v>
      </c>
      <c r="F31" s="14" t="str">
        <f>_xlfn.XLOOKUP(D31,'BASE DE DADOS'!$B:$B,'BASE DE DADOS'!D:D,"Sem dados na base")</f>
        <v>Dell Inc.</v>
      </c>
      <c r="G31" s="14" t="str">
        <f>_xlfn.XLOOKUP(D31,'BASE DE DADOS'!$B:$B,'BASE DE DADOS'!E:E,"Sem dados na base")</f>
        <v>OptiPlex 790</v>
      </c>
      <c r="H31" s="14">
        <f>_xlfn.XLOOKUP(D31,'BASE DE DADOS'!$B:$B,'BASE DE DADOS'!F:F,"Sem dados na base")</f>
        <v>8072</v>
      </c>
      <c r="I31" s="14">
        <f>_xlfn.XLOOKUP(D31,'BASE DE DADOS'!$B:$B,'BASE DE DADOS'!G:G,"Sem dados na base")</f>
        <v>111</v>
      </c>
      <c r="J31" s="14" t="str">
        <f>_xlfn.XLOOKUP(D31,'BASE DE DADOS'!$B:$B,'BASE DE DADOS'!H:H,"Sem dados na base")</f>
        <v>Intel(R) Core(TM) i3-2100 CPU  - 3,1 GHz</v>
      </c>
    </row>
    <row r="32" spans="1:10" x14ac:dyDescent="0.25">
      <c r="A32" s="14" t="s">
        <v>1664</v>
      </c>
      <c r="B32" s="15" t="s">
        <v>2428</v>
      </c>
      <c r="C32" s="15">
        <v>31</v>
      </c>
      <c r="D32" s="37" t="s">
        <v>1161</v>
      </c>
      <c r="E32" s="14" t="str">
        <f>_xlfn.XLOOKUP(D32,'BASE DE DADOS'!$B:$B,'BASE DE DADOS'!C:C,"Sem dados na base")</f>
        <v>C60R7S1</v>
      </c>
      <c r="F32" s="14" t="str">
        <f>_xlfn.XLOOKUP(D32,'BASE DE DADOS'!$B:$B,'BASE DE DADOS'!D:D,"Sem dados na base")</f>
        <v>Dell Inc.</v>
      </c>
      <c r="G32" s="14" t="str">
        <f>_xlfn.XLOOKUP(D32,'BASE DE DADOS'!$B:$B,'BASE DE DADOS'!E:E,"Sem dados na base")</f>
        <v>OptiPlex 790</v>
      </c>
      <c r="H32" s="14">
        <f>_xlfn.XLOOKUP(D32,'BASE DE DADOS'!$B:$B,'BASE DE DADOS'!F:F,"Sem dados na base")</f>
        <v>8072</v>
      </c>
      <c r="I32" s="14">
        <f>_xlfn.XLOOKUP(D32,'BASE DE DADOS'!$B:$B,'BASE DE DADOS'!G:G,"Sem dados na base")</f>
        <v>223</v>
      </c>
      <c r="J32" s="14" t="str">
        <f>_xlfn.XLOOKUP(D32,'BASE DE DADOS'!$B:$B,'BASE DE DADOS'!H:H,"Sem dados na base")</f>
        <v>Intel(R) Core(TM) i3-2100 CPU  - 3,1 GHz</v>
      </c>
    </row>
    <row r="33" spans="1:10" x14ac:dyDescent="0.25">
      <c r="A33" s="14" t="s">
        <v>1665</v>
      </c>
      <c r="B33" s="15" t="s">
        <v>2428</v>
      </c>
      <c r="C33" s="15">
        <v>32</v>
      </c>
      <c r="D33" s="37" t="s">
        <v>1520</v>
      </c>
      <c r="E33" s="14" t="str">
        <f>_xlfn.XLOOKUP(D33,'BASE DE DADOS'!$B:$B,'BASE DE DADOS'!C:C,"Sem dados na base")</f>
        <v>5G3Q8S1</v>
      </c>
      <c r="F33" s="14" t="str">
        <f>_xlfn.XLOOKUP(D33,'BASE DE DADOS'!$B:$B,'BASE DE DADOS'!D:D,"Sem dados na base")</f>
        <v>Dell Inc.</v>
      </c>
      <c r="G33" s="14" t="str">
        <f>_xlfn.XLOOKUP(D33,'BASE DE DADOS'!$B:$B,'BASE DE DADOS'!E:E,"Sem dados na base")</f>
        <v>OptiPlex 790</v>
      </c>
      <c r="H33" s="14">
        <f>_xlfn.XLOOKUP(D33,'BASE DE DADOS'!$B:$B,'BASE DE DADOS'!F:F,"Sem dados na base")</f>
        <v>8072</v>
      </c>
      <c r="I33" s="14">
        <f>_xlfn.XLOOKUP(D33,'BASE DE DADOS'!$B:$B,'BASE DE DADOS'!G:G,"Sem dados na base")</f>
        <v>111</v>
      </c>
      <c r="J33" s="14" t="str">
        <f>_xlfn.XLOOKUP(D33,'BASE DE DADOS'!$B:$B,'BASE DE DADOS'!H:H,"Sem dados na base")</f>
        <v>Intel(R) Core(TM) i3-2100 CPU  - 3,1 GHz</v>
      </c>
    </row>
    <row r="34" spans="1:10" x14ac:dyDescent="0.25">
      <c r="A34" s="14" t="s">
        <v>1666</v>
      </c>
      <c r="B34" s="15" t="s">
        <v>2428</v>
      </c>
      <c r="C34" s="15">
        <v>33</v>
      </c>
      <c r="D34" s="37" t="s">
        <v>656</v>
      </c>
      <c r="E34" s="14" t="str">
        <f>_xlfn.XLOOKUP(D34,'BASE DE DADOS'!$B:$B,'BASE DE DADOS'!C:C,"Sem dados na base")</f>
        <v>HDKP8S1</v>
      </c>
      <c r="F34" s="14" t="str">
        <f>_xlfn.XLOOKUP(D34,'BASE DE DADOS'!$B:$B,'BASE DE DADOS'!D:D,"Sem dados na base")</f>
        <v>Dell Inc.</v>
      </c>
      <c r="G34" s="14" t="str">
        <f>_xlfn.XLOOKUP(D34,'BASE DE DADOS'!$B:$B,'BASE DE DADOS'!E:E,"Sem dados na base")</f>
        <v>OptiPlex 790</v>
      </c>
      <c r="H34" s="14">
        <f>_xlfn.XLOOKUP(D34,'BASE DE DADOS'!$B:$B,'BASE DE DADOS'!F:F,"Sem dados na base")</f>
        <v>8073</v>
      </c>
      <c r="I34" s="14">
        <f>_xlfn.XLOOKUP(D34,'BASE DE DADOS'!$B:$B,'BASE DE DADOS'!G:G,"Sem dados na base")</f>
        <v>119</v>
      </c>
      <c r="J34" s="14" t="str">
        <f>_xlfn.XLOOKUP(D34,'BASE DE DADOS'!$B:$B,'BASE DE DADOS'!H:H,"Sem dados na base")</f>
        <v>Intel(R) Core(TM) i3-2120 CPU  - 3,3 GHz</v>
      </c>
    </row>
    <row r="35" spans="1:10" x14ac:dyDescent="0.25">
      <c r="A35" s="14" t="s">
        <v>1667</v>
      </c>
      <c r="B35" s="15" t="s">
        <v>2428</v>
      </c>
      <c r="C35" s="15">
        <v>34</v>
      </c>
      <c r="D35" s="37" t="s">
        <v>2442</v>
      </c>
      <c r="E35" s="14" t="str">
        <f>_xlfn.XLOOKUP(D35,'BASE DE DADOS'!$B:$B,'BASE DE DADOS'!C:C,"Sem dados na base")</f>
        <v>Sem dados na base</v>
      </c>
      <c r="F35" s="14" t="str">
        <f>_xlfn.XLOOKUP(D35,'BASE DE DADOS'!$B:$B,'BASE DE DADOS'!D:D,"Sem dados na base")</f>
        <v>Sem dados na base</v>
      </c>
      <c r="G35" s="14" t="str">
        <f>_xlfn.XLOOKUP(D35,'BASE DE DADOS'!$B:$B,'BASE DE DADOS'!E:E,"Sem dados na base")</f>
        <v>Sem dados na base</v>
      </c>
      <c r="H35" s="14" t="str">
        <f>_xlfn.XLOOKUP(D35,'BASE DE DADOS'!$B:$B,'BASE DE DADOS'!F:F,"Sem dados na base")</f>
        <v>Sem dados na base</v>
      </c>
      <c r="I35" s="14" t="str">
        <f>_xlfn.XLOOKUP(D35,'BASE DE DADOS'!$B:$B,'BASE DE DADOS'!G:G,"Sem dados na base")</f>
        <v>Sem dados na base</v>
      </c>
      <c r="J35" s="14" t="str">
        <f>_xlfn.XLOOKUP(D35,'BASE DE DADOS'!$B:$B,'BASE DE DADOS'!H:H,"Sem dados na base")</f>
        <v>Sem dados na base</v>
      </c>
    </row>
    <row r="36" spans="1:10" x14ac:dyDescent="0.25">
      <c r="A36" s="14" t="s">
        <v>1668</v>
      </c>
      <c r="B36" s="15" t="s">
        <v>2428</v>
      </c>
      <c r="C36" s="15">
        <v>35</v>
      </c>
      <c r="D36" s="37" t="s">
        <v>1391</v>
      </c>
      <c r="E36" s="14" t="str">
        <f>_xlfn.XLOOKUP(D36,'BASE DE DADOS'!$B:$B,'BASE DE DADOS'!C:C,"Sem dados na base")</f>
        <v>11Y83V1</v>
      </c>
      <c r="F36" s="14" t="str">
        <f>_xlfn.XLOOKUP(D36,'BASE DE DADOS'!$B:$B,'BASE DE DADOS'!D:D,"Sem dados na base")</f>
        <v>Dell Inc.</v>
      </c>
      <c r="G36" s="14" t="str">
        <f>_xlfn.XLOOKUP(D36,'BASE DE DADOS'!$B:$B,'BASE DE DADOS'!E:E,"Sem dados na base")</f>
        <v>OptiPlex 790</v>
      </c>
      <c r="H36" s="14">
        <f>_xlfn.XLOOKUP(D36,'BASE DE DADOS'!$B:$B,'BASE DE DADOS'!F:F,"Sem dados na base")</f>
        <v>8073</v>
      </c>
      <c r="I36" s="14">
        <f>_xlfn.XLOOKUP(D36,'BASE DE DADOS'!$B:$B,'BASE DE DADOS'!G:G,"Sem dados na base")</f>
        <v>119</v>
      </c>
      <c r="J36" s="14" t="str">
        <f>_xlfn.XLOOKUP(D36,'BASE DE DADOS'!$B:$B,'BASE DE DADOS'!H:H,"Sem dados na base")</f>
        <v>Intel(R) Core(TM) i3-2120 CPU  - 3,3 GHz</v>
      </c>
    </row>
    <row r="37" spans="1:10" x14ac:dyDescent="0.25">
      <c r="A37" s="14" t="s">
        <v>1669</v>
      </c>
      <c r="B37" s="15" t="s">
        <v>2428</v>
      </c>
      <c r="C37" s="15">
        <v>36</v>
      </c>
      <c r="D37" s="38" t="s">
        <v>1524</v>
      </c>
      <c r="E37" s="14" t="str">
        <f>_xlfn.XLOOKUP(D37,'BASE DE DADOS'!$B:$B,'BASE DE DADOS'!C:C,"Sem dados na base")</f>
        <v>C2H88S1</v>
      </c>
      <c r="F37" s="14" t="str">
        <f>_xlfn.XLOOKUP(D37,'BASE DE DADOS'!$B:$B,'BASE DE DADOS'!D:D,"Sem dados na base")</f>
        <v>Dell Inc.</v>
      </c>
      <c r="G37" s="14" t="str">
        <f>_xlfn.XLOOKUP(D37,'BASE DE DADOS'!$B:$B,'BASE DE DADOS'!E:E,"Sem dados na base")</f>
        <v>OptiPlex 390</v>
      </c>
      <c r="H37" s="14">
        <f>_xlfn.XLOOKUP(D37,'BASE DE DADOS'!$B:$B,'BASE DE DADOS'!F:F,"Sem dados na base")</f>
        <v>8089</v>
      </c>
      <c r="I37" s="14">
        <f>_xlfn.XLOOKUP(D37,'BASE DE DADOS'!$B:$B,'BASE DE DADOS'!G:G,"Sem dados na base")</f>
        <v>111</v>
      </c>
      <c r="J37" s="14" t="str">
        <f>_xlfn.XLOOKUP(D37,'BASE DE DADOS'!$B:$B,'BASE DE DADOS'!H:H,"Sem dados na base")</f>
        <v>Intel(R) Core(TM) i3-2120 CPU  - 3,3 GHz</v>
      </c>
    </row>
    <row r="38" spans="1:10" x14ac:dyDescent="0.25">
      <c r="A38" s="14" t="s">
        <v>1670</v>
      </c>
      <c r="B38" s="15" t="s">
        <v>2428</v>
      </c>
      <c r="C38" s="15">
        <v>37</v>
      </c>
      <c r="D38" s="37" t="s">
        <v>2430</v>
      </c>
      <c r="E38" s="14" t="str">
        <f>_xlfn.XLOOKUP(D38,'BASE DE DADOS'!$B:$B,'BASE DE DADOS'!C:C,"Sem dados na base")</f>
        <v>Sem dados na base</v>
      </c>
      <c r="F38" s="14" t="str">
        <f>_xlfn.XLOOKUP(D38,'BASE DE DADOS'!$B:$B,'BASE DE DADOS'!D:D,"Sem dados na base")</f>
        <v>Sem dados na base</v>
      </c>
      <c r="G38" s="14" t="str">
        <f>_xlfn.XLOOKUP(D38,'BASE DE DADOS'!$B:$B,'BASE DE DADOS'!E:E,"Sem dados na base")</f>
        <v>Sem dados na base</v>
      </c>
      <c r="H38" s="14" t="str">
        <f>_xlfn.XLOOKUP(D38,'BASE DE DADOS'!$B:$B,'BASE DE DADOS'!F:F,"Sem dados na base")</f>
        <v>Sem dados na base</v>
      </c>
      <c r="I38" s="14" t="str">
        <f>_xlfn.XLOOKUP(D38,'BASE DE DADOS'!$B:$B,'BASE DE DADOS'!G:G,"Sem dados na base")</f>
        <v>Sem dados na base</v>
      </c>
      <c r="J38" s="14" t="str">
        <f>_xlfn.XLOOKUP(D38,'BASE DE DADOS'!$B:$B,'BASE DE DADOS'!H:H,"Sem dados na base")</f>
        <v>Sem dados na base</v>
      </c>
    </row>
    <row r="39" spans="1:10" x14ac:dyDescent="0.25">
      <c r="A39" s="14" t="s">
        <v>1671</v>
      </c>
      <c r="B39" s="15" t="s">
        <v>2428</v>
      </c>
      <c r="C39" s="15">
        <v>38</v>
      </c>
      <c r="D39" s="37" t="s">
        <v>231</v>
      </c>
      <c r="E39" s="14" t="str">
        <f>_xlfn.XLOOKUP(D39,'BASE DE DADOS'!$B:$B,'BASE DE DADOS'!C:C,"Sem dados na base")</f>
        <v>78K39R1</v>
      </c>
      <c r="F39" s="14" t="str">
        <f>_xlfn.XLOOKUP(D39,'BASE DE DADOS'!$B:$B,'BASE DE DADOS'!D:D,"Sem dados na base")</f>
        <v>Dell Inc.</v>
      </c>
      <c r="G39" s="14" t="str">
        <f>_xlfn.XLOOKUP(D39,'BASE DE DADOS'!$B:$B,'BASE DE DADOS'!E:E,"Sem dados na base")</f>
        <v>OptiPlex 390</v>
      </c>
      <c r="H39" s="14">
        <f>_xlfn.XLOOKUP(D39,'BASE DE DADOS'!$B:$B,'BASE DE DADOS'!F:F,"Sem dados na base")</f>
        <v>8088</v>
      </c>
      <c r="I39" s="14">
        <f>_xlfn.XLOOKUP(D39,'BASE DE DADOS'!$B:$B,'BASE DE DADOS'!G:G,"Sem dados na base")</f>
        <v>111</v>
      </c>
      <c r="J39" s="14" t="str">
        <f>_xlfn.XLOOKUP(D39,'BASE DE DADOS'!$B:$B,'BASE DE DADOS'!H:H,"Sem dados na base")</f>
        <v>Intel(R) Core(TM) i3-2100 CPU  - 3,1 GHz</v>
      </c>
    </row>
    <row r="40" spans="1:10" x14ac:dyDescent="0.25">
      <c r="A40" s="14" t="s">
        <v>1672</v>
      </c>
      <c r="B40" s="15" t="s">
        <v>2428</v>
      </c>
      <c r="C40" s="15">
        <v>39</v>
      </c>
      <c r="D40" s="37" t="s">
        <v>834</v>
      </c>
      <c r="E40" s="14" t="str">
        <f>_xlfn.XLOOKUP(D40,'BASE DE DADOS'!$B:$B,'BASE DE DADOS'!C:C,"Sem dados na base")</f>
        <v>PEYR905</v>
      </c>
      <c r="F40" s="14" t="str">
        <f>_xlfn.XLOOKUP(D40,'BASE DE DADOS'!$B:$B,'BASE DE DADOS'!D:D,"Sem dados na base")</f>
        <v>LENOVO</v>
      </c>
      <c r="G40" s="14" t="str">
        <f>_xlfn.XLOOKUP(D40,'BASE DE DADOS'!$B:$B,'BASE DE DADOS'!E:E,"Sem dados na base")</f>
        <v>3227A4P</v>
      </c>
      <c r="H40" s="14">
        <f>_xlfn.XLOOKUP(D40,'BASE DE DADOS'!$B:$B,'BASE DE DADOS'!F:F,"Sem dados na base")</f>
        <v>7987</v>
      </c>
      <c r="I40" s="14">
        <f>_xlfn.XLOOKUP(D40,'BASE DE DADOS'!$B:$B,'BASE DE DADOS'!G:G,"Sem dados na base")</f>
        <v>223</v>
      </c>
      <c r="J40" s="14" t="str">
        <f>_xlfn.XLOOKUP(D40,'BASE DE DADOS'!$B:$B,'BASE DE DADOS'!H:H,"Sem dados na base")</f>
        <v>Intel(R) Core(TM) i5-3470 CPU  - 3,2 GHz</v>
      </c>
    </row>
    <row r="41" spans="1:10" x14ac:dyDescent="0.25">
      <c r="A41" s="14" t="s">
        <v>1673</v>
      </c>
      <c r="B41" s="15" t="s">
        <v>2428</v>
      </c>
      <c r="C41" s="15">
        <v>40</v>
      </c>
      <c r="D41" s="37" t="s">
        <v>1450</v>
      </c>
      <c r="E41" s="14" t="str">
        <f>_xlfn.XLOOKUP(D41,'BASE DE DADOS'!$B:$B,'BASE DE DADOS'!C:C,"Sem dados na base")</f>
        <v>F4PDSR1</v>
      </c>
      <c r="F41" s="14" t="str">
        <f>_xlfn.XLOOKUP(D41,'BASE DE DADOS'!$B:$B,'BASE DE DADOS'!D:D,"Sem dados na base")</f>
        <v>Dell Inc.</v>
      </c>
      <c r="G41" s="14" t="str">
        <f>_xlfn.XLOOKUP(D41,'BASE DE DADOS'!$B:$B,'BASE DE DADOS'!E:E,"Sem dados na base")</f>
        <v>OptiPlex 790</v>
      </c>
      <c r="H41" s="14">
        <f>_xlfn.XLOOKUP(D41,'BASE DE DADOS'!$B:$B,'BASE DE DADOS'!F:F,"Sem dados na base")</f>
        <v>8072</v>
      </c>
      <c r="I41" s="14">
        <f>_xlfn.XLOOKUP(D41,'BASE DE DADOS'!$B:$B,'BASE DE DADOS'!G:G,"Sem dados na base")</f>
        <v>119</v>
      </c>
      <c r="J41" s="14" t="str">
        <f>_xlfn.XLOOKUP(D41,'BASE DE DADOS'!$B:$B,'BASE DE DADOS'!H:H,"Sem dados na base")</f>
        <v>Intel(R) Core(TM) i3-2100 CPU  - 3,1 GHz</v>
      </c>
    </row>
    <row r="42" spans="1:10" x14ac:dyDescent="0.25">
      <c r="A42" s="14" t="s">
        <v>1674</v>
      </c>
      <c r="B42" s="15" t="s">
        <v>2428</v>
      </c>
      <c r="C42" s="15">
        <v>41</v>
      </c>
      <c r="D42" s="37" t="s">
        <v>463</v>
      </c>
      <c r="E42" s="14" t="str">
        <f>_xlfn.XLOOKUP(D42,'BASE DE DADOS'!$B:$B,'BASE DE DADOS'!C:C,"Sem dados na base")</f>
        <v>HHNS6S1</v>
      </c>
      <c r="F42" s="14" t="str">
        <f>_xlfn.XLOOKUP(D42,'BASE DE DADOS'!$B:$B,'BASE DE DADOS'!D:D,"Sem dados na base")</f>
        <v>Dell Inc.</v>
      </c>
      <c r="G42" s="14" t="str">
        <f>_xlfn.XLOOKUP(D42,'BASE DE DADOS'!$B:$B,'BASE DE DADOS'!E:E,"Sem dados na base")</f>
        <v>OptiPlex 390</v>
      </c>
      <c r="H42" s="14">
        <f>_xlfn.XLOOKUP(D42,'BASE DE DADOS'!$B:$B,'BASE DE DADOS'!F:F,"Sem dados na base")</f>
        <v>8088</v>
      </c>
      <c r="I42" s="14">
        <f>_xlfn.XLOOKUP(D42,'BASE DE DADOS'!$B:$B,'BASE DE DADOS'!G:G,"Sem dados na base")</f>
        <v>223</v>
      </c>
      <c r="J42" s="14" t="str">
        <f>_xlfn.XLOOKUP(D42,'BASE DE DADOS'!$B:$B,'BASE DE DADOS'!H:H,"Sem dados na base")</f>
        <v>Intel(R) Core(TM) i3-2100 CPU  - 3,1 GHz</v>
      </c>
    </row>
    <row r="43" spans="1:10" x14ac:dyDescent="0.25">
      <c r="A43" s="14" t="s">
        <v>1675</v>
      </c>
      <c r="B43" s="15" t="s">
        <v>2428</v>
      </c>
      <c r="C43" s="15">
        <v>42</v>
      </c>
      <c r="D43" s="37" t="s">
        <v>2442</v>
      </c>
      <c r="E43" s="14" t="str">
        <f>_xlfn.XLOOKUP(D43,'BASE DE DADOS'!$B:$B,'BASE DE DADOS'!C:C,"Sem dados na base")</f>
        <v>Sem dados na base</v>
      </c>
      <c r="F43" s="14" t="str">
        <f>_xlfn.XLOOKUP(D43,'BASE DE DADOS'!$B:$B,'BASE DE DADOS'!D:D,"Sem dados na base")</f>
        <v>Sem dados na base</v>
      </c>
      <c r="G43" s="14" t="str">
        <f>_xlfn.XLOOKUP(D43,'BASE DE DADOS'!$B:$B,'BASE DE DADOS'!E:E,"Sem dados na base")</f>
        <v>Sem dados na base</v>
      </c>
      <c r="H43" s="14" t="str">
        <f>_xlfn.XLOOKUP(D43,'BASE DE DADOS'!$B:$B,'BASE DE DADOS'!F:F,"Sem dados na base")</f>
        <v>Sem dados na base</v>
      </c>
      <c r="I43" s="14" t="str">
        <f>_xlfn.XLOOKUP(D43,'BASE DE DADOS'!$B:$B,'BASE DE DADOS'!G:G,"Sem dados na base")</f>
        <v>Sem dados na base</v>
      </c>
      <c r="J43" s="14" t="str">
        <f>_xlfn.XLOOKUP(D43,'BASE DE DADOS'!$B:$B,'BASE DE DADOS'!H:H,"Sem dados na base")</f>
        <v>Sem dados na base</v>
      </c>
    </row>
    <row r="44" spans="1:10" x14ac:dyDescent="0.25">
      <c r="A44" s="14" t="s">
        <v>1676</v>
      </c>
      <c r="B44" s="15" t="s">
        <v>2428</v>
      </c>
      <c r="C44" s="15">
        <v>43</v>
      </c>
      <c r="D44" s="37" t="s">
        <v>2442</v>
      </c>
      <c r="E44" s="14" t="str">
        <f>_xlfn.XLOOKUP(D44,'BASE DE DADOS'!$B:$B,'BASE DE DADOS'!C:C,"Sem dados na base")</f>
        <v>Sem dados na base</v>
      </c>
      <c r="F44" s="14" t="str">
        <f>_xlfn.XLOOKUP(D44,'BASE DE DADOS'!$B:$B,'BASE DE DADOS'!D:D,"Sem dados na base")</f>
        <v>Sem dados na base</v>
      </c>
      <c r="G44" s="14" t="str">
        <f>_xlfn.XLOOKUP(D44,'BASE DE DADOS'!$B:$B,'BASE DE DADOS'!E:E,"Sem dados na base")</f>
        <v>Sem dados na base</v>
      </c>
      <c r="H44" s="14" t="str">
        <f>_xlfn.XLOOKUP(D44,'BASE DE DADOS'!$B:$B,'BASE DE DADOS'!F:F,"Sem dados na base")</f>
        <v>Sem dados na base</v>
      </c>
      <c r="I44" s="14" t="str">
        <f>_xlfn.XLOOKUP(D44,'BASE DE DADOS'!$B:$B,'BASE DE DADOS'!G:G,"Sem dados na base")</f>
        <v>Sem dados na base</v>
      </c>
      <c r="J44" s="14" t="str">
        <f>_xlfn.XLOOKUP(D44,'BASE DE DADOS'!$B:$B,'BASE DE DADOS'!H:H,"Sem dados na base")</f>
        <v>Sem dados na base</v>
      </c>
    </row>
    <row r="45" spans="1:10" x14ac:dyDescent="0.25">
      <c r="A45" s="14" t="s">
        <v>1677</v>
      </c>
      <c r="B45" s="15" t="s">
        <v>2428</v>
      </c>
      <c r="C45" s="15">
        <v>44</v>
      </c>
      <c r="D45" s="37" t="s">
        <v>2442</v>
      </c>
      <c r="E45" s="14" t="str">
        <f>_xlfn.XLOOKUP(D45,'BASE DE DADOS'!$B:$B,'BASE DE DADOS'!C:C,"Sem dados na base")</f>
        <v>Sem dados na base</v>
      </c>
      <c r="F45" s="14" t="str">
        <f>_xlfn.XLOOKUP(D45,'BASE DE DADOS'!$B:$B,'BASE DE DADOS'!D:D,"Sem dados na base")</f>
        <v>Sem dados na base</v>
      </c>
      <c r="G45" s="14" t="str">
        <f>_xlfn.XLOOKUP(D45,'BASE DE DADOS'!$B:$B,'BASE DE DADOS'!E:E,"Sem dados na base")</f>
        <v>Sem dados na base</v>
      </c>
      <c r="H45" s="14" t="str">
        <f>_xlfn.XLOOKUP(D45,'BASE DE DADOS'!$B:$B,'BASE DE DADOS'!F:F,"Sem dados na base")</f>
        <v>Sem dados na base</v>
      </c>
      <c r="I45" s="14" t="str">
        <f>_xlfn.XLOOKUP(D45,'BASE DE DADOS'!$B:$B,'BASE DE DADOS'!G:G,"Sem dados na base")</f>
        <v>Sem dados na base</v>
      </c>
      <c r="J45" s="14" t="str">
        <f>_xlfn.XLOOKUP(D45,'BASE DE DADOS'!$B:$B,'BASE DE DADOS'!H:H,"Sem dados na base")</f>
        <v>Sem dados na base</v>
      </c>
    </row>
    <row r="46" spans="1:10" x14ac:dyDescent="0.25">
      <c r="A46" s="14" t="s">
        <v>1678</v>
      </c>
      <c r="B46" s="15" t="s">
        <v>2428</v>
      </c>
      <c r="C46" s="15">
        <v>45</v>
      </c>
      <c r="D46" s="37" t="s">
        <v>1496</v>
      </c>
      <c r="E46" s="14" t="str">
        <f>_xlfn.XLOOKUP(D46,'BASE DE DADOS'!$B:$B,'BASE DE DADOS'!C:C,"Sem dados na base")</f>
        <v>C0ZYRR1</v>
      </c>
      <c r="F46" s="14" t="str">
        <f>_xlfn.XLOOKUP(D46,'BASE DE DADOS'!$B:$B,'BASE DE DADOS'!D:D,"Sem dados na base")</f>
        <v>Dell Inc.</v>
      </c>
      <c r="G46" s="14" t="str">
        <f>_xlfn.XLOOKUP(D46,'BASE DE DADOS'!$B:$B,'BASE DE DADOS'!E:E,"Sem dados na base")</f>
        <v>OptiPlex 790</v>
      </c>
      <c r="H46" s="14">
        <f>_xlfn.XLOOKUP(D46,'BASE DE DADOS'!$B:$B,'BASE DE DADOS'!F:F,"Sem dados na base")</f>
        <v>8072</v>
      </c>
      <c r="I46" s="14">
        <f>_xlfn.XLOOKUP(D46,'BASE DE DADOS'!$B:$B,'BASE DE DADOS'!G:G,"Sem dados na base")</f>
        <v>111</v>
      </c>
      <c r="J46" s="14" t="str">
        <f>_xlfn.XLOOKUP(D46,'BASE DE DADOS'!$B:$B,'BASE DE DADOS'!H:H,"Sem dados na base")</f>
        <v>Intel(R) Core(TM) i3-2100 CPU  - 3,1 GHz</v>
      </c>
    </row>
    <row r="47" spans="1:10" x14ac:dyDescent="0.25">
      <c r="A47" s="14" t="s">
        <v>1679</v>
      </c>
      <c r="B47" s="15" t="s">
        <v>2428</v>
      </c>
      <c r="C47" s="15">
        <v>46</v>
      </c>
      <c r="D47" s="37" t="s">
        <v>943</v>
      </c>
      <c r="E47" s="14" t="str">
        <f>_xlfn.XLOOKUP(D47,'BASE DE DADOS'!$B:$B,'BASE DE DADOS'!C:C,"Sem dados na base")</f>
        <v>HDJC8S1</v>
      </c>
      <c r="F47" s="14" t="str">
        <f>_xlfn.XLOOKUP(D47,'BASE DE DADOS'!$B:$B,'BASE DE DADOS'!D:D,"Sem dados na base")</f>
        <v>Dell Inc.</v>
      </c>
      <c r="G47" s="14" t="str">
        <f>_xlfn.XLOOKUP(D47,'BASE DE DADOS'!$B:$B,'BASE DE DADOS'!E:E,"Sem dados na base")</f>
        <v>OptiPlex 790</v>
      </c>
      <c r="H47" s="14">
        <f>_xlfn.XLOOKUP(D47,'BASE DE DADOS'!$B:$B,'BASE DE DADOS'!F:F,"Sem dados na base")</f>
        <v>8073</v>
      </c>
      <c r="I47" s="14">
        <f>_xlfn.XLOOKUP(D47,'BASE DE DADOS'!$B:$B,'BASE DE DADOS'!G:G,"Sem dados na base")</f>
        <v>111</v>
      </c>
      <c r="J47" s="14" t="str">
        <f>_xlfn.XLOOKUP(D47,'BASE DE DADOS'!$B:$B,'BASE DE DADOS'!H:H,"Sem dados na base")</f>
        <v>Intel(R) Core(TM) i3-2120 CPU  - 3,3 GHz</v>
      </c>
    </row>
    <row r="48" spans="1:10" x14ac:dyDescent="0.25">
      <c r="A48" s="14" t="s">
        <v>1680</v>
      </c>
      <c r="B48" s="15" t="s">
        <v>2428</v>
      </c>
      <c r="C48" s="15">
        <v>47</v>
      </c>
      <c r="D48" s="37" t="s">
        <v>970</v>
      </c>
      <c r="E48" s="14" t="str">
        <f>_xlfn.XLOOKUP(D48,'BASE DE DADOS'!$B:$B,'BASE DE DADOS'!C:C,"Sem dados na base")</f>
        <v>3D990Y1</v>
      </c>
      <c r="F48" s="14" t="str">
        <f>_xlfn.XLOOKUP(D48,'BASE DE DADOS'!$B:$B,'BASE DE DADOS'!D:D,"Sem dados na base")</f>
        <v>Dell Inc.</v>
      </c>
      <c r="G48" s="14" t="str">
        <f>_xlfn.XLOOKUP(D48,'BASE DE DADOS'!$B:$B,'BASE DE DADOS'!E:E,"Sem dados na base")</f>
        <v>OptiPlex 3010</v>
      </c>
      <c r="H48" s="14">
        <f>_xlfn.XLOOKUP(D48,'BASE DE DADOS'!$B:$B,'BASE DE DADOS'!F:F,"Sem dados na base")</f>
        <v>8094</v>
      </c>
      <c r="I48" s="14">
        <f>_xlfn.XLOOKUP(D48,'BASE DE DADOS'!$B:$B,'BASE DE DADOS'!G:G,"Sem dados na base")</f>
        <v>111</v>
      </c>
      <c r="J48" s="14" t="str">
        <f>_xlfn.XLOOKUP(D48,'BASE DE DADOS'!$B:$B,'BASE DE DADOS'!H:H,"Sem dados na base")</f>
        <v>Intel(R) Core(TM) i5-3470S CPU  - 2,9 GHz</v>
      </c>
    </row>
    <row r="49" spans="1:10" x14ac:dyDescent="0.25">
      <c r="A49" s="14" t="s">
        <v>1681</v>
      </c>
      <c r="B49" s="15" t="s">
        <v>2428</v>
      </c>
      <c r="C49" s="15">
        <v>48</v>
      </c>
      <c r="D49" s="37" t="s">
        <v>1319</v>
      </c>
      <c r="E49" s="14" t="str">
        <f>_xlfn.XLOOKUP(D49,'BASE DE DADOS'!$B:$B,'BASE DE DADOS'!C:C,"Sem dados na base")</f>
        <v>PE01WLBJ</v>
      </c>
      <c r="F49" s="14" t="str">
        <f>_xlfn.XLOOKUP(D49,'BASE DE DADOS'!$B:$B,'BASE DE DADOS'!D:D,"Sem dados na base")</f>
        <v>LENOVO</v>
      </c>
      <c r="G49" s="14" t="str">
        <f>_xlfn.XLOOKUP(D49,'BASE DE DADOS'!$B:$B,'BASE DE DADOS'!E:E,"Sem dados na base")</f>
        <v>10A8S0B01J</v>
      </c>
      <c r="H49" s="14">
        <f>_xlfn.XLOOKUP(D49,'BASE DE DADOS'!$B:$B,'BASE DE DADOS'!F:F,"Sem dados na base")</f>
        <v>8081</v>
      </c>
      <c r="I49" s="14">
        <f>_xlfn.XLOOKUP(D49,'BASE DE DADOS'!$B:$B,'BASE DE DADOS'!G:G,"Sem dados na base")</f>
        <v>223</v>
      </c>
      <c r="J49" s="14" t="str">
        <f>_xlfn.XLOOKUP(D49,'BASE DE DADOS'!$B:$B,'BASE DE DADOS'!H:H,"Sem dados na base")</f>
        <v>Intel(R) Core(TM) i3-4160 CPU  - 3,6 GHz</v>
      </c>
    </row>
    <row r="50" spans="1:10" x14ac:dyDescent="0.25">
      <c r="A50" s="14" t="s">
        <v>1682</v>
      </c>
      <c r="B50" s="15" t="s">
        <v>2428</v>
      </c>
      <c r="C50" s="15">
        <v>49</v>
      </c>
      <c r="D50" s="37" t="s">
        <v>215</v>
      </c>
      <c r="E50" s="14" t="str">
        <f>_xlfn.XLOOKUP(D50,'BASE DE DADOS'!$B:$B,'BASE DE DADOS'!C:C,"Sem dados na base")</f>
        <v>HCDD8S1</v>
      </c>
      <c r="F50" s="14" t="str">
        <f>_xlfn.XLOOKUP(D50,'BASE DE DADOS'!$B:$B,'BASE DE DADOS'!D:D,"Sem dados na base")</f>
        <v>Dell Inc.</v>
      </c>
      <c r="G50" s="14" t="str">
        <f>_xlfn.XLOOKUP(D50,'BASE DE DADOS'!$B:$B,'BASE DE DADOS'!E:E,"Sem dados na base")</f>
        <v>OptiPlex 790</v>
      </c>
      <c r="H50" s="14">
        <f>_xlfn.XLOOKUP(D50,'BASE DE DADOS'!$B:$B,'BASE DE DADOS'!F:F,"Sem dados na base")</f>
        <v>8073</v>
      </c>
      <c r="I50" s="14">
        <f>_xlfn.XLOOKUP(D50,'BASE DE DADOS'!$B:$B,'BASE DE DADOS'!G:G,"Sem dados na base")</f>
        <v>111</v>
      </c>
      <c r="J50" s="14" t="str">
        <f>_xlfn.XLOOKUP(D50,'BASE DE DADOS'!$B:$B,'BASE DE DADOS'!H:H,"Sem dados na base")</f>
        <v>Intel(R) Core(TM) i3-2120 CPU  - 3,3 GHz</v>
      </c>
    </row>
    <row r="51" spans="1:10" x14ac:dyDescent="0.25">
      <c r="A51" s="14" t="s">
        <v>1683</v>
      </c>
      <c r="B51" s="15" t="s">
        <v>2428</v>
      </c>
      <c r="C51" s="15">
        <v>50</v>
      </c>
      <c r="D51" s="37" t="s">
        <v>1177</v>
      </c>
      <c r="E51" s="14" t="str">
        <f>_xlfn.XLOOKUP(D51,'BASE DE DADOS'!$B:$B,'BASE DE DADOS'!C:C,"Sem dados na base")</f>
        <v>L1C2ZTC</v>
      </c>
      <c r="F51" s="14" t="str">
        <f>_xlfn.XLOOKUP(D51,'BASE DE DADOS'!$B:$B,'BASE DE DADOS'!D:D,"Sem dados na base")</f>
        <v>LENOVO</v>
      </c>
      <c r="G51" s="14" t="str">
        <f>_xlfn.XLOOKUP(D51,'BASE DE DADOS'!$B:$B,'BASE DE DADOS'!E:E,"Sem dados na base")</f>
        <v>1577K1P</v>
      </c>
      <c r="H51" s="14">
        <f>_xlfn.XLOOKUP(D51,'BASE DE DADOS'!$B:$B,'BASE DE DADOS'!F:F,"Sem dados na base")</f>
        <v>8040</v>
      </c>
      <c r="I51" s="14">
        <f>_xlfn.XLOOKUP(D51,'BASE DE DADOS'!$B:$B,'BASE DE DADOS'!G:G,"Sem dados na base")</f>
        <v>223</v>
      </c>
      <c r="J51" s="14" t="str">
        <f>_xlfn.XLOOKUP(D51,'BASE DE DADOS'!$B:$B,'BASE DE DADOS'!H:H,"Sem dados na base")</f>
        <v>Intel(R) Core(TM) i3-2120 CPU  - 3,3 GHz</v>
      </c>
    </row>
    <row r="52" spans="1:10" x14ac:dyDescent="0.25">
      <c r="A52" s="14" t="s">
        <v>1684</v>
      </c>
      <c r="B52" s="15" t="s">
        <v>2428</v>
      </c>
      <c r="C52" s="15">
        <v>51</v>
      </c>
      <c r="D52" s="37" t="s">
        <v>85</v>
      </c>
      <c r="E52" s="14" t="str">
        <f>_xlfn.XLOOKUP(D52,'BASE DE DADOS'!$B:$B,'BASE DE DADOS'!C:C,"Sem dados na base")</f>
        <v>5JNS6S1</v>
      </c>
      <c r="F52" s="14" t="str">
        <f>_xlfn.XLOOKUP(D52,'BASE DE DADOS'!$B:$B,'BASE DE DADOS'!D:D,"Sem dados na base")</f>
        <v>Dell Inc.</v>
      </c>
      <c r="G52" s="14" t="str">
        <f>_xlfn.XLOOKUP(D52,'BASE DE DADOS'!$B:$B,'BASE DE DADOS'!E:E,"Sem dados na base")</f>
        <v>OptiPlex 390</v>
      </c>
      <c r="H52" s="14">
        <f>_xlfn.XLOOKUP(D52,'BASE DE DADOS'!$B:$B,'BASE DE DADOS'!F:F,"Sem dados na base")</f>
        <v>8088</v>
      </c>
      <c r="I52" s="14">
        <f>_xlfn.XLOOKUP(D52,'BASE DE DADOS'!$B:$B,'BASE DE DADOS'!G:G,"Sem dados na base")</f>
        <v>223</v>
      </c>
      <c r="J52" s="14" t="str">
        <f>_xlfn.XLOOKUP(D52,'BASE DE DADOS'!$B:$B,'BASE DE DADOS'!H:H,"Sem dados na base")</f>
        <v>Intel(R) Core(TM) i3-2100 CPU  - 3,1 GHz</v>
      </c>
    </row>
    <row r="53" spans="1:10" x14ac:dyDescent="0.25">
      <c r="A53" s="14" t="s">
        <v>1685</v>
      </c>
      <c r="B53" s="15" t="s">
        <v>2428</v>
      </c>
      <c r="C53" s="15">
        <v>52</v>
      </c>
      <c r="D53" s="37" t="s">
        <v>996</v>
      </c>
      <c r="E53" s="14" t="str">
        <f>_xlfn.XLOOKUP(D53,'BASE DE DADOS'!$B:$B,'BASE DE DADOS'!C:C,"Sem dados na base")</f>
        <v>GNNX0Y1</v>
      </c>
      <c r="F53" s="14" t="str">
        <f>_xlfn.XLOOKUP(D53,'BASE DE DADOS'!$B:$B,'BASE DE DADOS'!D:D,"Sem dados na base")</f>
        <v>Dell Inc.</v>
      </c>
      <c r="G53" s="14" t="str">
        <f>_xlfn.XLOOKUP(D53,'BASE DE DADOS'!$B:$B,'BASE DE DADOS'!E:E,"Sem dados na base")</f>
        <v>OptiPlex 7010</v>
      </c>
      <c r="H53" s="14">
        <f>_xlfn.XLOOKUP(D53,'BASE DE DADOS'!$B:$B,'BASE DE DADOS'!F:F,"Sem dados na base")</f>
        <v>8078</v>
      </c>
      <c r="I53" s="14">
        <f>_xlfn.XLOOKUP(D53,'BASE DE DADOS'!$B:$B,'BASE DE DADOS'!G:G,"Sem dados na base")</f>
        <v>223</v>
      </c>
      <c r="J53" s="14" t="str">
        <f>_xlfn.XLOOKUP(D53,'BASE DE DADOS'!$B:$B,'BASE DE DADOS'!H:H,"Sem dados na base")</f>
        <v>Intel(R) Core(TM) i5-3570 CPU  - 3,4 GHz</v>
      </c>
    </row>
    <row r="54" spans="1:10" x14ac:dyDescent="0.25">
      <c r="A54" s="14" t="s">
        <v>1686</v>
      </c>
      <c r="B54" s="15" t="s">
        <v>2428</v>
      </c>
      <c r="C54" s="15">
        <v>53</v>
      </c>
      <c r="D54" s="37" t="s">
        <v>1097</v>
      </c>
      <c r="E54" s="14" t="str">
        <f>_xlfn.XLOOKUP(D54,'BASE DE DADOS'!$B:$B,'BASE DE DADOS'!C:C,"Sem dados na base")</f>
        <v>8QJB0Y1</v>
      </c>
      <c r="F54" s="14" t="str">
        <f>_xlfn.XLOOKUP(D54,'BASE DE DADOS'!$B:$B,'BASE DE DADOS'!D:D,"Sem dados na base")</f>
        <v>Dell Inc.</v>
      </c>
      <c r="G54" s="14" t="str">
        <f>_xlfn.XLOOKUP(D54,'BASE DE DADOS'!$B:$B,'BASE DE DADOS'!E:E,"Sem dados na base")</f>
        <v>OptiPlex 3010</v>
      </c>
      <c r="H54" s="14">
        <f>_xlfn.XLOOKUP(D54,'BASE DE DADOS'!$B:$B,'BASE DE DADOS'!F:F,"Sem dados na base")</f>
        <v>12190</v>
      </c>
      <c r="I54" s="14">
        <f>_xlfn.XLOOKUP(D54,'BASE DE DADOS'!$B:$B,'BASE DE DADOS'!G:G,"Sem dados na base")</f>
        <v>111</v>
      </c>
      <c r="J54" s="14" t="str">
        <f>_xlfn.XLOOKUP(D54,'BASE DE DADOS'!$B:$B,'BASE DE DADOS'!H:H,"Sem dados na base")</f>
        <v>Intel(R) Core(TM) i5-3570 CPU  - 3,4 GHz</v>
      </c>
    </row>
    <row r="55" spans="1:10" x14ac:dyDescent="0.25">
      <c r="A55" s="14" t="s">
        <v>1687</v>
      </c>
      <c r="B55" s="15" t="s">
        <v>2428</v>
      </c>
      <c r="C55" s="15">
        <v>54</v>
      </c>
      <c r="D55" s="37" t="s">
        <v>1236</v>
      </c>
      <c r="E55" s="14" t="str">
        <f>_xlfn.XLOOKUP(D55,'BASE DE DADOS'!$B:$B,'BASE DE DADOS'!C:C,"Sem dados na base")</f>
        <v>J2K09S1</v>
      </c>
      <c r="F55" s="14" t="str">
        <f>_xlfn.XLOOKUP(D55,'BASE DE DADOS'!$B:$B,'BASE DE DADOS'!D:D,"Sem dados na base")</f>
        <v>Dell Inc.</v>
      </c>
      <c r="G55" s="14" t="str">
        <f>_xlfn.XLOOKUP(D55,'BASE DE DADOS'!$B:$B,'BASE DE DADOS'!E:E,"Sem dados na base")</f>
        <v>OptiPlex 790</v>
      </c>
      <c r="H55" s="14">
        <f>_xlfn.XLOOKUP(D55,'BASE DE DADOS'!$B:$B,'BASE DE DADOS'!F:F,"Sem dados na base")</f>
        <v>8072</v>
      </c>
      <c r="I55" s="14">
        <f>_xlfn.XLOOKUP(D55,'BASE DE DADOS'!$B:$B,'BASE DE DADOS'!G:G,"Sem dados na base")</f>
        <v>223</v>
      </c>
      <c r="J55" s="14" t="str">
        <f>_xlfn.XLOOKUP(D55,'BASE DE DADOS'!$B:$B,'BASE DE DADOS'!H:H,"Sem dados na base")</f>
        <v>Intel(R) Core(TM) i3-2120 CPU  - 3,3 GHz</v>
      </c>
    </row>
    <row r="56" spans="1:10" x14ac:dyDescent="0.25">
      <c r="A56" s="14" t="s">
        <v>1688</v>
      </c>
      <c r="B56" s="15" t="s">
        <v>2428</v>
      </c>
      <c r="C56" s="15">
        <v>55</v>
      </c>
      <c r="D56" s="38" t="s">
        <v>939</v>
      </c>
      <c r="E56" s="14" t="str">
        <f>_xlfn.XLOOKUP(D56,'BASE DE DADOS'!$B:$B,'BASE DE DADOS'!C:C,"Sem dados na base")</f>
        <v>PE01645Y</v>
      </c>
      <c r="F56" s="14" t="str">
        <f>_xlfn.XLOOKUP(D56,'BASE DE DADOS'!$B:$B,'BASE DE DADOS'!D:D,"Sem dados na base")</f>
        <v>LENOVO</v>
      </c>
      <c r="G56" s="14" t="str">
        <f>_xlfn.XLOOKUP(D56,'BASE DE DADOS'!$B:$B,'BASE DE DADOS'!E:E,"Sem dados na base")</f>
        <v>10BD00E5BP</v>
      </c>
      <c r="H56" s="14">
        <f>_xlfn.XLOOKUP(D56,'BASE DE DADOS'!$B:$B,'BASE DE DADOS'!F:F,"Sem dados na base")</f>
        <v>8106</v>
      </c>
      <c r="I56" s="14">
        <f>_xlfn.XLOOKUP(D56,'BASE DE DADOS'!$B:$B,'BASE DE DADOS'!G:G,"Sem dados na base")</f>
        <v>119</v>
      </c>
      <c r="J56" s="14" t="str">
        <f>_xlfn.XLOOKUP(D56,'BASE DE DADOS'!$B:$B,'BASE DE DADOS'!H:H,"Sem dados na base")</f>
        <v>Intel(R) Core(TM) i3-4130 CPU  - 3,4 GHz</v>
      </c>
    </row>
    <row r="57" spans="1:10" x14ac:dyDescent="0.25">
      <c r="A57" s="14" t="s">
        <v>1689</v>
      </c>
      <c r="B57" s="15" t="s">
        <v>2428</v>
      </c>
      <c r="C57" s="15">
        <v>56</v>
      </c>
      <c r="D57" s="37" t="s">
        <v>1500</v>
      </c>
      <c r="E57" s="14" t="str">
        <f>_xlfn.XLOOKUP(D57,'BASE DE DADOS'!$B:$B,'BASE DE DADOS'!C:C,"Sem dados na base")</f>
        <v>HCJM8S1</v>
      </c>
      <c r="F57" s="14" t="str">
        <f>_xlfn.XLOOKUP(D57,'BASE DE DADOS'!$B:$B,'BASE DE DADOS'!D:D,"Sem dados na base")</f>
        <v>Dell Inc.</v>
      </c>
      <c r="G57" s="14" t="str">
        <f>_xlfn.XLOOKUP(D57,'BASE DE DADOS'!$B:$B,'BASE DE DADOS'!E:E,"Sem dados na base")</f>
        <v>OptiPlex 790</v>
      </c>
      <c r="H57" s="14">
        <f>_xlfn.XLOOKUP(D57,'BASE DE DADOS'!$B:$B,'BASE DE DADOS'!F:F,"Sem dados na base")</f>
        <v>8073</v>
      </c>
      <c r="I57" s="14">
        <f>_xlfn.XLOOKUP(D57,'BASE DE DADOS'!$B:$B,'BASE DE DADOS'!G:G,"Sem dados na base")</f>
        <v>111</v>
      </c>
      <c r="J57" s="14" t="str">
        <f>_xlfn.XLOOKUP(D57,'BASE DE DADOS'!$B:$B,'BASE DE DADOS'!H:H,"Sem dados na base")</f>
        <v>Intel(R) Core(TM) i3-2120 CPU  - 3,3 GHz</v>
      </c>
    </row>
    <row r="58" spans="1:10" x14ac:dyDescent="0.25">
      <c r="A58" s="14" t="s">
        <v>1690</v>
      </c>
      <c r="B58" s="15" t="s">
        <v>2428</v>
      </c>
      <c r="C58" s="15">
        <v>57</v>
      </c>
      <c r="D58" s="37" t="s">
        <v>1026</v>
      </c>
      <c r="E58" s="14" t="str">
        <f>_xlfn.XLOOKUP(D58,'BASE DE DADOS'!$B:$B,'BASE DE DADOS'!C:C,"Sem dados na base")</f>
        <v>8C980Y1</v>
      </c>
      <c r="F58" s="14" t="str">
        <f>_xlfn.XLOOKUP(D58,'BASE DE DADOS'!$B:$B,'BASE DE DADOS'!D:D,"Sem dados na base")</f>
        <v>Dell Inc.</v>
      </c>
      <c r="G58" s="14" t="str">
        <f>_xlfn.XLOOKUP(D58,'BASE DE DADOS'!$B:$B,'BASE DE DADOS'!E:E,"Sem dados na base")</f>
        <v>OptiPlex 3010</v>
      </c>
      <c r="H58" s="14">
        <f>_xlfn.XLOOKUP(D58,'BASE DE DADOS'!$B:$B,'BASE DE DADOS'!F:F,"Sem dados na base")</f>
        <v>8094</v>
      </c>
      <c r="I58" s="14">
        <f>_xlfn.XLOOKUP(D58,'BASE DE DADOS'!$B:$B,'BASE DE DADOS'!G:G,"Sem dados na base")</f>
        <v>223</v>
      </c>
      <c r="J58" s="14" t="str">
        <f>_xlfn.XLOOKUP(D58,'BASE DE DADOS'!$B:$B,'BASE DE DADOS'!H:H,"Sem dados na base")</f>
        <v>Intel(R) Core(TM) i5-3470 CPU  - 3,2 GHz</v>
      </c>
    </row>
    <row r="59" spans="1:10" x14ac:dyDescent="0.25">
      <c r="A59" s="14" t="s">
        <v>1691</v>
      </c>
      <c r="B59" s="15" t="s">
        <v>2428</v>
      </c>
      <c r="C59" s="15">
        <v>58</v>
      </c>
      <c r="D59" s="37" t="s">
        <v>424</v>
      </c>
      <c r="E59" s="14" t="str">
        <f>_xlfn.XLOOKUP(D59,'BASE DE DADOS'!$B:$B,'BASE DE DADOS'!C:C,"Sem dados na base")</f>
        <v>PE01S974</v>
      </c>
      <c r="F59" s="14" t="str">
        <f>_xlfn.XLOOKUP(D59,'BASE DE DADOS'!$B:$B,'BASE DE DADOS'!D:D,"Sem dados na base")</f>
        <v>LENOVO</v>
      </c>
      <c r="G59" s="14" t="str">
        <f>_xlfn.XLOOKUP(D59,'BASE DE DADOS'!$B:$B,'BASE DE DADOS'!E:E,"Sem dados na base")</f>
        <v>10BD00E5BP</v>
      </c>
      <c r="H59" s="14">
        <f>_xlfn.XLOOKUP(D59,'BASE DE DADOS'!$B:$B,'BASE DE DADOS'!F:F,"Sem dados na base")</f>
        <v>8106</v>
      </c>
      <c r="I59" s="14">
        <f>_xlfn.XLOOKUP(D59,'BASE DE DADOS'!$B:$B,'BASE DE DADOS'!G:G,"Sem dados na base")</f>
        <v>111</v>
      </c>
      <c r="J59" s="14" t="str">
        <f>_xlfn.XLOOKUP(D59,'BASE DE DADOS'!$B:$B,'BASE DE DADOS'!H:H,"Sem dados na base")</f>
        <v>Intel(R) Core(TM) i3-4130 CPU  - 3,4 GHz</v>
      </c>
    </row>
    <row r="60" spans="1:10" x14ac:dyDescent="0.25">
      <c r="A60" s="14" t="s">
        <v>1692</v>
      </c>
      <c r="B60" s="15" t="s">
        <v>2428</v>
      </c>
      <c r="C60" s="15">
        <v>59</v>
      </c>
      <c r="D60" s="37" t="s">
        <v>418</v>
      </c>
      <c r="E60" s="14" t="str">
        <f>_xlfn.XLOOKUP(D60,'BASE DE DADOS'!$B:$B,'BASE DE DADOS'!C:C,"Sem dados na base")</f>
        <v>PE01S8YD</v>
      </c>
      <c r="F60" s="14" t="str">
        <f>_xlfn.XLOOKUP(D60,'BASE DE DADOS'!$B:$B,'BASE DE DADOS'!D:D,"Sem dados na base")</f>
        <v>LENOVO</v>
      </c>
      <c r="G60" s="14" t="str">
        <f>_xlfn.XLOOKUP(D60,'BASE DE DADOS'!$B:$B,'BASE DE DADOS'!E:E,"Sem dados na base")</f>
        <v>10BD00E5BP</v>
      </c>
      <c r="H60" s="14">
        <f>_xlfn.XLOOKUP(D60,'BASE DE DADOS'!$B:$B,'BASE DE DADOS'!F:F,"Sem dados na base")</f>
        <v>8106</v>
      </c>
      <c r="I60" s="14">
        <f>_xlfn.XLOOKUP(D60,'BASE DE DADOS'!$B:$B,'BASE DE DADOS'!G:G,"Sem dados na base")</f>
        <v>111</v>
      </c>
      <c r="J60" s="14" t="str">
        <f>_xlfn.XLOOKUP(D60,'BASE DE DADOS'!$B:$B,'BASE DE DADOS'!H:H,"Sem dados na base")</f>
        <v>Intel(R) Core(TM) i3-4130 CPU  - 3,4 GHz</v>
      </c>
    </row>
    <row r="61" spans="1:10" x14ac:dyDescent="0.25">
      <c r="A61" s="14" t="s">
        <v>1693</v>
      </c>
      <c r="B61" s="15" t="s">
        <v>2428</v>
      </c>
      <c r="C61" s="15">
        <v>60</v>
      </c>
      <c r="D61" s="37" t="s">
        <v>603</v>
      </c>
      <c r="E61" s="14" t="str">
        <f>_xlfn.XLOOKUP(D61,'BASE DE DADOS'!$B:$B,'BASE DE DADOS'!C:C,"Sem dados na base")</f>
        <v>PE02AQYX</v>
      </c>
      <c r="F61" s="14" t="str">
        <f>_xlfn.XLOOKUP(D61,'BASE DE DADOS'!$B:$B,'BASE DE DADOS'!D:D,"Sem dados na base")</f>
        <v>LENOVO</v>
      </c>
      <c r="G61" s="14" t="str">
        <f>_xlfn.XLOOKUP(D61,'BASE DE DADOS'!$B:$B,'BASE DE DADOS'!E:E,"Sem dados na base")</f>
        <v>10BD00T4BP</v>
      </c>
      <c r="H61" s="14">
        <f>_xlfn.XLOOKUP(D61,'BASE DE DADOS'!$B:$B,'BASE DE DADOS'!F:F,"Sem dados na base")</f>
        <v>8106</v>
      </c>
      <c r="I61" s="14">
        <f>_xlfn.XLOOKUP(D61,'BASE DE DADOS'!$B:$B,'BASE DE DADOS'!G:G,"Sem dados na base")</f>
        <v>223</v>
      </c>
      <c r="J61" s="14" t="str">
        <f>_xlfn.XLOOKUP(D61,'BASE DE DADOS'!$B:$B,'BASE DE DADOS'!H:H,"Sem dados na base")</f>
        <v>Intel(R) Core(TM) i3-4160 CPU  - 3,6 GHz</v>
      </c>
    </row>
    <row r="62" spans="1:10" x14ac:dyDescent="0.25">
      <c r="A62" s="14" t="s">
        <v>1694</v>
      </c>
      <c r="B62" s="15" t="s">
        <v>2428</v>
      </c>
      <c r="C62" s="15">
        <v>61</v>
      </c>
      <c r="D62" s="37" t="s">
        <v>318</v>
      </c>
      <c r="E62" s="14" t="str">
        <f>_xlfn.XLOOKUP(D62,'BASE DE DADOS'!$B:$B,'BASE DE DADOS'!C:C,"Sem dados na base")</f>
        <v>PE40807</v>
      </c>
      <c r="F62" s="14" t="str">
        <f>_xlfn.XLOOKUP(D62,'BASE DE DADOS'!$B:$B,'BASE DE DADOS'!D:D,"Sem dados na base")</f>
        <v>LENOVO</v>
      </c>
      <c r="G62" s="14" t="str">
        <f>_xlfn.XLOOKUP(D62,'BASE DE DADOS'!$B:$B,'BASE DE DADOS'!E:E,"Sem dados na base")</f>
        <v>34841A1</v>
      </c>
      <c r="H62" s="14">
        <f>_xlfn.XLOOKUP(D62,'BASE DE DADOS'!$B:$B,'BASE DE DADOS'!F:F,"Sem dados na base")</f>
        <v>8011</v>
      </c>
      <c r="I62" s="14">
        <f>_xlfn.XLOOKUP(D62,'BASE DE DADOS'!$B:$B,'BASE DE DADOS'!G:G,"Sem dados na base")</f>
        <v>223</v>
      </c>
      <c r="J62" s="14" t="str">
        <f>_xlfn.XLOOKUP(D62,'BASE DE DADOS'!$B:$B,'BASE DE DADOS'!H:H,"Sem dados na base")</f>
        <v>Intel(R) Core(TM) i3-3220 CPU  - 3,3 GHz</v>
      </c>
    </row>
    <row r="63" spans="1:10" x14ac:dyDescent="0.25">
      <c r="A63" s="14" t="s">
        <v>1695</v>
      </c>
      <c r="B63" s="15" t="s">
        <v>2428</v>
      </c>
      <c r="C63" s="15">
        <v>62</v>
      </c>
      <c r="D63" s="37" t="s">
        <v>375</v>
      </c>
      <c r="E63" s="14" t="str">
        <f>_xlfn.XLOOKUP(D63,'BASE DE DADOS'!$B:$B,'BASE DE DADOS'!C:C,"Sem dados na base")</f>
        <v>PE02A6PG</v>
      </c>
      <c r="F63" s="14" t="str">
        <f>_xlfn.XLOOKUP(D63,'BASE DE DADOS'!$B:$B,'BASE DE DADOS'!D:D,"Sem dados na base")</f>
        <v>LENOVO</v>
      </c>
      <c r="G63" s="14" t="str">
        <f>_xlfn.XLOOKUP(D63,'BASE DE DADOS'!$B:$B,'BASE DE DADOS'!E:E,"Sem dados na base")</f>
        <v>10BD00T4BP</v>
      </c>
      <c r="H63" s="14">
        <f>_xlfn.XLOOKUP(D63,'BASE DE DADOS'!$B:$B,'BASE DE DADOS'!F:F,"Sem dados na base")</f>
        <v>8106</v>
      </c>
      <c r="I63" s="14">
        <f>_xlfn.XLOOKUP(D63,'BASE DE DADOS'!$B:$B,'BASE DE DADOS'!G:G,"Sem dados na base")</f>
        <v>111</v>
      </c>
      <c r="J63" s="14" t="str">
        <f>_xlfn.XLOOKUP(D63,'BASE DE DADOS'!$B:$B,'BASE DE DADOS'!H:H,"Sem dados na base")</f>
        <v>Intel(R) Core(TM) i3-4160 CPU  - 3,6 GHz</v>
      </c>
    </row>
    <row r="64" spans="1:10" x14ac:dyDescent="0.25">
      <c r="A64" s="14" t="s">
        <v>1696</v>
      </c>
      <c r="B64" s="15" t="s">
        <v>2428</v>
      </c>
      <c r="C64" s="15">
        <v>63</v>
      </c>
      <c r="D64" s="37" t="s">
        <v>373</v>
      </c>
      <c r="E64" s="14" t="str">
        <f>_xlfn.XLOOKUP(D64,'BASE DE DADOS'!$B:$B,'BASE DE DADOS'!C:C,"Sem dados na base")</f>
        <v>PE01S8KJ</v>
      </c>
      <c r="F64" s="14" t="str">
        <f>_xlfn.XLOOKUP(D64,'BASE DE DADOS'!$B:$B,'BASE DE DADOS'!D:D,"Sem dados na base")</f>
        <v>LENOVO</v>
      </c>
      <c r="G64" s="14" t="str">
        <f>_xlfn.XLOOKUP(D64,'BASE DE DADOS'!$B:$B,'BASE DE DADOS'!E:E,"Sem dados na base")</f>
        <v>10BD00E5BP</v>
      </c>
      <c r="H64" s="14">
        <f>_xlfn.XLOOKUP(D64,'BASE DE DADOS'!$B:$B,'BASE DE DADOS'!F:F,"Sem dados na base")</f>
        <v>8106</v>
      </c>
      <c r="I64" s="14">
        <f>_xlfn.XLOOKUP(D64,'BASE DE DADOS'!$B:$B,'BASE DE DADOS'!G:G,"Sem dados na base")</f>
        <v>111</v>
      </c>
      <c r="J64" s="14" t="str">
        <f>_xlfn.XLOOKUP(D64,'BASE DE DADOS'!$B:$B,'BASE DE DADOS'!H:H,"Sem dados na base")</f>
        <v>Intel(R) Core(TM) i3-4130 CPU  - 3,4 GHz</v>
      </c>
    </row>
    <row r="65" spans="1:10" x14ac:dyDescent="0.25">
      <c r="A65" s="14" t="s">
        <v>1697</v>
      </c>
      <c r="B65" s="15" t="s">
        <v>2428</v>
      </c>
      <c r="C65" s="15">
        <v>64</v>
      </c>
      <c r="D65" s="37" t="s">
        <v>545</v>
      </c>
      <c r="E65" s="14" t="str">
        <f>_xlfn.XLOOKUP(D65,'BASE DE DADOS'!$B:$B,'BASE DE DADOS'!C:C,"Sem dados na base")</f>
        <v>3JX52V1</v>
      </c>
      <c r="F65" s="14" t="str">
        <f>_xlfn.XLOOKUP(D65,'BASE DE DADOS'!$B:$B,'BASE DE DADOS'!D:D,"Sem dados na base")</f>
        <v>Dell Inc.</v>
      </c>
      <c r="G65" s="14" t="str">
        <f>_xlfn.XLOOKUP(D65,'BASE DE DADOS'!$B:$B,'BASE DE DADOS'!E:E,"Sem dados na base")</f>
        <v>OptiPlex 790</v>
      </c>
      <c r="H65" s="14">
        <f>_xlfn.XLOOKUP(D65,'BASE DE DADOS'!$B:$B,'BASE DE DADOS'!F:F,"Sem dados na base")</f>
        <v>8073</v>
      </c>
      <c r="I65" s="14">
        <f>_xlfn.XLOOKUP(D65,'BASE DE DADOS'!$B:$B,'BASE DE DADOS'!G:G,"Sem dados na base")</f>
        <v>111</v>
      </c>
      <c r="J65" s="14" t="str">
        <f>_xlfn.XLOOKUP(D65,'BASE DE DADOS'!$B:$B,'BASE DE DADOS'!H:H,"Sem dados na base")</f>
        <v>Intel(R) Core(TM) i3-2120 CPU  - 3,3 GHz</v>
      </c>
    </row>
    <row r="66" spans="1:10" x14ac:dyDescent="0.25">
      <c r="A66" s="14" t="s">
        <v>1698</v>
      </c>
      <c r="B66" s="15" t="s">
        <v>2428</v>
      </c>
      <c r="C66" s="15">
        <v>65</v>
      </c>
      <c r="D66" s="37" t="s">
        <v>446</v>
      </c>
      <c r="E66" s="14" t="str">
        <f>_xlfn.XLOOKUP(D66,'BASE DE DADOS'!$B:$B,'BASE DE DADOS'!C:C,"Sem dados na base")</f>
        <v>5LYL8R1</v>
      </c>
      <c r="F66" s="14" t="str">
        <f>_xlfn.XLOOKUP(D66,'BASE DE DADOS'!$B:$B,'BASE DE DADOS'!D:D,"Sem dados na base")</f>
        <v>Dell Inc.</v>
      </c>
      <c r="G66" s="14" t="str">
        <f>_xlfn.XLOOKUP(D66,'BASE DE DADOS'!$B:$B,'BASE DE DADOS'!E:E,"Sem dados na base")</f>
        <v>OptiPlex 790</v>
      </c>
      <c r="H66" s="14">
        <f>_xlfn.XLOOKUP(D66,'BASE DE DADOS'!$B:$B,'BASE DE DADOS'!F:F,"Sem dados na base")</f>
        <v>8073</v>
      </c>
      <c r="I66" s="14">
        <f>_xlfn.XLOOKUP(D66,'BASE DE DADOS'!$B:$B,'BASE DE DADOS'!G:G,"Sem dados na base")</f>
        <v>111</v>
      </c>
      <c r="J66" s="14" t="str">
        <f>_xlfn.XLOOKUP(D66,'BASE DE DADOS'!$B:$B,'BASE DE DADOS'!H:H,"Sem dados na base")</f>
        <v>Intel(R) Core(TM) i3-2100 CPU  - 3,1 GHz</v>
      </c>
    </row>
    <row r="67" spans="1:10" x14ac:dyDescent="0.25">
      <c r="A67" s="14" t="s">
        <v>1699</v>
      </c>
      <c r="B67" s="15" t="s">
        <v>2428</v>
      </c>
      <c r="C67" s="15">
        <v>66</v>
      </c>
      <c r="D67" s="37" t="s">
        <v>361</v>
      </c>
      <c r="E67" s="14" t="str">
        <f>_xlfn.XLOOKUP(D67,'BASE DE DADOS'!$B:$B,'BASE DE DADOS'!C:C,"Sem dados na base")</f>
        <v>6C7FSR1</v>
      </c>
      <c r="F67" s="14" t="str">
        <f>_xlfn.XLOOKUP(D67,'BASE DE DADOS'!$B:$B,'BASE DE DADOS'!D:D,"Sem dados na base")</f>
        <v>Dell Inc.</v>
      </c>
      <c r="G67" s="14" t="str">
        <f>_xlfn.XLOOKUP(D67,'BASE DE DADOS'!$B:$B,'BASE DE DADOS'!E:E,"Sem dados na base")</f>
        <v>OptiPlex 790</v>
      </c>
      <c r="H67" s="14">
        <f>_xlfn.XLOOKUP(D67,'BASE DE DADOS'!$B:$B,'BASE DE DADOS'!F:F,"Sem dados na base")</f>
        <v>10120</v>
      </c>
      <c r="I67" s="14">
        <f>_xlfn.XLOOKUP(D67,'BASE DE DADOS'!$B:$B,'BASE DE DADOS'!G:G,"Sem dados na base")</f>
        <v>111</v>
      </c>
      <c r="J67" s="14" t="str">
        <f>_xlfn.XLOOKUP(D67,'BASE DE DADOS'!$B:$B,'BASE DE DADOS'!H:H,"Sem dados na base")</f>
        <v>Intel(R) Core(TM) i3-2100 CPU  - 3,1 GHz</v>
      </c>
    </row>
    <row r="68" spans="1:10" x14ac:dyDescent="0.25">
      <c r="A68" s="14" t="s">
        <v>1700</v>
      </c>
      <c r="B68" s="15" t="s">
        <v>2428</v>
      </c>
      <c r="C68" s="15">
        <v>67</v>
      </c>
      <c r="D68" s="37" t="s">
        <v>190</v>
      </c>
      <c r="E68" s="14" t="str">
        <f>_xlfn.XLOOKUP(D68,'BASE DE DADOS'!$B:$B,'BASE DE DADOS'!C:C,"Sem dados na base")</f>
        <v>HK3L8S1</v>
      </c>
      <c r="F68" s="14" t="str">
        <f>_xlfn.XLOOKUP(D68,'BASE DE DADOS'!$B:$B,'BASE DE DADOS'!D:D,"Sem dados na base")</f>
        <v>Dell Inc.</v>
      </c>
      <c r="G68" s="14" t="str">
        <f>_xlfn.XLOOKUP(D68,'BASE DE DADOS'!$B:$B,'BASE DE DADOS'!E:E,"Sem dados na base")</f>
        <v>OptiPlex 790</v>
      </c>
      <c r="H68" s="14">
        <f>_xlfn.XLOOKUP(D68,'BASE DE DADOS'!$B:$B,'BASE DE DADOS'!F:F,"Sem dados na base")</f>
        <v>8073</v>
      </c>
      <c r="I68" s="14">
        <f>_xlfn.XLOOKUP(D68,'BASE DE DADOS'!$B:$B,'BASE DE DADOS'!G:G,"Sem dados na base")</f>
        <v>111</v>
      </c>
      <c r="J68" s="14" t="str">
        <f>_xlfn.XLOOKUP(D68,'BASE DE DADOS'!$B:$B,'BASE DE DADOS'!H:H,"Sem dados na base")</f>
        <v>Intel(R) Core(TM) i3-2120 CPU  - 3,3 GHz</v>
      </c>
    </row>
    <row r="69" spans="1:10" x14ac:dyDescent="0.25">
      <c r="A69" s="14" t="s">
        <v>1701</v>
      </c>
      <c r="B69" s="15" t="s">
        <v>2428</v>
      </c>
      <c r="C69" s="15">
        <v>68</v>
      </c>
      <c r="D69" s="37" t="s">
        <v>1277</v>
      </c>
      <c r="E69" s="14" t="str">
        <f>_xlfn.XLOOKUP(D69,'BASE DE DADOS'!$B:$B,'BASE DE DADOS'!C:C,"Sem dados na base")</f>
        <v>4JXDSR1</v>
      </c>
      <c r="F69" s="14" t="str">
        <f>_xlfn.XLOOKUP(D69,'BASE DE DADOS'!$B:$B,'BASE DE DADOS'!D:D,"Sem dados na base")</f>
        <v>Dell Inc.</v>
      </c>
      <c r="G69" s="14" t="str">
        <f>_xlfn.XLOOKUP(D69,'BASE DE DADOS'!$B:$B,'BASE DE DADOS'!E:E,"Sem dados na base")</f>
        <v>OptiPlex 790</v>
      </c>
      <c r="H69" s="14">
        <f>_xlfn.XLOOKUP(D69,'BASE DE DADOS'!$B:$B,'BASE DE DADOS'!F:F,"Sem dados na base")</f>
        <v>8072</v>
      </c>
      <c r="I69" s="14">
        <f>_xlfn.XLOOKUP(D69,'BASE DE DADOS'!$B:$B,'BASE DE DADOS'!G:G,"Sem dados na base")</f>
        <v>223</v>
      </c>
      <c r="J69" s="14" t="str">
        <f>_xlfn.XLOOKUP(D69,'BASE DE DADOS'!$B:$B,'BASE DE DADOS'!H:H,"Sem dados na base")</f>
        <v>Intel(R) Core(TM) i3-2100 CPU  - 3,1 GHz</v>
      </c>
    </row>
    <row r="70" spans="1:10" x14ac:dyDescent="0.25">
      <c r="A70" s="14" t="s">
        <v>1702</v>
      </c>
      <c r="B70" s="15" t="s">
        <v>2428</v>
      </c>
      <c r="C70" s="15">
        <v>69</v>
      </c>
      <c r="D70" s="37" t="s">
        <v>160</v>
      </c>
      <c r="E70" s="14" t="str">
        <f>_xlfn.XLOOKUP(D70,'BASE DE DADOS'!$B:$B,'BASE DE DADOS'!C:C,"Sem dados na base")</f>
        <v>L1C337G</v>
      </c>
      <c r="F70" s="14" t="str">
        <f>_xlfn.XLOOKUP(D70,'BASE DE DADOS'!$B:$B,'BASE DE DADOS'!D:D,"Sem dados na base")</f>
        <v>LENOVO</v>
      </c>
      <c r="G70" s="14" t="str">
        <f>_xlfn.XLOOKUP(D70,'BASE DE DADOS'!$B:$B,'BASE DE DADOS'!E:E,"Sem dados na base")</f>
        <v>1577K1P</v>
      </c>
      <c r="H70" s="14">
        <f>_xlfn.XLOOKUP(D70,'BASE DE DADOS'!$B:$B,'BASE DE DADOS'!F:F,"Sem dados na base")</f>
        <v>8040</v>
      </c>
      <c r="I70" s="14">
        <f>_xlfn.XLOOKUP(D70,'BASE DE DADOS'!$B:$B,'BASE DE DADOS'!G:G,"Sem dados na base")</f>
        <v>223</v>
      </c>
      <c r="J70" s="14" t="str">
        <f>_xlfn.XLOOKUP(D70,'BASE DE DADOS'!$B:$B,'BASE DE DADOS'!H:H,"Sem dados na base")</f>
        <v>Intel(R) Core(TM) i3-2120 CPU  - 3,3 GHz</v>
      </c>
    </row>
    <row r="71" spans="1:10" x14ac:dyDescent="0.25">
      <c r="A71" s="14" t="s">
        <v>1703</v>
      </c>
      <c r="B71" s="15" t="s">
        <v>2428</v>
      </c>
      <c r="C71" s="15">
        <v>70</v>
      </c>
      <c r="D71" s="37" t="s">
        <v>332</v>
      </c>
      <c r="E71" s="14" t="str">
        <f>_xlfn.XLOOKUP(D71,'BASE DE DADOS'!$B:$B,'BASE DE DADOS'!C:C,"Sem dados na base")</f>
        <v>PE01ELAM</v>
      </c>
      <c r="F71" s="14" t="str">
        <f>_xlfn.XLOOKUP(D71,'BASE DE DADOS'!$B:$B,'BASE DE DADOS'!D:D,"Sem dados na base")</f>
        <v>LENOVO</v>
      </c>
      <c r="G71" s="14" t="str">
        <f>_xlfn.XLOOKUP(D71,'BASE DE DADOS'!$B:$B,'BASE DE DADOS'!E:E,"Sem dados na base")</f>
        <v>10AHA0MFBP</v>
      </c>
      <c r="H71" s="14">
        <f>_xlfn.XLOOKUP(D71,'BASE DE DADOS'!$B:$B,'BASE DE DADOS'!F:F,"Sem dados na base")</f>
        <v>8081</v>
      </c>
      <c r="I71" s="14">
        <f>_xlfn.XLOOKUP(D71,'BASE DE DADOS'!$B:$B,'BASE DE DADOS'!G:G,"Sem dados na base")</f>
        <v>111</v>
      </c>
      <c r="J71" s="14" t="str">
        <f>_xlfn.XLOOKUP(D71,'BASE DE DADOS'!$B:$B,'BASE DE DADOS'!H:H,"Sem dados na base")</f>
        <v>Intel(R) Core(TM) i5-4570 CPU  - 3,2 GHz</v>
      </c>
    </row>
    <row r="72" spans="1:10" x14ac:dyDescent="0.25">
      <c r="A72" s="14" t="s">
        <v>1704</v>
      </c>
      <c r="B72" s="15" t="s">
        <v>2428</v>
      </c>
      <c r="C72" s="15">
        <v>71</v>
      </c>
      <c r="D72" s="37" t="s">
        <v>704</v>
      </c>
      <c r="E72" s="14" t="str">
        <f>_xlfn.XLOOKUP(D72,'BASE DE DADOS'!$B:$B,'BASE DE DADOS'!C:C,"Sem dados na base")</f>
        <v>L1CC62L</v>
      </c>
      <c r="F72" s="14" t="str">
        <f>_xlfn.XLOOKUP(D72,'BASE DE DADOS'!$B:$B,'BASE DE DADOS'!D:D,"Sem dados na base")</f>
        <v>LENOVO</v>
      </c>
      <c r="G72" s="14" t="str">
        <f>_xlfn.XLOOKUP(D72,'BASE DE DADOS'!$B:$B,'BASE DE DADOS'!E:E,"Sem dados na base")</f>
        <v>3493GBP</v>
      </c>
      <c r="H72" s="14">
        <f>_xlfn.XLOOKUP(D72,'BASE DE DADOS'!$B:$B,'BASE DE DADOS'!F:F,"Sem dados na base")</f>
        <v>8012</v>
      </c>
      <c r="I72" s="14">
        <f>_xlfn.XLOOKUP(D72,'BASE DE DADOS'!$B:$B,'BASE DE DADOS'!G:G,"Sem dados na base")</f>
        <v>223</v>
      </c>
      <c r="J72" s="14" t="str">
        <f>_xlfn.XLOOKUP(D72,'BASE DE DADOS'!$B:$B,'BASE DE DADOS'!H:H,"Sem dados na base")</f>
        <v>Intel(R) Pentium(R) CPU G645  - 2,9 GHz</v>
      </c>
    </row>
    <row r="73" spans="1:10" x14ac:dyDescent="0.25">
      <c r="A73" s="14" t="s">
        <v>1705</v>
      </c>
      <c r="B73" s="15" t="s">
        <v>2428</v>
      </c>
      <c r="C73" s="15">
        <v>72</v>
      </c>
      <c r="D73" s="37" t="s">
        <v>2442</v>
      </c>
      <c r="E73" s="14" t="str">
        <f>_xlfn.XLOOKUP(D73,'BASE DE DADOS'!$B:$B,'BASE DE DADOS'!C:C,"Sem dados na base")</f>
        <v>Sem dados na base</v>
      </c>
      <c r="F73" s="14" t="str">
        <f>_xlfn.XLOOKUP(D73,'BASE DE DADOS'!$B:$B,'BASE DE DADOS'!D:D,"Sem dados na base")</f>
        <v>Sem dados na base</v>
      </c>
      <c r="G73" s="14" t="str">
        <f>_xlfn.XLOOKUP(D73,'BASE DE DADOS'!$B:$B,'BASE DE DADOS'!E:E,"Sem dados na base")</f>
        <v>Sem dados na base</v>
      </c>
      <c r="H73" s="14" t="str">
        <f>_xlfn.XLOOKUP(D73,'BASE DE DADOS'!$B:$B,'BASE DE DADOS'!F:F,"Sem dados na base")</f>
        <v>Sem dados na base</v>
      </c>
      <c r="I73" s="14" t="str">
        <f>_xlfn.XLOOKUP(D73,'BASE DE DADOS'!$B:$B,'BASE DE DADOS'!G:G,"Sem dados na base")</f>
        <v>Sem dados na base</v>
      </c>
      <c r="J73" s="14" t="str">
        <f>_xlfn.XLOOKUP(D73,'BASE DE DADOS'!$B:$B,'BASE DE DADOS'!H:H,"Sem dados na base")</f>
        <v>Sem dados na base</v>
      </c>
    </row>
    <row r="74" spans="1:10" x14ac:dyDescent="0.25">
      <c r="A74" s="14" t="s">
        <v>1706</v>
      </c>
      <c r="B74" s="15" t="s">
        <v>2428</v>
      </c>
      <c r="C74" s="15">
        <v>73</v>
      </c>
      <c r="D74" s="37" t="s">
        <v>811</v>
      </c>
      <c r="E74" s="14" t="str">
        <f>_xlfn.XLOOKUP(D74,'BASE DE DADOS'!$B:$B,'BASE DE DADOS'!C:C,"Sem dados na base")</f>
        <v>PEYR924</v>
      </c>
      <c r="F74" s="14" t="str">
        <f>_xlfn.XLOOKUP(D74,'BASE DE DADOS'!$B:$B,'BASE DE DADOS'!D:D,"Sem dados na base")</f>
        <v>LENOVO</v>
      </c>
      <c r="G74" s="14" t="str">
        <f>_xlfn.XLOOKUP(D74,'BASE DE DADOS'!$B:$B,'BASE DE DADOS'!E:E,"Sem dados na base")</f>
        <v>3227A4P</v>
      </c>
      <c r="H74" s="14">
        <f>_xlfn.XLOOKUP(D74,'BASE DE DADOS'!$B:$B,'BASE DE DADOS'!F:F,"Sem dados na base")</f>
        <v>7987</v>
      </c>
      <c r="I74" s="14">
        <f>_xlfn.XLOOKUP(D74,'BASE DE DADOS'!$B:$B,'BASE DE DADOS'!G:G,"Sem dados na base")</f>
        <v>223</v>
      </c>
      <c r="J74" s="14" t="str">
        <f>_xlfn.XLOOKUP(D74,'BASE DE DADOS'!$B:$B,'BASE DE DADOS'!H:H,"Sem dados na base")</f>
        <v>Intel(R) Core(TM) i5-3470 CPU  - 3,2 GHz</v>
      </c>
    </row>
    <row r="75" spans="1:10" x14ac:dyDescent="0.25">
      <c r="A75" s="14" t="s">
        <v>1707</v>
      </c>
      <c r="B75" s="15" t="s">
        <v>2428</v>
      </c>
      <c r="C75" s="15">
        <v>74</v>
      </c>
      <c r="D75" s="37" t="s">
        <v>57</v>
      </c>
      <c r="E75" s="14" t="str">
        <f>_xlfn.XLOOKUP(D75,'BASE DE DADOS'!$B:$B,'BASE DE DADOS'!C:C,"Sem dados na base")</f>
        <v>26ZKSV1</v>
      </c>
      <c r="F75" s="14" t="str">
        <f>_xlfn.XLOOKUP(D75,'BASE DE DADOS'!$B:$B,'BASE DE DADOS'!D:D,"Sem dados na base")</f>
        <v>Dell Inc.</v>
      </c>
      <c r="G75" s="14" t="str">
        <f>_xlfn.XLOOKUP(D75,'BASE DE DADOS'!$B:$B,'BASE DE DADOS'!E:E,"Sem dados na base")</f>
        <v>OptiPlex 7010</v>
      </c>
      <c r="H75" s="14">
        <f>_xlfn.XLOOKUP(D75,'BASE DE DADOS'!$B:$B,'BASE DE DADOS'!F:F,"Sem dados na base")</f>
        <v>8078</v>
      </c>
      <c r="I75" s="14">
        <f>_xlfn.XLOOKUP(D75,'BASE DE DADOS'!$B:$B,'BASE DE DADOS'!G:G,"Sem dados na base")</f>
        <v>119</v>
      </c>
      <c r="J75" s="14" t="str">
        <f>_xlfn.XLOOKUP(D75,'BASE DE DADOS'!$B:$B,'BASE DE DADOS'!H:H,"Sem dados na base")</f>
        <v>Intel(R) Core(TM) i3-3220 CPU  - 3,3 GHz</v>
      </c>
    </row>
    <row r="76" spans="1:10" x14ac:dyDescent="0.25">
      <c r="A76" s="14" t="s">
        <v>1708</v>
      </c>
      <c r="B76" s="15" t="s">
        <v>2428</v>
      </c>
      <c r="C76" s="15">
        <v>75</v>
      </c>
      <c r="D76" s="38" t="s">
        <v>344</v>
      </c>
      <c r="E76" s="14" t="str">
        <f>_xlfn.XLOOKUP(D76,'BASE DE DADOS'!$B:$B,'BASE DE DADOS'!C:C,"Sem dados na base")</f>
        <v>L1C5YL0</v>
      </c>
      <c r="F76" s="14" t="str">
        <f>_xlfn.XLOOKUP(D76,'BASE DE DADOS'!$B:$B,'BASE DE DADOS'!D:D,"Sem dados na base")</f>
        <v>LENOVO</v>
      </c>
      <c r="G76" s="14" t="str">
        <f>_xlfn.XLOOKUP(D76,'BASE DE DADOS'!$B:$B,'BASE DE DADOS'!E:E,"Sem dados na base")</f>
        <v>1577K1P</v>
      </c>
      <c r="H76" s="14">
        <f>_xlfn.XLOOKUP(D76,'BASE DE DADOS'!$B:$B,'BASE DE DADOS'!F:F,"Sem dados na base")</f>
        <v>8040</v>
      </c>
      <c r="I76" s="14">
        <f>_xlfn.XLOOKUP(D76,'BASE DE DADOS'!$B:$B,'BASE DE DADOS'!G:G,"Sem dados na base")</f>
        <v>223</v>
      </c>
      <c r="J76" s="14" t="str">
        <f>_xlfn.XLOOKUP(D76,'BASE DE DADOS'!$B:$B,'BASE DE DADOS'!H:H,"Sem dados na base")</f>
        <v>Intel(R) Core(TM) i3-2120 CPU  - 3,3 GHz</v>
      </c>
    </row>
    <row r="77" spans="1:10" x14ac:dyDescent="0.25">
      <c r="A77" s="14" t="s">
        <v>1709</v>
      </c>
      <c r="B77" s="15" t="s">
        <v>2428</v>
      </c>
      <c r="C77" s="15">
        <v>76</v>
      </c>
      <c r="D77" s="37" t="s">
        <v>2442</v>
      </c>
      <c r="E77" s="14" t="str">
        <f>_xlfn.XLOOKUP(D77,'BASE DE DADOS'!$B:$B,'BASE DE DADOS'!C:C,"Sem dados na base")</f>
        <v>Sem dados na base</v>
      </c>
      <c r="F77" s="14" t="str">
        <f>_xlfn.XLOOKUP(D77,'BASE DE DADOS'!$B:$B,'BASE DE DADOS'!D:D,"Sem dados na base")</f>
        <v>Sem dados na base</v>
      </c>
      <c r="G77" s="14" t="str">
        <f>_xlfn.XLOOKUP(D77,'BASE DE DADOS'!$B:$B,'BASE DE DADOS'!E:E,"Sem dados na base")</f>
        <v>Sem dados na base</v>
      </c>
      <c r="H77" s="14" t="str">
        <f>_xlfn.XLOOKUP(D77,'BASE DE DADOS'!$B:$B,'BASE DE DADOS'!F:F,"Sem dados na base")</f>
        <v>Sem dados na base</v>
      </c>
      <c r="I77" s="14" t="str">
        <f>_xlfn.XLOOKUP(D77,'BASE DE DADOS'!$B:$B,'BASE DE DADOS'!G:G,"Sem dados na base")</f>
        <v>Sem dados na base</v>
      </c>
      <c r="J77" s="14" t="str">
        <f>_xlfn.XLOOKUP(D77,'BASE DE DADOS'!$B:$B,'BASE DE DADOS'!H:H,"Sem dados na base")</f>
        <v>Sem dados na base</v>
      </c>
    </row>
    <row r="78" spans="1:10" x14ac:dyDescent="0.25">
      <c r="A78" s="14" t="s">
        <v>1710</v>
      </c>
      <c r="B78" s="15" t="s">
        <v>2428</v>
      </c>
      <c r="C78" s="15">
        <v>77</v>
      </c>
      <c r="D78" s="37" t="s">
        <v>403</v>
      </c>
      <c r="E78" s="14" t="str">
        <f>_xlfn.XLOOKUP(D78,'BASE DE DADOS'!$B:$B,'BASE DE DADOS'!C:C,"Sem dados na base")</f>
        <v>PE01S88V</v>
      </c>
      <c r="F78" s="14" t="str">
        <f>_xlfn.XLOOKUP(D78,'BASE DE DADOS'!$B:$B,'BASE DE DADOS'!D:D,"Sem dados na base")</f>
        <v>LENOVO</v>
      </c>
      <c r="G78" s="14" t="str">
        <f>_xlfn.XLOOKUP(D78,'BASE DE DADOS'!$B:$B,'BASE DE DADOS'!E:E,"Sem dados na base")</f>
        <v>10BD00E5BP</v>
      </c>
      <c r="H78" s="14">
        <f>_xlfn.XLOOKUP(D78,'BASE DE DADOS'!$B:$B,'BASE DE DADOS'!F:F,"Sem dados na base")</f>
        <v>8106</v>
      </c>
      <c r="I78" s="14">
        <f>_xlfn.XLOOKUP(D78,'BASE DE DADOS'!$B:$B,'BASE DE DADOS'!G:G,"Sem dados na base")</f>
        <v>111</v>
      </c>
      <c r="J78" s="14" t="str">
        <f>_xlfn.XLOOKUP(D78,'BASE DE DADOS'!$B:$B,'BASE DE DADOS'!H:H,"Sem dados na base")</f>
        <v>Intel(R) Core(TM) i3-4130 CPU  - 3,4 GHz</v>
      </c>
    </row>
    <row r="79" spans="1:10" x14ac:dyDescent="0.25">
      <c r="A79" s="14" t="s">
        <v>1711</v>
      </c>
      <c r="B79" s="15" t="s">
        <v>2428</v>
      </c>
      <c r="C79" s="15">
        <v>78</v>
      </c>
      <c r="D79" s="37" t="s">
        <v>278</v>
      </c>
      <c r="E79" s="14" t="str">
        <f>_xlfn.XLOOKUP(D79,'BASE DE DADOS'!$B:$B,'BASE DE DADOS'!C:C,"Sem dados na base")</f>
        <v>L1C36MW</v>
      </c>
      <c r="F79" s="14" t="str">
        <f>_xlfn.XLOOKUP(D79,'BASE DE DADOS'!$B:$B,'BASE DE DADOS'!D:D,"Sem dados na base")</f>
        <v>LENOVO</v>
      </c>
      <c r="G79" s="14" t="str">
        <f>_xlfn.XLOOKUP(D79,'BASE DE DADOS'!$B:$B,'BASE DE DADOS'!E:E,"Sem dados na base")</f>
        <v>1577K1P</v>
      </c>
      <c r="H79" s="14">
        <f>_xlfn.XLOOKUP(D79,'BASE DE DADOS'!$B:$B,'BASE DE DADOS'!F:F,"Sem dados na base")</f>
        <v>8040</v>
      </c>
      <c r="I79" s="14">
        <f>_xlfn.XLOOKUP(D79,'BASE DE DADOS'!$B:$B,'BASE DE DADOS'!G:G,"Sem dados na base")</f>
        <v>223</v>
      </c>
      <c r="J79" s="14" t="str">
        <f>_xlfn.XLOOKUP(D79,'BASE DE DADOS'!$B:$B,'BASE DE DADOS'!H:H,"Sem dados na base")</f>
        <v>Intel(R) Core(TM) i3-2120 CPU  - 3,3 GHz</v>
      </c>
    </row>
    <row r="80" spans="1:10" x14ac:dyDescent="0.25">
      <c r="A80" s="14" t="s">
        <v>1712</v>
      </c>
      <c r="B80" s="15" t="s">
        <v>2428</v>
      </c>
      <c r="C80" s="15">
        <v>79</v>
      </c>
      <c r="D80" s="37" t="s">
        <v>617</v>
      </c>
      <c r="E80" s="14" t="str">
        <f>_xlfn.XLOOKUP(D80,'BASE DE DADOS'!$B:$B,'BASE DE DADOS'!C:C,"Sem dados na base")</f>
        <v>93PSYR1</v>
      </c>
      <c r="F80" s="14" t="str">
        <f>_xlfn.XLOOKUP(D80,'BASE DE DADOS'!$B:$B,'BASE DE DADOS'!D:D,"Sem dados na base")</f>
        <v>Dell Inc.</v>
      </c>
      <c r="G80" s="14" t="str">
        <f>_xlfn.XLOOKUP(D80,'BASE DE DADOS'!$B:$B,'BASE DE DADOS'!E:E,"Sem dados na base")</f>
        <v>OptiPlex 390</v>
      </c>
      <c r="H80" s="14">
        <f>_xlfn.XLOOKUP(D80,'BASE DE DADOS'!$B:$B,'BASE DE DADOS'!F:F,"Sem dados na base")</f>
        <v>8088</v>
      </c>
      <c r="I80" s="14">
        <f>_xlfn.XLOOKUP(D80,'BASE DE DADOS'!$B:$B,'BASE DE DADOS'!G:G,"Sem dados na base")</f>
        <v>223</v>
      </c>
      <c r="J80" s="14" t="str">
        <f>_xlfn.XLOOKUP(D80,'BASE DE DADOS'!$B:$B,'BASE DE DADOS'!H:H,"Sem dados na base")</f>
        <v>Intel(R) Core(TM) i3-2100 CPU  - 3,1 GHz</v>
      </c>
    </row>
    <row r="81" spans="1:10" x14ac:dyDescent="0.25">
      <c r="A81" s="14" t="s">
        <v>1713</v>
      </c>
      <c r="B81" s="15" t="s">
        <v>2428</v>
      </c>
      <c r="C81" s="15">
        <v>80</v>
      </c>
      <c r="D81" s="37" t="s">
        <v>430</v>
      </c>
      <c r="E81" s="14" t="str">
        <f>_xlfn.XLOOKUP(D81,'BASE DE DADOS'!$B:$B,'BASE DE DADOS'!C:C,"Sem dados na base")</f>
        <v>3VLYRR1</v>
      </c>
      <c r="F81" s="14" t="str">
        <f>_xlfn.XLOOKUP(D81,'BASE DE DADOS'!$B:$B,'BASE DE DADOS'!D:D,"Sem dados na base")</f>
        <v>Dell Inc.</v>
      </c>
      <c r="G81" s="14" t="str">
        <f>_xlfn.XLOOKUP(D81,'BASE DE DADOS'!$B:$B,'BASE DE DADOS'!E:E,"Sem dados na base")</f>
        <v>OptiPlex 790</v>
      </c>
      <c r="H81" s="14">
        <f>_xlfn.XLOOKUP(D81,'BASE DE DADOS'!$B:$B,'BASE DE DADOS'!F:F,"Sem dados na base")</f>
        <v>12168</v>
      </c>
      <c r="I81" s="14">
        <f>_xlfn.XLOOKUP(D81,'BASE DE DADOS'!$B:$B,'BASE DE DADOS'!G:G,"Sem dados na base")</f>
        <v>223</v>
      </c>
      <c r="J81" s="14" t="str">
        <f>_xlfn.XLOOKUP(D81,'BASE DE DADOS'!$B:$B,'BASE DE DADOS'!H:H,"Sem dados na base")</f>
        <v>Intel(R) Core(TM) i3-2100 CPU  - 3,1 GHz</v>
      </c>
    </row>
    <row r="82" spans="1:10" x14ac:dyDescent="0.25">
      <c r="A82" s="14" t="s">
        <v>1714</v>
      </c>
      <c r="B82" s="15" t="s">
        <v>2428</v>
      </c>
      <c r="C82" s="15">
        <v>81</v>
      </c>
      <c r="D82" s="37" t="s">
        <v>1094</v>
      </c>
      <c r="E82" s="14" t="str">
        <f>_xlfn.XLOOKUP(D82,'BASE DE DADOS'!$B:$B,'BASE DE DADOS'!C:C,"Sem dados na base")</f>
        <v>9SV63V1</v>
      </c>
      <c r="F82" s="14" t="str">
        <f>_xlfn.XLOOKUP(D82,'BASE DE DADOS'!$B:$B,'BASE DE DADOS'!D:D,"Sem dados na base")</f>
        <v>Dell Inc.</v>
      </c>
      <c r="G82" s="14" t="str">
        <f>_xlfn.XLOOKUP(D82,'BASE DE DADOS'!$B:$B,'BASE DE DADOS'!E:E,"Sem dados na base")</f>
        <v>OptiPlex 7010</v>
      </c>
      <c r="H82" s="14">
        <f>_xlfn.XLOOKUP(D82,'BASE DE DADOS'!$B:$B,'BASE DE DADOS'!F:F,"Sem dados na base")</f>
        <v>8078</v>
      </c>
      <c r="I82" s="14">
        <f>_xlfn.XLOOKUP(D82,'BASE DE DADOS'!$B:$B,'BASE DE DADOS'!G:G,"Sem dados na base")</f>
        <v>223</v>
      </c>
      <c r="J82" s="14" t="str">
        <f>_xlfn.XLOOKUP(D82,'BASE DE DADOS'!$B:$B,'BASE DE DADOS'!H:H,"Sem dados na base")</f>
        <v>Intel(R) Core(TM) i3-3220 CPU  - 3,3 GHz</v>
      </c>
    </row>
    <row r="83" spans="1:10" x14ac:dyDescent="0.25">
      <c r="A83" s="14" t="s">
        <v>1715</v>
      </c>
      <c r="B83" s="15" t="s">
        <v>2428</v>
      </c>
      <c r="C83" s="15">
        <v>82</v>
      </c>
      <c r="D83" s="37" t="s">
        <v>1169</v>
      </c>
      <c r="E83" s="14" t="str">
        <f>_xlfn.XLOOKUP(D83,'BASE DE DADOS'!$B:$B,'BASE DE DADOS'!C:C,"Sem dados na base")</f>
        <v>7R2Q8S1</v>
      </c>
      <c r="F83" s="14" t="str">
        <f>_xlfn.XLOOKUP(D83,'BASE DE DADOS'!$B:$B,'BASE DE DADOS'!D:D,"Sem dados na base")</f>
        <v>Dell Inc.</v>
      </c>
      <c r="G83" s="14" t="str">
        <f>_xlfn.XLOOKUP(D83,'BASE DE DADOS'!$B:$B,'BASE DE DADOS'!E:E,"Sem dados na base")</f>
        <v>OptiPlex 790</v>
      </c>
      <c r="H83" s="14">
        <f>_xlfn.XLOOKUP(D83,'BASE DE DADOS'!$B:$B,'BASE DE DADOS'!F:F,"Sem dados na base")</f>
        <v>8072</v>
      </c>
      <c r="I83" s="14">
        <f>_xlfn.XLOOKUP(D83,'BASE DE DADOS'!$B:$B,'BASE DE DADOS'!G:G,"Sem dados na base")</f>
        <v>223</v>
      </c>
      <c r="J83" s="14" t="str">
        <f>_xlfn.XLOOKUP(D83,'BASE DE DADOS'!$B:$B,'BASE DE DADOS'!H:H,"Sem dados na base")</f>
        <v>Intel(R) Core(TM) i3-2100 CPU  - 3,1 GHz</v>
      </c>
    </row>
    <row r="84" spans="1:10" x14ac:dyDescent="0.25">
      <c r="A84" s="14" t="s">
        <v>1716</v>
      </c>
      <c r="B84" s="15" t="s">
        <v>2428</v>
      </c>
      <c r="C84" s="15">
        <v>83</v>
      </c>
      <c r="D84" s="37" t="s">
        <v>533</v>
      </c>
      <c r="E84" s="14" t="str">
        <f>_xlfn.XLOOKUP(D84,'BASE DE DADOS'!$B:$B,'BASE DE DADOS'!C:C,"Sem dados na base")</f>
        <v>PE01WG0F</v>
      </c>
      <c r="F84" s="14" t="str">
        <f>_xlfn.XLOOKUP(D84,'BASE DE DADOS'!$B:$B,'BASE DE DADOS'!D:D,"Sem dados na base")</f>
        <v>LENOVO</v>
      </c>
      <c r="G84" s="14" t="str">
        <f>_xlfn.XLOOKUP(D84,'BASE DE DADOS'!$B:$B,'BASE DE DADOS'!E:E,"Sem dados na base")</f>
        <v>10A8S0B01J</v>
      </c>
      <c r="H84" s="14">
        <f>_xlfn.XLOOKUP(D84,'BASE DE DADOS'!$B:$B,'BASE DE DADOS'!F:F,"Sem dados na base")</f>
        <v>8077</v>
      </c>
      <c r="I84" s="14">
        <f>_xlfn.XLOOKUP(D84,'BASE DE DADOS'!$B:$B,'BASE DE DADOS'!G:G,"Sem dados na base")</f>
        <v>223</v>
      </c>
      <c r="J84" s="14" t="str">
        <f>_xlfn.XLOOKUP(D84,'BASE DE DADOS'!$B:$B,'BASE DE DADOS'!H:H,"Sem dados na base")</f>
        <v>Intel(R) Core(TM) i5-4570 CPU  - 3,2 GHz</v>
      </c>
    </row>
    <row r="85" spans="1:10" x14ac:dyDescent="0.25">
      <c r="A85" s="14" t="s">
        <v>1717</v>
      </c>
      <c r="B85" s="15" t="s">
        <v>2428</v>
      </c>
      <c r="C85" s="15">
        <v>84</v>
      </c>
      <c r="D85" s="37" t="s">
        <v>910</v>
      </c>
      <c r="E85" s="14" t="str">
        <f>_xlfn.XLOOKUP(D85,'BASE DE DADOS'!$B:$B,'BASE DE DADOS'!C:C,"Sem dados na base")</f>
        <v>DC960Y1</v>
      </c>
      <c r="F85" s="14" t="str">
        <f>_xlfn.XLOOKUP(D85,'BASE DE DADOS'!$B:$B,'BASE DE DADOS'!D:D,"Sem dados na base")</f>
        <v>Dell Inc.</v>
      </c>
      <c r="G85" s="14" t="str">
        <f>_xlfn.XLOOKUP(D85,'BASE DE DADOS'!$B:$B,'BASE DE DADOS'!E:E,"Sem dados na base")</f>
        <v>OptiPlex 3010</v>
      </c>
      <c r="H85" s="14">
        <f>_xlfn.XLOOKUP(D85,'BASE DE DADOS'!$B:$B,'BASE DE DADOS'!F:F,"Sem dados na base")</f>
        <v>8094</v>
      </c>
      <c r="I85" s="14">
        <f>_xlfn.XLOOKUP(D85,'BASE DE DADOS'!$B:$B,'BASE DE DADOS'!G:G,"Sem dados na base")</f>
        <v>223</v>
      </c>
      <c r="J85" s="14" t="str">
        <f>_xlfn.XLOOKUP(D85,'BASE DE DADOS'!$B:$B,'BASE DE DADOS'!H:H,"Sem dados na base")</f>
        <v>Intel(R) Core(TM) i5-3570 CPU  - 3,4 GHz</v>
      </c>
    </row>
    <row r="86" spans="1:10" x14ac:dyDescent="0.25">
      <c r="A86" s="14" t="s">
        <v>1718</v>
      </c>
      <c r="B86" s="15" t="s">
        <v>2428</v>
      </c>
      <c r="C86" s="15">
        <v>85</v>
      </c>
      <c r="D86" s="37" t="s">
        <v>1225</v>
      </c>
      <c r="E86" s="14" t="str">
        <f>_xlfn.XLOOKUP(D86,'BASE DE DADOS'!$B:$B,'BASE DE DADOS'!C:C,"Sem dados na base")</f>
        <v>8C349S1</v>
      </c>
      <c r="F86" s="14" t="str">
        <f>_xlfn.XLOOKUP(D86,'BASE DE DADOS'!$B:$B,'BASE DE DADOS'!D:D,"Sem dados na base")</f>
        <v>Dell Inc.</v>
      </c>
      <c r="G86" s="14" t="str">
        <f>_xlfn.XLOOKUP(D86,'BASE DE DADOS'!$B:$B,'BASE DE DADOS'!E:E,"Sem dados na base")</f>
        <v>OptiPlex 390</v>
      </c>
      <c r="H86" s="14">
        <f>_xlfn.XLOOKUP(D86,'BASE DE DADOS'!$B:$B,'BASE DE DADOS'!F:F,"Sem dados na base")</f>
        <v>8088</v>
      </c>
      <c r="I86" s="14">
        <f>_xlfn.XLOOKUP(D86,'BASE DE DADOS'!$B:$B,'BASE DE DADOS'!G:G,"Sem dados na base")</f>
        <v>111</v>
      </c>
      <c r="J86" s="14" t="str">
        <f>_xlfn.XLOOKUP(D86,'BASE DE DADOS'!$B:$B,'BASE DE DADOS'!H:H,"Sem dados na base")</f>
        <v>Intel(R) Core(TM) i3-2120 CPU  - 3,3 GHz</v>
      </c>
    </row>
    <row r="87" spans="1:10" x14ac:dyDescent="0.25">
      <c r="A87" s="14" t="s">
        <v>1719</v>
      </c>
      <c r="B87" s="15" t="s">
        <v>2428</v>
      </c>
      <c r="C87" s="15">
        <v>86</v>
      </c>
      <c r="D87" s="37" t="s">
        <v>1088</v>
      </c>
      <c r="E87" s="14" t="str">
        <f>_xlfn.XLOOKUP(D87,'BASE DE DADOS'!$B:$B,'BASE DE DADOS'!C:C,"Sem dados na base")</f>
        <v>74509S1</v>
      </c>
      <c r="F87" s="14" t="str">
        <f>_xlfn.XLOOKUP(D87,'BASE DE DADOS'!$B:$B,'BASE DE DADOS'!D:D,"Sem dados na base")</f>
        <v>Dell Inc.</v>
      </c>
      <c r="G87" s="14" t="str">
        <f>_xlfn.XLOOKUP(D87,'BASE DE DADOS'!$B:$B,'BASE DE DADOS'!E:E,"Sem dados na base")</f>
        <v>OptiPlex 390</v>
      </c>
      <c r="H87" s="14">
        <f>_xlfn.XLOOKUP(D87,'BASE DE DADOS'!$B:$B,'BASE DE DADOS'!F:F,"Sem dados na base")</f>
        <v>8088</v>
      </c>
      <c r="I87" s="14">
        <f>_xlfn.XLOOKUP(D87,'BASE DE DADOS'!$B:$B,'BASE DE DADOS'!G:G,"Sem dados na base")</f>
        <v>223</v>
      </c>
      <c r="J87" s="14" t="str">
        <f>_xlfn.XLOOKUP(D87,'BASE DE DADOS'!$B:$B,'BASE DE DADOS'!H:H,"Sem dados na base")</f>
        <v>Intel(R) Core(TM) i3-2120 CPU  - 3,3 GHz</v>
      </c>
    </row>
    <row r="88" spans="1:10" x14ac:dyDescent="0.25">
      <c r="A88" s="14" t="s">
        <v>1720</v>
      </c>
      <c r="B88" s="15" t="s">
        <v>2428</v>
      </c>
      <c r="C88" s="15">
        <v>87</v>
      </c>
      <c r="D88" s="37" t="s">
        <v>1389</v>
      </c>
      <c r="E88" s="14" t="str">
        <f>_xlfn.XLOOKUP(D88,'BASE DE DADOS'!$B:$B,'BASE DE DADOS'!C:C,"Sem dados na base")</f>
        <v>HKRJ8S1</v>
      </c>
      <c r="F88" s="14" t="str">
        <f>_xlfn.XLOOKUP(D88,'BASE DE DADOS'!$B:$B,'BASE DE DADOS'!D:D,"Sem dados na base")</f>
        <v>Dell Inc.</v>
      </c>
      <c r="G88" s="14" t="str">
        <f>_xlfn.XLOOKUP(D88,'BASE DE DADOS'!$B:$B,'BASE DE DADOS'!E:E,"Sem dados na base")</f>
        <v>OptiPlex 790</v>
      </c>
      <c r="H88" s="14">
        <f>_xlfn.XLOOKUP(D88,'BASE DE DADOS'!$B:$B,'BASE DE DADOS'!F:F,"Sem dados na base")</f>
        <v>8073</v>
      </c>
      <c r="I88" s="14">
        <f>_xlfn.XLOOKUP(D88,'BASE DE DADOS'!$B:$B,'BASE DE DADOS'!G:G,"Sem dados na base")</f>
        <v>111</v>
      </c>
      <c r="J88" s="14" t="str">
        <f>_xlfn.XLOOKUP(D88,'BASE DE DADOS'!$B:$B,'BASE DE DADOS'!H:H,"Sem dados na base")</f>
        <v>Intel(R) Core(TM) i3-2120 CPU  - 3,3 GHz</v>
      </c>
    </row>
    <row r="89" spans="1:10" x14ac:dyDescent="0.25">
      <c r="A89" s="14" t="s">
        <v>1721</v>
      </c>
      <c r="B89" s="15" t="s">
        <v>2428</v>
      </c>
      <c r="C89" s="15">
        <v>88</v>
      </c>
      <c r="D89" s="37" t="s">
        <v>1193</v>
      </c>
      <c r="E89" s="14" t="str">
        <f>_xlfn.XLOOKUP(D89,'BASE DE DADOS'!$B:$B,'BASE DE DADOS'!C:C,"Sem dados na base")</f>
        <v>4C0ZRR1</v>
      </c>
      <c r="F89" s="14" t="str">
        <f>_xlfn.XLOOKUP(D89,'BASE DE DADOS'!$B:$B,'BASE DE DADOS'!D:D,"Sem dados na base")</f>
        <v>Dell Inc.</v>
      </c>
      <c r="G89" s="14" t="str">
        <f>_xlfn.XLOOKUP(D89,'BASE DE DADOS'!$B:$B,'BASE DE DADOS'!E:E,"Sem dados na base")</f>
        <v>OptiPlex 790</v>
      </c>
      <c r="H89" s="14">
        <f>_xlfn.XLOOKUP(D89,'BASE DE DADOS'!$B:$B,'BASE DE DADOS'!F:F,"Sem dados na base")</f>
        <v>8072</v>
      </c>
      <c r="I89" s="14">
        <f>_xlfn.XLOOKUP(D89,'BASE DE DADOS'!$B:$B,'BASE DE DADOS'!G:G,"Sem dados na base")</f>
        <v>238</v>
      </c>
      <c r="J89" s="14" t="str">
        <f>_xlfn.XLOOKUP(D89,'BASE DE DADOS'!$B:$B,'BASE DE DADOS'!H:H,"Sem dados na base")</f>
        <v>Intel(R) Core(TM) i3-2100 CPU  - 3,1 GHz</v>
      </c>
    </row>
    <row r="90" spans="1:10" x14ac:dyDescent="0.25">
      <c r="A90" s="14" t="s">
        <v>1722</v>
      </c>
      <c r="B90" s="15" t="s">
        <v>2428</v>
      </c>
      <c r="C90" s="15">
        <v>89</v>
      </c>
      <c r="D90" s="38" t="s">
        <v>660</v>
      </c>
      <c r="E90" s="14" t="str">
        <f>_xlfn.XLOOKUP(D90,'BASE DE DADOS'!$B:$B,'BASE DE DADOS'!C:C,"Sem dados na base")</f>
        <v>4TV63V1</v>
      </c>
      <c r="F90" s="14" t="str">
        <f>_xlfn.XLOOKUP(D90,'BASE DE DADOS'!$B:$B,'BASE DE DADOS'!D:D,"Sem dados na base")</f>
        <v>Dell Inc.</v>
      </c>
      <c r="G90" s="14" t="str">
        <f>_xlfn.XLOOKUP(D90,'BASE DE DADOS'!$B:$B,'BASE DE DADOS'!E:E,"Sem dados na base")</f>
        <v>OptiPlex 7010</v>
      </c>
      <c r="H90" s="14">
        <f>_xlfn.XLOOKUP(D90,'BASE DE DADOS'!$B:$B,'BASE DE DADOS'!F:F,"Sem dados na base")</f>
        <v>8078</v>
      </c>
      <c r="I90" s="14">
        <f>_xlfn.XLOOKUP(D90,'BASE DE DADOS'!$B:$B,'BASE DE DADOS'!G:G,"Sem dados na base")</f>
        <v>119</v>
      </c>
      <c r="J90" s="14" t="str">
        <f>_xlfn.XLOOKUP(D90,'BASE DE DADOS'!$B:$B,'BASE DE DADOS'!H:H,"Sem dados na base")</f>
        <v>Intel(R) Core(TM) i3-3220 CPU  - 3,3 GHz</v>
      </c>
    </row>
    <row r="91" spans="1:10" x14ac:dyDescent="0.25">
      <c r="A91" s="14" t="s">
        <v>1723</v>
      </c>
      <c r="B91" s="15" t="s">
        <v>2428</v>
      </c>
      <c r="C91" s="15">
        <v>90</v>
      </c>
      <c r="D91" s="37" t="s">
        <v>945</v>
      </c>
      <c r="E91" s="14" t="str">
        <f>_xlfn.XLOOKUP(D91,'BASE DE DADOS'!$B:$B,'BASE DE DADOS'!C:C,"Sem dados na base")</f>
        <v>L1C33H8</v>
      </c>
      <c r="F91" s="14" t="str">
        <f>_xlfn.XLOOKUP(D91,'BASE DE DADOS'!$B:$B,'BASE DE DADOS'!D:D,"Sem dados na base")</f>
        <v>LENOVO</v>
      </c>
      <c r="G91" s="14" t="str">
        <f>_xlfn.XLOOKUP(D91,'BASE DE DADOS'!$B:$B,'BASE DE DADOS'!E:E,"Sem dados na base")</f>
        <v>1577K1P</v>
      </c>
      <c r="H91" s="14">
        <f>_xlfn.XLOOKUP(D91,'BASE DE DADOS'!$B:$B,'BASE DE DADOS'!F:F,"Sem dados na base")</f>
        <v>8040</v>
      </c>
      <c r="I91" s="14">
        <f>_xlfn.XLOOKUP(D91,'BASE DE DADOS'!$B:$B,'BASE DE DADOS'!G:G,"Sem dados na base")</f>
        <v>223</v>
      </c>
      <c r="J91" s="14" t="str">
        <f>_xlfn.XLOOKUP(D91,'BASE DE DADOS'!$B:$B,'BASE DE DADOS'!H:H,"Sem dados na base")</f>
        <v>Intel(R) Core(TM) i3-2120 CPU  - 3,3 GHz</v>
      </c>
    </row>
    <row r="92" spans="1:10" x14ac:dyDescent="0.25">
      <c r="A92" s="14" t="s">
        <v>1724</v>
      </c>
      <c r="B92" s="15" t="s">
        <v>2428</v>
      </c>
      <c r="C92" s="15">
        <v>91</v>
      </c>
      <c r="D92" s="37" t="s">
        <v>1477</v>
      </c>
      <c r="E92" s="14" t="str">
        <f>_xlfn.XLOOKUP(D92,'BASE DE DADOS'!$B:$B,'BASE DE DADOS'!C:C,"Sem dados na base")</f>
        <v>J0P19S1</v>
      </c>
      <c r="F92" s="14" t="str">
        <f>_xlfn.XLOOKUP(D92,'BASE DE DADOS'!$B:$B,'BASE DE DADOS'!D:D,"Sem dados na base")</f>
        <v>Dell Inc.</v>
      </c>
      <c r="G92" s="14" t="str">
        <f>_xlfn.XLOOKUP(D92,'BASE DE DADOS'!$B:$B,'BASE DE DADOS'!E:E,"Sem dados na base")</f>
        <v>OptiPlex 790</v>
      </c>
      <c r="H92" s="14">
        <f>_xlfn.XLOOKUP(D92,'BASE DE DADOS'!$B:$B,'BASE DE DADOS'!F:F,"Sem dados na base")</f>
        <v>8073</v>
      </c>
      <c r="I92" s="14">
        <f>_xlfn.XLOOKUP(D92,'BASE DE DADOS'!$B:$B,'BASE DE DADOS'!G:G,"Sem dados na base")</f>
        <v>119</v>
      </c>
      <c r="J92" s="14" t="str">
        <f>_xlfn.XLOOKUP(D92,'BASE DE DADOS'!$B:$B,'BASE DE DADOS'!H:H,"Sem dados na base")</f>
        <v>Intel(R) Core(TM) i3-2120 CPU  - 3,3 GHz</v>
      </c>
    </row>
    <row r="93" spans="1:10" x14ac:dyDescent="0.25">
      <c r="A93" s="14" t="s">
        <v>1725</v>
      </c>
      <c r="B93" s="15" t="s">
        <v>2428</v>
      </c>
      <c r="C93" s="15">
        <v>92</v>
      </c>
      <c r="D93" s="37" t="s">
        <v>690</v>
      </c>
      <c r="E93" s="14" t="str">
        <f>_xlfn.XLOOKUP(D93,'BASE DE DADOS'!$B:$B,'BASE DE DADOS'!C:C,"Sem dados na base")</f>
        <v>PE01WL8Z</v>
      </c>
      <c r="F93" s="14" t="str">
        <f>_xlfn.XLOOKUP(D93,'BASE DE DADOS'!$B:$B,'BASE DE DADOS'!D:D,"Sem dados na base")</f>
        <v>LENOVO</v>
      </c>
      <c r="G93" s="14" t="str">
        <f>_xlfn.XLOOKUP(D93,'BASE DE DADOS'!$B:$B,'BASE DE DADOS'!E:E,"Sem dados na base")</f>
        <v>10A8S0B01J</v>
      </c>
      <c r="H93" s="14">
        <f>_xlfn.XLOOKUP(D93,'BASE DE DADOS'!$B:$B,'BASE DE DADOS'!F:F,"Sem dados na base")</f>
        <v>8081</v>
      </c>
      <c r="I93" s="14">
        <f>_xlfn.XLOOKUP(D93,'BASE DE DADOS'!$B:$B,'BASE DE DADOS'!G:G,"Sem dados na base")</f>
        <v>223</v>
      </c>
      <c r="J93" s="14" t="str">
        <f>_xlfn.XLOOKUP(D93,'BASE DE DADOS'!$B:$B,'BASE DE DADOS'!H:H,"Sem dados na base")</f>
        <v>Intel(R) Core(TM) i5-4570 CPU  - 3,2 GHz</v>
      </c>
    </row>
    <row r="94" spans="1:10" x14ac:dyDescent="0.25">
      <c r="A94" s="14" t="s">
        <v>1726</v>
      </c>
      <c r="B94" s="15" t="s">
        <v>2428</v>
      </c>
      <c r="C94" s="15">
        <v>93</v>
      </c>
      <c r="D94" s="37" t="s">
        <v>1199</v>
      </c>
      <c r="E94" s="14" t="str">
        <f>_xlfn.XLOOKUP(D94,'BASE DE DADOS'!$B:$B,'BASE DE DADOS'!C:C,"Sem dados na base")</f>
        <v>J9PX0Y1</v>
      </c>
      <c r="F94" s="14" t="str">
        <f>_xlfn.XLOOKUP(D94,'BASE DE DADOS'!$B:$B,'BASE DE DADOS'!D:D,"Sem dados na base")</f>
        <v>Dell Inc.</v>
      </c>
      <c r="G94" s="14" t="str">
        <f>_xlfn.XLOOKUP(D94,'BASE DE DADOS'!$B:$B,'BASE DE DADOS'!E:E,"Sem dados na base")</f>
        <v>OptiPlex 7010</v>
      </c>
      <c r="H94" s="14">
        <f>_xlfn.XLOOKUP(D94,'BASE DE DADOS'!$B:$B,'BASE DE DADOS'!F:F,"Sem dados na base")</f>
        <v>8078</v>
      </c>
      <c r="I94" s="14">
        <f>_xlfn.XLOOKUP(D94,'BASE DE DADOS'!$B:$B,'BASE DE DADOS'!G:G,"Sem dados na base")</f>
        <v>223</v>
      </c>
      <c r="J94" s="14" t="str">
        <f>_xlfn.XLOOKUP(D94,'BASE DE DADOS'!$B:$B,'BASE DE DADOS'!H:H,"Sem dados na base")</f>
        <v>Intel(R) Core(TM) i5-3570 CPU  - 3,4 GHz</v>
      </c>
    </row>
    <row r="95" spans="1:10" x14ac:dyDescent="0.25">
      <c r="A95" s="14" t="s">
        <v>1727</v>
      </c>
      <c r="B95" s="15" t="s">
        <v>2428</v>
      </c>
      <c r="C95" s="15">
        <v>94</v>
      </c>
      <c r="D95" s="37" t="s">
        <v>1068</v>
      </c>
      <c r="E95" s="14" t="str">
        <f>_xlfn.XLOOKUP(D95,'BASE DE DADOS'!$B:$B,'BASE DE DADOS'!C:C,"Sem dados na base")</f>
        <v>G46S0Y1</v>
      </c>
      <c r="F95" s="14" t="str">
        <f>_xlfn.XLOOKUP(D95,'BASE DE DADOS'!$B:$B,'BASE DE DADOS'!D:D,"Sem dados na base")</f>
        <v>Dell Inc.</v>
      </c>
      <c r="G95" s="14" t="str">
        <f>_xlfn.XLOOKUP(D95,'BASE DE DADOS'!$B:$B,'BASE DE DADOS'!E:E,"Sem dados na base")</f>
        <v>OptiPlex 7010</v>
      </c>
      <c r="H95" s="14">
        <f>_xlfn.XLOOKUP(D95,'BASE DE DADOS'!$B:$B,'BASE DE DADOS'!F:F,"Sem dados na base")</f>
        <v>8076</v>
      </c>
      <c r="I95" s="14">
        <f>_xlfn.XLOOKUP(D95,'BASE DE DADOS'!$B:$B,'BASE DE DADOS'!G:G,"Sem dados na base")</f>
        <v>223</v>
      </c>
      <c r="J95" s="14" t="str">
        <f>_xlfn.XLOOKUP(D95,'BASE DE DADOS'!$B:$B,'BASE DE DADOS'!H:H,"Sem dados na base")</f>
        <v>Intel(R) Core(TM) i3-2120 CPU  - 3,3 GHz</v>
      </c>
    </row>
    <row r="96" spans="1:10" x14ac:dyDescent="0.25">
      <c r="A96" s="14" t="s">
        <v>1728</v>
      </c>
      <c r="B96" s="15" t="s">
        <v>2428</v>
      </c>
      <c r="C96" s="15">
        <v>95</v>
      </c>
      <c r="D96" s="37" t="s">
        <v>1041</v>
      </c>
      <c r="E96" s="14" t="str">
        <f>_xlfn.XLOOKUP(D96,'BASE DE DADOS'!$B:$B,'BASE DE DADOS'!C:C,"Sem dados na base")</f>
        <v>1H7K2Y1</v>
      </c>
      <c r="F96" s="14" t="str">
        <f>_xlfn.XLOOKUP(D96,'BASE DE DADOS'!$B:$B,'BASE DE DADOS'!D:D,"Sem dados na base")</f>
        <v>Dell Inc.</v>
      </c>
      <c r="G96" s="14" t="str">
        <f>_xlfn.XLOOKUP(D96,'BASE DE DADOS'!$B:$B,'BASE DE DADOS'!E:E,"Sem dados na base")</f>
        <v>OptiPlex 3010</v>
      </c>
      <c r="H96" s="14">
        <f>_xlfn.XLOOKUP(D96,'BASE DE DADOS'!$B:$B,'BASE DE DADOS'!F:F,"Sem dados na base")</f>
        <v>8094</v>
      </c>
      <c r="I96" s="14">
        <f>_xlfn.XLOOKUP(D96,'BASE DE DADOS'!$B:$B,'BASE DE DADOS'!G:G,"Sem dados na base")</f>
        <v>223</v>
      </c>
      <c r="J96" s="14" t="str">
        <f>_xlfn.XLOOKUP(D96,'BASE DE DADOS'!$B:$B,'BASE DE DADOS'!H:H,"Sem dados na base")</f>
        <v>Intel(R) Core(TM) i5-3470 CPU  - 3,2 GHz</v>
      </c>
    </row>
    <row r="97" spans="1:10" x14ac:dyDescent="0.25">
      <c r="A97" s="14" t="s">
        <v>1729</v>
      </c>
      <c r="B97" s="15" t="s">
        <v>2428</v>
      </c>
      <c r="C97" s="15">
        <v>96</v>
      </c>
      <c r="D97" s="37" t="s">
        <v>1167</v>
      </c>
      <c r="E97" s="14" t="str">
        <f>_xlfn.XLOOKUP(D97,'BASE DE DADOS'!$B:$B,'BASE DE DADOS'!C:C,"Sem dados na base")</f>
        <v>DXZN6S1</v>
      </c>
      <c r="F97" s="14" t="str">
        <f>_xlfn.XLOOKUP(D97,'BASE DE DADOS'!$B:$B,'BASE DE DADOS'!D:D,"Sem dados na base")</f>
        <v>Dell Inc.</v>
      </c>
      <c r="G97" s="14" t="str">
        <f>_xlfn.XLOOKUP(D97,'BASE DE DADOS'!$B:$B,'BASE DE DADOS'!E:E,"Sem dados na base")</f>
        <v>OptiPlex 390</v>
      </c>
      <c r="H97" s="14">
        <f>_xlfn.XLOOKUP(D97,'BASE DE DADOS'!$B:$B,'BASE DE DADOS'!F:F,"Sem dados na base")</f>
        <v>8088</v>
      </c>
      <c r="I97" s="14">
        <f>_xlfn.XLOOKUP(D97,'BASE DE DADOS'!$B:$B,'BASE DE DADOS'!G:G,"Sem dados na base")</f>
        <v>223</v>
      </c>
      <c r="J97" s="14" t="str">
        <f>_xlfn.XLOOKUP(D97,'BASE DE DADOS'!$B:$B,'BASE DE DADOS'!H:H,"Sem dados na base")</f>
        <v>Intel(R) Core(TM) i3-2100 CPU  - 3,1 GHz</v>
      </c>
    </row>
    <row r="98" spans="1:10" x14ac:dyDescent="0.25">
      <c r="A98" s="14" t="s">
        <v>1730</v>
      </c>
      <c r="B98" s="15" t="s">
        <v>2428</v>
      </c>
      <c r="C98" s="15">
        <v>97</v>
      </c>
      <c r="D98" s="37" t="s">
        <v>980</v>
      </c>
      <c r="E98" s="14" t="str">
        <f>_xlfn.XLOOKUP(D98,'BASE DE DADOS'!$B:$B,'BASE DE DADOS'!C:C,"Sem dados na base")</f>
        <v>43VX6W1</v>
      </c>
      <c r="F98" s="14" t="str">
        <f>_xlfn.XLOOKUP(D98,'BASE DE DADOS'!$B:$B,'BASE DE DADOS'!D:D,"Sem dados na base")</f>
        <v>Dell Inc.</v>
      </c>
      <c r="G98" s="14" t="str">
        <f>_xlfn.XLOOKUP(D98,'BASE DE DADOS'!$B:$B,'BASE DE DADOS'!E:E,"Sem dados na base")</f>
        <v>OptiPlex 7010</v>
      </c>
      <c r="H98" s="14">
        <f>_xlfn.XLOOKUP(D98,'BASE DE DADOS'!$B:$B,'BASE DE DADOS'!F:F,"Sem dados na base")</f>
        <v>8078</v>
      </c>
      <c r="I98" s="14">
        <f>_xlfn.XLOOKUP(D98,'BASE DE DADOS'!$B:$B,'BASE DE DADOS'!G:G,"Sem dados na base")</f>
        <v>223</v>
      </c>
      <c r="J98" s="14" t="str">
        <f>_xlfn.XLOOKUP(D98,'BASE DE DADOS'!$B:$B,'BASE DE DADOS'!H:H,"Sem dados na base")</f>
        <v>Intel(R) Core(TM) i5-3570 CPU  - 3,4 GHz</v>
      </c>
    </row>
    <row r="99" spans="1:10" x14ac:dyDescent="0.25">
      <c r="A99" s="14" t="s">
        <v>1731</v>
      </c>
      <c r="B99" s="15" t="s">
        <v>2428</v>
      </c>
      <c r="C99" s="15">
        <v>98</v>
      </c>
      <c r="D99" s="37" t="s">
        <v>1053</v>
      </c>
      <c r="E99" s="14" t="str">
        <f>_xlfn.XLOOKUP(D99,'BASE DE DADOS'!$B:$B,'BASE DE DADOS'!C:C,"Sem dados na base")</f>
        <v>PE01S8GF</v>
      </c>
      <c r="F99" s="14" t="str">
        <f>_xlfn.XLOOKUP(D99,'BASE DE DADOS'!$B:$B,'BASE DE DADOS'!D:D,"Sem dados na base")</f>
        <v>LENOVO</v>
      </c>
      <c r="G99" s="14" t="str">
        <f>_xlfn.XLOOKUP(D99,'BASE DE DADOS'!$B:$B,'BASE DE DADOS'!E:E,"Sem dados na base")</f>
        <v>10BD00E5BP</v>
      </c>
      <c r="H99" s="14">
        <f>_xlfn.XLOOKUP(D99,'BASE DE DADOS'!$B:$B,'BASE DE DADOS'!F:F,"Sem dados na base")</f>
        <v>8106</v>
      </c>
      <c r="I99" s="14">
        <f>_xlfn.XLOOKUP(D99,'BASE DE DADOS'!$B:$B,'BASE DE DADOS'!G:G,"Sem dados na base")</f>
        <v>111</v>
      </c>
      <c r="J99" s="14" t="str">
        <f>_xlfn.XLOOKUP(D99,'BASE DE DADOS'!$B:$B,'BASE DE DADOS'!H:H,"Sem dados na base")</f>
        <v>Intel(R) Core(TM) i3-4130 CPU  - 3,4 GHz</v>
      </c>
    </row>
    <row r="100" spans="1:10" x14ac:dyDescent="0.25">
      <c r="A100" s="14" t="s">
        <v>1732</v>
      </c>
      <c r="B100" s="15" t="s">
        <v>2428</v>
      </c>
      <c r="C100" s="15">
        <v>99</v>
      </c>
      <c r="D100" s="37" t="s">
        <v>120</v>
      </c>
      <c r="E100" s="14" t="str">
        <f>_xlfn.XLOOKUP(D100,'BASE DE DADOS'!$B:$B,'BASE DE DADOS'!C:C,"Sem dados na base")</f>
        <v>54DN8S1</v>
      </c>
      <c r="F100" s="14" t="str">
        <f>_xlfn.XLOOKUP(D100,'BASE DE DADOS'!$B:$B,'BASE DE DADOS'!D:D,"Sem dados na base")</f>
        <v>Dell Inc.</v>
      </c>
      <c r="G100" s="14" t="str">
        <f>_xlfn.XLOOKUP(D100,'BASE DE DADOS'!$B:$B,'BASE DE DADOS'!E:E,"Sem dados na base")</f>
        <v>OptiPlex 390</v>
      </c>
      <c r="H100" s="14">
        <f>_xlfn.XLOOKUP(D100,'BASE DE DADOS'!$B:$B,'BASE DE DADOS'!F:F,"Sem dados na base")</f>
        <v>8088</v>
      </c>
      <c r="I100" s="14">
        <f>_xlfn.XLOOKUP(D100,'BASE DE DADOS'!$B:$B,'BASE DE DADOS'!G:G,"Sem dados na base")</f>
        <v>111</v>
      </c>
      <c r="J100" s="14" t="str">
        <f>_xlfn.XLOOKUP(D100,'BASE DE DADOS'!$B:$B,'BASE DE DADOS'!H:H,"Sem dados na base")</f>
        <v>Intel(R) Core(TM) i3-2100 CPU  - 3,1 GHz</v>
      </c>
    </row>
    <row r="101" spans="1:10" x14ac:dyDescent="0.25">
      <c r="A101" s="14" t="s">
        <v>1733</v>
      </c>
      <c r="B101" s="15" t="s">
        <v>2428</v>
      </c>
      <c r="C101" s="15">
        <v>100</v>
      </c>
      <c r="D101" s="37" t="s">
        <v>1078</v>
      </c>
      <c r="E101" s="14" t="str">
        <f>_xlfn.XLOOKUP(D101,'BASE DE DADOS'!$B:$B,'BASE DE DADOS'!C:C,"Sem dados na base")</f>
        <v>F7PDSR1</v>
      </c>
      <c r="F101" s="14" t="str">
        <f>_xlfn.XLOOKUP(D101,'BASE DE DADOS'!$B:$B,'BASE DE DADOS'!D:D,"Sem dados na base")</f>
        <v>Dell Inc.</v>
      </c>
      <c r="G101" s="14" t="str">
        <f>_xlfn.XLOOKUP(D101,'BASE DE DADOS'!$B:$B,'BASE DE DADOS'!E:E,"Sem dados na base")</f>
        <v>OptiPlex 790</v>
      </c>
      <c r="H101" s="14">
        <f>_xlfn.XLOOKUP(D101,'BASE DE DADOS'!$B:$B,'BASE DE DADOS'!F:F,"Sem dados na base")</f>
        <v>8072</v>
      </c>
      <c r="I101" s="14">
        <f>_xlfn.XLOOKUP(D101,'BASE DE DADOS'!$B:$B,'BASE DE DADOS'!G:G,"Sem dados na base")</f>
        <v>223</v>
      </c>
      <c r="J101" s="14" t="str">
        <f>_xlfn.XLOOKUP(D101,'BASE DE DADOS'!$B:$B,'BASE DE DADOS'!H:H,"Sem dados na base")</f>
        <v>Intel(R) Core(TM) i3-2100 CPU  - 3,1 GHz</v>
      </c>
    </row>
    <row r="102" spans="1:10" x14ac:dyDescent="0.25">
      <c r="A102" s="14" t="s">
        <v>1734</v>
      </c>
      <c r="B102" s="15" t="s">
        <v>2428</v>
      </c>
      <c r="C102" s="15">
        <v>101</v>
      </c>
      <c r="D102" s="37" t="s">
        <v>2442</v>
      </c>
      <c r="E102" s="14" t="str">
        <f>_xlfn.XLOOKUP(D102,'BASE DE DADOS'!$B:$B,'BASE DE DADOS'!C:C,"Sem dados na base")</f>
        <v>Sem dados na base</v>
      </c>
      <c r="F102" s="14" t="str">
        <f>_xlfn.XLOOKUP(D102,'BASE DE DADOS'!$B:$B,'BASE DE DADOS'!D:D,"Sem dados na base")</f>
        <v>Sem dados na base</v>
      </c>
      <c r="G102" s="14" t="str">
        <f>_xlfn.XLOOKUP(D102,'BASE DE DADOS'!$B:$B,'BASE DE DADOS'!E:E,"Sem dados na base")</f>
        <v>Sem dados na base</v>
      </c>
      <c r="H102" s="14" t="str">
        <f>_xlfn.XLOOKUP(D102,'BASE DE DADOS'!$B:$B,'BASE DE DADOS'!F:F,"Sem dados na base")</f>
        <v>Sem dados na base</v>
      </c>
      <c r="I102" s="14" t="str">
        <f>_xlfn.XLOOKUP(D102,'BASE DE DADOS'!$B:$B,'BASE DE DADOS'!G:G,"Sem dados na base")</f>
        <v>Sem dados na base</v>
      </c>
      <c r="J102" s="14" t="str">
        <f>_xlfn.XLOOKUP(D102,'BASE DE DADOS'!$B:$B,'BASE DE DADOS'!H:H,"Sem dados na base")</f>
        <v>Sem dados na base</v>
      </c>
    </row>
    <row r="103" spans="1:10" x14ac:dyDescent="0.25">
      <c r="A103" s="14" t="s">
        <v>1735</v>
      </c>
      <c r="B103" s="15" t="s">
        <v>2428</v>
      </c>
      <c r="C103" s="15">
        <v>102</v>
      </c>
      <c r="D103" s="37" t="s">
        <v>134</v>
      </c>
      <c r="E103" s="14" t="str">
        <f>_xlfn.XLOOKUP(D103,'BASE DE DADOS'!$B:$B,'BASE DE DADOS'!C:C,"Sem dados na base")</f>
        <v>PE01WG32</v>
      </c>
      <c r="F103" s="14" t="str">
        <f>_xlfn.XLOOKUP(D103,'BASE DE DADOS'!$B:$B,'BASE DE DADOS'!D:D,"Sem dados na base")</f>
        <v>LENOVO</v>
      </c>
      <c r="G103" s="14" t="str">
        <f>_xlfn.XLOOKUP(D103,'BASE DE DADOS'!$B:$B,'BASE DE DADOS'!E:E,"Sem dados na base")</f>
        <v>10A8S0B01J</v>
      </c>
      <c r="H103" s="14">
        <f>_xlfn.XLOOKUP(D103,'BASE DE DADOS'!$B:$B,'BASE DE DADOS'!F:F,"Sem dados na base")</f>
        <v>8081</v>
      </c>
      <c r="I103" s="14">
        <f>_xlfn.XLOOKUP(D103,'BASE DE DADOS'!$B:$B,'BASE DE DADOS'!G:G,"Sem dados na base")</f>
        <v>223</v>
      </c>
      <c r="J103" s="14" t="str">
        <f>_xlfn.XLOOKUP(D103,'BASE DE DADOS'!$B:$B,'BASE DE DADOS'!H:H,"Sem dados na base")</f>
        <v>Intel(R) Core(TM) i5-4570 CPU  - 3,2 GHz</v>
      </c>
    </row>
    <row r="104" spans="1:10" x14ac:dyDescent="0.25">
      <c r="A104" s="14" t="s">
        <v>1736</v>
      </c>
      <c r="B104" s="15" t="s">
        <v>2428</v>
      </c>
      <c r="C104" s="15">
        <v>103</v>
      </c>
      <c r="D104" s="37" t="s">
        <v>998</v>
      </c>
      <c r="E104" s="14" t="str">
        <f>_xlfn.XLOOKUP(D104,'BASE DE DADOS'!$B:$B,'BASE DE DADOS'!C:C,"Sem dados na base")</f>
        <v>8HHL172</v>
      </c>
      <c r="F104" s="14" t="str">
        <f>_xlfn.XLOOKUP(D104,'BASE DE DADOS'!$B:$B,'BASE DE DADOS'!D:D,"Sem dados na base")</f>
        <v>Dell Inc.</v>
      </c>
      <c r="G104" s="14" t="str">
        <f>_xlfn.XLOOKUP(D104,'BASE DE DADOS'!$B:$B,'BASE DE DADOS'!E:E,"Sem dados na base")</f>
        <v>OptiPlex 3020</v>
      </c>
      <c r="H104" s="14">
        <f>_xlfn.XLOOKUP(D104,'BASE DE DADOS'!$B:$B,'BASE DE DADOS'!F:F,"Sem dados na base")</f>
        <v>12206</v>
      </c>
      <c r="I104" s="14">
        <f>_xlfn.XLOOKUP(D104,'BASE DE DADOS'!$B:$B,'BASE DE DADOS'!G:G,"Sem dados na base")</f>
        <v>238</v>
      </c>
      <c r="J104" s="14" t="str">
        <f>_xlfn.XLOOKUP(D104,'BASE DE DADOS'!$B:$B,'BASE DE DADOS'!H:H,"Sem dados na base")</f>
        <v>Intel(R) Core(TM) i3-4160 CPU  - 3,6 GHz</v>
      </c>
    </row>
    <row r="105" spans="1:10" x14ac:dyDescent="0.25">
      <c r="A105" s="14" t="s">
        <v>1737</v>
      </c>
      <c r="B105" s="15" t="s">
        <v>2428</v>
      </c>
      <c r="C105" s="15">
        <v>104</v>
      </c>
      <c r="D105" s="37" t="s">
        <v>2442</v>
      </c>
      <c r="E105" s="14" t="str">
        <f>_xlfn.XLOOKUP(D105,'BASE DE DADOS'!$B:$B,'BASE DE DADOS'!C:C,"Sem dados na base")</f>
        <v>Sem dados na base</v>
      </c>
      <c r="F105" s="14" t="str">
        <f>_xlfn.XLOOKUP(D105,'BASE DE DADOS'!$B:$B,'BASE DE DADOS'!D:D,"Sem dados na base")</f>
        <v>Sem dados na base</v>
      </c>
      <c r="G105" s="14" t="str">
        <f>_xlfn.XLOOKUP(D105,'BASE DE DADOS'!$B:$B,'BASE DE DADOS'!E:E,"Sem dados na base")</f>
        <v>Sem dados na base</v>
      </c>
      <c r="H105" s="14" t="str">
        <f>_xlfn.XLOOKUP(D105,'BASE DE DADOS'!$B:$B,'BASE DE DADOS'!F:F,"Sem dados na base")</f>
        <v>Sem dados na base</v>
      </c>
      <c r="I105" s="14" t="str">
        <f>_xlfn.XLOOKUP(D105,'BASE DE DADOS'!$B:$B,'BASE DE DADOS'!G:G,"Sem dados na base")</f>
        <v>Sem dados na base</v>
      </c>
      <c r="J105" s="14" t="str">
        <f>_xlfn.XLOOKUP(D105,'BASE DE DADOS'!$B:$B,'BASE DE DADOS'!H:H,"Sem dados na base")</f>
        <v>Sem dados na base</v>
      </c>
    </row>
    <row r="106" spans="1:10" x14ac:dyDescent="0.25">
      <c r="A106" s="14" t="s">
        <v>1738</v>
      </c>
      <c r="B106" s="15" t="s">
        <v>2428</v>
      </c>
      <c r="C106" s="15">
        <v>105</v>
      </c>
      <c r="D106" s="37" t="s">
        <v>1556</v>
      </c>
      <c r="E106" s="14" t="str">
        <f>_xlfn.XLOOKUP(D106,'BASE DE DADOS'!$B:$B,'BASE DE DADOS'!C:C,"Sem dados na base")</f>
        <v>7H0ZRR1</v>
      </c>
      <c r="F106" s="14" t="str">
        <f>_xlfn.XLOOKUP(D106,'BASE DE DADOS'!$B:$B,'BASE DE DADOS'!D:D,"Sem dados na base")</f>
        <v>Dell Inc.</v>
      </c>
      <c r="G106" s="14" t="str">
        <f>_xlfn.XLOOKUP(D106,'BASE DE DADOS'!$B:$B,'BASE DE DADOS'!E:E,"Sem dados na base")</f>
        <v>OptiPlex 790</v>
      </c>
      <c r="H106" s="14">
        <f>_xlfn.XLOOKUP(D106,'BASE DE DADOS'!$B:$B,'BASE DE DADOS'!F:F,"Sem dados na base")</f>
        <v>8072</v>
      </c>
      <c r="I106" s="14">
        <f>_xlfn.XLOOKUP(D106,'BASE DE DADOS'!$B:$B,'BASE DE DADOS'!G:G,"Sem dados na base")</f>
        <v>111</v>
      </c>
      <c r="J106" s="14" t="str">
        <f>_xlfn.XLOOKUP(D106,'BASE DE DADOS'!$B:$B,'BASE DE DADOS'!H:H,"Sem dados na base")</f>
        <v>Intel(R) Core(TM) i3-2100 CPU  - 3,1 GHz</v>
      </c>
    </row>
    <row r="107" spans="1:10" x14ac:dyDescent="0.25">
      <c r="A107" s="14" t="s">
        <v>1739</v>
      </c>
      <c r="B107" s="15" t="s">
        <v>2428</v>
      </c>
      <c r="C107" s="15">
        <v>106</v>
      </c>
      <c r="D107" s="37" t="s">
        <v>229</v>
      </c>
      <c r="E107" s="14" t="str">
        <f>_xlfn.XLOOKUP(D107,'BASE DE DADOS'!$B:$B,'BASE DE DADOS'!C:C,"Sem dados na base")</f>
        <v>H5TYRR1</v>
      </c>
      <c r="F107" s="14" t="str">
        <f>_xlfn.XLOOKUP(D107,'BASE DE DADOS'!$B:$B,'BASE DE DADOS'!D:D,"Sem dados na base")</f>
        <v>Dell Inc.</v>
      </c>
      <c r="G107" s="14" t="str">
        <f>_xlfn.XLOOKUP(D107,'BASE DE DADOS'!$B:$B,'BASE DE DADOS'!E:E,"Sem dados na base")</f>
        <v>OptiPlex 390</v>
      </c>
      <c r="H107" s="14">
        <f>_xlfn.XLOOKUP(D107,'BASE DE DADOS'!$B:$B,'BASE DE DADOS'!F:F,"Sem dados na base")</f>
        <v>8088</v>
      </c>
      <c r="I107" s="14">
        <f>_xlfn.XLOOKUP(D107,'BASE DE DADOS'!$B:$B,'BASE DE DADOS'!G:G,"Sem dados na base")</f>
        <v>111</v>
      </c>
      <c r="J107" s="14" t="str">
        <f>_xlfn.XLOOKUP(D107,'BASE DE DADOS'!$B:$B,'BASE DE DADOS'!H:H,"Sem dados na base")</f>
        <v>Intel(R) Core(TM) i3-2100 CPU  - 3,1 GHz</v>
      </c>
    </row>
    <row r="108" spans="1:10" x14ac:dyDescent="0.25">
      <c r="A108" s="14" t="s">
        <v>1740</v>
      </c>
      <c r="B108" s="15" t="s">
        <v>2428</v>
      </c>
      <c r="C108" s="15">
        <v>107</v>
      </c>
      <c r="D108" s="37" t="s">
        <v>2442</v>
      </c>
      <c r="E108" s="14" t="str">
        <f>_xlfn.XLOOKUP(D108,'BASE DE DADOS'!$B:$B,'BASE DE DADOS'!C:C,"Sem dados na base")</f>
        <v>Sem dados na base</v>
      </c>
      <c r="F108" s="14" t="str">
        <f>_xlfn.XLOOKUP(D108,'BASE DE DADOS'!$B:$B,'BASE DE DADOS'!D:D,"Sem dados na base")</f>
        <v>Sem dados na base</v>
      </c>
      <c r="G108" s="14" t="str">
        <f>_xlfn.XLOOKUP(D108,'BASE DE DADOS'!$B:$B,'BASE DE DADOS'!E:E,"Sem dados na base")</f>
        <v>Sem dados na base</v>
      </c>
      <c r="H108" s="14" t="str">
        <f>_xlfn.XLOOKUP(D108,'BASE DE DADOS'!$B:$B,'BASE DE DADOS'!F:F,"Sem dados na base")</f>
        <v>Sem dados na base</v>
      </c>
      <c r="I108" s="14" t="str">
        <f>_xlfn.XLOOKUP(D108,'BASE DE DADOS'!$B:$B,'BASE DE DADOS'!G:G,"Sem dados na base")</f>
        <v>Sem dados na base</v>
      </c>
      <c r="J108" s="14" t="str">
        <f>_xlfn.XLOOKUP(D108,'BASE DE DADOS'!$B:$B,'BASE DE DADOS'!H:H,"Sem dados na base")</f>
        <v>Sem dados na base</v>
      </c>
    </row>
    <row r="109" spans="1:10" x14ac:dyDescent="0.25">
      <c r="A109" s="14" t="s">
        <v>1741</v>
      </c>
      <c r="B109" s="15" t="s">
        <v>2428</v>
      </c>
      <c r="C109" s="15">
        <v>108</v>
      </c>
      <c r="D109" s="37" t="s">
        <v>219</v>
      </c>
      <c r="E109" s="14" t="str">
        <f>_xlfn.XLOOKUP(D109,'BASE DE DADOS'!$B:$B,'BASE DE DADOS'!C:C,"Sem dados na base")</f>
        <v>7GXDSR1</v>
      </c>
      <c r="F109" s="14" t="str">
        <f>_xlfn.XLOOKUP(D109,'BASE DE DADOS'!$B:$B,'BASE DE DADOS'!D:D,"Sem dados na base")</f>
        <v>Dell Inc.</v>
      </c>
      <c r="G109" s="14" t="str">
        <f>_xlfn.XLOOKUP(D109,'BASE DE DADOS'!$B:$B,'BASE DE DADOS'!E:E,"Sem dados na base")</f>
        <v>OptiPlex 790</v>
      </c>
      <c r="H109" s="14">
        <f>_xlfn.XLOOKUP(D109,'BASE DE DADOS'!$B:$B,'BASE DE DADOS'!F:F,"Sem dados na base")</f>
        <v>8072</v>
      </c>
      <c r="I109" s="14">
        <f>_xlfn.XLOOKUP(D109,'BASE DE DADOS'!$B:$B,'BASE DE DADOS'!G:G,"Sem dados na base")</f>
        <v>111</v>
      </c>
      <c r="J109" s="14" t="str">
        <f>_xlfn.XLOOKUP(D109,'BASE DE DADOS'!$B:$B,'BASE DE DADOS'!H:H,"Sem dados na base")</f>
        <v>Intel(R) Core(TM) i3-2100 CPU  - 3,1 GHz</v>
      </c>
    </row>
    <row r="110" spans="1:10" x14ac:dyDescent="0.25">
      <c r="A110" s="14" t="s">
        <v>1742</v>
      </c>
      <c r="B110" s="15" t="s">
        <v>2428</v>
      </c>
      <c r="C110" s="15">
        <v>109</v>
      </c>
      <c r="D110" s="37" t="s">
        <v>567</v>
      </c>
      <c r="E110" s="14" t="str">
        <f>_xlfn.XLOOKUP(D110,'BASE DE DADOS'!$B:$B,'BASE DE DADOS'!C:C,"Sem dados na base")</f>
        <v>CFJY5W1</v>
      </c>
      <c r="F110" s="14" t="str">
        <f>_xlfn.XLOOKUP(D110,'BASE DE DADOS'!$B:$B,'BASE DE DADOS'!D:D,"Sem dados na base")</f>
        <v>Dell Inc.</v>
      </c>
      <c r="G110" s="14" t="str">
        <f>_xlfn.XLOOKUP(D110,'BASE DE DADOS'!$B:$B,'BASE DE DADOS'!E:E,"Sem dados na base")</f>
        <v>OptiPlex 7010</v>
      </c>
      <c r="H110" s="14">
        <f>_xlfn.XLOOKUP(D110,'BASE DE DADOS'!$B:$B,'BASE DE DADOS'!F:F,"Sem dados na base")</f>
        <v>8078</v>
      </c>
      <c r="I110" s="14">
        <f>_xlfn.XLOOKUP(D110,'BASE DE DADOS'!$B:$B,'BASE DE DADOS'!G:G,"Sem dados na base")</f>
        <v>111</v>
      </c>
      <c r="J110" s="14" t="str">
        <f>_xlfn.XLOOKUP(D110,'BASE DE DADOS'!$B:$B,'BASE DE DADOS'!H:H,"Sem dados na base")</f>
        <v>Intel(R) Core(TM) i3-3220 CPU  - 3,3 GHz</v>
      </c>
    </row>
    <row r="111" spans="1:10" x14ac:dyDescent="0.25">
      <c r="A111" s="14" t="s">
        <v>1743</v>
      </c>
      <c r="B111" s="15" t="s">
        <v>2428</v>
      </c>
      <c r="C111" s="15">
        <v>110</v>
      </c>
      <c r="D111" s="37" t="s">
        <v>280</v>
      </c>
      <c r="E111" s="14" t="str">
        <f>_xlfn.XLOOKUP(D111,'BASE DE DADOS'!$B:$B,'BASE DE DADOS'!C:C,"Sem dados na base")</f>
        <v>PE41301</v>
      </c>
      <c r="F111" s="14" t="str">
        <f>_xlfn.XLOOKUP(D111,'BASE DE DADOS'!$B:$B,'BASE DE DADOS'!D:D,"Sem dados na base")</f>
        <v>LENOVO</v>
      </c>
      <c r="G111" s="14" t="str">
        <f>_xlfn.XLOOKUP(D111,'BASE DE DADOS'!$B:$B,'BASE DE DADOS'!E:E,"Sem dados na base")</f>
        <v>34841A1</v>
      </c>
      <c r="H111" s="14">
        <f>_xlfn.XLOOKUP(D111,'BASE DE DADOS'!$B:$B,'BASE DE DADOS'!F:F,"Sem dados na base")</f>
        <v>8011</v>
      </c>
      <c r="I111" s="14">
        <f>_xlfn.XLOOKUP(D111,'BASE DE DADOS'!$B:$B,'BASE DE DADOS'!G:G,"Sem dados na base")</f>
        <v>223</v>
      </c>
      <c r="J111" s="14" t="str">
        <f>_xlfn.XLOOKUP(D111,'BASE DE DADOS'!$B:$B,'BASE DE DADOS'!H:H,"Sem dados na base")</f>
        <v>Intel(R) Core(TM) i3-3220 CPU  - 3,3 GHz</v>
      </c>
    </row>
    <row r="112" spans="1:10" x14ac:dyDescent="0.25">
      <c r="A112" s="14" t="s">
        <v>1744</v>
      </c>
      <c r="B112" s="15" t="s">
        <v>2428</v>
      </c>
      <c r="C112" s="15">
        <v>111</v>
      </c>
      <c r="D112" s="37" t="s">
        <v>654</v>
      </c>
      <c r="E112" s="14" t="str">
        <f>_xlfn.XLOOKUP(D112,'BASE DE DADOS'!$B:$B,'BASE DE DADOS'!C:C,"Sem dados na base")</f>
        <v>PE01WKMZ</v>
      </c>
      <c r="F112" s="14" t="str">
        <f>_xlfn.XLOOKUP(D112,'BASE DE DADOS'!$B:$B,'BASE DE DADOS'!D:D,"Sem dados na base")</f>
        <v>LENOVO</v>
      </c>
      <c r="G112" s="14" t="str">
        <f>_xlfn.XLOOKUP(D112,'BASE DE DADOS'!$B:$B,'BASE DE DADOS'!E:E,"Sem dados na base")</f>
        <v>10A8S0B01J</v>
      </c>
      <c r="H112" s="14">
        <f>_xlfn.XLOOKUP(D112,'BASE DE DADOS'!$B:$B,'BASE DE DADOS'!F:F,"Sem dados na base")</f>
        <v>8081</v>
      </c>
      <c r="I112" s="14">
        <f>_xlfn.XLOOKUP(D112,'BASE DE DADOS'!$B:$B,'BASE DE DADOS'!G:G,"Sem dados na base")</f>
        <v>223</v>
      </c>
      <c r="J112" s="14" t="str">
        <f>_xlfn.XLOOKUP(D112,'BASE DE DADOS'!$B:$B,'BASE DE DADOS'!H:H,"Sem dados na base")</f>
        <v>Intel(R) Core(TM) i3-4130T CPU  - 2,9 GHz</v>
      </c>
    </row>
    <row r="113" spans="1:10" x14ac:dyDescent="0.25">
      <c r="A113" s="14" t="s">
        <v>1745</v>
      </c>
      <c r="B113" s="15" t="s">
        <v>2428</v>
      </c>
      <c r="C113" s="15">
        <v>112</v>
      </c>
      <c r="D113" s="37" t="s">
        <v>2442</v>
      </c>
      <c r="E113" s="14" t="str">
        <f>_xlfn.XLOOKUP(D113,'BASE DE DADOS'!$B:$B,'BASE DE DADOS'!C:C,"Sem dados na base")</f>
        <v>Sem dados na base</v>
      </c>
      <c r="F113" s="14" t="str">
        <f>_xlfn.XLOOKUP(D113,'BASE DE DADOS'!$B:$B,'BASE DE DADOS'!D:D,"Sem dados na base")</f>
        <v>Sem dados na base</v>
      </c>
      <c r="G113" s="14" t="str">
        <f>_xlfn.XLOOKUP(D113,'BASE DE DADOS'!$B:$B,'BASE DE DADOS'!E:E,"Sem dados na base")</f>
        <v>Sem dados na base</v>
      </c>
      <c r="H113" s="14" t="str">
        <f>_xlfn.XLOOKUP(D113,'BASE DE DADOS'!$B:$B,'BASE DE DADOS'!F:F,"Sem dados na base")</f>
        <v>Sem dados na base</v>
      </c>
      <c r="I113" s="14" t="str">
        <f>_xlfn.XLOOKUP(D113,'BASE DE DADOS'!$B:$B,'BASE DE DADOS'!G:G,"Sem dados na base")</f>
        <v>Sem dados na base</v>
      </c>
      <c r="J113" s="14" t="str">
        <f>_xlfn.XLOOKUP(D113,'BASE DE DADOS'!$B:$B,'BASE DE DADOS'!H:H,"Sem dados na base")</f>
        <v>Sem dados na base</v>
      </c>
    </row>
    <row r="114" spans="1:10" x14ac:dyDescent="0.25">
      <c r="A114" s="14" t="s">
        <v>1746</v>
      </c>
      <c r="B114" s="15" t="s">
        <v>2428</v>
      </c>
      <c r="C114" s="15">
        <v>113</v>
      </c>
      <c r="D114" s="37" t="s">
        <v>1152</v>
      </c>
      <c r="E114" s="14" t="str">
        <f>_xlfn.XLOOKUP(D114,'BASE DE DADOS'!$B:$B,'BASE DE DADOS'!C:C,"Sem dados na base")</f>
        <v>FZ0WZX1</v>
      </c>
      <c r="F114" s="14" t="str">
        <f>_xlfn.XLOOKUP(D114,'BASE DE DADOS'!$B:$B,'BASE DE DADOS'!D:D,"Sem dados na base")</f>
        <v>Dell Inc.</v>
      </c>
      <c r="G114" s="14" t="str">
        <f>_xlfn.XLOOKUP(D114,'BASE DE DADOS'!$B:$B,'BASE DE DADOS'!E:E,"Sem dados na base")</f>
        <v>OptiPlex 7010</v>
      </c>
      <c r="H114" s="14">
        <f>_xlfn.XLOOKUP(D114,'BASE DE DADOS'!$B:$B,'BASE DE DADOS'!F:F,"Sem dados na base")</f>
        <v>8078</v>
      </c>
      <c r="I114" s="14">
        <f>_xlfn.XLOOKUP(D114,'BASE DE DADOS'!$B:$B,'BASE DE DADOS'!G:G,"Sem dados na base")</f>
        <v>238</v>
      </c>
      <c r="J114" s="14" t="str">
        <f>_xlfn.XLOOKUP(D114,'BASE DE DADOS'!$B:$B,'BASE DE DADOS'!H:H,"Sem dados na base")</f>
        <v>Intel(R) Core(TM) i5-3570 CPU  - 3,4 GHz</v>
      </c>
    </row>
    <row r="115" spans="1:10" x14ac:dyDescent="0.25">
      <c r="A115" s="14" t="s">
        <v>1747</v>
      </c>
      <c r="B115" s="15" t="s">
        <v>2428</v>
      </c>
      <c r="C115" s="15">
        <v>114</v>
      </c>
      <c r="D115" s="37" t="s">
        <v>28</v>
      </c>
      <c r="E115" s="14" t="str">
        <f>_xlfn.XLOOKUP(D115,'BASE DE DADOS'!$B:$B,'BASE DE DADOS'!C:C,"Sem dados na base")</f>
        <v>44C31Y1</v>
      </c>
      <c r="F115" s="14" t="str">
        <f>_xlfn.XLOOKUP(D115,'BASE DE DADOS'!$B:$B,'BASE DE DADOS'!D:D,"Sem dados na base")</f>
        <v>Dell Inc.</v>
      </c>
      <c r="G115" s="14" t="str">
        <f>_xlfn.XLOOKUP(D115,'BASE DE DADOS'!$B:$B,'BASE DE DADOS'!E:E,"Sem dados na base")</f>
        <v>OptiPlex 7010</v>
      </c>
      <c r="H115" s="14">
        <f>_xlfn.XLOOKUP(D115,'BASE DE DADOS'!$B:$B,'BASE DE DADOS'!F:F,"Sem dados na base")</f>
        <v>8078</v>
      </c>
      <c r="I115" s="14">
        <f>_xlfn.XLOOKUP(D115,'BASE DE DADOS'!$B:$B,'BASE DE DADOS'!G:G,"Sem dados na base")</f>
        <v>111</v>
      </c>
      <c r="J115" s="14" t="str">
        <f>_xlfn.XLOOKUP(D115,'BASE DE DADOS'!$B:$B,'BASE DE DADOS'!H:H,"Sem dados na base")</f>
        <v>Intel(R) Core(TM) i3-3220 CPU  - 3,3 GHz</v>
      </c>
    </row>
    <row r="116" spans="1:10" x14ac:dyDescent="0.25">
      <c r="A116" s="14" t="s">
        <v>1748</v>
      </c>
      <c r="B116" s="15" t="s">
        <v>2428</v>
      </c>
      <c r="C116" s="15">
        <v>115</v>
      </c>
      <c r="D116" s="37" t="s">
        <v>180</v>
      </c>
      <c r="E116" s="14" t="str">
        <f>_xlfn.XLOOKUP(D116,'BASE DE DADOS'!$B:$B,'BASE DE DADOS'!C:C,"Sem dados na base")</f>
        <v>L1C36PD</v>
      </c>
      <c r="F116" s="14" t="str">
        <f>_xlfn.XLOOKUP(D116,'BASE DE DADOS'!$B:$B,'BASE DE DADOS'!D:D,"Sem dados na base")</f>
        <v>LENOVO</v>
      </c>
      <c r="G116" s="14" t="str">
        <f>_xlfn.XLOOKUP(D116,'BASE DE DADOS'!$B:$B,'BASE DE DADOS'!E:E,"Sem dados na base")</f>
        <v>1577K1P</v>
      </c>
      <c r="H116" s="14">
        <f>_xlfn.XLOOKUP(D116,'BASE DE DADOS'!$B:$B,'BASE DE DADOS'!F:F,"Sem dados na base")</f>
        <v>8040</v>
      </c>
      <c r="I116" s="14">
        <f>_xlfn.XLOOKUP(D116,'BASE DE DADOS'!$B:$B,'BASE DE DADOS'!G:G,"Sem dados na base")</f>
        <v>223</v>
      </c>
      <c r="J116" s="14" t="str">
        <f>_xlfn.XLOOKUP(D116,'BASE DE DADOS'!$B:$B,'BASE DE DADOS'!H:H,"Sem dados na base")</f>
        <v>Intel(R) Core(TM) i3-2120 CPU  - 3,3 GHz</v>
      </c>
    </row>
    <row r="117" spans="1:10" x14ac:dyDescent="0.25">
      <c r="A117" s="14" t="s">
        <v>1749</v>
      </c>
      <c r="B117" s="15" t="s">
        <v>2428</v>
      </c>
      <c r="C117" s="15">
        <v>116</v>
      </c>
      <c r="D117" s="37" t="s">
        <v>21</v>
      </c>
      <c r="E117" s="14" t="str">
        <f>_xlfn.XLOOKUP(D117,'BASE DE DADOS'!$B:$B,'BASE DE DADOS'!C:C,"Sem dados na base")</f>
        <v>56SM8R1</v>
      </c>
      <c r="F117" s="14" t="str">
        <f>_xlfn.XLOOKUP(D117,'BASE DE DADOS'!$B:$B,'BASE DE DADOS'!D:D,"Sem dados na base")</f>
        <v>Dell Inc.</v>
      </c>
      <c r="G117" s="14" t="str">
        <f>_xlfn.XLOOKUP(D117,'BASE DE DADOS'!$B:$B,'BASE DE DADOS'!E:E,"Sem dados na base")</f>
        <v>OptiPlex 790</v>
      </c>
      <c r="H117" s="14">
        <f>_xlfn.XLOOKUP(D117,'BASE DE DADOS'!$B:$B,'BASE DE DADOS'!F:F,"Sem dados na base")</f>
        <v>8072</v>
      </c>
      <c r="I117" s="14">
        <f>_xlfn.XLOOKUP(D117,'BASE DE DADOS'!$B:$B,'BASE DE DADOS'!G:G,"Sem dados na base")</f>
        <v>119</v>
      </c>
      <c r="J117" s="14" t="str">
        <f>_xlfn.XLOOKUP(D117,'BASE DE DADOS'!$B:$B,'BASE DE DADOS'!H:H,"Sem dados na base")</f>
        <v>Intel(R) Core(TM) i3-2100 CPU  - 3,1 GHz</v>
      </c>
    </row>
    <row r="118" spans="1:10" x14ac:dyDescent="0.25">
      <c r="A118" s="14" t="s">
        <v>1750</v>
      </c>
      <c r="B118" s="15" t="s">
        <v>2428</v>
      </c>
      <c r="C118" s="15">
        <v>117</v>
      </c>
      <c r="D118" s="37" t="s">
        <v>2442</v>
      </c>
      <c r="E118" s="14" t="str">
        <f>_xlfn.XLOOKUP(D118,'BASE DE DADOS'!$B:$B,'BASE DE DADOS'!C:C,"Sem dados na base")</f>
        <v>Sem dados na base</v>
      </c>
      <c r="F118" s="14" t="str">
        <f>_xlfn.XLOOKUP(D118,'BASE DE DADOS'!$B:$B,'BASE DE DADOS'!D:D,"Sem dados na base")</f>
        <v>Sem dados na base</v>
      </c>
      <c r="G118" s="14" t="str">
        <f>_xlfn.XLOOKUP(D118,'BASE DE DADOS'!$B:$B,'BASE DE DADOS'!E:E,"Sem dados na base")</f>
        <v>Sem dados na base</v>
      </c>
      <c r="H118" s="14" t="str">
        <f>_xlfn.XLOOKUP(D118,'BASE DE DADOS'!$B:$B,'BASE DE DADOS'!F:F,"Sem dados na base")</f>
        <v>Sem dados na base</v>
      </c>
      <c r="I118" s="14" t="str">
        <f>_xlfn.XLOOKUP(D118,'BASE DE DADOS'!$B:$B,'BASE DE DADOS'!G:G,"Sem dados na base")</f>
        <v>Sem dados na base</v>
      </c>
      <c r="J118" s="14" t="str">
        <f>_xlfn.XLOOKUP(D118,'BASE DE DADOS'!$B:$B,'BASE DE DADOS'!H:H,"Sem dados na base")</f>
        <v>Sem dados na base</v>
      </c>
    </row>
    <row r="119" spans="1:10" x14ac:dyDescent="0.25">
      <c r="A119" s="14" t="s">
        <v>1751</v>
      </c>
      <c r="B119" s="15" t="s">
        <v>2428</v>
      </c>
      <c r="C119" s="15">
        <v>118</v>
      </c>
      <c r="D119" s="37" t="s">
        <v>889</v>
      </c>
      <c r="E119" s="14" t="str">
        <f>_xlfn.XLOOKUP(D119,'BASE DE DADOS'!$B:$B,'BASE DE DADOS'!C:C,"Sem dados na base")</f>
        <v>7TVVZX1</v>
      </c>
      <c r="F119" s="14" t="str">
        <f>_xlfn.XLOOKUP(D119,'BASE DE DADOS'!$B:$B,'BASE DE DADOS'!D:D,"Sem dados na base")</f>
        <v>Dell Inc.</v>
      </c>
      <c r="G119" s="14" t="str">
        <f>_xlfn.XLOOKUP(D119,'BASE DE DADOS'!$B:$B,'BASE DE DADOS'!E:E,"Sem dados na base")</f>
        <v>OptiPlex 3010</v>
      </c>
      <c r="H119" s="14">
        <f>_xlfn.XLOOKUP(D119,'BASE DE DADOS'!$B:$B,'BASE DE DADOS'!F:F,"Sem dados na base")</f>
        <v>8094</v>
      </c>
      <c r="I119" s="14">
        <f>_xlfn.XLOOKUP(D119,'BASE DE DADOS'!$B:$B,'BASE DE DADOS'!G:G,"Sem dados na base")</f>
        <v>223</v>
      </c>
      <c r="J119" s="14" t="str">
        <f>_xlfn.XLOOKUP(D119,'BASE DE DADOS'!$B:$B,'BASE DE DADOS'!H:H,"Sem dados na base")</f>
        <v>Intel(R) Core(TM) i5-3330 CPU  - 3 GHz</v>
      </c>
    </row>
    <row r="120" spans="1:10" x14ac:dyDescent="0.25">
      <c r="A120" s="14" t="s">
        <v>1752</v>
      </c>
      <c r="B120" s="15" t="s">
        <v>2428</v>
      </c>
      <c r="C120" s="15">
        <v>119</v>
      </c>
      <c r="D120" s="37" t="s">
        <v>1230</v>
      </c>
      <c r="E120" s="14" t="str">
        <f>_xlfn.XLOOKUP(D120,'BASE DE DADOS'!$B:$B,'BASE DE DADOS'!C:C,"Sem dados na base")</f>
        <v>9XZN6S1</v>
      </c>
      <c r="F120" s="14" t="str">
        <f>_xlfn.XLOOKUP(D120,'BASE DE DADOS'!$B:$B,'BASE DE DADOS'!D:D,"Sem dados na base")</f>
        <v>Dell Inc.</v>
      </c>
      <c r="G120" s="14" t="str">
        <f>_xlfn.XLOOKUP(D120,'BASE DE DADOS'!$B:$B,'BASE DE DADOS'!E:E,"Sem dados na base")</f>
        <v>OptiPlex 390</v>
      </c>
      <c r="H120" s="14">
        <f>_xlfn.XLOOKUP(D120,'BASE DE DADOS'!$B:$B,'BASE DE DADOS'!F:F,"Sem dados na base")</f>
        <v>8089</v>
      </c>
      <c r="I120" s="14">
        <f>_xlfn.XLOOKUP(D120,'BASE DE DADOS'!$B:$B,'BASE DE DADOS'!G:G,"Sem dados na base")</f>
        <v>238</v>
      </c>
      <c r="J120" s="14" t="str">
        <f>_xlfn.XLOOKUP(D120,'BASE DE DADOS'!$B:$B,'BASE DE DADOS'!H:H,"Sem dados na base")</f>
        <v>Intel(R) Core(TM) i3-2100 CPU  - 3,1 GHz</v>
      </c>
    </row>
    <row r="121" spans="1:10" x14ac:dyDescent="0.25">
      <c r="A121" s="14" t="s">
        <v>1753</v>
      </c>
      <c r="B121" s="15" t="s">
        <v>2428</v>
      </c>
      <c r="C121" s="15">
        <v>120</v>
      </c>
      <c r="D121" s="37" t="s">
        <v>1028</v>
      </c>
      <c r="E121" s="14" t="str">
        <f>_xlfn.XLOOKUP(D121,'BASE DE DADOS'!$B:$B,'BASE DE DADOS'!C:C,"Sem dados na base")</f>
        <v>JB0F0Y1</v>
      </c>
      <c r="F121" s="14" t="str">
        <f>_xlfn.XLOOKUP(D121,'BASE DE DADOS'!$B:$B,'BASE DE DADOS'!D:D,"Sem dados na base")</f>
        <v>Dell Inc.</v>
      </c>
      <c r="G121" s="14" t="str">
        <f>_xlfn.XLOOKUP(D121,'BASE DE DADOS'!$B:$B,'BASE DE DADOS'!E:E,"Sem dados na base")</f>
        <v>OptiPlex 7010</v>
      </c>
      <c r="H121" s="14">
        <f>_xlfn.XLOOKUP(D121,'BASE DE DADOS'!$B:$B,'BASE DE DADOS'!F:F,"Sem dados na base")</f>
        <v>10126</v>
      </c>
      <c r="I121" s="14">
        <f>_xlfn.XLOOKUP(D121,'BASE DE DADOS'!$B:$B,'BASE DE DADOS'!G:G,"Sem dados na base")</f>
        <v>111</v>
      </c>
      <c r="J121" s="14" t="str">
        <f>_xlfn.XLOOKUP(D121,'BASE DE DADOS'!$B:$B,'BASE DE DADOS'!H:H,"Sem dados na base")</f>
        <v>Intel(R) Core(TM) i5-3470 CPU  - 3,2 GHz</v>
      </c>
    </row>
    <row r="122" spans="1:10" x14ac:dyDescent="0.25">
      <c r="A122" s="14" t="s">
        <v>1754</v>
      </c>
      <c r="B122" s="15" t="s">
        <v>2428</v>
      </c>
      <c r="C122" s="15">
        <v>121</v>
      </c>
      <c r="D122" s="37" t="s">
        <v>1099</v>
      </c>
      <c r="E122" s="14" t="str">
        <f>_xlfn.XLOOKUP(D122,'BASE DE DADOS'!$B:$B,'BASE DE DADOS'!C:C,"Sem dados na base")</f>
        <v>BSNT0Y1</v>
      </c>
      <c r="F122" s="14" t="str">
        <f>_xlfn.XLOOKUP(D122,'BASE DE DADOS'!$B:$B,'BASE DE DADOS'!D:D,"Sem dados na base")</f>
        <v>Dell Inc.</v>
      </c>
      <c r="G122" s="14" t="str">
        <f>_xlfn.XLOOKUP(D122,'BASE DE DADOS'!$B:$B,'BASE DE DADOS'!E:E,"Sem dados na base")</f>
        <v>OptiPlex 7010</v>
      </c>
      <c r="H122" s="14">
        <f>_xlfn.XLOOKUP(D122,'BASE DE DADOS'!$B:$B,'BASE DE DADOS'!F:F,"Sem dados na base")</f>
        <v>8078</v>
      </c>
      <c r="I122" s="14">
        <f>_xlfn.XLOOKUP(D122,'BASE DE DADOS'!$B:$B,'BASE DE DADOS'!G:G,"Sem dados na base")</f>
        <v>238</v>
      </c>
      <c r="J122" s="14" t="str">
        <f>_xlfn.XLOOKUP(D122,'BASE DE DADOS'!$B:$B,'BASE DE DADOS'!H:H,"Sem dados na base")</f>
        <v>Intel(R) Core(TM) i5-3570 CPU  - 3,4 GHz</v>
      </c>
    </row>
    <row r="123" spans="1:10" x14ac:dyDescent="0.25">
      <c r="A123" s="14" t="s">
        <v>1755</v>
      </c>
      <c r="B123" s="15" t="s">
        <v>2428</v>
      </c>
      <c r="C123" s="15">
        <v>122</v>
      </c>
      <c r="D123" s="37" t="s">
        <v>1353</v>
      </c>
      <c r="E123" s="14" t="str">
        <f>_xlfn.XLOOKUP(D123,'BASE DE DADOS'!$B:$B,'BASE DE DADOS'!C:C,"Sem dados na base")</f>
        <v>1C822V1</v>
      </c>
      <c r="F123" s="14" t="str">
        <f>_xlfn.XLOOKUP(D123,'BASE DE DADOS'!$B:$B,'BASE DE DADOS'!D:D,"Sem dados na base")</f>
        <v>Dell Inc.</v>
      </c>
      <c r="G123" s="14" t="str">
        <f>_xlfn.XLOOKUP(D123,'BASE DE DADOS'!$B:$B,'BASE DE DADOS'!E:E,"Sem dados na base")</f>
        <v>OptiPlex 790</v>
      </c>
      <c r="H123" s="14">
        <f>_xlfn.XLOOKUP(D123,'BASE DE DADOS'!$B:$B,'BASE DE DADOS'!F:F,"Sem dados na base")</f>
        <v>8073</v>
      </c>
      <c r="I123" s="14">
        <f>_xlfn.XLOOKUP(D123,'BASE DE DADOS'!$B:$B,'BASE DE DADOS'!G:G,"Sem dados na base")</f>
        <v>111</v>
      </c>
      <c r="J123" s="14" t="str">
        <f>_xlfn.XLOOKUP(D123,'BASE DE DADOS'!$B:$B,'BASE DE DADOS'!H:H,"Sem dados na base")</f>
        <v>Intel(R) Core(TM) i3-2120 CPU  - 3,3 GHz</v>
      </c>
    </row>
    <row r="124" spans="1:10" x14ac:dyDescent="0.25">
      <c r="A124" s="14" t="s">
        <v>1756</v>
      </c>
      <c r="B124" s="15" t="s">
        <v>2428</v>
      </c>
      <c r="C124" s="15">
        <v>123</v>
      </c>
      <c r="D124" s="37" t="s">
        <v>1420</v>
      </c>
      <c r="E124" s="14" t="str">
        <f>_xlfn.XLOOKUP(D124,'BASE DE DADOS'!$B:$B,'BASE DE DADOS'!C:C,"Sem dados na base")</f>
        <v>JGTT6S1</v>
      </c>
      <c r="F124" s="14" t="str">
        <f>_xlfn.XLOOKUP(D124,'BASE DE DADOS'!$B:$B,'BASE DE DADOS'!D:D,"Sem dados na base")</f>
        <v>Dell Inc.</v>
      </c>
      <c r="G124" s="14" t="str">
        <f>_xlfn.XLOOKUP(D124,'BASE DE DADOS'!$B:$B,'BASE DE DADOS'!E:E,"Sem dados na base")</f>
        <v>OptiPlex 790</v>
      </c>
      <c r="H124" s="14">
        <f>_xlfn.XLOOKUP(D124,'BASE DE DADOS'!$B:$B,'BASE DE DADOS'!F:F,"Sem dados na base")</f>
        <v>8072</v>
      </c>
      <c r="I124" s="14">
        <f>_xlfn.XLOOKUP(D124,'BASE DE DADOS'!$B:$B,'BASE DE DADOS'!G:G,"Sem dados na base")</f>
        <v>119</v>
      </c>
      <c r="J124" s="14" t="str">
        <f>_xlfn.XLOOKUP(D124,'BASE DE DADOS'!$B:$B,'BASE DE DADOS'!H:H,"Sem dados na base")</f>
        <v>Intel(R) Core(TM) i3-2100 CPU  - 3,1 GHz</v>
      </c>
    </row>
    <row r="125" spans="1:10" x14ac:dyDescent="0.25">
      <c r="A125" s="14" t="s">
        <v>1757</v>
      </c>
      <c r="B125" s="15" t="s">
        <v>2428</v>
      </c>
      <c r="C125" s="15">
        <v>124</v>
      </c>
      <c r="D125" s="37" t="s">
        <v>426</v>
      </c>
      <c r="E125" s="14" t="str">
        <f>_xlfn.XLOOKUP(D125,'BASE DE DADOS'!$B:$B,'BASE DE DADOS'!C:C,"Sem dados na base")</f>
        <v>L1C3301</v>
      </c>
      <c r="F125" s="14" t="str">
        <f>_xlfn.XLOOKUP(D125,'BASE DE DADOS'!$B:$B,'BASE DE DADOS'!D:D,"Sem dados na base")</f>
        <v>LENOVO</v>
      </c>
      <c r="G125" s="14" t="str">
        <f>_xlfn.XLOOKUP(D125,'BASE DE DADOS'!$B:$B,'BASE DE DADOS'!E:E,"Sem dados na base")</f>
        <v>1577K1P</v>
      </c>
      <c r="H125" s="14">
        <f>_xlfn.XLOOKUP(D125,'BASE DE DADOS'!$B:$B,'BASE DE DADOS'!F:F,"Sem dados na base")</f>
        <v>8040</v>
      </c>
      <c r="I125" s="14">
        <f>_xlfn.XLOOKUP(D125,'BASE DE DADOS'!$B:$B,'BASE DE DADOS'!G:G,"Sem dados na base")</f>
        <v>223</v>
      </c>
      <c r="J125" s="14" t="str">
        <f>_xlfn.XLOOKUP(D125,'BASE DE DADOS'!$B:$B,'BASE DE DADOS'!H:H,"Sem dados na base")</f>
        <v>Intel(R) Core(TM) i3-2120 CPU  - 3,3 GHz</v>
      </c>
    </row>
    <row r="126" spans="1:10" x14ac:dyDescent="0.25">
      <c r="A126" s="14" t="s">
        <v>1758</v>
      </c>
      <c r="B126" s="15" t="s">
        <v>2428</v>
      </c>
      <c r="C126" s="15">
        <v>125</v>
      </c>
      <c r="D126" s="37" t="s">
        <v>2442</v>
      </c>
      <c r="E126" s="14" t="str">
        <f>_xlfn.XLOOKUP(D126,'BASE DE DADOS'!$B:$B,'BASE DE DADOS'!C:C,"Sem dados na base")</f>
        <v>Sem dados na base</v>
      </c>
      <c r="F126" s="14" t="str">
        <f>_xlfn.XLOOKUP(D126,'BASE DE DADOS'!$B:$B,'BASE DE DADOS'!D:D,"Sem dados na base")</f>
        <v>Sem dados na base</v>
      </c>
      <c r="G126" s="14" t="str">
        <f>_xlfn.XLOOKUP(D126,'BASE DE DADOS'!$B:$B,'BASE DE DADOS'!E:E,"Sem dados na base")</f>
        <v>Sem dados na base</v>
      </c>
      <c r="H126" s="14" t="str">
        <f>_xlfn.XLOOKUP(D126,'BASE DE DADOS'!$B:$B,'BASE DE DADOS'!F:F,"Sem dados na base")</f>
        <v>Sem dados na base</v>
      </c>
      <c r="I126" s="14" t="str">
        <f>_xlfn.XLOOKUP(D126,'BASE DE DADOS'!$B:$B,'BASE DE DADOS'!G:G,"Sem dados na base")</f>
        <v>Sem dados na base</v>
      </c>
      <c r="J126" s="14" t="str">
        <f>_xlfn.XLOOKUP(D126,'BASE DE DADOS'!$B:$B,'BASE DE DADOS'!H:H,"Sem dados na base")</f>
        <v>Sem dados na base</v>
      </c>
    </row>
    <row r="127" spans="1:10" x14ac:dyDescent="0.25">
      <c r="A127" s="14" t="s">
        <v>1759</v>
      </c>
      <c r="B127" s="15" t="s">
        <v>2428</v>
      </c>
      <c r="C127" s="15">
        <v>126</v>
      </c>
      <c r="D127" s="37" t="s">
        <v>819</v>
      </c>
      <c r="E127" s="14" t="str">
        <f>_xlfn.XLOOKUP(D127,'BASE DE DADOS'!$B:$B,'BASE DE DADOS'!C:C,"Sem dados na base")</f>
        <v>L1C4LGM</v>
      </c>
      <c r="F127" s="14" t="str">
        <f>_xlfn.XLOOKUP(D127,'BASE DE DADOS'!$B:$B,'BASE DE DADOS'!D:D,"Sem dados na base")</f>
        <v>LENOVO</v>
      </c>
      <c r="G127" s="14" t="str">
        <f>_xlfn.XLOOKUP(D127,'BASE DE DADOS'!$B:$B,'BASE DE DADOS'!E:E,"Sem dados na base")</f>
        <v>1577K3P</v>
      </c>
      <c r="H127" s="14">
        <f>_xlfn.XLOOKUP(D127,'BASE DE DADOS'!$B:$B,'BASE DE DADOS'!F:F,"Sem dados na base")</f>
        <v>8040</v>
      </c>
      <c r="I127" s="14">
        <f>_xlfn.XLOOKUP(D127,'BASE DE DADOS'!$B:$B,'BASE DE DADOS'!G:G,"Sem dados na base")</f>
        <v>223</v>
      </c>
      <c r="J127" s="14" t="str">
        <f>_xlfn.XLOOKUP(D127,'BASE DE DADOS'!$B:$B,'BASE DE DADOS'!H:H,"Sem dados na base")</f>
        <v>Intel(R) Core(TM) i5-2400 CPU  - 3,1 GHz</v>
      </c>
    </row>
    <row r="128" spans="1:10" x14ac:dyDescent="0.25">
      <c r="A128" s="14" t="s">
        <v>1760</v>
      </c>
      <c r="B128" s="15" t="s">
        <v>2428</v>
      </c>
      <c r="C128" s="15">
        <v>127</v>
      </c>
      <c r="D128" s="37" t="s">
        <v>411</v>
      </c>
      <c r="E128" s="14" t="str">
        <f>_xlfn.XLOOKUP(D128,'BASE DE DADOS'!$B:$B,'BASE DE DADOS'!C:C,"Sem dados na base")</f>
        <v>L1C33HM</v>
      </c>
      <c r="F128" s="14" t="str">
        <f>_xlfn.XLOOKUP(D128,'BASE DE DADOS'!$B:$B,'BASE DE DADOS'!D:D,"Sem dados na base")</f>
        <v>LENOVO</v>
      </c>
      <c r="G128" s="14" t="str">
        <f>_xlfn.XLOOKUP(D128,'BASE DE DADOS'!$B:$B,'BASE DE DADOS'!E:E,"Sem dados na base")</f>
        <v>1577K1P</v>
      </c>
      <c r="H128" s="14">
        <f>_xlfn.XLOOKUP(D128,'BASE DE DADOS'!$B:$B,'BASE DE DADOS'!F:F,"Sem dados na base")</f>
        <v>8040</v>
      </c>
      <c r="I128" s="14">
        <f>_xlfn.XLOOKUP(D128,'BASE DE DADOS'!$B:$B,'BASE DE DADOS'!G:G,"Sem dados na base")</f>
        <v>223</v>
      </c>
      <c r="J128" s="14" t="str">
        <f>_xlfn.XLOOKUP(D128,'BASE DE DADOS'!$B:$B,'BASE DE DADOS'!H:H,"Sem dados na base")</f>
        <v>Intel(R) Core(TM) i3-2120 CPU  - 3,3 GHz</v>
      </c>
    </row>
    <row r="129" spans="1:10" x14ac:dyDescent="0.25">
      <c r="A129" s="14" t="s">
        <v>1761</v>
      </c>
      <c r="B129" s="15" t="s">
        <v>2428</v>
      </c>
      <c r="C129" s="15">
        <v>128</v>
      </c>
      <c r="D129" s="37" t="s">
        <v>917</v>
      </c>
      <c r="E129" s="14" t="str">
        <f>_xlfn.XLOOKUP(D129,'BASE DE DADOS'!$B:$B,'BASE DE DADOS'!C:C,"Sem dados na base")</f>
        <v>PEYR343</v>
      </c>
      <c r="F129" s="14" t="str">
        <f>_xlfn.XLOOKUP(D129,'BASE DE DADOS'!$B:$B,'BASE DE DADOS'!D:D,"Sem dados na base")</f>
        <v>LENOVO</v>
      </c>
      <c r="G129" s="14" t="str">
        <f>_xlfn.XLOOKUP(D129,'BASE DE DADOS'!$B:$B,'BASE DE DADOS'!E:E,"Sem dados na base")</f>
        <v>3227A4P</v>
      </c>
      <c r="H129" s="14">
        <f>_xlfn.XLOOKUP(D129,'BASE DE DADOS'!$B:$B,'BASE DE DADOS'!F:F,"Sem dados na base")</f>
        <v>7987</v>
      </c>
      <c r="I129" s="14">
        <f>_xlfn.XLOOKUP(D129,'BASE DE DADOS'!$B:$B,'BASE DE DADOS'!G:G,"Sem dados na base")</f>
        <v>223</v>
      </c>
      <c r="J129" s="14" t="str">
        <f>_xlfn.XLOOKUP(D129,'BASE DE DADOS'!$B:$B,'BASE DE DADOS'!H:H,"Sem dados na base")</f>
        <v>Intel(R) Core(TM) i5-3470 CPU  - 3,2 GHz</v>
      </c>
    </row>
    <row r="130" spans="1:10" x14ac:dyDescent="0.25">
      <c r="A130" s="14" t="s">
        <v>1762</v>
      </c>
      <c r="B130" s="15" t="s">
        <v>2428</v>
      </c>
      <c r="C130" s="15">
        <v>129</v>
      </c>
      <c r="D130" s="37" t="s">
        <v>415</v>
      </c>
      <c r="E130" s="14" t="str">
        <f>_xlfn.XLOOKUP(D130,'BASE DE DADOS'!$B:$B,'BASE DE DADOS'!C:C,"Sem dados na base")</f>
        <v>L1C5YGN</v>
      </c>
      <c r="F130" s="14" t="str">
        <f>_xlfn.XLOOKUP(D130,'BASE DE DADOS'!$B:$B,'BASE DE DADOS'!D:D,"Sem dados na base")</f>
        <v>LENOVO</v>
      </c>
      <c r="G130" s="14" t="str">
        <f>_xlfn.XLOOKUP(D130,'BASE DE DADOS'!$B:$B,'BASE DE DADOS'!E:E,"Sem dados na base")</f>
        <v>1577K1P</v>
      </c>
      <c r="H130" s="14">
        <f>_xlfn.XLOOKUP(D130,'BASE DE DADOS'!$B:$B,'BASE DE DADOS'!F:F,"Sem dados na base")</f>
        <v>8040</v>
      </c>
      <c r="I130" s="14">
        <f>_xlfn.XLOOKUP(D130,'BASE DE DADOS'!$B:$B,'BASE DE DADOS'!G:G,"Sem dados na base")</f>
        <v>223</v>
      </c>
      <c r="J130" s="14" t="str">
        <f>_xlfn.XLOOKUP(D130,'BASE DE DADOS'!$B:$B,'BASE DE DADOS'!H:H,"Sem dados na base")</f>
        <v>Intel(R) Core(TM) i3-2120 CPU  - 3,3 GHz</v>
      </c>
    </row>
    <row r="131" spans="1:10" x14ac:dyDescent="0.25">
      <c r="A131" s="14" t="s">
        <v>1763</v>
      </c>
      <c r="B131" s="15" t="s">
        <v>2428</v>
      </c>
      <c r="C131" s="15">
        <v>130</v>
      </c>
      <c r="D131" s="37" t="s">
        <v>1181</v>
      </c>
      <c r="E131" s="14" t="str">
        <f>_xlfn.XLOOKUP(D131,'BASE DE DADOS'!$B:$B,'BASE DE DADOS'!C:C,"Sem dados na base")</f>
        <v>PE012W29</v>
      </c>
      <c r="F131" s="14" t="str">
        <f>_xlfn.XLOOKUP(D131,'BASE DE DADOS'!$B:$B,'BASE DE DADOS'!D:D,"Sem dados na base")</f>
        <v>LENOVO</v>
      </c>
      <c r="G131" s="14" t="str">
        <f>_xlfn.XLOOKUP(D131,'BASE DE DADOS'!$B:$B,'BASE DE DADOS'!E:E,"Sem dados na base")</f>
        <v>10AU00CWBP</v>
      </c>
      <c r="H131" s="14">
        <f>_xlfn.XLOOKUP(D131,'BASE DE DADOS'!$B:$B,'BASE DE DADOS'!F:F,"Sem dados na base")</f>
        <v>8105</v>
      </c>
      <c r="I131" s="14">
        <f>_xlfn.XLOOKUP(D131,'BASE DE DADOS'!$B:$B,'BASE DE DADOS'!G:G,"Sem dados na base")</f>
        <v>223</v>
      </c>
      <c r="J131" s="14" t="str">
        <f>_xlfn.XLOOKUP(D131,'BASE DE DADOS'!$B:$B,'BASE DE DADOS'!H:H,"Sem dados na base")</f>
        <v>Intel(R) Core(TM) i7-4770S CPU  - 3,1 GHz</v>
      </c>
    </row>
    <row r="132" spans="1:10" x14ac:dyDescent="0.25">
      <c r="A132" s="14" t="s">
        <v>1764</v>
      </c>
      <c r="B132" s="15" t="s">
        <v>2428</v>
      </c>
      <c r="C132" s="15">
        <v>131</v>
      </c>
      <c r="D132" s="37" t="s">
        <v>2442</v>
      </c>
      <c r="E132" s="14" t="str">
        <f>_xlfn.XLOOKUP(D132,'BASE DE DADOS'!$B:$B,'BASE DE DADOS'!C:C,"Sem dados na base")</f>
        <v>Sem dados na base</v>
      </c>
      <c r="F132" s="14" t="str">
        <f>_xlfn.XLOOKUP(D132,'BASE DE DADOS'!$B:$B,'BASE DE DADOS'!D:D,"Sem dados na base")</f>
        <v>Sem dados na base</v>
      </c>
      <c r="G132" s="14" t="str">
        <f>_xlfn.XLOOKUP(D132,'BASE DE DADOS'!$B:$B,'BASE DE DADOS'!E:E,"Sem dados na base")</f>
        <v>Sem dados na base</v>
      </c>
      <c r="H132" s="14" t="str">
        <f>_xlfn.XLOOKUP(D132,'BASE DE DADOS'!$B:$B,'BASE DE DADOS'!F:F,"Sem dados na base")</f>
        <v>Sem dados na base</v>
      </c>
      <c r="I132" s="14" t="str">
        <f>_xlfn.XLOOKUP(D132,'BASE DE DADOS'!$B:$B,'BASE DE DADOS'!G:G,"Sem dados na base")</f>
        <v>Sem dados na base</v>
      </c>
      <c r="J132" s="14" t="str">
        <f>_xlfn.XLOOKUP(D132,'BASE DE DADOS'!$B:$B,'BASE DE DADOS'!H:H,"Sem dados na base")</f>
        <v>Sem dados na base</v>
      </c>
    </row>
    <row r="133" spans="1:10" x14ac:dyDescent="0.25">
      <c r="A133" s="14" t="s">
        <v>1765</v>
      </c>
      <c r="B133" s="15" t="s">
        <v>2428</v>
      </c>
      <c r="C133" s="15">
        <v>132</v>
      </c>
      <c r="D133" s="37" t="s">
        <v>1101</v>
      </c>
      <c r="E133" s="14" t="str">
        <f>_xlfn.XLOOKUP(D133,'BASE DE DADOS'!$B:$B,'BASE DE DADOS'!C:C,"Sem dados na base")</f>
        <v>H0N3G22</v>
      </c>
      <c r="F133" s="14" t="str">
        <f>_xlfn.XLOOKUP(D133,'BASE DE DADOS'!$B:$B,'BASE DE DADOS'!D:D,"Sem dados na base")</f>
        <v>Dell Inc.</v>
      </c>
      <c r="G133" s="14" t="str">
        <f>_xlfn.XLOOKUP(D133,'BASE DE DADOS'!$B:$B,'BASE DE DADOS'!E:E,"Sem dados na base")</f>
        <v>OptiPlex 3020</v>
      </c>
      <c r="H133" s="14">
        <f>_xlfn.XLOOKUP(D133,'BASE DE DADOS'!$B:$B,'BASE DE DADOS'!F:F,"Sem dados na base")</f>
        <v>8110</v>
      </c>
      <c r="I133" s="14">
        <f>_xlfn.XLOOKUP(D133,'BASE DE DADOS'!$B:$B,'BASE DE DADOS'!G:G,"Sem dados na base")</f>
        <v>238</v>
      </c>
      <c r="J133" s="14" t="str">
        <f>_xlfn.XLOOKUP(D133,'BASE DE DADOS'!$B:$B,'BASE DE DADOS'!H:H,"Sem dados na base")</f>
        <v>Intel(R) Core(TM) i3-4150 CPU  - 3,5 GHz</v>
      </c>
    </row>
    <row r="134" spans="1:10" x14ac:dyDescent="0.25">
      <c r="A134" s="14" t="s">
        <v>1766</v>
      </c>
      <c r="B134" s="15" t="s">
        <v>2428</v>
      </c>
      <c r="C134" s="15">
        <v>133</v>
      </c>
      <c r="D134" s="37" t="s">
        <v>2442</v>
      </c>
      <c r="E134" s="14" t="str">
        <f>_xlfn.XLOOKUP(D134,'BASE DE DADOS'!$B:$B,'BASE DE DADOS'!C:C,"Sem dados na base")</f>
        <v>Sem dados na base</v>
      </c>
      <c r="F134" s="14" t="str">
        <f>_xlfn.XLOOKUP(D134,'BASE DE DADOS'!$B:$B,'BASE DE DADOS'!D:D,"Sem dados na base")</f>
        <v>Sem dados na base</v>
      </c>
      <c r="G134" s="14" t="str">
        <f>_xlfn.XLOOKUP(D134,'BASE DE DADOS'!$B:$B,'BASE DE DADOS'!E:E,"Sem dados na base")</f>
        <v>Sem dados na base</v>
      </c>
      <c r="H134" s="14" t="str">
        <f>_xlfn.XLOOKUP(D134,'BASE DE DADOS'!$B:$B,'BASE DE DADOS'!F:F,"Sem dados na base")</f>
        <v>Sem dados na base</v>
      </c>
      <c r="I134" s="14" t="str">
        <f>_xlfn.XLOOKUP(D134,'BASE DE DADOS'!$B:$B,'BASE DE DADOS'!G:G,"Sem dados na base")</f>
        <v>Sem dados na base</v>
      </c>
      <c r="J134" s="14" t="str">
        <f>_xlfn.XLOOKUP(D134,'BASE DE DADOS'!$B:$B,'BASE DE DADOS'!H:H,"Sem dados na base")</f>
        <v>Sem dados na base</v>
      </c>
    </row>
    <row r="135" spans="1:10" x14ac:dyDescent="0.25">
      <c r="A135" s="14" t="s">
        <v>1767</v>
      </c>
      <c r="B135" s="15" t="s">
        <v>2428</v>
      </c>
      <c r="C135" s="15">
        <v>134</v>
      </c>
      <c r="D135" s="37" t="s">
        <v>448</v>
      </c>
      <c r="E135" s="14" t="str">
        <f>_xlfn.XLOOKUP(D135,'BASE DE DADOS'!$B:$B,'BASE DE DADOS'!C:C,"Sem dados na base")</f>
        <v>L1C36P2</v>
      </c>
      <c r="F135" s="14" t="str">
        <f>_xlfn.XLOOKUP(D135,'BASE DE DADOS'!$B:$B,'BASE DE DADOS'!D:D,"Sem dados na base")</f>
        <v>LENOVO</v>
      </c>
      <c r="G135" s="14" t="str">
        <f>_xlfn.XLOOKUP(D135,'BASE DE DADOS'!$B:$B,'BASE DE DADOS'!E:E,"Sem dados na base")</f>
        <v>1577K1P</v>
      </c>
      <c r="H135" s="14">
        <f>_xlfn.XLOOKUP(D135,'BASE DE DADOS'!$B:$B,'BASE DE DADOS'!F:F,"Sem dados na base")</f>
        <v>8040</v>
      </c>
      <c r="I135" s="14">
        <f>_xlfn.XLOOKUP(D135,'BASE DE DADOS'!$B:$B,'BASE DE DADOS'!G:G,"Sem dados na base")</f>
        <v>223</v>
      </c>
      <c r="J135" s="14" t="str">
        <f>_xlfn.XLOOKUP(D135,'BASE DE DADOS'!$B:$B,'BASE DE DADOS'!H:H,"Sem dados na base")</f>
        <v>Intel(R) Core(TM) i3-2120 CPU  - 3,3 GHz</v>
      </c>
    </row>
    <row r="136" spans="1:10" x14ac:dyDescent="0.25">
      <c r="A136" s="14" t="s">
        <v>1768</v>
      </c>
      <c r="B136" s="15" t="s">
        <v>2428</v>
      </c>
      <c r="C136" s="15">
        <v>135</v>
      </c>
      <c r="D136" s="37" t="s">
        <v>1187</v>
      </c>
      <c r="E136" s="14" t="str">
        <f>_xlfn.XLOOKUP(D136,'BASE DE DADOS'!$B:$B,'BASE DE DADOS'!C:C,"Sem dados na base")</f>
        <v>J2JD8S1</v>
      </c>
      <c r="F136" s="14" t="str">
        <f>_xlfn.XLOOKUP(D136,'BASE DE DADOS'!$B:$B,'BASE DE DADOS'!D:D,"Sem dados na base")</f>
        <v>Dell Inc.</v>
      </c>
      <c r="G136" s="14" t="str">
        <f>_xlfn.XLOOKUP(D136,'BASE DE DADOS'!$B:$B,'BASE DE DADOS'!E:E,"Sem dados na base")</f>
        <v>OptiPlex 790</v>
      </c>
      <c r="H136" s="14">
        <f>_xlfn.XLOOKUP(D136,'BASE DE DADOS'!$B:$B,'BASE DE DADOS'!F:F,"Sem dados na base")</f>
        <v>8072</v>
      </c>
      <c r="I136" s="14">
        <f>_xlfn.XLOOKUP(D136,'BASE DE DADOS'!$B:$B,'BASE DE DADOS'!G:G,"Sem dados na base")</f>
        <v>223</v>
      </c>
      <c r="J136" s="14" t="str">
        <f>_xlfn.XLOOKUP(D136,'BASE DE DADOS'!$B:$B,'BASE DE DADOS'!H:H,"Sem dados na base")</f>
        <v>Intel(R) Core(TM) i3-2120 CPU  - 3,3 GHz</v>
      </c>
    </row>
    <row r="137" spans="1:10" x14ac:dyDescent="0.25">
      <c r="A137" s="14" t="s">
        <v>1769</v>
      </c>
      <c r="B137" s="15" t="s">
        <v>2428</v>
      </c>
      <c r="C137" s="15">
        <v>136</v>
      </c>
      <c r="D137" s="37" t="s">
        <v>1232</v>
      </c>
      <c r="E137" s="14" t="str">
        <f>_xlfn.XLOOKUP(D137,'BASE DE DADOS'!$B:$B,'BASE DE DADOS'!C:C,"Sem dados na base")</f>
        <v>5TLDSR1</v>
      </c>
      <c r="F137" s="14" t="str">
        <f>_xlfn.XLOOKUP(D137,'BASE DE DADOS'!$B:$B,'BASE DE DADOS'!D:D,"Sem dados na base")</f>
        <v>Dell Inc.</v>
      </c>
      <c r="G137" s="14" t="str">
        <f>_xlfn.XLOOKUP(D137,'BASE DE DADOS'!$B:$B,'BASE DE DADOS'!E:E,"Sem dados na base")</f>
        <v>OptiPlex 790</v>
      </c>
      <c r="H137" s="14">
        <f>_xlfn.XLOOKUP(D137,'BASE DE DADOS'!$B:$B,'BASE DE DADOS'!F:F,"Sem dados na base")</f>
        <v>8072</v>
      </c>
      <c r="I137" s="14">
        <f>_xlfn.XLOOKUP(D137,'BASE DE DADOS'!$B:$B,'BASE DE DADOS'!G:G,"Sem dados na base")</f>
        <v>238</v>
      </c>
      <c r="J137" s="14" t="str">
        <f>_xlfn.XLOOKUP(D137,'BASE DE DADOS'!$B:$B,'BASE DE DADOS'!H:H,"Sem dados na base")</f>
        <v>Intel(R) Core(TM) i3-2100 CPU  - 3,1 GHz</v>
      </c>
    </row>
    <row r="138" spans="1:10" x14ac:dyDescent="0.25">
      <c r="A138" s="14" t="s">
        <v>1770</v>
      </c>
      <c r="B138" s="15" t="s">
        <v>2428</v>
      </c>
      <c r="C138" s="15">
        <v>137</v>
      </c>
      <c r="D138" s="37" t="s">
        <v>1080</v>
      </c>
      <c r="E138" s="14" t="str">
        <f>_xlfn.XLOOKUP(D138,'BASE DE DADOS'!$B:$B,'BASE DE DADOS'!C:C,"Sem dados na base")</f>
        <v>6HN1NZ1</v>
      </c>
      <c r="F138" s="14" t="str">
        <f>_xlfn.XLOOKUP(D138,'BASE DE DADOS'!$B:$B,'BASE DE DADOS'!D:D,"Sem dados na base")</f>
        <v>Dell Inc.</v>
      </c>
      <c r="G138" s="14" t="str">
        <f>_xlfn.XLOOKUP(D138,'BASE DE DADOS'!$B:$B,'BASE DE DADOS'!E:E,"Sem dados na base")</f>
        <v>OptiPlex 3020</v>
      </c>
      <c r="H138" s="14">
        <f>_xlfn.XLOOKUP(D138,'BASE DE DADOS'!$B:$B,'BASE DE DADOS'!F:F,"Sem dados na base")</f>
        <v>8110</v>
      </c>
      <c r="I138" s="14">
        <f>_xlfn.XLOOKUP(D138,'BASE DE DADOS'!$B:$B,'BASE DE DADOS'!G:G,"Sem dados na base")</f>
        <v>238</v>
      </c>
      <c r="J138" s="14" t="str">
        <f>_xlfn.XLOOKUP(D138,'BASE DE DADOS'!$B:$B,'BASE DE DADOS'!H:H,"Sem dados na base")</f>
        <v>Intel(R) Core(TM) i3-4130 CPU  - 3,4 GHz</v>
      </c>
    </row>
    <row r="139" spans="1:10" x14ac:dyDescent="0.25">
      <c r="A139" s="14" t="s">
        <v>1771</v>
      </c>
      <c r="B139" s="15" t="s">
        <v>2428</v>
      </c>
      <c r="C139" s="15">
        <v>138</v>
      </c>
      <c r="D139" s="37" t="s">
        <v>615</v>
      </c>
      <c r="E139" s="14" t="str">
        <f>_xlfn.XLOOKUP(D139,'BASE DE DADOS'!$B:$B,'BASE DE DADOS'!C:C,"Sem dados na base")</f>
        <v>L1C32WC</v>
      </c>
      <c r="F139" s="14" t="str">
        <f>_xlfn.XLOOKUP(D139,'BASE DE DADOS'!$B:$B,'BASE DE DADOS'!D:D,"Sem dados na base")</f>
        <v>LENOVO</v>
      </c>
      <c r="G139" s="14" t="str">
        <f>_xlfn.XLOOKUP(D139,'BASE DE DADOS'!$B:$B,'BASE DE DADOS'!E:E,"Sem dados na base")</f>
        <v>1577K1P</v>
      </c>
      <c r="H139" s="14">
        <f>_xlfn.XLOOKUP(D139,'BASE DE DADOS'!$B:$B,'BASE DE DADOS'!F:F,"Sem dados na base")</f>
        <v>8040</v>
      </c>
      <c r="I139" s="14">
        <f>_xlfn.XLOOKUP(D139,'BASE DE DADOS'!$B:$B,'BASE DE DADOS'!G:G,"Sem dados na base")</f>
        <v>223</v>
      </c>
      <c r="J139" s="14" t="str">
        <f>_xlfn.XLOOKUP(D139,'BASE DE DADOS'!$B:$B,'BASE DE DADOS'!H:H,"Sem dados na base")</f>
        <v>Intel(R) Core(TM) i3-2120 CPU  - 3,3 GHz</v>
      </c>
    </row>
    <row r="140" spans="1:10" x14ac:dyDescent="0.25">
      <c r="A140" s="14" t="s">
        <v>1772</v>
      </c>
      <c r="B140" s="15" t="s">
        <v>2428</v>
      </c>
      <c r="C140" s="15">
        <v>139</v>
      </c>
      <c r="D140" s="37" t="s">
        <v>1072</v>
      </c>
      <c r="E140" s="14" t="str">
        <f>_xlfn.XLOOKUP(D140,'BASE DE DADOS'!$B:$B,'BASE DE DADOS'!C:C,"Sem dados na base")</f>
        <v>C4T00Y1</v>
      </c>
      <c r="F140" s="14" t="str">
        <f>_xlfn.XLOOKUP(D140,'BASE DE DADOS'!$B:$B,'BASE DE DADOS'!D:D,"Sem dados na base")</f>
        <v>Dell Inc.</v>
      </c>
      <c r="G140" s="14" t="str">
        <f>_xlfn.XLOOKUP(D140,'BASE DE DADOS'!$B:$B,'BASE DE DADOS'!E:E,"Sem dados na base")</f>
        <v>OptiPlex 3010</v>
      </c>
      <c r="H140" s="14">
        <f>_xlfn.XLOOKUP(D140,'BASE DE DADOS'!$B:$B,'BASE DE DADOS'!F:F,"Sem dados na base")</f>
        <v>8094</v>
      </c>
      <c r="I140" s="14">
        <f>_xlfn.XLOOKUP(D140,'BASE DE DADOS'!$B:$B,'BASE DE DADOS'!G:G,"Sem dados na base")</f>
        <v>238</v>
      </c>
      <c r="J140" s="14" t="str">
        <f>_xlfn.XLOOKUP(D140,'BASE DE DADOS'!$B:$B,'BASE DE DADOS'!H:H,"Sem dados na base")</f>
        <v>Intel(R) Core(TM) i5-3470 CPU  - 3,2 GHz</v>
      </c>
    </row>
    <row r="141" spans="1:10" x14ac:dyDescent="0.25">
      <c r="A141" s="14" t="s">
        <v>1773</v>
      </c>
      <c r="B141" s="15" t="s">
        <v>2428</v>
      </c>
      <c r="C141" s="15">
        <v>140</v>
      </c>
      <c r="D141" s="37" t="s">
        <v>1122</v>
      </c>
      <c r="E141" s="14" t="str">
        <f>_xlfn.XLOOKUP(D141,'BASE DE DADOS'!$B:$B,'BASE DE DADOS'!C:C,"Sem dados na base")</f>
        <v>L1C2ZY7</v>
      </c>
      <c r="F141" s="14" t="str">
        <f>_xlfn.XLOOKUP(D141,'BASE DE DADOS'!$B:$B,'BASE DE DADOS'!D:D,"Sem dados na base")</f>
        <v>LENOVO</v>
      </c>
      <c r="G141" s="14" t="str">
        <f>_xlfn.XLOOKUP(D141,'BASE DE DADOS'!$B:$B,'BASE DE DADOS'!E:E,"Sem dados na base")</f>
        <v>1577K1P</v>
      </c>
      <c r="H141" s="14">
        <f>_xlfn.XLOOKUP(D141,'BASE DE DADOS'!$B:$B,'BASE DE DADOS'!F:F,"Sem dados na base")</f>
        <v>8040</v>
      </c>
      <c r="I141" s="14">
        <f>_xlfn.XLOOKUP(D141,'BASE DE DADOS'!$B:$B,'BASE DE DADOS'!G:G,"Sem dados na base")</f>
        <v>111</v>
      </c>
      <c r="J141" s="14" t="str">
        <f>_xlfn.XLOOKUP(D141,'BASE DE DADOS'!$B:$B,'BASE DE DADOS'!H:H,"Sem dados na base")</f>
        <v>Intel(R) Core(TM) i3-2120 CPU  - 3,3 GHz</v>
      </c>
    </row>
    <row r="142" spans="1:10" x14ac:dyDescent="0.25">
      <c r="A142" s="14" t="s">
        <v>1774</v>
      </c>
      <c r="B142" s="15" t="s">
        <v>2428</v>
      </c>
      <c r="C142" s="15">
        <v>141</v>
      </c>
      <c r="D142" s="37" t="s">
        <v>201</v>
      </c>
      <c r="E142" s="14" t="str">
        <f>_xlfn.XLOOKUP(D142,'BASE DE DADOS'!$B:$B,'BASE DE DADOS'!C:C,"Sem dados na base")</f>
        <v>HDKC8S1</v>
      </c>
      <c r="F142" s="14" t="str">
        <f>_xlfn.XLOOKUP(D142,'BASE DE DADOS'!$B:$B,'BASE DE DADOS'!D:D,"Sem dados na base")</f>
        <v>Dell Inc.</v>
      </c>
      <c r="G142" s="14" t="str">
        <f>_xlfn.XLOOKUP(D142,'BASE DE DADOS'!$B:$B,'BASE DE DADOS'!E:E,"Sem dados na base")</f>
        <v>OptiPlex 790</v>
      </c>
      <c r="H142" s="14">
        <f>_xlfn.XLOOKUP(D142,'BASE DE DADOS'!$B:$B,'BASE DE DADOS'!F:F,"Sem dados na base")</f>
        <v>8073</v>
      </c>
      <c r="I142" s="14">
        <f>_xlfn.XLOOKUP(D142,'BASE DE DADOS'!$B:$B,'BASE DE DADOS'!G:G,"Sem dados na base")</f>
        <v>111</v>
      </c>
      <c r="J142" s="14" t="str">
        <f>_xlfn.XLOOKUP(D142,'BASE DE DADOS'!$B:$B,'BASE DE DADOS'!H:H,"Sem dados na base")</f>
        <v>Intel(R) Core(TM) i3-2120 CPU  - 3,3 GHz</v>
      </c>
    </row>
    <row r="143" spans="1:10" x14ac:dyDescent="0.25">
      <c r="A143" s="14" t="s">
        <v>1775</v>
      </c>
      <c r="B143" s="15" t="s">
        <v>2428</v>
      </c>
      <c r="C143" s="15">
        <v>142</v>
      </c>
      <c r="D143" s="37" t="s">
        <v>2442</v>
      </c>
      <c r="E143" s="14" t="str">
        <f>_xlfn.XLOOKUP(D143,'BASE DE DADOS'!$B:$B,'BASE DE DADOS'!C:C,"Sem dados na base")</f>
        <v>Sem dados na base</v>
      </c>
      <c r="F143" s="14" t="str">
        <f>_xlfn.XLOOKUP(D143,'BASE DE DADOS'!$B:$B,'BASE DE DADOS'!D:D,"Sem dados na base")</f>
        <v>Sem dados na base</v>
      </c>
      <c r="G143" s="14" t="str">
        <f>_xlfn.XLOOKUP(D143,'BASE DE DADOS'!$B:$B,'BASE DE DADOS'!E:E,"Sem dados na base")</f>
        <v>Sem dados na base</v>
      </c>
      <c r="H143" s="14" t="str">
        <f>_xlfn.XLOOKUP(D143,'BASE DE DADOS'!$B:$B,'BASE DE DADOS'!F:F,"Sem dados na base")</f>
        <v>Sem dados na base</v>
      </c>
      <c r="I143" s="14" t="str">
        <f>_xlfn.XLOOKUP(D143,'BASE DE DADOS'!$B:$B,'BASE DE DADOS'!G:G,"Sem dados na base")</f>
        <v>Sem dados na base</v>
      </c>
      <c r="J143" s="14" t="str">
        <f>_xlfn.XLOOKUP(D143,'BASE DE DADOS'!$B:$B,'BASE DE DADOS'!H:H,"Sem dados na base")</f>
        <v>Sem dados na base</v>
      </c>
    </row>
    <row r="144" spans="1:10" x14ac:dyDescent="0.25">
      <c r="A144" s="14" t="s">
        <v>1776</v>
      </c>
      <c r="B144" s="15" t="s">
        <v>2428</v>
      </c>
      <c r="C144" s="15">
        <v>143</v>
      </c>
      <c r="D144" s="37" t="s">
        <v>866</v>
      </c>
      <c r="E144" s="14" t="str">
        <f>_xlfn.XLOOKUP(D144,'BASE DE DADOS'!$B:$B,'BASE DE DADOS'!C:C,"Sem dados na base")</f>
        <v>6C980Y1</v>
      </c>
      <c r="F144" s="14" t="str">
        <f>_xlfn.XLOOKUP(D144,'BASE DE DADOS'!$B:$B,'BASE DE DADOS'!D:D,"Sem dados na base")</f>
        <v>Dell Inc.</v>
      </c>
      <c r="G144" s="14" t="str">
        <f>_xlfn.XLOOKUP(D144,'BASE DE DADOS'!$B:$B,'BASE DE DADOS'!E:E,"Sem dados na base")</f>
        <v>OptiPlex 3010</v>
      </c>
      <c r="H144" s="14">
        <f>_xlfn.XLOOKUP(D144,'BASE DE DADOS'!$B:$B,'BASE DE DADOS'!F:F,"Sem dados na base")</f>
        <v>8094</v>
      </c>
      <c r="I144" s="14">
        <f>_xlfn.XLOOKUP(D144,'BASE DE DADOS'!$B:$B,'BASE DE DADOS'!G:G,"Sem dados na base")</f>
        <v>223</v>
      </c>
      <c r="J144" s="14" t="str">
        <f>_xlfn.XLOOKUP(D144,'BASE DE DADOS'!$B:$B,'BASE DE DADOS'!H:H,"Sem dados na base")</f>
        <v>Intel(R) Core(TM) i5-3470 CPU  - 3,2 GHz</v>
      </c>
    </row>
    <row r="145" spans="1:10" x14ac:dyDescent="0.25">
      <c r="A145" s="14" t="s">
        <v>1777</v>
      </c>
      <c r="B145" s="15" t="s">
        <v>2428</v>
      </c>
      <c r="C145" s="15">
        <v>144</v>
      </c>
      <c r="D145" s="37" t="s">
        <v>1074</v>
      </c>
      <c r="E145" s="14" t="str">
        <f>_xlfn.XLOOKUP(D145,'BASE DE DADOS'!$B:$B,'BASE DE DADOS'!C:C,"Sem dados na base")</f>
        <v>4QTY6W1</v>
      </c>
      <c r="F145" s="14" t="str">
        <f>_xlfn.XLOOKUP(D145,'BASE DE DADOS'!$B:$B,'BASE DE DADOS'!D:D,"Sem dados na base")</f>
        <v>Dell Inc.</v>
      </c>
      <c r="G145" s="14" t="str">
        <f>_xlfn.XLOOKUP(D145,'BASE DE DADOS'!$B:$B,'BASE DE DADOS'!E:E,"Sem dados na base")</f>
        <v>OptiPlex 7010</v>
      </c>
      <c r="H145" s="14">
        <f>_xlfn.XLOOKUP(D145,'BASE DE DADOS'!$B:$B,'BASE DE DADOS'!F:F,"Sem dados na base")</f>
        <v>8078</v>
      </c>
      <c r="I145" s="14">
        <f>_xlfn.XLOOKUP(D145,'BASE DE DADOS'!$B:$B,'BASE DE DADOS'!G:G,"Sem dados na base")</f>
        <v>223</v>
      </c>
      <c r="J145" s="14" t="str">
        <f>_xlfn.XLOOKUP(D145,'BASE DE DADOS'!$B:$B,'BASE DE DADOS'!H:H,"Sem dados na base")</f>
        <v>Intel(R) Core(TM) i5-3570 CPU  - 3,4 GHz</v>
      </c>
    </row>
    <row r="146" spans="1:10" x14ac:dyDescent="0.25">
      <c r="A146" s="14" t="s">
        <v>1778</v>
      </c>
      <c r="B146" s="15" t="s">
        <v>2428</v>
      </c>
      <c r="C146" s="15">
        <v>145</v>
      </c>
      <c r="D146" s="37" t="s">
        <v>563</v>
      </c>
      <c r="E146" s="14" t="str">
        <f>_xlfn.XLOOKUP(D146,'BASE DE DADOS'!$B:$B,'BASE DE DADOS'!C:C,"Sem dados na base")</f>
        <v>8CH98S1</v>
      </c>
      <c r="F146" s="14" t="str">
        <f>_xlfn.XLOOKUP(D146,'BASE DE DADOS'!$B:$B,'BASE DE DADOS'!D:D,"Sem dados na base")</f>
        <v>Dell Inc.</v>
      </c>
      <c r="G146" s="14" t="str">
        <f>_xlfn.XLOOKUP(D146,'BASE DE DADOS'!$B:$B,'BASE DE DADOS'!E:E,"Sem dados na base")</f>
        <v>OptiPlex 790</v>
      </c>
      <c r="H146" s="14">
        <f>_xlfn.XLOOKUP(D146,'BASE DE DADOS'!$B:$B,'BASE DE DADOS'!F:F,"Sem dados na base")</f>
        <v>8072</v>
      </c>
      <c r="I146" s="14">
        <f>_xlfn.XLOOKUP(D146,'BASE DE DADOS'!$B:$B,'BASE DE DADOS'!G:G,"Sem dados na base")</f>
        <v>447</v>
      </c>
      <c r="J146" s="14" t="str">
        <f>_xlfn.XLOOKUP(D146,'BASE DE DADOS'!$B:$B,'BASE DE DADOS'!H:H,"Sem dados na base")</f>
        <v>Intel(R) Core(TM) i3-2120 CPU  - 3,3 GHz</v>
      </c>
    </row>
    <row r="147" spans="1:10" x14ac:dyDescent="0.25">
      <c r="A147" s="14" t="s">
        <v>1779</v>
      </c>
      <c r="B147" s="15" t="s">
        <v>2428</v>
      </c>
      <c r="C147" s="15">
        <v>146</v>
      </c>
      <c r="D147" s="37" t="s">
        <v>237</v>
      </c>
      <c r="E147" s="14" t="str">
        <f>_xlfn.XLOOKUP(D147,'BASE DE DADOS'!$B:$B,'BASE DE DADOS'!C:C,"Sem dados na base")</f>
        <v>H7G91Y1</v>
      </c>
      <c r="F147" s="14" t="str">
        <f>_xlfn.XLOOKUP(D147,'BASE DE DADOS'!$B:$B,'BASE DE DADOS'!D:D,"Sem dados na base")</f>
        <v>Dell Inc.</v>
      </c>
      <c r="G147" s="14" t="str">
        <f>_xlfn.XLOOKUP(D147,'BASE DE DADOS'!$B:$B,'BASE DE DADOS'!E:E,"Sem dados na base")</f>
        <v>OptiPlex 7010</v>
      </c>
      <c r="H147" s="14">
        <f>_xlfn.XLOOKUP(D147,'BASE DE DADOS'!$B:$B,'BASE DE DADOS'!F:F,"Sem dados na base")</f>
        <v>8078</v>
      </c>
      <c r="I147" s="14">
        <f>_xlfn.XLOOKUP(D147,'BASE DE DADOS'!$B:$B,'BASE DE DADOS'!G:G,"Sem dados na base")</f>
        <v>111</v>
      </c>
      <c r="J147" s="14" t="str">
        <f>_xlfn.XLOOKUP(D147,'BASE DE DADOS'!$B:$B,'BASE DE DADOS'!H:H,"Sem dados na base")</f>
        <v>Intel(R) Core(TM) i5-3570 CPU  - 3,4 GHz</v>
      </c>
    </row>
    <row r="148" spans="1:10" x14ac:dyDescent="0.25">
      <c r="A148" s="14" t="s">
        <v>1780</v>
      </c>
      <c r="B148" s="15" t="s">
        <v>2428</v>
      </c>
      <c r="C148" s="15">
        <v>147</v>
      </c>
      <c r="D148" s="37" t="s">
        <v>61</v>
      </c>
      <c r="E148" s="14" t="str">
        <f>_xlfn.XLOOKUP(D148,'BASE DE DADOS'!$B:$B,'BASE DE DADOS'!C:C,"Sem dados na base")</f>
        <v>7T3Q2V1</v>
      </c>
      <c r="F148" s="14" t="str">
        <f>_xlfn.XLOOKUP(D148,'BASE DE DADOS'!$B:$B,'BASE DE DADOS'!D:D,"Sem dados na base")</f>
        <v>Dell Inc.</v>
      </c>
      <c r="G148" s="14" t="str">
        <f>_xlfn.XLOOKUP(D148,'BASE DE DADOS'!$B:$B,'BASE DE DADOS'!E:E,"Sem dados na base")</f>
        <v>OptiPlex 790</v>
      </c>
      <c r="H148" s="14">
        <f>_xlfn.XLOOKUP(D148,'BASE DE DADOS'!$B:$B,'BASE DE DADOS'!F:F,"Sem dados na base")</f>
        <v>8073</v>
      </c>
      <c r="I148" s="14">
        <f>_xlfn.XLOOKUP(D148,'BASE DE DADOS'!$B:$B,'BASE DE DADOS'!G:G,"Sem dados na base")</f>
        <v>119</v>
      </c>
      <c r="J148" s="14" t="str">
        <f>_xlfn.XLOOKUP(D148,'BASE DE DADOS'!$B:$B,'BASE DE DADOS'!H:H,"Sem dados na base")</f>
        <v>Intel(R) Core(TM) i3-2120 CPU  - 3,3 GHz</v>
      </c>
    </row>
    <row r="149" spans="1:10" x14ac:dyDescent="0.25">
      <c r="A149" s="14" t="s">
        <v>1781</v>
      </c>
      <c r="B149" s="15" t="s">
        <v>2428</v>
      </c>
      <c r="C149" s="15">
        <v>148</v>
      </c>
      <c r="D149" s="37" t="s">
        <v>1397</v>
      </c>
      <c r="E149" s="14" t="str">
        <f>_xlfn.XLOOKUP(D149,'BASE DE DADOS'!$B:$B,'BASE DE DADOS'!C:C,"Sem dados na base")</f>
        <v>12233V1</v>
      </c>
      <c r="F149" s="14" t="str">
        <f>_xlfn.XLOOKUP(D149,'BASE DE DADOS'!$B:$B,'BASE DE DADOS'!D:D,"Sem dados na base")</f>
        <v>Dell Inc.</v>
      </c>
      <c r="G149" s="14" t="str">
        <f>_xlfn.XLOOKUP(D149,'BASE DE DADOS'!$B:$B,'BASE DE DADOS'!E:E,"Sem dados na base")</f>
        <v>OptiPlex 790</v>
      </c>
      <c r="H149" s="14">
        <f>_xlfn.XLOOKUP(D149,'BASE DE DADOS'!$B:$B,'BASE DE DADOS'!F:F,"Sem dados na base")</f>
        <v>8073</v>
      </c>
      <c r="I149" s="14">
        <f>_xlfn.XLOOKUP(D149,'BASE DE DADOS'!$B:$B,'BASE DE DADOS'!G:G,"Sem dados na base")</f>
        <v>111</v>
      </c>
      <c r="J149" s="14" t="str">
        <f>_xlfn.XLOOKUP(D149,'BASE DE DADOS'!$B:$B,'BASE DE DADOS'!H:H,"Sem dados na base")</f>
        <v>Intel(R) Core(TM) i3-2120 CPU  - 3,3 GHz</v>
      </c>
    </row>
    <row r="150" spans="1:10" x14ac:dyDescent="0.25">
      <c r="A150" s="14" t="s">
        <v>1782</v>
      </c>
      <c r="B150" s="15" t="s">
        <v>2428</v>
      </c>
      <c r="C150" s="15">
        <v>149</v>
      </c>
      <c r="D150" s="37" t="s">
        <v>844</v>
      </c>
      <c r="E150" s="14" t="str">
        <f>_xlfn.XLOOKUP(D150,'BASE DE DADOS'!$B:$B,'BASE DE DADOS'!C:C,"Sem dados na base")</f>
        <v>PE00SM48</v>
      </c>
      <c r="F150" s="14" t="str">
        <f>_xlfn.XLOOKUP(D150,'BASE DE DADOS'!$B:$B,'BASE DE DADOS'!D:D,"Sem dados na base")</f>
        <v>LENOVO</v>
      </c>
      <c r="G150" s="14" t="str">
        <f>_xlfn.XLOOKUP(D150,'BASE DE DADOS'!$B:$B,'BASE DE DADOS'!E:E,"Sem dados na base")</f>
        <v>10AH000CBR</v>
      </c>
      <c r="H150" s="14">
        <f>_xlfn.XLOOKUP(D150,'BASE DE DADOS'!$B:$B,'BASE DE DADOS'!F:F,"Sem dados na base")</f>
        <v>7986</v>
      </c>
      <c r="I150" s="14">
        <f>_xlfn.XLOOKUP(D150,'BASE DE DADOS'!$B:$B,'BASE DE DADOS'!G:G,"Sem dados na base")</f>
        <v>238</v>
      </c>
      <c r="J150" s="14" t="str">
        <f>_xlfn.XLOOKUP(D150,'BASE DE DADOS'!$B:$B,'BASE DE DADOS'!H:H,"Sem dados na base")</f>
        <v>Intel(R) Core(TM) i5-4570 CPU  - 3,2 GHz</v>
      </c>
    </row>
    <row r="151" spans="1:10" x14ac:dyDescent="0.25">
      <c r="A151" s="14" t="s">
        <v>1783</v>
      </c>
      <c r="B151" s="15" t="s">
        <v>2428</v>
      </c>
      <c r="C151" s="15">
        <v>150</v>
      </c>
      <c r="D151" s="37" t="s">
        <v>792</v>
      </c>
      <c r="E151" s="14" t="str">
        <f>_xlfn.XLOOKUP(D151,'BASE DE DADOS'!$B:$B,'BASE DE DADOS'!C:C,"Sem dados na base")</f>
        <v>D2PT0Y1</v>
      </c>
      <c r="F151" s="14" t="str">
        <f>_xlfn.XLOOKUP(D151,'BASE DE DADOS'!$B:$B,'BASE DE DADOS'!D:D,"Sem dados na base")</f>
        <v>Dell Inc.</v>
      </c>
      <c r="G151" s="14" t="str">
        <f>_xlfn.XLOOKUP(D151,'BASE DE DADOS'!$B:$B,'BASE DE DADOS'!E:E,"Sem dados na base")</f>
        <v>OptiPlex 7010</v>
      </c>
      <c r="H151" s="14">
        <f>_xlfn.XLOOKUP(D151,'BASE DE DADOS'!$B:$B,'BASE DE DADOS'!F:F,"Sem dados na base")</f>
        <v>8078</v>
      </c>
      <c r="I151" s="14">
        <f>_xlfn.XLOOKUP(D151,'BASE DE DADOS'!$B:$B,'BASE DE DADOS'!G:G,"Sem dados na base")</f>
        <v>238</v>
      </c>
      <c r="J151" s="14" t="str">
        <f>_xlfn.XLOOKUP(D151,'BASE DE DADOS'!$B:$B,'BASE DE DADOS'!H:H,"Sem dados na base")</f>
        <v>Intel(R) Core(TM) i5-3570 CPU  - 3,4 GHz</v>
      </c>
    </row>
    <row r="152" spans="1:10" x14ac:dyDescent="0.25">
      <c r="A152" s="14" t="s">
        <v>1784</v>
      </c>
      <c r="B152" s="15" t="s">
        <v>2428</v>
      </c>
      <c r="C152" s="15">
        <v>151</v>
      </c>
      <c r="D152" s="37" t="s">
        <v>1424</v>
      </c>
      <c r="E152" s="14" t="str">
        <f>_xlfn.XLOOKUP(D152,'BASE DE DADOS'!$B:$B,'BASE DE DADOS'!C:C,"Sem dados na base")</f>
        <v>1SYL8R1</v>
      </c>
      <c r="F152" s="14" t="str">
        <f>_xlfn.XLOOKUP(D152,'BASE DE DADOS'!$B:$B,'BASE DE DADOS'!D:D,"Sem dados na base")</f>
        <v>Dell Inc.</v>
      </c>
      <c r="G152" s="14" t="str">
        <f>_xlfn.XLOOKUP(D152,'BASE DE DADOS'!$B:$B,'BASE DE DADOS'!E:E,"Sem dados na base")</f>
        <v>OptiPlex 790</v>
      </c>
      <c r="H152" s="14">
        <f>_xlfn.XLOOKUP(D152,'BASE DE DADOS'!$B:$B,'BASE DE DADOS'!F:F,"Sem dados na base")</f>
        <v>8072</v>
      </c>
      <c r="I152" s="14">
        <f>_xlfn.XLOOKUP(D152,'BASE DE DADOS'!$B:$B,'BASE DE DADOS'!G:G,"Sem dados na base")</f>
        <v>223</v>
      </c>
      <c r="J152" s="14" t="str">
        <f>_xlfn.XLOOKUP(D152,'BASE DE DADOS'!$B:$B,'BASE DE DADOS'!H:H,"Sem dados na base")</f>
        <v>Intel(R) Core(TM) i3-2100 CPU  - 3,1 GHz</v>
      </c>
    </row>
    <row r="153" spans="1:10" x14ac:dyDescent="0.25">
      <c r="A153" s="14" t="s">
        <v>1785</v>
      </c>
      <c r="B153" s="15" t="s">
        <v>2428</v>
      </c>
      <c r="C153" s="15">
        <v>152</v>
      </c>
      <c r="D153" s="37" t="s">
        <v>287</v>
      </c>
      <c r="E153" s="14" t="str">
        <f>_xlfn.XLOOKUP(D153,'BASE DE DADOS'!$B:$B,'BASE DE DADOS'!C:C,"Sem dados na base")</f>
        <v>L1C373A</v>
      </c>
      <c r="F153" s="14" t="str">
        <f>_xlfn.XLOOKUP(D153,'BASE DE DADOS'!$B:$B,'BASE DE DADOS'!D:D,"Sem dados na base")</f>
        <v>LENOVO</v>
      </c>
      <c r="G153" s="14" t="str">
        <f>_xlfn.XLOOKUP(D153,'BASE DE DADOS'!$B:$B,'BASE DE DADOS'!E:E,"Sem dados na base")</f>
        <v>1577K1P</v>
      </c>
      <c r="H153" s="14">
        <f>_xlfn.XLOOKUP(D153,'BASE DE DADOS'!$B:$B,'BASE DE DADOS'!F:F,"Sem dados na base")</f>
        <v>8040</v>
      </c>
      <c r="I153" s="14">
        <f>_xlfn.XLOOKUP(D153,'BASE DE DADOS'!$B:$B,'BASE DE DADOS'!G:G,"Sem dados na base")</f>
        <v>223</v>
      </c>
      <c r="J153" s="14" t="str">
        <f>_xlfn.XLOOKUP(D153,'BASE DE DADOS'!$B:$B,'BASE DE DADOS'!H:H,"Sem dados na base")</f>
        <v>Intel(R) Core(TM) i3-2120 CPU  - 3,3 GHz</v>
      </c>
    </row>
    <row r="154" spans="1:10" x14ac:dyDescent="0.25">
      <c r="A154" s="14" t="s">
        <v>1786</v>
      </c>
      <c r="B154" s="15" t="s">
        <v>2428</v>
      </c>
      <c r="C154" s="15">
        <v>153</v>
      </c>
      <c r="D154" s="37" t="s">
        <v>70</v>
      </c>
      <c r="E154" s="14" t="str">
        <f>_xlfn.XLOOKUP(D154,'BASE DE DADOS'!$B:$B,'BASE DE DADOS'!C:C,"Sem dados na base")</f>
        <v>PE01WG4S</v>
      </c>
      <c r="F154" s="14" t="str">
        <f>_xlfn.XLOOKUP(D154,'BASE DE DADOS'!$B:$B,'BASE DE DADOS'!D:D,"Sem dados na base")</f>
        <v>LENOVO</v>
      </c>
      <c r="G154" s="14" t="str">
        <f>_xlfn.XLOOKUP(D154,'BASE DE DADOS'!$B:$B,'BASE DE DADOS'!E:E,"Sem dados na base")</f>
        <v>10A8S0B01J</v>
      </c>
      <c r="H154" s="14">
        <f>_xlfn.XLOOKUP(D154,'BASE DE DADOS'!$B:$B,'BASE DE DADOS'!F:F,"Sem dados na base")</f>
        <v>8077</v>
      </c>
      <c r="I154" s="14">
        <f>_xlfn.XLOOKUP(D154,'BASE DE DADOS'!$B:$B,'BASE DE DADOS'!G:G,"Sem dados na base")</f>
        <v>119</v>
      </c>
      <c r="J154" s="14" t="str">
        <f>_xlfn.XLOOKUP(D154,'BASE DE DADOS'!$B:$B,'BASE DE DADOS'!H:H,"Sem dados na base")</f>
        <v>Intel(R) Core(TM) i5-4570 CPU  - 3,2 GHz</v>
      </c>
    </row>
    <row r="155" spans="1:10" x14ac:dyDescent="0.25">
      <c r="A155" s="14" t="s">
        <v>1787</v>
      </c>
      <c r="B155" s="15" t="s">
        <v>2428</v>
      </c>
      <c r="C155" s="15">
        <v>154</v>
      </c>
      <c r="D155" s="37" t="s">
        <v>2442</v>
      </c>
      <c r="E155" s="14" t="str">
        <f>_xlfn.XLOOKUP(D155,'BASE DE DADOS'!$B:$B,'BASE DE DADOS'!C:C,"Sem dados na base")</f>
        <v>Sem dados na base</v>
      </c>
      <c r="F155" s="14" t="str">
        <f>_xlfn.XLOOKUP(D155,'BASE DE DADOS'!$B:$B,'BASE DE DADOS'!D:D,"Sem dados na base")</f>
        <v>Sem dados na base</v>
      </c>
      <c r="G155" s="14" t="str">
        <f>_xlfn.XLOOKUP(D155,'BASE DE DADOS'!$B:$B,'BASE DE DADOS'!E:E,"Sem dados na base")</f>
        <v>Sem dados na base</v>
      </c>
      <c r="H155" s="14" t="str">
        <f>_xlfn.XLOOKUP(D155,'BASE DE DADOS'!$B:$B,'BASE DE DADOS'!F:F,"Sem dados na base")</f>
        <v>Sem dados na base</v>
      </c>
      <c r="I155" s="14" t="str">
        <f>_xlfn.XLOOKUP(D155,'BASE DE DADOS'!$B:$B,'BASE DE DADOS'!G:G,"Sem dados na base")</f>
        <v>Sem dados na base</v>
      </c>
      <c r="J155" s="14" t="str">
        <f>_xlfn.XLOOKUP(D155,'BASE DE DADOS'!$B:$B,'BASE DE DADOS'!H:H,"Sem dados na base")</f>
        <v>Sem dados na base</v>
      </c>
    </row>
    <row r="156" spans="1:10" x14ac:dyDescent="0.25">
      <c r="A156" s="14" t="s">
        <v>1788</v>
      </c>
      <c r="B156" s="15" t="s">
        <v>2428</v>
      </c>
      <c r="C156" s="15">
        <v>155</v>
      </c>
      <c r="D156" s="37" t="s">
        <v>2442</v>
      </c>
      <c r="E156" s="14" t="str">
        <f>_xlfn.XLOOKUP(D156,'BASE DE DADOS'!$B:$B,'BASE DE DADOS'!C:C,"Sem dados na base")</f>
        <v>Sem dados na base</v>
      </c>
      <c r="F156" s="14" t="str">
        <f>_xlfn.XLOOKUP(D156,'BASE DE DADOS'!$B:$B,'BASE DE DADOS'!D:D,"Sem dados na base")</f>
        <v>Sem dados na base</v>
      </c>
      <c r="G156" s="14" t="str">
        <f>_xlfn.XLOOKUP(D156,'BASE DE DADOS'!$B:$B,'BASE DE DADOS'!E:E,"Sem dados na base")</f>
        <v>Sem dados na base</v>
      </c>
      <c r="H156" s="14" t="str">
        <f>_xlfn.XLOOKUP(D156,'BASE DE DADOS'!$B:$B,'BASE DE DADOS'!F:F,"Sem dados na base")</f>
        <v>Sem dados na base</v>
      </c>
      <c r="I156" s="14" t="str">
        <f>_xlfn.XLOOKUP(D156,'BASE DE DADOS'!$B:$B,'BASE DE DADOS'!G:G,"Sem dados na base")</f>
        <v>Sem dados na base</v>
      </c>
      <c r="J156" s="14" t="str">
        <f>_xlfn.XLOOKUP(D156,'BASE DE DADOS'!$B:$B,'BASE DE DADOS'!H:H,"Sem dados na base")</f>
        <v>Sem dados na base</v>
      </c>
    </row>
    <row r="157" spans="1:10" x14ac:dyDescent="0.25">
      <c r="A157" s="14" t="s">
        <v>1789</v>
      </c>
      <c r="B157" s="15" t="s">
        <v>2428</v>
      </c>
      <c r="C157" s="15">
        <v>156</v>
      </c>
      <c r="D157" s="37" t="s">
        <v>1301</v>
      </c>
      <c r="E157" s="14" t="str">
        <f>_xlfn.XLOOKUP(D157,'BASE DE DADOS'!$B:$B,'BASE DE DADOS'!C:C,"Sem dados na base")</f>
        <v>BPGW2V1</v>
      </c>
      <c r="F157" s="14" t="str">
        <f>_xlfn.XLOOKUP(D157,'BASE DE DADOS'!$B:$B,'BASE DE DADOS'!D:D,"Sem dados na base")</f>
        <v>Dell Inc.</v>
      </c>
      <c r="G157" s="14" t="str">
        <f>_xlfn.XLOOKUP(D157,'BASE DE DADOS'!$B:$B,'BASE DE DADOS'!E:E,"Sem dados na base")</f>
        <v>OptiPlex 390</v>
      </c>
      <c r="H157" s="14">
        <f>_xlfn.XLOOKUP(D157,'BASE DE DADOS'!$B:$B,'BASE DE DADOS'!F:F,"Sem dados na base")</f>
        <v>8088</v>
      </c>
      <c r="I157" s="14">
        <f>_xlfn.XLOOKUP(D157,'BASE DE DADOS'!$B:$B,'BASE DE DADOS'!G:G,"Sem dados na base")</f>
        <v>238</v>
      </c>
      <c r="J157" s="14" t="str">
        <f>_xlfn.XLOOKUP(D157,'BASE DE DADOS'!$B:$B,'BASE DE DADOS'!H:H,"Sem dados na base")</f>
        <v>Intel(R) Core(TM) i3-2120 CPU  - 3,3 GHz</v>
      </c>
    </row>
    <row r="158" spans="1:10" x14ac:dyDescent="0.25">
      <c r="A158" s="14" t="s">
        <v>1790</v>
      </c>
      <c r="B158" s="15" t="s">
        <v>2428</v>
      </c>
      <c r="C158" s="15">
        <v>157</v>
      </c>
      <c r="D158" s="37" t="s">
        <v>1279</v>
      </c>
      <c r="E158" s="14" t="str">
        <f>_xlfn.XLOOKUP(D158,'BASE DE DADOS'!$B:$B,'BASE DE DADOS'!C:C,"Sem dados na base")</f>
        <v>DHNS6S1</v>
      </c>
      <c r="F158" s="14" t="str">
        <f>_xlfn.XLOOKUP(D158,'BASE DE DADOS'!$B:$B,'BASE DE DADOS'!D:D,"Sem dados na base")</f>
        <v>Dell Inc.</v>
      </c>
      <c r="G158" s="14" t="str">
        <f>_xlfn.XLOOKUP(D158,'BASE DE DADOS'!$B:$B,'BASE DE DADOS'!E:E,"Sem dados na base")</f>
        <v>OptiPlex 390</v>
      </c>
      <c r="H158" s="14">
        <f>_xlfn.XLOOKUP(D158,'BASE DE DADOS'!$B:$B,'BASE DE DADOS'!F:F,"Sem dados na base")</f>
        <v>8088</v>
      </c>
      <c r="I158" s="14">
        <f>_xlfn.XLOOKUP(D158,'BASE DE DADOS'!$B:$B,'BASE DE DADOS'!G:G,"Sem dados na base")</f>
        <v>223</v>
      </c>
      <c r="J158" s="14" t="str">
        <f>_xlfn.XLOOKUP(D158,'BASE DE DADOS'!$B:$B,'BASE DE DADOS'!H:H,"Sem dados na base")</f>
        <v>Intel(R) Core(TM) i3-2100 CPU  - 3,1 GHz</v>
      </c>
    </row>
    <row r="159" spans="1:10" x14ac:dyDescent="0.25">
      <c r="A159" s="14" t="s">
        <v>1791</v>
      </c>
      <c r="B159" s="15" t="s">
        <v>2428</v>
      </c>
      <c r="C159" s="15">
        <v>158</v>
      </c>
      <c r="D159" s="37" t="s">
        <v>1234</v>
      </c>
      <c r="E159" s="14" t="str">
        <f>_xlfn.XLOOKUP(D159,'BASE DE DADOS'!$B:$B,'BASE DE DADOS'!C:C,"Sem dados na base")</f>
        <v>J2JY8S1</v>
      </c>
      <c r="F159" s="14" t="str">
        <f>_xlfn.XLOOKUP(D159,'BASE DE DADOS'!$B:$B,'BASE DE DADOS'!D:D,"Sem dados na base")</f>
        <v>Dell Inc.</v>
      </c>
      <c r="G159" s="14" t="str">
        <f>_xlfn.XLOOKUP(D159,'BASE DE DADOS'!$B:$B,'BASE DE DADOS'!E:E,"Sem dados na base")</f>
        <v>OptiPlex 790</v>
      </c>
      <c r="H159" s="14">
        <f>_xlfn.XLOOKUP(D159,'BASE DE DADOS'!$B:$B,'BASE DE DADOS'!F:F,"Sem dados na base")</f>
        <v>8073</v>
      </c>
      <c r="I159" s="14">
        <f>_xlfn.XLOOKUP(D159,'BASE DE DADOS'!$B:$B,'BASE DE DADOS'!G:G,"Sem dados na base")</f>
        <v>238</v>
      </c>
      <c r="J159" s="14" t="str">
        <f>_xlfn.XLOOKUP(D159,'BASE DE DADOS'!$B:$B,'BASE DE DADOS'!H:H,"Sem dados na base")</f>
        <v>Intel(R) Core(TM) i3-2120 CPU  - 3,3 GHz</v>
      </c>
    </row>
    <row r="160" spans="1:10" x14ac:dyDescent="0.25">
      <c r="A160" s="14" t="s">
        <v>1792</v>
      </c>
      <c r="B160" s="15" t="s">
        <v>2428</v>
      </c>
      <c r="C160" s="15">
        <v>159</v>
      </c>
      <c r="D160" s="37" t="s">
        <v>1238</v>
      </c>
      <c r="E160" s="14" t="str">
        <f>_xlfn.XLOOKUP(D160,'BASE DE DADOS'!$B:$B,'BASE DE DADOS'!C:C,"Sem dados na base")</f>
        <v>J2HX8S1</v>
      </c>
      <c r="F160" s="14" t="str">
        <f>_xlfn.XLOOKUP(D160,'BASE DE DADOS'!$B:$B,'BASE DE DADOS'!D:D,"Sem dados na base")</f>
        <v>Dell Inc.</v>
      </c>
      <c r="G160" s="14" t="str">
        <f>_xlfn.XLOOKUP(D160,'BASE DE DADOS'!$B:$B,'BASE DE DADOS'!E:E,"Sem dados na base")</f>
        <v>OptiPlex 790</v>
      </c>
      <c r="H160" s="14">
        <f>_xlfn.XLOOKUP(D160,'BASE DE DADOS'!$B:$B,'BASE DE DADOS'!F:F,"Sem dados na base")</f>
        <v>8072</v>
      </c>
      <c r="I160" s="14">
        <f>_xlfn.XLOOKUP(D160,'BASE DE DADOS'!$B:$B,'BASE DE DADOS'!G:G,"Sem dados na base")</f>
        <v>223</v>
      </c>
      <c r="J160" s="14" t="str">
        <f>_xlfn.XLOOKUP(D160,'BASE DE DADOS'!$B:$B,'BASE DE DADOS'!H:H,"Sem dados na base")</f>
        <v>Intel(R) Core(TM) i3-2120 CPU  - 3,3 GHz</v>
      </c>
    </row>
    <row r="161" spans="1:10" x14ac:dyDescent="0.25">
      <c r="A161" s="14" t="s">
        <v>1793</v>
      </c>
      <c r="B161" s="15" t="s">
        <v>2428</v>
      </c>
      <c r="C161" s="15">
        <v>160</v>
      </c>
      <c r="D161" s="37" t="s">
        <v>1240</v>
      </c>
      <c r="E161" s="14" t="str">
        <f>_xlfn.XLOOKUP(D161,'BASE DE DADOS'!$B:$B,'BASE DE DADOS'!C:C,"Sem dados na base")</f>
        <v>12L42V1</v>
      </c>
      <c r="F161" s="14" t="str">
        <f>_xlfn.XLOOKUP(D161,'BASE DE DADOS'!$B:$B,'BASE DE DADOS'!D:D,"Sem dados na base")</f>
        <v>Dell Inc.</v>
      </c>
      <c r="G161" s="14" t="str">
        <f>_xlfn.XLOOKUP(D161,'BASE DE DADOS'!$B:$B,'BASE DE DADOS'!E:E,"Sem dados na base")</f>
        <v>OptiPlex 790</v>
      </c>
      <c r="H161" s="14">
        <f>_xlfn.XLOOKUP(D161,'BASE DE DADOS'!$B:$B,'BASE DE DADOS'!F:F,"Sem dados na base")</f>
        <v>8072</v>
      </c>
      <c r="I161" s="14">
        <f>_xlfn.XLOOKUP(D161,'BASE DE DADOS'!$B:$B,'BASE DE DADOS'!G:G,"Sem dados na base")</f>
        <v>223</v>
      </c>
      <c r="J161" s="14" t="str">
        <f>_xlfn.XLOOKUP(D161,'BASE DE DADOS'!$B:$B,'BASE DE DADOS'!H:H,"Sem dados na base")</f>
        <v>Intel(R) Core(TM) i3-2120 CPU  - 3,3 GHz</v>
      </c>
    </row>
    <row r="162" spans="1:10" x14ac:dyDescent="0.25">
      <c r="A162" s="14" t="s">
        <v>1794</v>
      </c>
      <c r="B162" s="15" t="s">
        <v>2428</v>
      </c>
      <c r="C162" s="15">
        <v>161</v>
      </c>
      <c r="D162" s="37" t="s">
        <v>2442</v>
      </c>
      <c r="E162" s="14" t="str">
        <f>_xlfn.XLOOKUP(D162,'BASE DE DADOS'!$B:$B,'BASE DE DADOS'!C:C,"Sem dados na base")</f>
        <v>Sem dados na base</v>
      </c>
      <c r="F162" s="14" t="str">
        <f>_xlfn.XLOOKUP(D162,'BASE DE DADOS'!$B:$B,'BASE DE DADOS'!D:D,"Sem dados na base")</f>
        <v>Sem dados na base</v>
      </c>
      <c r="G162" s="14" t="str">
        <f>_xlfn.XLOOKUP(D162,'BASE DE DADOS'!$B:$B,'BASE DE DADOS'!E:E,"Sem dados na base")</f>
        <v>Sem dados na base</v>
      </c>
      <c r="H162" s="14" t="str">
        <f>_xlfn.XLOOKUP(D162,'BASE DE DADOS'!$B:$B,'BASE DE DADOS'!F:F,"Sem dados na base")</f>
        <v>Sem dados na base</v>
      </c>
      <c r="I162" s="14" t="str">
        <f>_xlfn.XLOOKUP(D162,'BASE DE DADOS'!$B:$B,'BASE DE DADOS'!G:G,"Sem dados na base")</f>
        <v>Sem dados na base</v>
      </c>
      <c r="J162" s="14" t="str">
        <f>_xlfn.XLOOKUP(D162,'BASE DE DADOS'!$B:$B,'BASE DE DADOS'!H:H,"Sem dados na base")</f>
        <v>Sem dados na base</v>
      </c>
    </row>
    <row r="163" spans="1:10" x14ac:dyDescent="0.25">
      <c r="A163" s="14" t="s">
        <v>1795</v>
      </c>
      <c r="B163" s="15" t="s">
        <v>2428</v>
      </c>
      <c r="C163" s="15">
        <v>162</v>
      </c>
      <c r="D163" s="37" t="s">
        <v>1317</v>
      </c>
      <c r="E163" s="14" t="str">
        <f>_xlfn.XLOOKUP(D163,'BASE DE DADOS'!$B:$B,'BASE DE DADOS'!C:C,"Sem dados na base")</f>
        <v>883FSR1</v>
      </c>
      <c r="F163" s="14" t="str">
        <f>_xlfn.XLOOKUP(D163,'BASE DE DADOS'!$B:$B,'BASE DE DADOS'!D:D,"Sem dados na base")</f>
        <v>Dell Inc.</v>
      </c>
      <c r="G163" s="14" t="str">
        <f>_xlfn.XLOOKUP(D163,'BASE DE DADOS'!$B:$B,'BASE DE DADOS'!E:E,"Sem dados na base")</f>
        <v>OptiPlex 790</v>
      </c>
      <c r="H163" s="14">
        <f>_xlfn.XLOOKUP(D163,'BASE DE DADOS'!$B:$B,'BASE DE DADOS'!F:F,"Sem dados na base")</f>
        <v>8072</v>
      </c>
      <c r="I163" s="14">
        <f>_xlfn.XLOOKUP(D163,'BASE DE DADOS'!$B:$B,'BASE DE DADOS'!G:G,"Sem dados na base")</f>
        <v>238</v>
      </c>
      <c r="J163" s="14" t="str">
        <f>_xlfn.XLOOKUP(D163,'BASE DE DADOS'!$B:$B,'BASE DE DADOS'!H:H,"Sem dados na base")</f>
        <v>Intel(R) Core(TM) i3-2100 CPU  - 3,1 GHz</v>
      </c>
    </row>
    <row r="164" spans="1:10" x14ac:dyDescent="0.25">
      <c r="A164" s="14" t="s">
        <v>1796</v>
      </c>
      <c r="B164" s="15" t="s">
        <v>2428</v>
      </c>
      <c r="C164" s="15">
        <v>163</v>
      </c>
      <c r="D164" s="37" t="s">
        <v>557</v>
      </c>
      <c r="E164" s="14" t="str">
        <f>_xlfn.XLOOKUP(D164,'BASE DE DADOS'!$B:$B,'BASE DE DADOS'!C:C,"Sem dados na base")</f>
        <v>FZYYRR1</v>
      </c>
      <c r="F164" s="14" t="str">
        <f>_xlfn.XLOOKUP(D164,'BASE DE DADOS'!$B:$B,'BASE DE DADOS'!D:D,"Sem dados na base")</f>
        <v>Dell Inc.</v>
      </c>
      <c r="G164" s="14" t="str">
        <f>_xlfn.XLOOKUP(D164,'BASE DE DADOS'!$B:$B,'BASE DE DADOS'!E:E,"Sem dados na base")</f>
        <v>OptiPlex 790</v>
      </c>
      <c r="H164" s="14">
        <f>_xlfn.XLOOKUP(D164,'BASE DE DADOS'!$B:$B,'BASE DE DADOS'!F:F,"Sem dados na base")</f>
        <v>8072</v>
      </c>
      <c r="I164" s="14">
        <f>_xlfn.XLOOKUP(D164,'BASE DE DADOS'!$B:$B,'BASE DE DADOS'!G:G,"Sem dados na base")</f>
        <v>111</v>
      </c>
      <c r="J164" s="14" t="str">
        <f>_xlfn.XLOOKUP(D164,'BASE DE DADOS'!$B:$B,'BASE DE DADOS'!H:H,"Sem dados na base")</f>
        <v>Intel(R) Core(TM) i3-2100 CPU  - 3,1 GHz</v>
      </c>
    </row>
    <row r="165" spans="1:10" x14ac:dyDescent="0.25">
      <c r="A165" s="14" t="s">
        <v>1797</v>
      </c>
      <c r="B165" s="15" t="s">
        <v>2428</v>
      </c>
      <c r="C165" s="15">
        <v>164</v>
      </c>
      <c r="D165" s="37" t="s">
        <v>1532</v>
      </c>
      <c r="E165" s="14" t="str">
        <f>_xlfn.XLOOKUP(D165,'BASE DE DADOS'!$B:$B,'BASE DE DADOS'!C:C,"Sem dados na base")</f>
        <v>4NZ31Y1</v>
      </c>
      <c r="F165" s="14" t="str">
        <f>_xlfn.XLOOKUP(D165,'BASE DE DADOS'!$B:$B,'BASE DE DADOS'!D:D,"Sem dados na base")</f>
        <v>Dell Inc.</v>
      </c>
      <c r="G165" s="14" t="str">
        <f>_xlfn.XLOOKUP(D165,'BASE DE DADOS'!$B:$B,'BASE DE DADOS'!E:E,"Sem dados na base")</f>
        <v>OptiPlex 7010</v>
      </c>
      <c r="H165" s="14">
        <f>_xlfn.XLOOKUP(D165,'BASE DE DADOS'!$B:$B,'BASE DE DADOS'!F:F,"Sem dados na base")</f>
        <v>8076</v>
      </c>
      <c r="I165" s="14">
        <f>_xlfn.XLOOKUP(D165,'BASE DE DADOS'!$B:$B,'BASE DE DADOS'!G:G,"Sem dados na base")</f>
        <v>223</v>
      </c>
      <c r="J165" s="14" t="str">
        <f>_xlfn.XLOOKUP(D165,'BASE DE DADOS'!$B:$B,'BASE DE DADOS'!H:H,"Sem dados na base")</f>
        <v>Intel(R) Core(TM) i3-2120 CPU  - 3,3 GHz</v>
      </c>
    </row>
    <row r="166" spans="1:10" x14ac:dyDescent="0.25">
      <c r="A166" s="14" t="s">
        <v>1798</v>
      </c>
      <c r="B166" s="15" t="s">
        <v>2428</v>
      </c>
      <c r="C166" s="15">
        <v>165</v>
      </c>
      <c r="D166" s="37" t="s">
        <v>2442</v>
      </c>
      <c r="E166" s="14" t="str">
        <f>_xlfn.XLOOKUP(D166,'BASE DE DADOS'!$B:$B,'BASE DE DADOS'!C:C,"Sem dados na base")</f>
        <v>Sem dados na base</v>
      </c>
      <c r="F166" s="14" t="str">
        <f>_xlfn.XLOOKUP(D166,'BASE DE DADOS'!$B:$B,'BASE DE DADOS'!D:D,"Sem dados na base")</f>
        <v>Sem dados na base</v>
      </c>
      <c r="G166" s="14" t="str">
        <f>_xlfn.XLOOKUP(D166,'BASE DE DADOS'!$B:$B,'BASE DE DADOS'!E:E,"Sem dados na base")</f>
        <v>Sem dados na base</v>
      </c>
      <c r="H166" s="14" t="str">
        <f>_xlfn.XLOOKUP(D166,'BASE DE DADOS'!$B:$B,'BASE DE DADOS'!F:F,"Sem dados na base")</f>
        <v>Sem dados na base</v>
      </c>
      <c r="I166" s="14" t="str">
        <f>_xlfn.XLOOKUP(D166,'BASE DE DADOS'!$B:$B,'BASE DE DADOS'!G:G,"Sem dados na base")</f>
        <v>Sem dados na base</v>
      </c>
      <c r="J166" s="14" t="str">
        <f>_xlfn.XLOOKUP(D166,'BASE DE DADOS'!$B:$B,'BASE DE DADOS'!H:H,"Sem dados na base")</f>
        <v>Sem dados na base</v>
      </c>
    </row>
    <row r="167" spans="1:10" x14ac:dyDescent="0.25">
      <c r="A167" s="14" t="s">
        <v>1799</v>
      </c>
      <c r="B167" s="15" t="s">
        <v>2428</v>
      </c>
      <c r="C167" s="15">
        <v>166</v>
      </c>
      <c r="D167" s="37" t="s">
        <v>1375</v>
      </c>
      <c r="E167" s="14" t="str">
        <f>_xlfn.XLOOKUP(D167,'BASE DE DADOS'!$B:$B,'BASE DE DADOS'!C:C,"Sem dados na base")</f>
        <v>930ZRR1</v>
      </c>
      <c r="F167" s="14" t="str">
        <f>_xlfn.XLOOKUP(D167,'BASE DE DADOS'!$B:$B,'BASE DE DADOS'!D:D,"Sem dados na base")</f>
        <v>Dell Inc.</v>
      </c>
      <c r="G167" s="14" t="str">
        <f>_xlfn.XLOOKUP(D167,'BASE DE DADOS'!$B:$B,'BASE DE DADOS'!E:E,"Sem dados na base")</f>
        <v>OptiPlex 790</v>
      </c>
      <c r="H167" s="14">
        <f>_xlfn.XLOOKUP(D167,'BASE DE DADOS'!$B:$B,'BASE DE DADOS'!F:F,"Sem dados na base")</f>
        <v>8072</v>
      </c>
      <c r="I167" s="14">
        <f>_xlfn.XLOOKUP(D167,'BASE DE DADOS'!$B:$B,'BASE DE DADOS'!G:G,"Sem dados na base")</f>
        <v>223</v>
      </c>
      <c r="J167" s="14" t="str">
        <f>_xlfn.XLOOKUP(D167,'BASE DE DADOS'!$B:$B,'BASE DE DADOS'!H:H,"Sem dados na base")</f>
        <v>Intel(R) Core(TM) i3-2100 CPU  - 3,1 GHz</v>
      </c>
    </row>
    <row r="168" spans="1:10" x14ac:dyDescent="0.25">
      <c r="A168" s="14" t="s">
        <v>1800</v>
      </c>
      <c r="B168" s="15" t="s">
        <v>2428</v>
      </c>
      <c r="C168" s="15">
        <v>167</v>
      </c>
      <c r="D168" s="37" t="s">
        <v>679</v>
      </c>
      <c r="E168" s="14" t="str">
        <f>_xlfn.XLOOKUP(D168,'BASE DE DADOS'!$B:$B,'BASE DE DADOS'!C:C,"Sem dados na base")</f>
        <v>PE009CTH</v>
      </c>
      <c r="F168" s="14" t="str">
        <f>_xlfn.XLOOKUP(D168,'BASE DE DADOS'!$B:$B,'BASE DE DADOS'!D:D,"Sem dados na base")</f>
        <v>LENOVO</v>
      </c>
      <c r="G168" s="14" t="str">
        <f>_xlfn.XLOOKUP(D168,'BASE DE DADOS'!$B:$B,'BASE DE DADOS'!E:E,"Sem dados na base")</f>
        <v>10AH000XBP</v>
      </c>
      <c r="H168" s="14">
        <f>_xlfn.XLOOKUP(D168,'BASE DE DADOS'!$B:$B,'BASE DE DADOS'!F:F,"Sem dados na base")</f>
        <v>7986</v>
      </c>
      <c r="I168" s="14">
        <f>_xlfn.XLOOKUP(D168,'BASE DE DADOS'!$B:$B,'BASE DE DADOS'!G:G,"Sem dados na base")</f>
        <v>223</v>
      </c>
      <c r="J168" s="14" t="str">
        <f>_xlfn.XLOOKUP(D168,'BASE DE DADOS'!$B:$B,'BASE DE DADOS'!H:H,"Sem dados na base")</f>
        <v>Intel(R) Core(TM) i5-4570 CPU  - 3,2 GHz</v>
      </c>
    </row>
    <row r="169" spans="1:10" x14ac:dyDescent="0.25">
      <c r="A169" s="14" t="s">
        <v>1801</v>
      </c>
      <c r="B169" s="15" t="s">
        <v>2428</v>
      </c>
      <c r="C169" s="15">
        <v>168</v>
      </c>
      <c r="D169" s="37" t="s">
        <v>1275</v>
      </c>
      <c r="E169" s="14" t="str">
        <f>_xlfn.XLOOKUP(D169,'BASE DE DADOS'!$B:$B,'BASE DE DADOS'!C:C,"Sem dados na base")</f>
        <v>BPMQ7S1</v>
      </c>
      <c r="F169" s="14" t="str">
        <f>_xlfn.XLOOKUP(D169,'BASE DE DADOS'!$B:$B,'BASE DE DADOS'!D:D,"Sem dados na base")</f>
        <v>Dell Inc.</v>
      </c>
      <c r="G169" s="14" t="str">
        <f>_xlfn.XLOOKUP(D169,'BASE DE DADOS'!$B:$B,'BASE DE DADOS'!E:E,"Sem dados na base")</f>
        <v>OptiPlex 790</v>
      </c>
      <c r="H169" s="14">
        <f>_xlfn.XLOOKUP(D169,'BASE DE DADOS'!$B:$B,'BASE DE DADOS'!F:F,"Sem dados na base")</f>
        <v>8072</v>
      </c>
      <c r="I169" s="14">
        <f>_xlfn.XLOOKUP(D169,'BASE DE DADOS'!$B:$B,'BASE DE DADOS'!G:G,"Sem dados na base")</f>
        <v>238</v>
      </c>
      <c r="J169" s="14" t="str">
        <f>_xlfn.XLOOKUP(D169,'BASE DE DADOS'!$B:$B,'BASE DE DADOS'!H:H,"Sem dados na base")</f>
        <v>Intel(R) Core(TM) i3-2100 CPU  - 3,1 GHz</v>
      </c>
    </row>
    <row r="170" spans="1:10" x14ac:dyDescent="0.25">
      <c r="A170" s="14" t="s">
        <v>1802</v>
      </c>
      <c r="B170" s="15" t="s">
        <v>2428</v>
      </c>
      <c r="C170" s="15">
        <v>169</v>
      </c>
      <c r="D170" s="37" t="s">
        <v>1273</v>
      </c>
      <c r="E170" s="14" t="str">
        <f>_xlfn.XLOOKUP(D170,'BASE DE DADOS'!$B:$B,'BASE DE DADOS'!C:C,"Sem dados na base")</f>
        <v>8C178S1</v>
      </c>
      <c r="F170" s="14" t="str">
        <f>_xlfn.XLOOKUP(D170,'BASE DE DADOS'!$B:$B,'BASE DE DADOS'!D:D,"Sem dados na base")</f>
        <v>Dell Inc.</v>
      </c>
      <c r="G170" s="14" t="str">
        <f>_xlfn.XLOOKUP(D170,'BASE DE DADOS'!$B:$B,'BASE DE DADOS'!E:E,"Sem dados na base")</f>
        <v>OptiPlex 390</v>
      </c>
      <c r="H170" s="14">
        <f>_xlfn.XLOOKUP(D170,'BASE DE DADOS'!$B:$B,'BASE DE DADOS'!F:F,"Sem dados na base")</f>
        <v>8088</v>
      </c>
      <c r="I170" s="14">
        <f>_xlfn.XLOOKUP(D170,'BASE DE DADOS'!$B:$B,'BASE DE DADOS'!G:G,"Sem dados na base")</f>
        <v>238</v>
      </c>
      <c r="J170" s="14" t="str">
        <f>_xlfn.XLOOKUP(D170,'BASE DE DADOS'!$B:$B,'BASE DE DADOS'!H:H,"Sem dados na base")</f>
        <v>Intel(R) Core(TM) i3-2120 CPU  - 3,3 GHz</v>
      </c>
    </row>
    <row r="171" spans="1:10" x14ac:dyDescent="0.25">
      <c r="A171" s="14" t="s">
        <v>1803</v>
      </c>
      <c r="B171" s="15" t="s">
        <v>2428</v>
      </c>
      <c r="C171" s="15">
        <v>170</v>
      </c>
      <c r="D171" s="37" t="s">
        <v>1271</v>
      </c>
      <c r="E171" s="14" t="str">
        <f>_xlfn.XLOOKUP(D171,'BASE DE DADOS'!$B:$B,'BASE DE DADOS'!C:C,"Sem dados na base")</f>
        <v>HCKP8S1</v>
      </c>
      <c r="F171" s="14" t="str">
        <f>_xlfn.XLOOKUP(D171,'BASE DE DADOS'!$B:$B,'BASE DE DADOS'!D:D,"Sem dados na base")</f>
        <v>Dell Inc.</v>
      </c>
      <c r="G171" s="14" t="str">
        <f>_xlfn.XLOOKUP(D171,'BASE DE DADOS'!$B:$B,'BASE DE DADOS'!E:E,"Sem dados na base")</f>
        <v>OptiPlex 790</v>
      </c>
      <c r="H171" s="14">
        <f>_xlfn.XLOOKUP(D171,'BASE DE DADOS'!$B:$B,'BASE DE DADOS'!F:F,"Sem dados na base")</f>
        <v>8073</v>
      </c>
      <c r="I171" s="14">
        <f>_xlfn.XLOOKUP(D171,'BASE DE DADOS'!$B:$B,'BASE DE DADOS'!G:G,"Sem dados na base")</f>
        <v>238</v>
      </c>
      <c r="J171" s="14" t="str">
        <f>_xlfn.XLOOKUP(D171,'BASE DE DADOS'!$B:$B,'BASE DE DADOS'!H:H,"Sem dados na base")</f>
        <v>Intel(R) Core(TM) i3-2120 CPU  - 3,3 GHz</v>
      </c>
    </row>
    <row r="172" spans="1:10" x14ac:dyDescent="0.25">
      <c r="A172" s="14" t="s">
        <v>1804</v>
      </c>
      <c r="B172" s="15" t="s">
        <v>2428</v>
      </c>
      <c r="C172" s="15">
        <v>171</v>
      </c>
      <c r="D172" s="37" t="s">
        <v>1590</v>
      </c>
      <c r="E172" s="14" t="str">
        <f>_xlfn.XLOOKUP(D172,'BASE DE DADOS'!$B:$B,'BASE DE DADOS'!C:C,"Sem dados na base")</f>
        <v>HFG69S1</v>
      </c>
      <c r="F172" s="14" t="str">
        <f>_xlfn.XLOOKUP(D172,'BASE DE DADOS'!$B:$B,'BASE DE DADOS'!D:D,"Sem dados na base")</f>
        <v>Dell Inc.</v>
      </c>
      <c r="G172" s="14" t="str">
        <f>_xlfn.XLOOKUP(D172,'BASE DE DADOS'!$B:$B,'BASE DE DADOS'!E:E,"Sem dados na base")</f>
        <v>OptiPlex 790</v>
      </c>
      <c r="H172" s="14">
        <f>_xlfn.XLOOKUP(D172,'BASE DE DADOS'!$B:$B,'BASE DE DADOS'!F:F,"Sem dados na base")</f>
        <v>6024</v>
      </c>
      <c r="I172" s="14">
        <f>_xlfn.XLOOKUP(D172,'BASE DE DADOS'!$B:$B,'BASE DE DADOS'!G:G,"Sem dados na base")</f>
        <v>223</v>
      </c>
      <c r="J172" s="14" t="str">
        <f>_xlfn.XLOOKUP(D172,'BASE DE DADOS'!$B:$B,'BASE DE DADOS'!H:H,"Sem dados na base")</f>
        <v>Intel(R) Core(TM) i3-2120 CPU  - 3,3 GHz</v>
      </c>
    </row>
    <row r="173" spans="1:10" x14ac:dyDescent="0.25">
      <c r="A173" s="14" t="s">
        <v>1805</v>
      </c>
      <c r="B173" s="15" t="s">
        <v>2428</v>
      </c>
      <c r="C173" s="15">
        <v>172</v>
      </c>
      <c r="D173" s="37" t="s">
        <v>2442</v>
      </c>
      <c r="E173" s="14" t="str">
        <f>_xlfn.XLOOKUP(D173,'BASE DE DADOS'!$B:$B,'BASE DE DADOS'!C:C,"Sem dados na base")</f>
        <v>Sem dados na base</v>
      </c>
      <c r="F173" s="14" t="str">
        <f>_xlfn.XLOOKUP(D173,'BASE DE DADOS'!$B:$B,'BASE DE DADOS'!D:D,"Sem dados na base")</f>
        <v>Sem dados na base</v>
      </c>
      <c r="G173" s="14" t="str">
        <f>_xlfn.XLOOKUP(D173,'BASE DE DADOS'!$B:$B,'BASE DE DADOS'!E:E,"Sem dados na base")</f>
        <v>Sem dados na base</v>
      </c>
      <c r="H173" s="14" t="str">
        <f>_xlfn.XLOOKUP(D173,'BASE DE DADOS'!$B:$B,'BASE DE DADOS'!F:F,"Sem dados na base")</f>
        <v>Sem dados na base</v>
      </c>
      <c r="I173" s="14" t="str">
        <f>_xlfn.XLOOKUP(D173,'BASE DE DADOS'!$B:$B,'BASE DE DADOS'!G:G,"Sem dados na base")</f>
        <v>Sem dados na base</v>
      </c>
      <c r="J173" s="14" t="str">
        <f>_xlfn.XLOOKUP(D173,'BASE DE DADOS'!$B:$B,'BASE DE DADOS'!H:H,"Sem dados na base")</f>
        <v>Sem dados na base</v>
      </c>
    </row>
    <row r="174" spans="1:10" x14ac:dyDescent="0.25">
      <c r="A174" s="14" t="s">
        <v>1806</v>
      </c>
      <c r="B174" s="15" t="s">
        <v>2428</v>
      </c>
      <c r="C174" s="15">
        <v>173</v>
      </c>
      <c r="D174" s="37" t="s">
        <v>1266</v>
      </c>
      <c r="E174" s="14" t="str">
        <f>_xlfn.XLOOKUP(D174,'BASE DE DADOS'!$B:$B,'BASE DE DADOS'!C:C,"Sem dados na base")</f>
        <v>J0Q09S1</v>
      </c>
      <c r="F174" s="14" t="str">
        <f>_xlfn.XLOOKUP(D174,'BASE DE DADOS'!$B:$B,'BASE DE DADOS'!D:D,"Sem dados na base")</f>
        <v>Dell Inc.</v>
      </c>
      <c r="G174" s="14" t="str">
        <f>_xlfn.XLOOKUP(D174,'BASE DE DADOS'!$B:$B,'BASE DE DADOS'!E:E,"Sem dados na base")</f>
        <v>OptiPlex 790</v>
      </c>
      <c r="H174" s="14">
        <f>_xlfn.XLOOKUP(D174,'BASE DE DADOS'!$B:$B,'BASE DE DADOS'!F:F,"Sem dados na base")</f>
        <v>8073</v>
      </c>
      <c r="I174" s="14">
        <f>_xlfn.XLOOKUP(D174,'BASE DE DADOS'!$B:$B,'BASE DE DADOS'!G:G,"Sem dados na base")</f>
        <v>238</v>
      </c>
      <c r="J174" s="14" t="str">
        <f>_xlfn.XLOOKUP(D174,'BASE DE DADOS'!$B:$B,'BASE DE DADOS'!H:H,"Sem dados na base")</f>
        <v>Intel(R) Core(TM) i3-2120 CPU  - 3,3 GHz</v>
      </c>
    </row>
    <row r="175" spans="1:10" x14ac:dyDescent="0.25">
      <c r="A175" s="14" t="s">
        <v>1807</v>
      </c>
      <c r="B175" s="15" t="s">
        <v>2428</v>
      </c>
      <c r="C175" s="15">
        <v>174</v>
      </c>
      <c r="D175" s="37" t="s">
        <v>1264</v>
      </c>
      <c r="E175" s="14" t="str">
        <f>_xlfn.XLOOKUP(D175,'BASE DE DADOS'!$B:$B,'BASE DE DADOS'!C:C,"Sem dados na base")</f>
        <v>GHDR2V1</v>
      </c>
      <c r="F175" s="14" t="str">
        <f>_xlfn.XLOOKUP(D175,'BASE DE DADOS'!$B:$B,'BASE DE DADOS'!D:D,"Sem dados na base")</f>
        <v>Dell Inc.</v>
      </c>
      <c r="G175" s="14" t="str">
        <f>_xlfn.XLOOKUP(D175,'BASE DE DADOS'!$B:$B,'BASE DE DADOS'!E:E,"Sem dados na base")</f>
        <v>OptiPlex 390</v>
      </c>
      <c r="H175" s="14">
        <f>_xlfn.XLOOKUP(D175,'BASE DE DADOS'!$B:$B,'BASE DE DADOS'!F:F,"Sem dados na base")</f>
        <v>8088</v>
      </c>
      <c r="I175" s="14">
        <f>_xlfn.XLOOKUP(D175,'BASE DE DADOS'!$B:$B,'BASE DE DADOS'!G:G,"Sem dados na base")</f>
        <v>223</v>
      </c>
      <c r="J175" s="14" t="str">
        <f>_xlfn.XLOOKUP(D175,'BASE DE DADOS'!$B:$B,'BASE DE DADOS'!H:H,"Sem dados na base")</f>
        <v>Intel(R) Core(TM) i3-2120 CPU  - 3,3 GHz</v>
      </c>
    </row>
    <row r="176" spans="1:10" x14ac:dyDescent="0.25">
      <c r="A176" s="14" t="s">
        <v>1808</v>
      </c>
      <c r="B176" s="15" t="s">
        <v>2428</v>
      </c>
      <c r="C176" s="15">
        <v>175</v>
      </c>
      <c r="D176" s="37" t="s">
        <v>1262</v>
      </c>
      <c r="E176" s="14" t="str">
        <f>_xlfn.XLOOKUP(D176,'BASE DE DADOS'!$B:$B,'BASE DE DADOS'!C:C,"Sem dados na base")</f>
        <v>4VX17S1</v>
      </c>
      <c r="F176" s="14" t="str">
        <f>_xlfn.XLOOKUP(D176,'BASE DE DADOS'!$B:$B,'BASE DE DADOS'!D:D,"Sem dados na base")</f>
        <v>Dell Inc.</v>
      </c>
      <c r="G176" s="14" t="str">
        <f>_xlfn.XLOOKUP(D176,'BASE DE DADOS'!$B:$B,'BASE DE DADOS'!E:E,"Sem dados na base")</f>
        <v>OptiPlex 790</v>
      </c>
      <c r="H176" s="14">
        <f>_xlfn.XLOOKUP(D176,'BASE DE DADOS'!$B:$B,'BASE DE DADOS'!F:F,"Sem dados na base")</f>
        <v>8072</v>
      </c>
      <c r="I176" s="14">
        <f>_xlfn.XLOOKUP(D176,'BASE DE DADOS'!$B:$B,'BASE DE DADOS'!G:G,"Sem dados na base")</f>
        <v>238</v>
      </c>
      <c r="J176" s="14" t="str">
        <f>_xlfn.XLOOKUP(D176,'BASE DE DADOS'!$B:$B,'BASE DE DADOS'!H:H,"Sem dados na base")</f>
        <v>Intel(R) Core(TM) i3-2100 CPU  - 3,1 GHz</v>
      </c>
    </row>
    <row r="177" spans="1:10" x14ac:dyDescent="0.25">
      <c r="A177" s="14" t="s">
        <v>1809</v>
      </c>
      <c r="B177" s="15" t="s">
        <v>2428</v>
      </c>
      <c r="C177" s="15">
        <v>176</v>
      </c>
      <c r="D177" s="37" t="s">
        <v>1260</v>
      </c>
      <c r="E177" s="14" t="str">
        <f>_xlfn.XLOOKUP(D177,'BASE DE DADOS'!$B:$B,'BASE DE DADOS'!C:C,"Sem dados na base")</f>
        <v>HBJ88S1</v>
      </c>
      <c r="F177" s="14" t="str">
        <f>_xlfn.XLOOKUP(D177,'BASE DE DADOS'!$B:$B,'BASE DE DADOS'!D:D,"Sem dados na base")</f>
        <v>Dell Inc.</v>
      </c>
      <c r="G177" s="14" t="str">
        <f>_xlfn.XLOOKUP(D177,'BASE DE DADOS'!$B:$B,'BASE DE DADOS'!E:E,"Sem dados na base")</f>
        <v>OptiPlex 790</v>
      </c>
      <c r="H177" s="14">
        <f>_xlfn.XLOOKUP(D177,'BASE DE DADOS'!$B:$B,'BASE DE DADOS'!F:F,"Sem dados na base")</f>
        <v>8072</v>
      </c>
      <c r="I177" s="14">
        <f>_xlfn.XLOOKUP(D177,'BASE DE DADOS'!$B:$B,'BASE DE DADOS'!G:G,"Sem dados na base")</f>
        <v>223</v>
      </c>
      <c r="J177" s="14" t="str">
        <f>_xlfn.XLOOKUP(D177,'BASE DE DADOS'!$B:$B,'BASE DE DADOS'!H:H,"Sem dados na base")</f>
        <v>Intel(R) Core(TM) i3-2120 CPU  - 3,3 GHz</v>
      </c>
    </row>
    <row r="178" spans="1:10" x14ac:dyDescent="0.25">
      <c r="A178" s="14" t="s">
        <v>1810</v>
      </c>
      <c r="B178" s="15" t="s">
        <v>2428</v>
      </c>
      <c r="C178" s="15">
        <v>177</v>
      </c>
      <c r="D178" s="37" t="s">
        <v>1258</v>
      </c>
      <c r="E178" s="14" t="str">
        <f>_xlfn.XLOOKUP(D178,'BASE DE DADOS'!$B:$B,'BASE DE DADOS'!C:C,"Sem dados na base")</f>
        <v>3S0JKZ1</v>
      </c>
      <c r="F178" s="14" t="str">
        <f>_xlfn.XLOOKUP(D178,'BASE DE DADOS'!$B:$B,'BASE DE DADOS'!D:D,"Sem dados na base")</f>
        <v>Dell Inc.</v>
      </c>
      <c r="G178" s="14" t="str">
        <f>_xlfn.XLOOKUP(D178,'BASE DE DADOS'!$B:$B,'BASE DE DADOS'!E:E,"Sem dados na base")</f>
        <v>OptiPlex 7010</v>
      </c>
      <c r="H178" s="14">
        <f>_xlfn.XLOOKUP(D178,'BASE DE DADOS'!$B:$B,'BASE DE DADOS'!F:F,"Sem dados na base")</f>
        <v>8078</v>
      </c>
      <c r="I178" s="14">
        <f>_xlfn.XLOOKUP(D178,'BASE DE DADOS'!$B:$B,'BASE DE DADOS'!G:G,"Sem dados na base")</f>
        <v>238</v>
      </c>
      <c r="J178" s="14" t="str">
        <f>_xlfn.XLOOKUP(D178,'BASE DE DADOS'!$B:$B,'BASE DE DADOS'!H:H,"Sem dados na base")</f>
        <v>Intel(R) Core(TM) i3-3240 CPU  - 3,4 GHz</v>
      </c>
    </row>
    <row r="179" spans="1:10" x14ac:dyDescent="0.25">
      <c r="A179" s="14" t="s">
        <v>1811</v>
      </c>
      <c r="B179" s="15" t="s">
        <v>2428</v>
      </c>
      <c r="C179" s="15">
        <v>178</v>
      </c>
      <c r="D179" s="37" t="s">
        <v>1256</v>
      </c>
      <c r="E179" s="14" t="str">
        <f>_xlfn.XLOOKUP(D179,'BASE DE DADOS'!$B:$B,'BASE DE DADOS'!C:C,"Sem dados na base")</f>
        <v>HJ5FSR1</v>
      </c>
      <c r="F179" s="14" t="str">
        <f>_xlfn.XLOOKUP(D179,'BASE DE DADOS'!$B:$B,'BASE DE DADOS'!D:D,"Sem dados na base")</f>
        <v>Dell Inc.</v>
      </c>
      <c r="G179" s="14" t="str">
        <f>_xlfn.XLOOKUP(D179,'BASE DE DADOS'!$B:$B,'BASE DE DADOS'!E:E,"Sem dados na base")</f>
        <v>OptiPlex 790</v>
      </c>
      <c r="H179" s="14">
        <f>_xlfn.XLOOKUP(D179,'BASE DE DADOS'!$B:$B,'BASE DE DADOS'!F:F,"Sem dados na base")</f>
        <v>8072</v>
      </c>
      <c r="I179" s="14">
        <f>_xlfn.XLOOKUP(D179,'BASE DE DADOS'!$B:$B,'BASE DE DADOS'!G:G,"Sem dados na base")</f>
        <v>223</v>
      </c>
      <c r="J179" s="14" t="str">
        <f>_xlfn.XLOOKUP(D179,'BASE DE DADOS'!$B:$B,'BASE DE DADOS'!H:H,"Sem dados na base")</f>
        <v>Intel(R) Core(TM) i3-2100 CPU  - 3,1 GHz</v>
      </c>
    </row>
    <row r="180" spans="1:10" x14ac:dyDescent="0.25">
      <c r="A180" s="14" t="s">
        <v>1812</v>
      </c>
      <c r="B180" s="15" t="s">
        <v>2428</v>
      </c>
      <c r="C180" s="15">
        <v>179</v>
      </c>
      <c r="D180" s="37" t="s">
        <v>2442</v>
      </c>
      <c r="E180" s="14" t="str">
        <f>_xlfn.XLOOKUP(D180,'BASE DE DADOS'!$B:$B,'BASE DE DADOS'!C:C,"Sem dados na base")</f>
        <v>Sem dados na base</v>
      </c>
      <c r="F180" s="14" t="str">
        <f>_xlfn.XLOOKUP(D180,'BASE DE DADOS'!$B:$B,'BASE DE DADOS'!D:D,"Sem dados na base")</f>
        <v>Sem dados na base</v>
      </c>
      <c r="G180" s="14" t="str">
        <f>_xlfn.XLOOKUP(D180,'BASE DE DADOS'!$B:$B,'BASE DE DADOS'!E:E,"Sem dados na base")</f>
        <v>Sem dados na base</v>
      </c>
      <c r="H180" s="14" t="str">
        <f>_xlfn.XLOOKUP(D180,'BASE DE DADOS'!$B:$B,'BASE DE DADOS'!F:F,"Sem dados na base")</f>
        <v>Sem dados na base</v>
      </c>
      <c r="I180" s="14" t="str">
        <f>_xlfn.XLOOKUP(D180,'BASE DE DADOS'!$B:$B,'BASE DE DADOS'!G:G,"Sem dados na base")</f>
        <v>Sem dados na base</v>
      </c>
      <c r="J180" s="14" t="str">
        <f>_xlfn.XLOOKUP(D180,'BASE DE DADOS'!$B:$B,'BASE DE DADOS'!H:H,"Sem dados na base")</f>
        <v>Sem dados na base</v>
      </c>
    </row>
    <row r="181" spans="1:10" x14ac:dyDescent="0.25">
      <c r="A181" s="14" t="s">
        <v>1813</v>
      </c>
      <c r="B181" s="15" t="s">
        <v>2428</v>
      </c>
      <c r="C181" s="15">
        <v>180</v>
      </c>
      <c r="D181" s="37" t="s">
        <v>20</v>
      </c>
      <c r="E181" s="14" t="str">
        <f>_xlfn.XLOOKUP(D181,'BASE DE DADOS'!$B:$B,'BASE DE DADOS'!C:C,"Sem dados na base")</f>
        <v>Dados Vazios</v>
      </c>
      <c r="F181" s="14" t="str">
        <f>_xlfn.XLOOKUP(D181,'BASE DE DADOS'!$B:$B,'BASE DE DADOS'!D:D,"Sem dados na base")</f>
        <v>Dados Vazios</v>
      </c>
      <c r="G181" s="14" t="str">
        <f>_xlfn.XLOOKUP(D181,'BASE DE DADOS'!$B:$B,'BASE DE DADOS'!E:E,"Sem dados na base")</f>
        <v>Dados Vazios</v>
      </c>
      <c r="H181" s="14" t="str">
        <f>_xlfn.XLOOKUP(D181,'BASE DE DADOS'!$B:$B,'BASE DE DADOS'!F:F,"Sem dados na base")</f>
        <v>Dados Vazios</v>
      </c>
      <c r="I181" s="14" t="str">
        <f>_xlfn.XLOOKUP(D181,'BASE DE DADOS'!$B:$B,'BASE DE DADOS'!G:G,"Sem dados na base")</f>
        <v>Dados Vazios</v>
      </c>
      <c r="J181" s="14" t="str">
        <f>_xlfn.XLOOKUP(D181,'BASE DE DADOS'!$B:$B,'BASE DE DADOS'!H:H,"Sem dados na base")</f>
        <v>Dados Vazios</v>
      </c>
    </row>
    <row r="182" spans="1:10" x14ac:dyDescent="0.25">
      <c r="A182" s="14" t="s">
        <v>1814</v>
      </c>
      <c r="B182" s="15" t="s">
        <v>2428</v>
      </c>
      <c r="C182" s="15">
        <v>181</v>
      </c>
      <c r="D182" s="38" t="s">
        <v>2431</v>
      </c>
      <c r="E182" s="14" t="str">
        <f>_xlfn.XLOOKUP(D182,'BASE DE DADOS'!$B:$B,'BASE DE DADOS'!C:C,"Sem dados na base")</f>
        <v>Sem dados na base</v>
      </c>
      <c r="F182" s="14" t="str">
        <f>_xlfn.XLOOKUP(D182,'BASE DE DADOS'!$B:$B,'BASE DE DADOS'!D:D,"Sem dados na base")</f>
        <v>Sem dados na base</v>
      </c>
      <c r="G182" s="14" t="str">
        <f>_xlfn.XLOOKUP(D182,'BASE DE DADOS'!$B:$B,'BASE DE DADOS'!E:E,"Sem dados na base")</f>
        <v>Sem dados na base</v>
      </c>
      <c r="H182" s="14" t="str">
        <f>_xlfn.XLOOKUP(D182,'BASE DE DADOS'!$B:$B,'BASE DE DADOS'!F:F,"Sem dados na base")</f>
        <v>Sem dados na base</v>
      </c>
      <c r="I182" s="14" t="str">
        <f>_xlfn.XLOOKUP(D182,'BASE DE DADOS'!$B:$B,'BASE DE DADOS'!G:G,"Sem dados na base")</f>
        <v>Sem dados na base</v>
      </c>
      <c r="J182" s="14" t="str">
        <f>_xlfn.XLOOKUP(D182,'BASE DE DADOS'!$B:$B,'BASE DE DADOS'!H:H,"Sem dados na base")</f>
        <v>Sem dados na base</v>
      </c>
    </row>
    <row r="183" spans="1:10" x14ac:dyDescent="0.25">
      <c r="A183" s="14" t="s">
        <v>1815</v>
      </c>
      <c r="B183" s="15" t="s">
        <v>2428</v>
      </c>
      <c r="C183" s="15">
        <v>182</v>
      </c>
      <c r="D183" s="37" t="s">
        <v>1244</v>
      </c>
      <c r="E183" s="14" t="str">
        <f>_xlfn.XLOOKUP(D183,'BASE DE DADOS'!$B:$B,'BASE DE DADOS'!C:C,"Sem dados na base")</f>
        <v>7HDR2V1</v>
      </c>
      <c r="F183" s="14" t="str">
        <f>_xlfn.XLOOKUP(D183,'BASE DE DADOS'!$B:$B,'BASE DE DADOS'!D:D,"Sem dados na base")</f>
        <v>Dell Inc.</v>
      </c>
      <c r="G183" s="14" t="str">
        <f>_xlfn.XLOOKUP(D183,'BASE DE DADOS'!$B:$B,'BASE DE DADOS'!E:E,"Sem dados na base")</f>
        <v>OptiPlex 390</v>
      </c>
      <c r="H183" s="14">
        <f>_xlfn.XLOOKUP(D183,'BASE DE DADOS'!$B:$B,'BASE DE DADOS'!F:F,"Sem dados na base")</f>
        <v>8088</v>
      </c>
      <c r="I183" s="14">
        <f>_xlfn.XLOOKUP(D183,'BASE DE DADOS'!$B:$B,'BASE DE DADOS'!G:G,"Sem dados na base")</f>
        <v>223</v>
      </c>
      <c r="J183" s="14" t="str">
        <f>_xlfn.XLOOKUP(D183,'BASE DE DADOS'!$B:$B,'BASE DE DADOS'!H:H,"Sem dados na base")</f>
        <v>Intel(R) Core(TM) i3-2120 CPU  - 3,3 GHz</v>
      </c>
    </row>
    <row r="184" spans="1:10" x14ac:dyDescent="0.25">
      <c r="A184" s="14" t="s">
        <v>1816</v>
      </c>
      <c r="B184" s="15" t="s">
        <v>2428</v>
      </c>
      <c r="C184" s="15">
        <v>183</v>
      </c>
      <c r="D184" s="37" t="s">
        <v>527</v>
      </c>
      <c r="E184" s="14" t="str">
        <f>_xlfn.XLOOKUP(D184,'BASE DE DADOS'!$B:$B,'BASE DE DADOS'!C:C,"Sem dados na base")</f>
        <v>GRVB2V1</v>
      </c>
      <c r="F184" s="14" t="str">
        <f>_xlfn.XLOOKUP(D184,'BASE DE DADOS'!$B:$B,'BASE DE DADOS'!D:D,"Sem dados na base")</f>
        <v>Dell Inc.</v>
      </c>
      <c r="G184" s="14" t="str">
        <f>_xlfn.XLOOKUP(D184,'BASE DE DADOS'!$B:$B,'BASE DE DADOS'!E:E,"Sem dados na base")</f>
        <v>OptiPlex 790</v>
      </c>
      <c r="H184" s="14">
        <f>_xlfn.XLOOKUP(D184,'BASE DE DADOS'!$B:$B,'BASE DE DADOS'!F:F,"Sem dados na base")</f>
        <v>8073</v>
      </c>
      <c r="I184" s="14">
        <f>_xlfn.XLOOKUP(D184,'BASE DE DADOS'!$B:$B,'BASE DE DADOS'!G:G,"Sem dados na base")</f>
        <v>111</v>
      </c>
      <c r="J184" s="14" t="str">
        <f>_xlfn.XLOOKUP(D184,'BASE DE DADOS'!$B:$B,'BASE DE DADOS'!H:H,"Sem dados na base")</f>
        <v>Intel(R) Core(TM) i3-2120 CPU  - 3,3 GHz</v>
      </c>
    </row>
    <row r="185" spans="1:10" x14ac:dyDescent="0.25">
      <c r="A185" s="14" t="s">
        <v>1817</v>
      </c>
      <c r="B185" s="15" t="s">
        <v>2428</v>
      </c>
      <c r="C185" s="15">
        <v>184</v>
      </c>
      <c r="D185" s="37" t="s">
        <v>2432</v>
      </c>
      <c r="E185" s="14" t="str">
        <f>_xlfn.XLOOKUP(D185,'BASE DE DADOS'!$B:$B,'BASE DE DADOS'!C:C,"Sem dados na base")</f>
        <v>Sem dados na base</v>
      </c>
      <c r="F185" s="14" t="str">
        <f>_xlfn.XLOOKUP(D185,'BASE DE DADOS'!$B:$B,'BASE DE DADOS'!D:D,"Sem dados na base")</f>
        <v>Sem dados na base</v>
      </c>
      <c r="G185" s="14" t="str">
        <f>_xlfn.XLOOKUP(D185,'BASE DE DADOS'!$B:$B,'BASE DE DADOS'!E:E,"Sem dados na base")</f>
        <v>Sem dados na base</v>
      </c>
      <c r="H185" s="14" t="str">
        <f>_xlfn.XLOOKUP(D185,'BASE DE DADOS'!$B:$B,'BASE DE DADOS'!F:F,"Sem dados na base")</f>
        <v>Sem dados na base</v>
      </c>
      <c r="I185" s="14" t="str">
        <f>_xlfn.XLOOKUP(D185,'BASE DE DADOS'!$B:$B,'BASE DE DADOS'!G:G,"Sem dados na base")</f>
        <v>Sem dados na base</v>
      </c>
      <c r="J185" s="14" t="str">
        <f>_xlfn.XLOOKUP(D185,'BASE DE DADOS'!$B:$B,'BASE DE DADOS'!H:H,"Sem dados na base")</f>
        <v>Sem dados na base</v>
      </c>
    </row>
    <row r="186" spans="1:10" x14ac:dyDescent="0.25">
      <c r="A186" s="14" t="s">
        <v>1818</v>
      </c>
      <c r="B186" s="15" t="s">
        <v>2428</v>
      </c>
      <c r="C186" s="15">
        <v>185</v>
      </c>
      <c r="D186" s="37" t="s">
        <v>301</v>
      </c>
      <c r="E186" s="14" t="str">
        <f>_xlfn.XLOOKUP(D186,'BASE DE DADOS'!$B:$B,'BASE DE DADOS'!C:C,"Sem dados na base")</f>
        <v>F82X2V1</v>
      </c>
      <c r="F186" s="14" t="str">
        <f>_xlfn.XLOOKUP(D186,'BASE DE DADOS'!$B:$B,'BASE DE DADOS'!D:D,"Sem dados na base")</f>
        <v>Dell Inc.</v>
      </c>
      <c r="G186" s="14" t="str">
        <f>_xlfn.XLOOKUP(D186,'BASE DE DADOS'!$B:$B,'BASE DE DADOS'!E:E,"Sem dados na base")</f>
        <v>OptiPlex 390</v>
      </c>
      <c r="H186" s="14">
        <f>_xlfn.XLOOKUP(D186,'BASE DE DADOS'!$B:$B,'BASE DE DADOS'!F:F,"Sem dados na base")</f>
        <v>8089</v>
      </c>
      <c r="I186" s="14">
        <f>_xlfn.XLOOKUP(D186,'BASE DE DADOS'!$B:$B,'BASE DE DADOS'!G:G,"Sem dados na base")</f>
        <v>111</v>
      </c>
      <c r="J186" s="14" t="str">
        <f>_xlfn.XLOOKUP(D186,'BASE DE DADOS'!$B:$B,'BASE DE DADOS'!H:H,"Sem dados na base")</f>
        <v>Intel(R) Core(TM) i3-2120 CPU  - 3,3 GHz</v>
      </c>
    </row>
    <row r="187" spans="1:10" x14ac:dyDescent="0.25">
      <c r="A187" s="14" t="s">
        <v>1819</v>
      </c>
      <c r="B187" s="15" t="s">
        <v>2428</v>
      </c>
      <c r="C187" s="15">
        <v>186</v>
      </c>
      <c r="D187" s="37" t="s">
        <v>383</v>
      </c>
      <c r="E187" s="14" t="str">
        <f>_xlfn.XLOOKUP(D187,'BASE DE DADOS'!$B:$B,'BASE DE DADOS'!C:C,"Sem dados na base")</f>
        <v>L1C5YGR</v>
      </c>
      <c r="F187" s="14" t="str">
        <f>_xlfn.XLOOKUP(D187,'BASE DE DADOS'!$B:$B,'BASE DE DADOS'!D:D,"Sem dados na base")</f>
        <v>LENOVO</v>
      </c>
      <c r="G187" s="14" t="str">
        <f>_xlfn.XLOOKUP(D187,'BASE DE DADOS'!$B:$B,'BASE DE DADOS'!E:E,"Sem dados na base")</f>
        <v>1577K1P</v>
      </c>
      <c r="H187" s="14">
        <f>_xlfn.XLOOKUP(D187,'BASE DE DADOS'!$B:$B,'BASE DE DADOS'!F:F,"Sem dados na base")</f>
        <v>8040</v>
      </c>
      <c r="I187" s="14">
        <f>_xlfn.XLOOKUP(D187,'BASE DE DADOS'!$B:$B,'BASE DE DADOS'!G:G,"Sem dados na base")</f>
        <v>223</v>
      </c>
      <c r="J187" s="14" t="str">
        <f>_xlfn.XLOOKUP(D187,'BASE DE DADOS'!$B:$B,'BASE DE DADOS'!H:H,"Sem dados na base")</f>
        <v>Intel(R) Core(TM) i3-2120 CPU  - 3,3 GHz</v>
      </c>
    </row>
    <row r="188" spans="1:10" x14ac:dyDescent="0.25">
      <c r="A188" s="14" t="s">
        <v>1820</v>
      </c>
      <c r="B188" s="15" t="s">
        <v>2428</v>
      </c>
      <c r="C188" s="15">
        <v>187</v>
      </c>
      <c r="D188" s="37" t="s">
        <v>1305</v>
      </c>
      <c r="E188" s="14" t="str">
        <f>_xlfn.XLOOKUP(D188,'BASE DE DADOS'!$B:$B,'BASE DE DADOS'!C:C,"Sem dados na base")</f>
        <v>H4NX8S1</v>
      </c>
      <c r="F188" s="14" t="str">
        <f>_xlfn.XLOOKUP(D188,'BASE DE DADOS'!$B:$B,'BASE DE DADOS'!D:D,"Sem dados na base")</f>
        <v>Dell Inc.</v>
      </c>
      <c r="G188" s="14" t="str">
        <f>_xlfn.XLOOKUP(D188,'BASE DE DADOS'!$B:$B,'BASE DE DADOS'!E:E,"Sem dados na base")</f>
        <v>OptiPlex 790</v>
      </c>
      <c r="H188" s="14">
        <f>_xlfn.XLOOKUP(D188,'BASE DE DADOS'!$B:$B,'BASE DE DADOS'!F:F,"Sem dados na base")</f>
        <v>8073</v>
      </c>
      <c r="I188" s="14">
        <f>_xlfn.XLOOKUP(D188,'BASE DE DADOS'!$B:$B,'BASE DE DADOS'!G:G,"Sem dados na base")</f>
        <v>238</v>
      </c>
      <c r="J188" s="14" t="str">
        <f>_xlfn.XLOOKUP(D188,'BASE DE DADOS'!$B:$B,'BASE DE DADOS'!H:H,"Sem dados na base")</f>
        <v>Intel(R) Core(TM) i3-2120 CPU  - 3,3 GHz</v>
      </c>
    </row>
    <row r="189" spans="1:10" x14ac:dyDescent="0.25">
      <c r="A189" s="14" t="s">
        <v>1821</v>
      </c>
      <c r="B189" s="15" t="s">
        <v>2428</v>
      </c>
      <c r="C189" s="15">
        <v>188</v>
      </c>
      <c r="D189" s="37" t="s">
        <v>1321</v>
      </c>
      <c r="E189" s="14" t="str">
        <f>_xlfn.XLOOKUP(D189,'BASE DE DADOS'!$B:$B,'BASE DE DADOS'!C:C,"Sem dados na base")</f>
        <v>1FMW1V1</v>
      </c>
      <c r="F189" s="14" t="str">
        <f>_xlfn.XLOOKUP(D189,'BASE DE DADOS'!$B:$B,'BASE DE DADOS'!D:D,"Sem dados na base")</f>
        <v>Dell Inc.</v>
      </c>
      <c r="G189" s="14" t="str">
        <f>_xlfn.XLOOKUP(D189,'BASE DE DADOS'!$B:$B,'BASE DE DADOS'!E:E,"Sem dados na base")</f>
        <v>OptiPlex 790</v>
      </c>
      <c r="H189" s="14">
        <f>_xlfn.XLOOKUP(D189,'BASE DE DADOS'!$B:$B,'BASE DE DADOS'!F:F,"Sem dados na base")</f>
        <v>8072</v>
      </c>
      <c r="I189" s="14">
        <f>_xlfn.XLOOKUP(D189,'BASE DE DADOS'!$B:$B,'BASE DE DADOS'!G:G,"Sem dados na base")</f>
        <v>223</v>
      </c>
      <c r="J189" s="14" t="str">
        <f>_xlfn.XLOOKUP(D189,'BASE DE DADOS'!$B:$B,'BASE DE DADOS'!H:H,"Sem dados na base")</f>
        <v>Intel(R) Core(TM) i3-2120 CPU  - 3,3 GHz</v>
      </c>
    </row>
    <row r="190" spans="1:10" x14ac:dyDescent="0.25">
      <c r="A190" s="14" t="s">
        <v>1822</v>
      </c>
      <c r="B190" s="15" t="s">
        <v>2428</v>
      </c>
      <c r="C190" s="15">
        <v>189</v>
      </c>
      <c r="D190" s="37" t="s">
        <v>959</v>
      </c>
      <c r="E190" s="14" t="str">
        <f>_xlfn.XLOOKUP(D190,'BASE DE DADOS'!$B:$B,'BASE DE DADOS'!C:C,"Sem dados na base")</f>
        <v>97G91Y1</v>
      </c>
      <c r="F190" s="14" t="str">
        <f>_xlfn.XLOOKUP(D190,'BASE DE DADOS'!$B:$B,'BASE DE DADOS'!D:D,"Sem dados na base")</f>
        <v>Dell Inc.</v>
      </c>
      <c r="G190" s="14" t="str">
        <f>_xlfn.XLOOKUP(D190,'BASE DE DADOS'!$B:$B,'BASE DE DADOS'!E:E,"Sem dados na base")</f>
        <v>OptiPlex 7010</v>
      </c>
      <c r="H190" s="14">
        <f>_xlfn.XLOOKUP(D190,'BASE DE DADOS'!$B:$B,'BASE DE DADOS'!F:F,"Sem dados na base")</f>
        <v>8078</v>
      </c>
      <c r="I190" s="14">
        <f>_xlfn.XLOOKUP(D190,'BASE DE DADOS'!$B:$B,'BASE DE DADOS'!G:G,"Sem dados na base")</f>
        <v>119</v>
      </c>
      <c r="J190" s="14" t="str">
        <f>_xlfn.XLOOKUP(D190,'BASE DE DADOS'!$B:$B,'BASE DE DADOS'!H:H,"Sem dados na base")</f>
        <v>Intel(R) Core(TM) i5-3570 CPU  - 3,4 GHz</v>
      </c>
    </row>
    <row r="191" spans="1:10" x14ac:dyDescent="0.25">
      <c r="A191" s="14" t="s">
        <v>1823</v>
      </c>
      <c r="B191" s="15" t="s">
        <v>2428</v>
      </c>
      <c r="C191" s="15">
        <v>190</v>
      </c>
      <c r="D191" s="37" t="s">
        <v>2442</v>
      </c>
      <c r="E191" s="14" t="str">
        <f>_xlfn.XLOOKUP(D191,'BASE DE DADOS'!$B:$B,'BASE DE DADOS'!C:C,"Sem dados na base")</f>
        <v>Sem dados na base</v>
      </c>
      <c r="F191" s="14" t="str">
        <f>_xlfn.XLOOKUP(D191,'BASE DE DADOS'!$B:$B,'BASE DE DADOS'!D:D,"Sem dados na base")</f>
        <v>Sem dados na base</v>
      </c>
      <c r="G191" s="14" t="str">
        <f>_xlfn.XLOOKUP(D191,'BASE DE DADOS'!$B:$B,'BASE DE DADOS'!E:E,"Sem dados na base")</f>
        <v>Sem dados na base</v>
      </c>
      <c r="H191" s="14" t="str">
        <f>_xlfn.XLOOKUP(D191,'BASE DE DADOS'!$B:$B,'BASE DE DADOS'!F:F,"Sem dados na base")</f>
        <v>Sem dados na base</v>
      </c>
      <c r="I191" s="14" t="str">
        <f>_xlfn.XLOOKUP(D191,'BASE DE DADOS'!$B:$B,'BASE DE DADOS'!G:G,"Sem dados na base")</f>
        <v>Sem dados na base</v>
      </c>
      <c r="J191" s="14" t="str">
        <f>_xlfn.XLOOKUP(D191,'BASE DE DADOS'!$B:$B,'BASE DE DADOS'!H:H,"Sem dados na base")</f>
        <v>Sem dados na base</v>
      </c>
    </row>
    <row r="192" spans="1:10" x14ac:dyDescent="0.25">
      <c r="A192" s="14" t="s">
        <v>1824</v>
      </c>
      <c r="B192" s="15" t="s">
        <v>2428</v>
      </c>
      <c r="C192" s="15">
        <v>191</v>
      </c>
      <c r="D192" s="37" t="s">
        <v>1303</v>
      </c>
      <c r="E192" s="14" t="str">
        <f>_xlfn.XLOOKUP(D192,'BASE DE DADOS'!$B:$B,'BASE DE DADOS'!C:C,"Sem dados na base")</f>
        <v>C2H69S1</v>
      </c>
      <c r="F192" s="14" t="str">
        <f>_xlfn.XLOOKUP(D192,'BASE DE DADOS'!$B:$B,'BASE DE DADOS'!D:D,"Sem dados na base")</f>
        <v>Dell Inc.</v>
      </c>
      <c r="G192" s="14" t="str">
        <f>_xlfn.XLOOKUP(D192,'BASE DE DADOS'!$B:$B,'BASE DE DADOS'!E:E,"Sem dados na base")</f>
        <v>OptiPlex 390</v>
      </c>
      <c r="H192" s="14">
        <f>_xlfn.XLOOKUP(D192,'BASE DE DADOS'!$B:$B,'BASE DE DADOS'!F:F,"Sem dados na base")</f>
        <v>8089</v>
      </c>
      <c r="I192" s="14">
        <f>_xlfn.XLOOKUP(D192,'BASE DE DADOS'!$B:$B,'BASE DE DADOS'!G:G,"Sem dados na base")</f>
        <v>223</v>
      </c>
      <c r="J192" s="14" t="str">
        <f>_xlfn.XLOOKUP(D192,'BASE DE DADOS'!$B:$B,'BASE DE DADOS'!H:H,"Sem dados na base")</f>
        <v>Intel(R) Core(TM) i3-2120 CPU  - 3,3 GHz</v>
      </c>
    </row>
    <row r="193" spans="1:10" x14ac:dyDescent="0.25">
      <c r="A193" s="14" t="s">
        <v>1825</v>
      </c>
      <c r="B193" s="15" t="s">
        <v>2428</v>
      </c>
      <c r="C193" s="15">
        <v>192</v>
      </c>
      <c r="D193" s="37" t="s">
        <v>860</v>
      </c>
      <c r="E193" s="14" t="str">
        <f>_xlfn.XLOOKUP(D193,'BASE DE DADOS'!$B:$B,'BASE DE DADOS'!C:C,"Sem dados na base")</f>
        <v>PE00P1AV</v>
      </c>
      <c r="F193" s="14" t="str">
        <f>_xlfn.XLOOKUP(D193,'BASE DE DADOS'!$B:$B,'BASE DE DADOS'!D:D,"Sem dados na base")</f>
        <v>LENOVO</v>
      </c>
      <c r="G193" s="14" t="str">
        <f>_xlfn.XLOOKUP(D193,'BASE DE DADOS'!$B:$B,'BASE DE DADOS'!E:E,"Sem dados na base")</f>
        <v>10AH000XBP</v>
      </c>
      <c r="H193" s="14">
        <f>_xlfn.XLOOKUP(D193,'BASE DE DADOS'!$B:$B,'BASE DE DADOS'!F:F,"Sem dados na base")</f>
        <v>7976</v>
      </c>
      <c r="I193" s="14">
        <f>_xlfn.XLOOKUP(D193,'BASE DE DADOS'!$B:$B,'BASE DE DADOS'!G:G,"Sem dados na base")</f>
        <v>238</v>
      </c>
      <c r="J193" s="14" t="str">
        <f>_xlfn.XLOOKUP(D193,'BASE DE DADOS'!$B:$B,'BASE DE DADOS'!H:H,"Sem dados na base")</f>
        <v>Intel(R) Core(TM) i5-4570 CPU  - 3,2 GHz</v>
      </c>
    </row>
    <row r="194" spans="1:10" x14ac:dyDescent="0.25">
      <c r="A194" s="14" t="s">
        <v>1826</v>
      </c>
      <c r="B194" s="15" t="s">
        <v>2428</v>
      </c>
      <c r="C194" s="15">
        <v>193</v>
      </c>
      <c r="D194" s="37" t="s">
        <v>1307</v>
      </c>
      <c r="E194" s="14" t="str">
        <f>_xlfn.XLOOKUP(D194,'BASE DE DADOS'!$B:$B,'BASE DE DADOS'!C:C,"Sem dados na base")</f>
        <v>6MXCSV1</v>
      </c>
      <c r="F194" s="14" t="str">
        <f>_xlfn.XLOOKUP(D194,'BASE DE DADOS'!$B:$B,'BASE DE DADOS'!D:D,"Sem dados na base")</f>
        <v>Dell Inc.</v>
      </c>
      <c r="G194" s="14" t="str">
        <f>_xlfn.XLOOKUP(D194,'BASE DE DADOS'!$B:$B,'BASE DE DADOS'!E:E,"Sem dados na base")</f>
        <v>OptiPlex 7010</v>
      </c>
      <c r="H194" s="14">
        <f>_xlfn.XLOOKUP(D194,'BASE DE DADOS'!$B:$B,'BASE DE DADOS'!F:F,"Sem dados na base")</f>
        <v>8078</v>
      </c>
      <c r="I194" s="14">
        <f>_xlfn.XLOOKUP(D194,'BASE DE DADOS'!$B:$B,'BASE DE DADOS'!G:G,"Sem dados na base")</f>
        <v>238</v>
      </c>
      <c r="J194" s="14" t="str">
        <f>_xlfn.XLOOKUP(D194,'BASE DE DADOS'!$B:$B,'BASE DE DADOS'!H:H,"Sem dados na base")</f>
        <v>Intel(R) Core(TM) i3-3220 CPU  - 3,3 GHz</v>
      </c>
    </row>
    <row r="195" spans="1:10" x14ac:dyDescent="0.25">
      <c r="A195" s="14" t="s">
        <v>1827</v>
      </c>
      <c r="B195" s="15" t="s">
        <v>2428</v>
      </c>
      <c r="C195" s="15">
        <v>194</v>
      </c>
      <c r="D195" s="37" t="s">
        <v>1315</v>
      </c>
      <c r="E195" s="14" t="str">
        <f>_xlfn.XLOOKUP(D195,'BASE DE DADOS'!$B:$B,'BASE DE DADOS'!C:C,"Sem dados na base")</f>
        <v>3ZYYRR1</v>
      </c>
      <c r="F195" s="14" t="str">
        <f>_xlfn.XLOOKUP(D195,'BASE DE DADOS'!$B:$B,'BASE DE DADOS'!D:D,"Sem dados na base")</f>
        <v>Dell Inc.</v>
      </c>
      <c r="G195" s="14" t="str">
        <f>_xlfn.XLOOKUP(D195,'BASE DE DADOS'!$B:$B,'BASE DE DADOS'!E:E,"Sem dados na base")</f>
        <v>OptiPlex 790</v>
      </c>
      <c r="H195" s="14">
        <f>_xlfn.XLOOKUP(D195,'BASE DE DADOS'!$B:$B,'BASE DE DADOS'!F:F,"Sem dados na base")</f>
        <v>8072</v>
      </c>
      <c r="I195" s="14">
        <f>_xlfn.XLOOKUP(D195,'BASE DE DADOS'!$B:$B,'BASE DE DADOS'!G:G,"Sem dados na base")</f>
        <v>238</v>
      </c>
      <c r="J195" s="14" t="str">
        <f>_xlfn.XLOOKUP(D195,'BASE DE DADOS'!$B:$B,'BASE DE DADOS'!H:H,"Sem dados na base")</f>
        <v>Intel(R) Core(TM) i3-2100 CPU  - 3,1 GHz</v>
      </c>
    </row>
    <row r="196" spans="1:10" x14ac:dyDescent="0.25">
      <c r="A196" s="14" t="s">
        <v>1828</v>
      </c>
      <c r="B196" s="15" t="s">
        <v>2428</v>
      </c>
      <c r="C196" s="15">
        <v>195</v>
      </c>
      <c r="D196" s="37" t="s">
        <v>1311</v>
      </c>
      <c r="E196" s="14" t="str">
        <f>_xlfn.XLOOKUP(D196,'BASE DE DADOS'!$B:$B,'BASE DE DADOS'!C:C,"Sem dados na base")</f>
        <v>HK8M8S1</v>
      </c>
      <c r="F196" s="14" t="str">
        <f>_xlfn.XLOOKUP(D196,'BASE DE DADOS'!$B:$B,'BASE DE DADOS'!D:D,"Sem dados na base")</f>
        <v>Dell Inc.</v>
      </c>
      <c r="G196" s="14" t="str">
        <f>_xlfn.XLOOKUP(D196,'BASE DE DADOS'!$B:$B,'BASE DE DADOS'!E:E,"Sem dados na base")</f>
        <v>OptiPlex 790</v>
      </c>
      <c r="H196" s="14">
        <f>_xlfn.XLOOKUP(D196,'BASE DE DADOS'!$B:$B,'BASE DE DADOS'!F:F,"Sem dados na base")</f>
        <v>8072</v>
      </c>
      <c r="I196" s="14">
        <f>_xlfn.XLOOKUP(D196,'BASE DE DADOS'!$B:$B,'BASE DE DADOS'!G:G,"Sem dados na base")</f>
        <v>238</v>
      </c>
      <c r="J196" s="14" t="str">
        <f>_xlfn.XLOOKUP(D196,'BASE DE DADOS'!$B:$B,'BASE DE DADOS'!H:H,"Sem dados na base")</f>
        <v>Intel(R) Core(TM) i3-2120 CPU  - 3,3 GHz</v>
      </c>
    </row>
    <row r="197" spans="1:10" x14ac:dyDescent="0.25">
      <c r="A197" s="14" t="s">
        <v>1829</v>
      </c>
      <c r="B197" s="15" t="s">
        <v>2428</v>
      </c>
      <c r="C197" s="15">
        <v>196</v>
      </c>
      <c r="D197" s="37" t="s">
        <v>1313</v>
      </c>
      <c r="E197" s="14" t="str">
        <f>_xlfn.XLOOKUP(D197,'BASE DE DADOS'!$B:$B,'BASE DE DADOS'!C:C,"Sem dados na base")</f>
        <v>385K8S1</v>
      </c>
      <c r="F197" s="14" t="str">
        <f>_xlfn.XLOOKUP(D197,'BASE DE DADOS'!$B:$B,'BASE DE DADOS'!D:D,"Sem dados na base")</f>
        <v>Dell Inc.</v>
      </c>
      <c r="G197" s="14" t="str">
        <f>_xlfn.XLOOKUP(D197,'BASE DE DADOS'!$B:$B,'BASE DE DADOS'!E:E,"Sem dados na base")</f>
        <v>OptiPlex 790</v>
      </c>
      <c r="H197" s="14">
        <f>_xlfn.XLOOKUP(D197,'BASE DE DADOS'!$B:$B,'BASE DE DADOS'!F:F,"Sem dados na base")</f>
        <v>8072</v>
      </c>
      <c r="I197" s="14">
        <f>_xlfn.XLOOKUP(D197,'BASE DE DADOS'!$B:$B,'BASE DE DADOS'!G:G,"Sem dados na base")</f>
        <v>238</v>
      </c>
      <c r="J197" s="14" t="str">
        <f>_xlfn.XLOOKUP(D197,'BASE DE DADOS'!$B:$B,'BASE DE DADOS'!H:H,"Sem dados na base")</f>
        <v>Intel(R) Core(TM) i3-2100 CPU  - 3,1 GHz</v>
      </c>
    </row>
    <row r="198" spans="1:10" x14ac:dyDescent="0.25">
      <c r="A198" s="14" t="s">
        <v>1830</v>
      </c>
      <c r="B198" s="15" t="s">
        <v>2428</v>
      </c>
      <c r="C198" s="15">
        <v>197</v>
      </c>
      <c r="D198" s="37" t="s">
        <v>1416</v>
      </c>
      <c r="E198" s="14" t="str">
        <f>_xlfn.XLOOKUP(D198,'BASE DE DADOS'!$B:$B,'BASE DE DADOS'!C:C,"Sem dados na base")</f>
        <v>H79V8S1</v>
      </c>
      <c r="F198" s="14" t="str">
        <f>_xlfn.XLOOKUP(D198,'BASE DE DADOS'!$B:$B,'BASE DE DADOS'!D:D,"Sem dados na base")</f>
        <v>Dell Inc.</v>
      </c>
      <c r="G198" s="14" t="str">
        <f>_xlfn.XLOOKUP(D198,'BASE DE DADOS'!$B:$B,'BASE DE DADOS'!E:E,"Sem dados na base")</f>
        <v>OptiPlex 390</v>
      </c>
      <c r="H198" s="14">
        <f>_xlfn.XLOOKUP(D198,'BASE DE DADOS'!$B:$B,'BASE DE DADOS'!F:F,"Sem dados na base")</f>
        <v>8089</v>
      </c>
      <c r="I198" s="14">
        <f>_xlfn.XLOOKUP(D198,'BASE DE DADOS'!$B:$B,'BASE DE DADOS'!G:G,"Sem dados na base")</f>
        <v>111</v>
      </c>
      <c r="J198" s="14" t="str">
        <f>_xlfn.XLOOKUP(D198,'BASE DE DADOS'!$B:$B,'BASE DE DADOS'!H:H,"Sem dados na base")</f>
        <v>Intel(R) Core(TM) i3-2120 CPU  - 3,3 GHz</v>
      </c>
    </row>
    <row r="199" spans="1:10" x14ac:dyDescent="0.25">
      <c r="A199" s="14" t="s">
        <v>1831</v>
      </c>
      <c r="B199" s="15" t="s">
        <v>2428</v>
      </c>
      <c r="C199" s="15">
        <v>198</v>
      </c>
      <c r="D199" s="37" t="s">
        <v>1293</v>
      </c>
      <c r="E199" s="14" t="str">
        <f>_xlfn.XLOOKUP(D199,'BASE DE DADOS'!$B:$B,'BASE DE DADOS'!C:C,"Sem dados na base")</f>
        <v>HCG98S1</v>
      </c>
      <c r="F199" s="14" t="str">
        <f>_xlfn.XLOOKUP(D199,'BASE DE DADOS'!$B:$B,'BASE DE DADOS'!D:D,"Sem dados na base")</f>
        <v>Dell Inc.</v>
      </c>
      <c r="G199" s="14" t="str">
        <f>_xlfn.XLOOKUP(D199,'BASE DE DADOS'!$B:$B,'BASE DE DADOS'!E:E,"Sem dados na base")</f>
        <v>OptiPlex 790</v>
      </c>
      <c r="H199" s="14">
        <f>_xlfn.XLOOKUP(D199,'BASE DE DADOS'!$B:$B,'BASE DE DADOS'!F:F,"Sem dados na base")</f>
        <v>8073</v>
      </c>
      <c r="I199" s="14">
        <f>_xlfn.XLOOKUP(D199,'BASE DE DADOS'!$B:$B,'BASE DE DADOS'!G:G,"Sem dados na base")</f>
        <v>238</v>
      </c>
      <c r="J199" s="14" t="str">
        <f>_xlfn.XLOOKUP(D199,'BASE DE DADOS'!$B:$B,'BASE DE DADOS'!H:H,"Sem dados na base")</f>
        <v>Intel(R) Core(TM) i3-2120 CPU  - 3,3 GHz</v>
      </c>
    </row>
    <row r="200" spans="1:10" x14ac:dyDescent="0.25">
      <c r="A200" s="14" t="s">
        <v>1832</v>
      </c>
      <c r="B200" s="15" t="s">
        <v>2428</v>
      </c>
      <c r="C200" s="15">
        <v>199</v>
      </c>
      <c r="D200" s="37" t="s">
        <v>1084</v>
      </c>
      <c r="E200" s="14" t="str">
        <f>_xlfn.XLOOKUP(D200,'BASE DE DADOS'!$B:$B,'BASE DE DADOS'!C:C,"Sem dados na base")</f>
        <v>9LL22V1</v>
      </c>
      <c r="F200" s="14" t="str">
        <f>_xlfn.XLOOKUP(D200,'BASE DE DADOS'!$B:$B,'BASE DE DADOS'!D:D,"Sem dados na base")</f>
        <v>Dell Inc.</v>
      </c>
      <c r="G200" s="14" t="str">
        <f>_xlfn.XLOOKUP(D200,'BASE DE DADOS'!$B:$B,'BASE DE DADOS'!E:E,"Sem dados na base")</f>
        <v>OptiPlex 390</v>
      </c>
      <c r="H200" s="14">
        <f>_xlfn.XLOOKUP(D200,'BASE DE DADOS'!$B:$B,'BASE DE DADOS'!F:F,"Sem dados na base")</f>
        <v>8089</v>
      </c>
      <c r="I200" s="14">
        <f>_xlfn.XLOOKUP(D200,'BASE DE DADOS'!$B:$B,'BASE DE DADOS'!G:G,"Sem dados na base")</f>
        <v>238</v>
      </c>
      <c r="J200" s="14" t="str">
        <f>_xlfn.XLOOKUP(D200,'BASE DE DADOS'!$B:$B,'BASE DE DADOS'!H:H,"Sem dados na base")</f>
        <v>Intel(R) Core(TM) i3-2120 CPU  - 3,3 GHz</v>
      </c>
    </row>
    <row r="201" spans="1:10" x14ac:dyDescent="0.25">
      <c r="A201" s="14" t="s">
        <v>1833</v>
      </c>
      <c r="B201" s="15" t="s">
        <v>2428</v>
      </c>
      <c r="C201" s="15">
        <v>200</v>
      </c>
      <c r="D201" s="37" t="s">
        <v>1528</v>
      </c>
      <c r="E201" s="14" t="str">
        <f>_xlfn.XLOOKUP(D201,'BASE DE DADOS'!$B:$B,'BASE DE DADOS'!C:C,"Sem dados na base")</f>
        <v>1C6Y1V1</v>
      </c>
      <c r="F201" s="14" t="str">
        <f>_xlfn.XLOOKUP(D201,'BASE DE DADOS'!$B:$B,'BASE DE DADOS'!D:D,"Sem dados na base")</f>
        <v>Dell Inc.</v>
      </c>
      <c r="G201" s="14" t="str">
        <f>_xlfn.XLOOKUP(D201,'BASE DE DADOS'!$B:$B,'BASE DE DADOS'!E:E,"Sem dados na base")</f>
        <v>OptiPlex 790</v>
      </c>
      <c r="H201" s="14">
        <f>_xlfn.XLOOKUP(D201,'BASE DE DADOS'!$B:$B,'BASE DE DADOS'!F:F,"Sem dados na base")</f>
        <v>8073</v>
      </c>
      <c r="I201" s="14">
        <f>_xlfn.XLOOKUP(D201,'BASE DE DADOS'!$B:$B,'BASE DE DADOS'!G:G,"Sem dados na base")</f>
        <v>111</v>
      </c>
      <c r="J201" s="14" t="str">
        <f>_xlfn.XLOOKUP(D201,'BASE DE DADOS'!$B:$B,'BASE DE DADOS'!H:H,"Sem dados na base")</f>
        <v>Intel(R) Core(TM) i3-2120 CPU  - 3,3 GHz</v>
      </c>
    </row>
    <row r="202" spans="1:10" x14ac:dyDescent="0.25">
      <c r="A202" s="14" t="s">
        <v>1834</v>
      </c>
      <c r="B202" s="15" t="s">
        <v>2428</v>
      </c>
      <c r="C202" s="15">
        <v>201</v>
      </c>
      <c r="D202" s="37" t="s">
        <v>1401</v>
      </c>
      <c r="E202" s="14" t="str">
        <f>_xlfn.XLOOKUP(D202,'BASE DE DADOS'!$B:$B,'BASE DE DADOS'!C:C,"Sem dados na base")</f>
        <v>64G83V1</v>
      </c>
      <c r="F202" s="14" t="str">
        <f>_xlfn.XLOOKUP(D202,'BASE DE DADOS'!$B:$B,'BASE DE DADOS'!D:D,"Sem dados na base")</f>
        <v>Dell Inc.</v>
      </c>
      <c r="G202" s="14" t="str">
        <f>_xlfn.XLOOKUP(D202,'BASE DE DADOS'!$B:$B,'BASE DE DADOS'!E:E,"Sem dados na base")</f>
        <v>OptiPlex 7010</v>
      </c>
      <c r="H202" s="14">
        <f>_xlfn.XLOOKUP(D202,'BASE DE DADOS'!$B:$B,'BASE DE DADOS'!F:F,"Sem dados na base")</f>
        <v>8078</v>
      </c>
      <c r="I202" s="14">
        <f>_xlfn.XLOOKUP(D202,'BASE DE DADOS'!$B:$B,'BASE DE DADOS'!G:G,"Sem dados na base")</f>
        <v>119</v>
      </c>
      <c r="J202" s="14" t="str">
        <f>_xlfn.XLOOKUP(D202,'BASE DE DADOS'!$B:$B,'BASE DE DADOS'!H:H,"Sem dados na base")</f>
        <v>Intel(R) Core(TM) i3-3220 CPU  - 3,3 GHz</v>
      </c>
    </row>
    <row r="203" spans="1:10" x14ac:dyDescent="0.25">
      <c r="A203" s="14" t="s">
        <v>1835</v>
      </c>
      <c r="B203" s="15" t="s">
        <v>2428</v>
      </c>
      <c r="C203" s="15">
        <v>202</v>
      </c>
      <c r="D203" s="37" t="s">
        <v>24</v>
      </c>
      <c r="E203" s="14" t="str">
        <f>_xlfn.XLOOKUP(D203,'BASE DE DADOS'!$B:$B,'BASE DE DADOS'!C:C,"Sem dados na base")</f>
        <v>JG0ZRR1</v>
      </c>
      <c r="F203" s="14" t="str">
        <f>_xlfn.XLOOKUP(D203,'BASE DE DADOS'!$B:$B,'BASE DE DADOS'!D:D,"Sem dados na base")</f>
        <v>Dell Inc.</v>
      </c>
      <c r="G203" s="14" t="str">
        <f>_xlfn.XLOOKUP(D203,'BASE DE DADOS'!$B:$B,'BASE DE DADOS'!E:E,"Sem dados na base")</f>
        <v>OptiPlex 790</v>
      </c>
      <c r="H203" s="14">
        <f>_xlfn.XLOOKUP(D203,'BASE DE DADOS'!$B:$B,'BASE DE DADOS'!F:F,"Sem dados na base")</f>
        <v>8072</v>
      </c>
      <c r="I203" s="14">
        <f>_xlfn.XLOOKUP(D203,'BASE DE DADOS'!$B:$B,'BASE DE DADOS'!G:G,"Sem dados na base")</f>
        <v>119</v>
      </c>
      <c r="J203" s="14" t="str">
        <f>_xlfn.XLOOKUP(D203,'BASE DE DADOS'!$B:$B,'BASE DE DADOS'!H:H,"Sem dados na base")</f>
        <v>Intel(R) Core(TM) i3-2100 CPU  - 3,1 GHz</v>
      </c>
    </row>
    <row r="204" spans="1:10" x14ac:dyDescent="0.25">
      <c r="A204" s="14" t="s">
        <v>1836</v>
      </c>
      <c r="B204" s="15" t="s">
        <v>2428</v>
      </c>
      <c r="C204" s="15">
        <v>203</v>
      </c>
      <c r="D204" s="37" t="s">
        <v>912</v>
      </c>
      <c r="E204" s="14" t="str">
        <f>_xlfn.XLOOKUP(D204,'BASE DE DADOS'!$B:$B,'BASE DE DADOS'!C:C,"Sem dados na base")</f>
        <v>4CNT0Y1</v>
      </c>
      <c r="F204" s="14" t="str">
        <f>_xlfn.XLOOKUP(D204,'BASE DE DADOS'!$B:$B,'BASE DE DADOS'!D:D,"Sem dados na base")</f>
        <v>Dell Inc.</v>
      </c>
      <c r="G204" s="14" t="str">
        <f>_xlfn.XLOOKUP(D204,'BASE DE DADOS'!$B:$B,'BASE DE DADOS'!E:E,"Sem dados na base")</f>
        <v>OptiPlex 7010</v>
      </c>
      <c r="H204" s="14">
        <f>_xlfn.XLOOKUP(D204,'BASE DE DADOS'!$B:$B,'BASE DE DADOS'!F:F,"Sem dados na base")</f>
        <v>8078</v>
      </c>
      <c r="I204" s="14">
        <f>_xlfn.XLOOKUP(D204,'BASE DE DADOS'!$B:$B,'BASE DE DADOS'!G:G,"Sem dados na base")</f>
        <v>223</v>
      </c>
      <c r="J204" s="14" t="str">
        <f>_xlfn.XLOOKUP(D204,'BASE DE DADOS'!$B:$B,'BASE DE DADOS'!H:H,"Sem dados na base")</f>
        <v>Intel(R) Core(TM) i5-3470 CPU  - 3,2 GHz</v>
      </c>
    </row>
    <row r="205" spans="1:10" x14ac:dyDescent="0.25">
      <c r="A205" s="14" t="s">
        <v>1837</v>
      </c>
      <c r="B205" s="15" t="s">
        <v>2428</v>
      </c>
      <c r="C205" s="15">
        <v>204</v>
      </c>
      <c r="D205" s="37" t="s">
        <v>299</v>
      </c>
      <c r="E205" s="14" t="str">
        <f>_xlfn.XLOOKUP(D205,'BASE DE DADOS'!$B:$B,'BASE DE DADOS'!C:C,"Sem dados na base")</f>
        <v>L1C67AD</v>
      </c>
      <c r="F205" s="14" t="str">
        <f>_xlfn.XLOOKUP(D205,'BASE DE DADOS'!$B:$B,'BASE DE DADOS'!D:D,"Sem dados na base")</f>
        <v>LENOVO</v>
      </c>
      <c r="G205" s="14" t="str">
        <f>_xlfn.XLOOKUP(D205,'BASE DE DADOS'!$B:$B,'BASE DE DADOS'!E:E,"Sem dados na base")</f>
        <v>1577K1P</v>
      </c>
      <c r="H205" s="14">
        <f>_xlfn.XLOOKUP(D205,'BASE DE DADOS'!$B:$B,'BASE DE DADOS'!F:F,"Sem dados na base")</f>
        <v>8040</v>
      </c>
      <c r="I205" s="14">
        <f>_xlfn.XLOOKUP(D205,'BASE DE DADOS'!$B:$B,'BASE DE DADOS'!G:G,"Sem dados na base")</f>
        <v>223</v>
      </c>
      <c r="J205" s="14" t="str">
        <f>_xlfn.XLOOKUP(D205,'BASE DE DADOS'!$B:$B,'BASE DE DADOS'!H:H,"Sem dados na base")</f>
        <v>Intel(R) Core(TM) i3-2120 CPU  - 3,3 GHz</v>
      </c>
    </row>
    <row r="206" spans="1:10" x14ac:dyDescent="0.25">
      <c r="A206" s="14" t="s">
        <v>1838</v>
      </c>
      <c r="B206" s="15" t="s">
        <v>2428</v>
      </c>
      <c r="C206" s="15">
        <v>205</v>
      </c>
      <c r="D206" s="37" t="s">
        <v>631</v>
      </c>
      <c r="E206" s="14" t="str">
        <f>_xlfn.XLOOKUP(D206,'BASE DE DADOS'!$B:$B,'BASE DE DADOS'!C:C,"Sem dados na base")</f>
        <v>PEYR932</v>
      </c>
      <c r="F206" s="14" t="str">
        <f>_xlfn.XLOOKUP(D206,'BASE DE DADOS'!$B:$B,'BASE DE DADOS'!D:D,"Sem dados na base")</f>
        <v>LENOVO</v>
      </c>
      <c r="G206" s="14" t="str">
        <f>_xlfn.XLOOKUP(D206,'BASE DE DADOS'!$B:$B,'BASE DE DADOS'!E:E,"Sem dados na base")</f>
        <v>3227A4P</v>
      </c>
      <c r="H206" s="14">
        <f>_xlfn.XLOOKUP(D206,'BASE DE DADOS'!$B:$B,'BASE DE DADOS'!F:F,"Sem dados na base")</f>
        <v>7987</v>
      </c>
      <c r="I206" s="14">
        <f>_xlfn.XLOOKUP(D206,'BASE DE DADOS'!$B:$B,'BASE DE DADOS'!G:G,"Sem dados na base")</f>
        <v>238</v>
      </c>
      <c r="J206" s="14" t="str">
        <f>_xlfn.XLOOKUP(D206,'BASE DE DADOS'!$B:$B,'BASE DE DADOS'!H:H,"Sem dados na base")</f>
        <v>Intel(R) Core(TM) i5-3470 CPU  - 3,2 GHz</v>
      </c>
    </row>
    <row r="207" spans="1:10" x14ac:dyDescent="0.25">
      <c r="A207" s="14" t="s">
        <v>1839</v>
      </c>
      <c r="B207" s="15" t="s">
        <v>2428</v>
      </c>
      <c r="C207" s="15">
        <v>206</v>
      </c>
      <c r="D207" s="37" t="s">
        <v>194</v>
      </c>
      <c r="E207" s="14" t="str">
        <f>_xlfn.XLOOKUP(D207,'BASE DE DADOS'!$B:$B,'BASE DE DADOS'!C:C,"Sem dados na base")</f>
        <v>Dados Vazios</v>
      </c>
      <c r="F207" s="14" t="str">
        <f>_xlfn.XLOOKUP(D207,'BASE DE DADOS'!$B:$B,'BASE DE DADOS'!D:D,"Sem dados na base")</f>
        <v>Dados Vazios</v>
      </c>
      <c r="G207" s="14" t="str">
        <f>_xlfn.XLOOKUP(D207,'BASE DE DADOS'!$B:$B,'BASE DE DADOS'!E:E,"Sem dados na base")</f>
        <v>Dados Vazios</v>
      </c>
      <c r="H207" s="14" t="str">
        <f>_xlfn.XLOOKUP(D207,'BASE DE DADOS'!$B:$B,'BASE DE DADOS'!F:F,"Sem dados na base")</f>
        <v>Dados Vazios</v>
      </c>
      <c r="I207" s="14" t="str">
        <f>_xlfn.XLOOKUP(D207,'BASE DE DADOS'!$B:$B,'BASE DE DADOS'!G:G,"Sem dados na base")</f>
        <v>Dados Vazios</v>
      </c>
      <c r="J207" s="14" t="str">
        <f>_xlfn.XLOOKUP(D207,'BASE DE DADOS'!$B:$B,'BASE DE DADOS'!H:H,"Sem dados na base")</f>
        <v>Dados Vazios</v>
      </c>
    </row>
    <row r="208" spans="1:10" x14ac:dyDescent="0.25">
      <c r="A208" s="14" t="s">
        <v>1840</v>
      </c>
      <c r="B208" s="15" t="s">
        <v>2428</v>
      </c>
      <c r="C208" s="15">
        <v>207</v>
      </c>
      <c r="D208" s="37" t="s">
        <v>2442</v>
      </c>
      <c r="E208" s="14" t="str">
        <f>_xlfn.XLOOKUP(D208,'BASE DE DADOS'!$B:$B,'BASE DE DADOS'!C:C,"Sem dados na base")</f>
        <v>Sem dados na base</v>
      </c>
      <c r="F208" s="14" t="str">
        <f>_xlfn.XLOOKUP(D208,'BASE DE DADOS'!$B:$B,'BASE DE DADOS'!D:D,"Sem dados na base")</f>
        <v>Sem dados na base</v>
      </c>
      <c r="G208" s="14" t="str">
        <f>_xlfn.XLOOKUP(D208,'BASE DE DADOS'!$B:$B,'BASE DE DADOS'!E:E,"Sem dados na base")</f>
        <v>Sem dados na base</v>
      </c>
      <c r="H208" s="14" t="str">
        <f>_xlfn.XLOOKUP(D208,'BASE DE DADOS'!$B:$B,'BASE DE DADOS'!F:F,"Sem dados na base")</f>
        <v>Sem dados na base</v>
      </c>
      <c r="I208" s="14" t="str">
        <f>_xlfn.XLOOKUP(D208,'BASE DE DADOS'!$B:$B,'BASE DE DADOS'!G:G,"Sem dados na base")</f>
        <v>Sem dados na base</v>
      </c>
      <c r="J208" s="14" t="str">
        <f>_xlfn.XLOOKUP(D208,'BASE DE DADOS'!$B:$B,'BASE DE DADOS'!H:H,"Sem dados na base")</f>
        <v>Sem dados na base</v>
      </c>
    </row>
    <row r="209" spans="1:10" x14ac:dyDescent="0.25">
      <c r="A209" s="14" t="s">
        <v>1841</v>
      </c>
      <c r="B209" s="15" t="s">
        <v>2428</v>
      </c>
      <c r="C209" s="15">
        <v>208</v>
      </c>
      <c r="D209" s="37" t="s">
        <v>174</v>
      </c>
      <c r="E209" s="14" t="str">
        <f>_xlfn.XLOOKUP(D209,'BASE DE DADOS'!$B:$B,'BASE DE DADOS'!C:C,"Sem dados na base")</f>
        <v>L1C6732</v>
      </c>
      <c r="F209" s="14" t="str">
        <f>_xlfn.XLOOKUP(D209,'BASE DE DADOS'!$B:$B,'BASE DE DADOS'!D:D,"Sem dados na base")</f>
        <v>LENOVO</v>
      </c>
      <c r="G209" s="14" t="str">
        <f>_xlfn.XLOOKUP(D209,'BASE DE DADOS'!$B:$B,'BASE DE DADOS'!E:E,"Sem dados na base")</f>
        <v>1577K1P</v>
      </c>
      <c r="H209" s="14">
        <f>_xlfn.XLOOKUP(D209,'BASE DE DADOS'!$B:$B,'BASE DE DADOS'!F:F,"Sem dados na base")</f>
        <v>8040</v>
      </c>
      <c r="I209" s="14">
        <f>_xlfn.XLOOKUP(D209,'BASE DE DADOS'!$B:$B,'BASE DE DADOS'!G:G,"Sem dados na base")</f>
        <v>223</v>
      </c>
      <c r="J209" s="14" t="str">
        <f>_xlfn.XLOOKUP(D209,'BASE DE DADOS'!$B:$B,'BASE DE DADOS'!H:H,"Sem dados na base")</f>
        <v>Intel(R) Core(TM) i3-2120 CPU  - 3,3 GHz</v>
      </c>
    </row>
    <row r="210" spans="1:10" x14ac:dyDescent="0.25">
      <c r="A210" s="14" t="s">
        <v>1842</v>
      </c>
      <c r="B210" s="15" t="s">
        <v>2428</v>
      </c>
      <c r="C210" s="15">
        <v>209</v>
      </c>
      <c r="D210" s="37" t="s">
        <v>1012</v>
      </c>
      <c r="E210" s="14" t="str">
        <f>_xlfn.XLOOKUP(D210,'BASE DE DADOS'!$B:$B,'BASE DE DADOS'!C:C,"Sem dados na base")</f>
        <v>1S0MZX1</v>
      </c>
      <c r="F210" s="14" t="str">
        <f>_xlfn.XLOOKUP(D210,'BASE DE DADOS'!$B:$B,'BASE DE DADOS'!D:D,"Sem dados na base")</f>
        <v>Dell Inc.</v>
      </c>
      <c r="G210" s="14" t="str">
        <f>_xlfn.XLOOKUP(D210,'BASE DE DADOS'!$B:$B,'BASE DE DADOS'!E:E,"Sem dados na base")</f>
        <v>OptiPlex 3010</v>
      </c>
      <c r="H210" s="14">
        <f>_xlfn.XLOOKUP(D210,'BASE DE DADOS'!$B:$B,'BASE DE DADOS'!F:F,"Sem dados na base")</f>
        <v>8094</v>
      </c>
      <c r="I210" s="14">
        <f>_xlfn.XLOOKUP(D210,'BASE DE DADOS'!$B:$B,'BASE DE DADOS'!G:G,"Sem dados na base")</f>
        <v>223</v>
      </c>
      <c r="J210" s="14" t="str">
        <f>_xlfn.XLOOKUP(D210,'BASE DE DADOS'!$B:$B,'BASE DE DADOS'!H:H,"Sem dados na base")</f>
        <v>Intel(R) Core(TM) i5-3470 CPU  - 3,2 GHz</v>
      </c>
    </row>
    <row r="211" spans="1:10" x14ac:dyDescent="0.25">
      <c r="A211" s="14" t="s">
        <v>1843</v>
      </c>
      <c r="B211" s="15" t="s">
        <v>2428</v>
      </c>
      <c r="C211" s="15">
        <v>210</v>
      </c>
      <c r="D211" s="37" t="s">
        <v>1323</v>
      </c>
      <c r="E211" s="14" t="str">
        <f>_xlfn.XLOOKUP(D211,'BASE DE DADOS'!$B:$B,'BASE DE DADOS'!C:C,"Sem dados na base")</f>
        <v>B5TYRR1</v>
      </c>
      <c r="F211" s="14" t="str">
        <f>_xlfn.XLOOKUP(D211,'BASE DE DADOS'!$B:$B,'BASE DE DADOS'!D:D,"Sem dados na base")</f>
        <v>Dell Inc.</v>
      </c>
      <c r="G211" s="14" t="str">
        <f>_xlfn.XLOOKUP(D211,'BASE DE DADOS'!$B:$B,'BASE DE DADOS'!E:E,"Sem dados na base")</f>
        <v>OptiPlex 390</v>
      </c>
      <c r="H211" s="14">
        <f>_xlfn.XLOOKUP(D211,'BASE DE DADOS'!$B:$B,'BASE DE DADOS'!F:F,"Sem dados na base")</f>
        <v>8088</v>
      </c>
      <c r="I211" s="14">
        <f>_xlfn.XLOOKUP(D211,'BASE DE DADOS'!$B:$B,'BASE DE DADOS'!G:G,"Sem dados na base")</f>
        <v>238</v>
      </c>
      <c r="J211" s="14" t="str">
        <f>_xlfn.XLOOKUP(D211,'BASE DE DADOS'!$B:$B,'BASE DE DADOS'!H:H,"Sem dados na base")</f>
        <v>Intel(R) Core(TM) i3-2100 CPU  - 3,1 GHz</v>
      </c>
    </row>
    <row r="212" spans="1:10" x14ac:dyDescent="0.25">
      <c r="A212" s="14" t="s">
        <v>1844</v>
      </c>
      <c r="B212" s="15" t="s">
        <v>2428</v>
      </c>
      <c r="C212" s="15">
        <v>211</v>
      </c>
      <c r="D212" s="37" t="s">
        <v>2442</v>
      </c>
      <c r="E212" s="14" t="str">
        <f>_xlfn.XLOOKUP(D212,'BASE DE DADOS'!$B:$B,'BASE DE DADOS'!C:C,"Sem dados na base")</f>
        <v>Sem dados na base</v>
      </c>
      <c r="F212" s="14" t="str">
        <f>_xlfn.XLOOKUP(D212,'BASE DE DADOS'!$B:$B,'BASE DE DADOS'!D:D,"Sem dados na base")</f>
        <v>Sem dados na base</v>
      </c>
      <c r="G212" s="14" t="str">
        <f>_xlfn.XLOOKUP(D212,'BASE DE DADOS'!$B:$B,'BASE DE DADOS'!E:E,"Sem dados na base")</f>
        <v>Sem dados na base</v>
      </c>
      <c r="H212" s="14" t="str">
        <f>_xlfn.XLOOKUP(D212,'BASE DE DADOS'!$B:$B,'BASE DE DADOS'!F:F,"Sem dados na base")</f>
        <v>Sem dados na base</v>
      </c>
      <c r="I212" s="14" t="str">
        <f>_xlfn.XLOOKUP(D212,'BASE DE DADOS'!$B:$B,'BASE DE DADOS'!G:G,"Sem dados na base")</f>
        <v>Sem dados na base</v>
      </c>
      <c r="J212" s="14" t="str">
        <f>_xlfn.XLOOKUP(D212,'BASE DE DADOS'!$B:$B,'BASE DE DADOS'!H:H,"Sem dados na base")</f>
        <v>Sem dados na base</v>
      </c>
    </row>
    <row r="213" spans="1:10" x14ac:dyDescent="0.25">
      <c r="A213" s="14" t="s">
        <v>1845</v>
      </c>
      <c r="B213" s="15" t="s">
        <v>2428</v>
      </c>
      <c r="C213" s="15">
        <v>212</v>
      </c>
      <c r="D213" s="37" t="s">
        <v>199</v>
      </c>
      <c r="E213" s="14" t="str">
        <f>_xlfn.XLOOKUP(D213,'BASE DE DADOS'!$B:$B,'BASE DE DADOS'!C:C,"Sem dados na base")</f>
        <v>8GCT2V1</v>
      </c>
      <c r="F213" s="14" t="str">
        <f>_xlfn.XLOOKUP(D213,'BASE DE DADOS'!$B:$B,'BASE DE DADOS'!D:D,"Sem dados na base")</f>
        <v>Dell Inc.</v>
      </c>
      <c r="G213" s="14" t="str">
        <f>_xlfn.XLOOKUP(D213,'BASE DE DADOS'!$B:$B,'BASE DE DADOS'!E:E,"Sem dados na base")</f>
        <v>OptiPlex 390</v>
      </c>
      <c r="H213" s="14">
        <f>_xlfn.XLOOKUP(D213,'BASE DE DADOS'!$B:$B,'BASE DE DADOS'!F:F,"Sem dados na base")</f>
        <v>8089</v>
      </c>
      <c r="I213" s="14">
        <f>_xlfn.XLOOKUP(D213,'BASE DE DADOS'!$B:$B,'BASE DE DADOS'!G:G,"Sem dados na base")</f>
        <v>111</v>
      </c>
      <c r="J213" s="14" t="str">
        <f>_xlfn.XLOOKUP(D213,'BASE DE DADOS'!$B:$B,'BASE DE DADOS'!H:H,"Sem dados na base")</f>
        <v>Intel(R) Core(TM) i3-2120 CPU  - 3,3 GHz</v>
      </c>
    </row>
    <row r="214" spans="1:10" x14ac:dyDescent="0.25">
      <c r="A214" s="14" t="s">
        <v>1846</v>
      </c>
      <c r="B214" s="15" t="s">
        <v>2428</v>
      </c>
      <c r="C214" s="15">
        <v>213</v>
      </c>
      <c r="D214" s="37" t="s">
        <v>1490</v>
      </c>
      <c r="E214" s="14" t="str">
        <f>_xlfn.XLOOKUP(D214,'BASE DE DADOS'!$B:$B,'BASE DE DADOS'!C:C,"Sem dados na base")</f>
        <v>1CN02V1</v>
      </c>
      <c r="F214" s="14" t="str">
        <f>_xlfn.XLOOKUP(D214,'BASE DE DADOS'!$B:$B,'BASE DE DADOS'!D:D,"Sem dados na base")</f>
        <v>Dell Inc.</v>
      </c>
      <c r="G214" s="14" t="str">
        <f>_xlfn.XLOOKUP(D214,'BASE DE DADOS'!$B:$B,'BASE DE DADOS'!E:E,"Sem dados na base")</f>
        <v>OptiPlex 790</v>
      </c>
      <c r="H214" s="14">
        <f>_xlfn.XLOOKUP(D214,'BASE DE DADOS'!$B:$B,'BASE DE DADOS'!F:F,"Sem dados na base")</f>
        <v>8073</v>
      </c>
      <c r="I214" s="14">
        <f>_xlfn.XLOOKUP(D214,'BASE DE DADOS'!$B:$B,'BASE DE DADOS'!G:G,"Sem dados na base")</f>
        <v>111</v>
      </c>
      <c r="J214" s="14" t="str">
        <f>_xlfn.XLOOKUP(D214,'BASE DE DADOS'!$B:$B,'BASE DE DADOS'!H:H,"Sem dados na base")</f>
        <v>Intel(R) Core(TM) i3-2120 CPU  - 3,3 GHz</v>
      </c>
    </row>
    <row r="215" spans="1:10" x14ac:dyDescent="0.25">
      <c r="A215" s="14" t="s">
        <v>1847</v>
      </c>
      <c r="B215" s="15" t="s">
        <v>2428</v>
      </c>
      <c r="C215" s="15">
        <v>214</v>
      </c>
      <c r="D215" s="37" t="s">
        <v>1213</v>
      </c>
      <c r="E215" s="14" t="str">
        <f>_xlfn.XLOOKUP(D215,'BASE DE DADOS'!$B:$B,'BASE DE DADOS'!C:C,"Sem dados na base")</f>
        <v>J07D8S1</v>
      </c>
      <c r="F215" s="14" t="str">
        <f>_xlfn.XLOOKUP(D215,'BASE DE DADOS'!$B:$B,'BASE DE DADOS'!D:D,"Sem dados na base")</f>
        <v>Dell Inc.</v>
      </c>
      <c r="G215" s="14" t="str">
        <f>_xlfn.XLOOKUP(D215,'BASE DE DADOS'!$B:$B,'BASE DE DADOS'!E:E,"Sem dados na base")</f>
        <v>OptiPlex 790</v>
      </c>
      <c r="H215" s="14">
        <f>_xlfn.XLOOKUP(D215,'BASE DE DADOS'!$B:$B,'BASE DE DADOS'!F:F,"Sem dados na base")</f>
        <v>8073</v>
      </c>
      <c r="I215" s="14">
        <f>_xlfn.XLOOKUP(D215,'BASE DE DADOS'!$B:$B,'BASE DE DADOS'!G:G,"Sem dados na base")</f>
        <v>238</v>
      </c>
      <c r="J215" s="14" t="str">
        <f>_xlfn.XLOOKUP(D215,'BASE DE DADOS'!$B:$B,'BASE DE DADOS'!H:H,"Sem dados na base")</f>
        <v>Intel(R) Core(TM) i3-2120 CPU  - 3,3 GHz</v>
      </c>
    </row>
    <row r="216" spans="1:10" x14ac:dyDescent="0.25">
      <c r="A216" s="14" t="s">
        <v>1848</v>
      </c>
      <c r="B216" s="15" t="s">
        <v>2428</v>
      </c>
      <c r="C216" s="15">
        <v>215</v>
      </c>
      <c r="D216" s="37" t="s">
        <v>650</v>
      </c>
      <c r="E216" s="14" t="str">
        <f>_xlfn.XLOOKUP(D216,'BASE DE DADOS'!$B:$B,'BASE DE DADOS'!C:C,"Sem dados na base")</f>
        <v>PE01WFXN</v>
      </c>
      <c r="F216" s="14" t="str">
        <f>_xlfn.XLOOKUP(D216,'BASE DE DADOS'!$B:$B,'BASE DE DADOS'!D:D,"Sem dados na base")</f>
        <v>LENOVO</v>
      </c>
      <c r="G216" s="14" t="str">
        <f>_xlfn.XLOOKUP(D216,'BASE DE DADOS'!$B:$B,'BASE DE DADOS'!E:E,"Sem dados na base")</f>
        <v>10A8S0B01J</v>
      </c>
      <c r="H216" s="14">
        <f>_xlfn.XLOOKUP(D216,'BASE DE DADOS'!$B:$B,'BASE DE DADOS'!F:F,"Sem dados na base")</f>
        <v>8077</v>
      </c>
      <c r="I216" s="14">
        <f>_xlfn.XLOOKUP(D216,'BASE DE DADOS'!$B:$B,'BASE DE DADOS'!G:G,"Sem dados na base")</f>
        <v>223</v>
      </c>
      <c r="J216" s="14" t="str">
        <f>_xlfn.XLOOKUP(D216,'BASE DE DADOS'!$B:$B,'BASE DE DADOS'!H:H,"Sem dados na base")</f>
        <v>Intel(R) Core(TM) i5-4570 CPU  - 3,2 GHz</v>
      </c>
    </row>
    <row r="217" spans="1:10" x14ac:dyDescent="0.25">
      <c r="A217" s="14" t="s">
        <v>1849</v>
      </c>
      <c r="B217" s="15" t="s">
        <v>2428</v>
      </c>
      <c r="C217" s="15">
        <v>216</v>
      </c>
      <c r="D217" s="37" t="s">
        <v>770</v>
      </c>
      <c r="E217" s="14" t="str">
        <f>_xlfn.XLOOKUP(D217,'BASE DE DADOS'!$B:$B,'BASE DE DADOS'!C:C,"Sem dados na base")</f>
        <v>PE01WFYB</v>
      </c>
      <c r="F217" s="14" t="str">
        <f>_xlfn.XLOOKUP(D217,'BASE DE DADOS'!$B:$B,'BASE DE DADOS'!D:D,"Sem dados na base")</f>
        <v>LENOVO</v>
      </c>
      <c r="G217" s="14" t="str">
        <f>_xlfn.XLOOKUP(D217,'BASE DE DADOS'!$B:$B,'BASE DE DADOS'!E:E,"Sem dados na base")</f>
        <v>10A8S0B01J</v>
      </c>
      <c r="H217" s="14">
        <f>_xlfn.XLOOKUP(D217,'BASE DE DADOS'!$B:$B,'BASE DE DADOS'!F:F,"Sem dados na base")</f>
        <v>8077</v>
      </c>
      <c r="I217" s="14">
        <f>_xlfn.XLOOKUP(D217,'BASE DE DADOS'!$B:$B,'BASE DE DADOS'!G:G,"Sem dados na base")</f>
        <v>223</v>
      </c>
      <c r="J217" s="14" t="str">
        <f>_xlfn.XLOOKUP(D217,'BASE DE DADOS'!$B:$B,'BASE DE DADOS'!H:H,"Sem dados na base")</f>
        <v>Intel(R) Core(TM) i5-4570 CPU  - 3,2 GHz</v>
      </c>
    </row>
    <row r="218" spans="1:10" x14ac:dyDescent="0.25">
      <c r="A218" s="14" t="s">
        <v>1850</v>
      </c>
      <c r="B218" s="15" t="s">
        <v>2428</v>
      </c>
      <c r="C218" s="15">
        <v>217</v>
      </c>
      <c r="D218" s="37" t="s">
        <v>887</v>
      </c>
      <c r="E218" s="14" t="str">
        <f>_xlfn.XLOOKUP(D218,'BASE DE DADOS'!$B:$B,'BASE DE DADOS'!C:C,"Sem dados na base")</f>
        <v>PE00SM3X</v>
      </c>
      <c r="F218" s="14" t="str">
        <f>_xlfn.XLOOKUP(D218,'BASE DE DADOS'!$B:$B,'BASE DE DADOS'!D:D,"Sem dados na base")</f>
        <v>LENOVO</v>
      </c>
      <c r="G218" s="14" t="str">
        <f>_xlfn.XLOOKUP(D218,'BASE DE DADOS'!$B:$B,'BASE DE DADOS'!E:E,"Sem dados na base")</f>
        <v>10AH000CBR</v>
      </c>
      <c r="H218" s="14">
        <f>_xlfn.XLOOKUP(D218,'BASE DE DADOS'!$B:$B,'BASE DE DADOS'!F:F,"Sem dados na base")</f>
        <v>7986</v>
      </c>
      <c r="I218" s="14">
        <f>_xlfn.XLOOKUP(D218,'BASE DE DADOS'!$B:$B,'BASE DE DADOS'!G:G,"Sem dados na base")</f>
        <v>111</v>
      </c>
      <c r="J218" s="14" t="str">
        <f>_xlfn.XLOOKUP(D218,'BASE DE DADOS'!$B:$B,'BASE DE DADOS'!H:H,"Sem dados na base")</f>
        <v>Intel(R) Core(TM) i5-4570 CPU  - 3,2 GHz</v>
      </c>
    </row>
    <row r="219" spans="1:10" x14ac:dyDescent="0.25">
      <c r="A219" s="14" t="s">
        <v>1851</v>
      </c>
      <c r="B219" s="15" t="s">
        <v>2428</v>
      </c>
      <c r="C219" s="15">
        <v>218</v>
      </c>
      <c r="D219" s="37" t="s">
        <v>87</v>
      </c>
      <c r="E219" s="14" t="str">
        <f>_xlfn.XLOOKUP(D219,'BASE DE DADOS'!$B:$B,'BASE DE DADOS'!C:C,"Sem dados na base")</f>
        <v>PE01WG15</v>
      </c>
      <c r="F219" s="14" t="str">
        <f>_xlfn.XLOOKUP(D219,'BASE DE DADOS'!$B:$B,'BASE DE DADOS'!D:D,"Sem dados na base")</f>
        <v>LENOVO</v>
      </c>
      <c r="G219" s="14" t="str">
        <f>_xlfn.XLOOKUP(D219,'BASE DE DADOS'!$B:$B,'BASE DE DADOS'!E:E,"Sem dados na base")</f>
        <v>10A8S0B01J</v>
      </c>
      <c r="H219" s="14">
        <f>_xlfn.XLOOKUP(D219,'BASE DE DADOS'!$B:$B,'BASE DE DADOS'!F:F,"Sem dados na base")</f>
        <v>8081</v>
      </c>
      <c r="I219" s="14">
        <f>_xlfn.XLOOKUP(D219,'BASE DE DADOS'!$B:$B,'BASE DE DADOS'!G:G,"Sem dados na base")</f>
        <v>223</v>
      </c>
      <c r="J219" s="14" t="str">
        <f>_xlfn.XLOOKUP(D219,'BASE DE DADOS'!$B:$B,'BASE DE DADOS'!H:H,"Sem dados na base")</f>
        <v>Intel(R) Core(TM) i5-4570 CPU  - 3,2 GHz</v>
      </c>
    </row>
    <row r="220" spans="1:10" x14ac:dyDescent="0.25">
      <c r="A220" s="14" t="s">
        <v>1852</v>
      </c>
      <c r="B220" s="15" t="s">
        <v>2428</v>
      </c>
      <c r="C220" s="15">
        <v>219</v>
      </c>
      <c r="D220" s="37" t="s">
        <v>1460</v>
      </c>
      <c r="E220" s="14" t="str">
        <f>_xlfn.XLOOKUP(D220,'BASE DE DADOS'!$B:$B,'BASE DE DADOS'!C:C,"Sem dados na base")</f>
        <v>HJQN8S1</v>
      </c>
      <c r="F220" s="14" t="str">
        <f>_xlfn.XLOOKUP(D220,'BASE DE DADOS'!$B:$B,'BASE DE DADOS'!D:D,"Sem dados na base")</f>
        <v>Dell Inc.</v>
      </c>
      <c r="G220" s="14" t="str">
        <f>_xlfn.XLOOKUP(D220,'BASE DE DADOS'!$B:$B,'BASE DE DADOS'!E:E,"Sem dados na base")</f>
        <v>OptiPlex 790</v>
      </c>
      <c r="H220" s="14">
        <f>_xlfn.XLOOKUP(D220,'BASE DE DADOS'!$B:$B,'BASE DE DADOS'!F:F,"Sem dados na base")</f>
        <v>8073</v>
      </c>
      <c r="I220" s="14">
        <f>_xlfn.XLOOKUP(D220,'BASE DE DADOS'!$B:$B,'BASE DE DADOS'!G:G,"Sem dados na base")</f>
        <v>111</v>
      </c>
      <c r="J220" s="14" t="str">
        <f>_xlfn.XLOOKUP(D220,'BASE DE DADOS'!$B:$B,'BASE DE DADOS'!H:H,"Sem dados na base")</f>
        <v>Intel(R) Core(TM) i3-2120 CPU  - 3,3 GHz</v>
      </c>
    </row>
    <row r="221" spans="1:10" x14ac:dyDescent="0.25">
      <c r="A221" s="14" t="s">
        <v>1853</v>
      </c>
      <c r="B221" s="15" t="s">
        <v>2428</v>
      </c>
      <c r="C221" s="15">
        <v>220</v>
      </c>
      <c r="D221" s="37" t="s">
        <v>1387</v>
      </c>
      <c r="E221" s="14" t="str">
        <f>_xlfn.XLOOKUP(D221,'BASE DE DADOS'!$B:$B,'BASE DE DADOS'!C:C,"Sem dados na base")</f>
        <v>10TQ7S1</v>
      </c>
      <c r="F221" s="14" t="str">
        <f>_xlfn.XLOOKUP(D221,'BASE DE DADOS'!$B:$B,'BASE DE DADOS'!D:D,"Sem dados na base")</f>
        <v>Dell Inc.</v>
      </c>
      <c r="G221" s="14" t="str">
        <f>_xlfn.XLOOKUP(D221,'BASE DE DADOS'!$B:$B,'BASE DE DADOS'!E:E,"Sem dados na base")</f>
        <v>OptiPlex 790</v>
      </c>
      <c r="H221" s="14">
        <f>_xlfn.XLOOKUP(D221,'BASE DE DADOS'!$B:$B,'BASE DE DADOS'!F:F,"Sem dados na base")</f>
        <v>10120</v>
      </c>
      <c r="I221" s="14">
        <f>_xlfn.XLOOKUP(D221,'BASE DE DADOS'!$B:$B,'BASE DE DADOS'!G:G,"Sem dados na base")</f>
        <v>119</v>
      </c>
      <c r="J221" s="14" t="str">
        <f>_xlfn.XLOOKUP(D221,'BASE DE DADOS'!$B:$B,'BASE DE DADOS'!H:H,"Sem dados na base")</f>
        <v>Intel(R) Core(TM) i3-2100 CPU  - 3,1 GHz</v>
      </c>
    </row>
    <row r="222" spans="1:10" x14ac:dyDescent="0.25">
      <c r="A222" s="14" t="s">
        <v>1854</v>
      </c>
      <c r="B222" s="15" t="s">
        <v>2428</v>
      </c>
      <c r="C222" s="15">
        <v>221</v>
      </c>
      <c r="D222" s="37" t="s">
        <v>1558</v>
      </c>
      <c r="E222" s="14" t="str">
        <f>_xlfn.XLOOKUP(D222,'BASE DE DADOS'!$B:$B,'BASE DE DADOS'!C:C,"Sem dados na base")</f>
        <v>HDNB9S1</v>
      </c>
      <c r="F222" s="14" t="str">
        <f>_xlfn.XLOOKUP(D222,'BASE DE DADOS'!$B:$B,'BASE DE DADOS'!D:D,"Sem dados na base")</f>
        <v>Dell Inc.</v>
      </c>
      <c r="G222" s="14" t="str">
        <f>_xlfn.XLOOKUP(D222,'BASE DE DADOS'!$B:$B,'BASE DE DADOS'!E:E,"Sem dados na base")</f>
        <v>OptiPlex 790</v>
      </c>
      <c r="H222" s="14">
        <f>_xlfn.XLOOKUP(D222,'BASE DE DADOS'!$B:$B,'BASE DE DADOS'!F:F,"Sem dados na base")</f>
        <v>8073</v>
      </c>
      <c r="I222" s="14">
        <f>_xlfn.XLOOKUP(D222,'BASE DE DADOS'!$B:$B,'BASE DE DADOS'!G:G,"Sem dados na base")</f>
        <v>111</v>
      </c>
      <c r="J222" s="14" t="str">
        <f>_xlfn.XLOOKUP(D222,'BASE DE DADOS'!$B:$B,'BASE DE DADOS'!H:H,"Sem dados na base")</f>
        <v>Intel(R) Core(TM) i3-2120 CPU  - 3,3 GHz</v>
      </c>
    </row>
    <row r="223" spans="1:10" x14ac:dyDescent="0.25">
      <c r="A223" s="14" t="s">
        <v>1855</v>
      </c>
      <c r="B223" s="15" t="s">
        <v>2428</v>
      </c>
      <c r="C223" s="15">
        <v>222</v>
      </c>
      <c r="D223" s="37" t="s">
        <v>272</v>
      </c>
      <c r="E223" s="14" t="str">
        <f>_xlfn.XLOOKUP(D223,'BASE DE DADOS'!$B:$B,'BASE DE DADOS'!C:C,"Sem dados na base")</f>
        <v>L1C330Y</v>
      </c>
      <c r="F223" s="14" t="str">
        <f>_xlfn.XLOOKUP(D223,'BASE DE DADOS'!$B:$B,'BASE DE DADOS'!D:D,"Sem dados na base")</f>
        <v>LENOVO</v>
      </c>
      <c r="G223" s="14" t="str">
        <f>_xlfn.XLOOKUP(D223,'BASE DE DADOS'!$B:$B,'BASE DE DADOS'!E:E,"Sem dados na base")</f>
        <v>1577K1P</v>
      </c>
      <c r="H223" s="14">
        <f>_xlfn.XLOOKUP(D223,'BASE DE DADOS'!$B:$B,'BASE DE DADOS'!F:F,"Sem dados na base")</f>
        <v>8040</v>
      </c>
      <c r="I223" s="14">
        <f>_xlfn.XLOOKUP(D223,'BASE DE DADOS'!$B:$B,'BASE DE DADOS'!G:G,"Sem dados na base")</f>
        <v>119</v>
      </c>
      <c r="J223" s="14" t="str">
        <f>_xlfn.XLOOKUP(D223,'BASE DE DADOS'!$B:$B,'BASE DE DADOS'!H:H,"Sem dados na base")</f>
        <v>Intel(R) Core(TM) i3-2120 CPU  - 3,3 GHz</v>
      </c>
    </row>
    <row r="224" spans="1:10" x14ac:dyDescent="0.25">
      <c r="A224" s="14" t="s">
        <v>1856</v>
      </c>
      <c r="B224" s="15" t="s">
        <v>2428</v>
      </c>
      <c r="C224" s="15">
        <v>223</v>
      </c>
      <c r="D224" s="37" t="s">
        <v>326</v>
      </c>
      <c r="E224" s="14" t="str">
        <f>_xlfn.XLOOKUP(D224,'BASE DE DADOS'!$B:$B,'BASE DE DADOS'!C:C,"Sem dados na base")</f>
        <v>L1C5Y8M</v>
      </c>
      <c r="F224" s="14" t="str">
        <f>_xlfn.XLOOKUP(D224,'BASE DE DADOS'!$B:$B,'BASE DE DADOS'!D:D,"Sem dados na base")</f>
        <v>LENOVO</v>
      </c>
      <c r="G224" s="14" t="str">
        <f>_xlfn.XLOOKUP(D224,'BASE DE DADOS'!$B:$B,'BASE DE DADOS'!E:E,"Sem dados na base")</f>
        <v>1577K1P</v>
      </c>
      <c r="H224" s="14">
        <f>_xlfn.XLOOKUP(D224,'BASE DE DADOS'!$B:$B,'BASE DE DADOS'!F:F,"Sem dados na base")</f>
        <v>8040</v>
      </c>
      <c r="I224" s="14">
        <f>_xlfn.XLOOKUP(D224,'BASE DE DADOS'!$B:$B,'BASE DE DADOS'!G:G,"Sem dados na base")</f>
        <v>111</v>
      </c>
      <c r="J224" s="14" t="str">
        <f>_xlfn.XLOOKUP(D224,'BASE DE DADOS'!$B:$B,'BASE DE DADOS'!H:H,"Sem dados na base")</f>
        <v>Intel(R) Core(TM) i3-2120 CPU  - 3,3 GHz</v>
      </c>
    </row>
    <row r="225" spans="1:10" x14ac:dyDescent="0.25">
      <c r="A225" s="14" t="s">
        <v>1857</v>
      </c>
      <c r="B225" s="15" t="s">
        <v>2428</v>
      </c>
      <c r="C225" s="15">
        <v>224</v>
      </c>
      <c r="D225" s="37" t="s">
        <v>252</v>
      </c>
      <c r="E225" s="14" t="str">
        <f>_xlfn.XLOOKUP(D225,'BASE DE DADOS'!$B:$B,'BASE DE DADOS'!C:C,"Sem dados na base")</f>
        <v>CQQK2V1</v>
      </c>
      <c r="F225" s="14" t="str">
        <f>_xlfn.XLOOKUP(D225,'BASE DE DADOS'!$B:$B,'BASE DE DADOS'!D:D,"Sem dados na base")</f>
        <v>Dell Inc.</v>
      </c>
      <c r="G225" s="14" t="str">
        <f>_xlfn.XLOOKUP(D225,'BASE DE DADOS'!$B:$B,'BASE DE DADOS'!E:E,"Sem dados na base")</f>
        <v>OptiPlex 790</v>
      </c>
      <c r="H225" s="14">
        <f>_xlfn.XLOOKUP(D225,'BASE DE DADOS'!$B:$B,'BASE DE DADOS'!F:F,"Sem dados na base")</f>
        <v>8073</v>
      </c>
      <c r="I225" s="14">
        <f>_xlfn.XLOOKUP(D225,'BASE DE DADOS'!$B:$B,'BASE DE DADOS'!G:G,"Sem dados na base")</f>
        <v>111</v>
      </c>
      <c r="J225" s="14" t="str">
        <f>_xlfn.XLOOKUP(D225,'BASE DE DADOS'!$B:$B,'BASE DE DADOS'!H:H,"Sem dados na base")</f>
        <v>Intel(R) Core(TM) i3-2120 CPU  - 3,3 GHz</v>
      </c>
    </row>
    <row r="226" spans="1:10" x14ac:dyDescent="0.25">
      <c r="A226" s="14" t="s">
        <v>1858</v>
      </c>
      <c r="B226" s="15" t="s">
        <v>2428</v>
      </c>
      <c r="C226" s="15">
        <v>225</v>
      </c>
      <c r="D226" s="37" t="s">
        <v>1540</v>
      </c>
      <c r="E226" s="14" t="str">
        <f>_xlfn.XLOOKUP(D226,'BASE DE DADOS'!$B:$B,'BASE DE DADOS'!C:C,"Sem dados na base")</f>
        <v>FDNX0Y1</v>
      </c>
      <c r="F226" s="14" t="str">
        <f>_xlfn.XLOOKUP(D226,'BASE DE DADOS'!$B:$B,'BASE DE DADOS'!D:D,"Sem dados na base")</f>
        <v>Dell Inc.</v>
      </c>
      <c r="G226" s="14" t="str">
        <f>_xlfn.XLOOKUP(D226,'BASE DE DADOS'!$B:$B,'BASE DE DADOS'!E:E,"Sem dados na base")</f>
        <v>OptiPlex 7010</v>
      </c>
      <c r="H226" s="14">
        <f>_xlfn.XLOOKUP(D226,'BASE DE DADOS'!$B:$B,'BASE DE DADOS'!F:F,"Sem dados na base")</f>
        <v>8078</v>
      </c>
      <c r="I226" s="14">
        <f>_xlfn.XLOOKUP(D226,'BASE DE DADOS'!$B:$B,'BASE DE DADOS'!G:G,"Sem dados na base")</f>
        <v>111</v>
      </c>
      <c r="J226" s="14" t="str">
        <f>_xlfn.XLOOKUP(D226,'BASE DE DADOS'!$B:$B,'BASE DE DADOS'!H:H,"Sem dados na base")</f>
        <v>Intel(R) Core(TM) i5-3570 CPU  - 3,4 GHz</v>
      </c>
    </row>
    <row r="227" spans="1:10" x14ac:dyDescent="0.25">
      <c r="A227" s="14" t="s">
        <v>1859</v>
      </c>
      <c r="B227" s="15" t="s">
        <v>2428</v>
      </c>
      <c r="C227" s="15">
        <v>226</v>
      </c>
      <c r="D227" s="37" t="s">
        <v>1454</v>
      </c>
      <c r="E227" s="14" t="str">
        <f>_xlfn.XLOOKUP(D227,'BASE DE DADOS'!$B:$B,'BASE DE DADOS'!C:C,"Sem dados na base")</f>
        <v>PE01WG0W</v>
      </c>
      <c r="F227" s="14" t="str">
        <f>_xlfn.XLOOKUP(D227,'BASE DE DADOS'!$B:$B,'BASE DE DADOS'!D:D,"Sem dados na base")</f>
        <v>LENOVO</v>
      </c>
      <c r="G227" s="14" t="str">
        <f>_xlfn.XLOOKUP(D227,'BASE DE DADOS'!$B:$B,'BASE DE DADOS'!E:E,"Sem dados na base")</f>
        <v>10A8S0B01J</v>
      </c>
      <c r="H227" s="14">
        <f>_xlfn.XLOOKUP(D227,'BASE DE DADOS'!$B:$B,'BASE DE DADOS'!F:F,"Sem dados na base")</f>
        <v>8077</v>
      </c>
      <c r="I227" s="14">
        <f>_xlfn.XLOOKUP(D227,'BASE DE DADOS'!$B:$B,'BASE DE DADOS'!G:G,"Sem dados na base")</f>
        <v>119</v>
      </c>
      <c r="J227" s="14" t="str">
        <f>_xlfn.XLOOKUP(D227,'BASE DE DADOS'!$B:$B,'BASE DE DADOS'!H:H,"Sem dados na base")</f>
        <v>Intel(R) Core(TM) i5-4570 CPU  - 3,2 GHz</v>
      </c>
    </row>
    <row r="228" spans="1:10" x14ac:dyDescent="0.25">
      <c r="A228" s="14" t="s">
        <v>1860</v>
      </c>
      <c r="B228" s="15" t="s">
        <v>2428</v>
      </c>
      <c r="C228" s="15">
        <v>227</v>
      </c>
      <c r="D228" s="37" t="s">
        <v>1488</v>
      </c>
      <c r="E228" s="14" t="str">
        <f>_xlfn.XLOOKUP(D228,'BASE DE DADOS'!$B:$B,'BASE DE DADOS'!C:C,"Sem dados na base")</f>
        <v>C7DGSR1</v>
      </c>
      <c r="F228" s="14" t="str">
        <f>_xlfn.XLOOKUP(D228,'BASE DE DADOS'!$B:$B,'BASE DE DADOS'!D:D,"Sem dados na base")</f>
        <v>Dell Inc.</v>
      </c>
      <c r="G228" s="14" t="str">
        <f>_xlfn.XLOOKUP(D228,'BASE DE DADOS'!$B:$B,'BASE DE DADOS'!E:E,"Sem dados na base")</f>
        <v>OptiPlex 790</v>
      </c>
      <c r="H228" s="14">
        <f>_xlfn.XLOOKUP(D228,'BASE DE DADOS'!$B:$B,'BASE DE DADOS'!F:F,"Sem dados na base")</f>
        <v>8072</v>
      </c>
      <c r="I228" s="14">
        <f>_xlfn.XLOOKUP(D228,'BASE DE DADOS'!$B:$B,'BASE DE DADOS'!G:G,"Sem dados na base")</f>
        <v>111</v>
      </c>
      <c r="J228" s="14" t="str">
        <f>_xlfn.XLOOKUP(D228,'BASE DE DADOS'!$B:$B,'BASE DE DADOS'!H:H,"Sem dados na base")</f>
        <v>Intel(R) Core(TM) i3-2100 CPU  - 3,1 GHz</v>
      </c>
    </row>
    <row r="229" spans="1:10" x14ac:dyDescent="0.25">
      <c r="A229" s="14" t="s">
        <v>1861</v>
      </c>
      <c r="B229" s="15" t="s">
        <v>2428</v>
      </c>
      <c r="C229" s="15">
        <v>228</v>
      </c>
      <c r="D229" s="37" t="s">
        <v>1492</v>
      </c>
      <c r="E229" s="14" t="str">
        <f>_xlfn.XLOOKUP(D229,'BASE DE DADOS'!$B:$B,'BASE DE DADOS'!C:C,"Sem dados na base")</f>
        <v>HCG78S1</v>
      </c>
      <c r="F229" s="14" t="str">
        <f>_xlfn.XLOOKUP(D229,'BASE DE DADOS'!$B:$B,'BASE DE DADOS'!D:D,"Sem dados na base")</f>
        <v>Dell Inc.</v>
      </c>
      <c r="G229" s="14" t="str">
        <f>_xlfn.XLOOKUP(D229,'BASE DE DADOS'!$B:$B,'BASE DE DADOS'!E:E,"Sem dados na base")</f>
        <v>OptiPlex 790</v>
      </c>
      <c r="H229" s="14">
        <f>_xlfn.XLOOKUP(D229,'BASE DE DADOS'!$B:$B,'BASE DE DADOS'!F:F,"Sem dados na base")</f>
        <v>8073</v>
      </c>
      <c r="I229" s="14">
        <f>_xlfn.XLOOKUP(D229,'BASE DE DADOS'!$B:$B,'BASE DE DADOS'!G:G,"Sem dados na base")</f>
        <v>111</v>
      </c>
      <c r="J229" s="14" t="str">
        <f>_xlfn.XLOOKUP(D229,'BASE DE DADOS'!$B:$B,'BASE DE DADOS'!H:H,"Sem dados na base")</f>
        <v>Intel(R) Core(TM) i3-2120 CPU  - 3,3 GHz</v>
      </c>
    </row>
    <row r="230" spans="1:10" x14ac:dyDescent="0.25">
      <c r="A230" s="14" t="s">
        <v>1862</v>
      </c>
      <c r="B230" s="15" t="s">
        <v>2428</v>
      </c>
      <c r="C230" s="15">
        <v>229</v>
      </c>
      <c r="D230" s="37" t="s">
        <v>972</v>
      </c>
      <c r="E230" s="14" t="str">
        <f>_xlfn.XLOOKUP(D230,'BASE DE DADOS'!$B:$B,'BASE DE DADOS'!C:C,"Sem dados na base")</f>
        <v>6N3TZX1</v>
      </c>
      <c r="F230" s="14" t="str">
        <f>_xlfn.XLOOKUP(D230,'BASE DE DADOS'!$B:$B,'BASE DE DADOS'!D:D,"Sem dados na base")</f>
        <v>Dell Inc.</v>
      </c>
      <c r="G230" s="14" t="str">
        <f>_xlfn.XLOOKUP(D230,'BASE DE DADOS'!$B:$B,'BASE DE DADOS'!E:E,"Sem dados na base")</f>
        <v>OptiPlex 7010</v>
      </c>
      <c r="H230" s="14">
        <f>_xlfn.XLOOKUP(D230,'BASE DE DADOS'!$B:$B,'BASE DE DADOS'!F:F,"Sem dados na base")</f>
        <v>8078</v>
      </c>
      <c r="I230" s="14">
        <f>_xlfn.XLOOKUP(D230,'BASE DE DADOS'!$B:$B,'BASE DE DADOS'!G:G,"Sem dados na base")</f>
        <v>238</v>
      </c>
      <c r="J230" s="14" t="str">
        <f>_xlfn.XLOOKUP(D230,'BASE DE DADOS'!$B:$B,'BASE DE DADOS'!H:H,"Sem dados na base")</f>
        <v>Intel(R) Core(TM) i5-3570 CPU  - 3,4 GHz</v>
      </c>
    </row>
    <row r="231" spans="1:10" x14ac:dyDescent="0.25">
      <c r="A231" s="14" t="s">
        <v>1863</v>
      </c>
      <c r="B231" s="15" t="s">
        <v>2428</v>
      </c>
      <c r="C231" s="15">
        <v>230</v>
      </c>
      <c r="D231" s="37" t="s">
        <v>611</v>
      </c>
      <c r="E231" s="14" t="str">
        <f>_xlfn.XLOOKUP(D231,'BASE DE DADOS'!$B:$B,'BASE DE DADOS'!C:C,"Sem dados na base")</f>
        <v>L1C33K0</v>
      </c>
      <c r="F231" s="14" t="str">
        <f>_xlfn.XLOOKUP(D231,'BASE DE DADOS'!$B:$B,'BASE DE DADOS'!D:D,"Sem dados na base")</f>
        <v>LENOVO</v>
      </c>
      <c r="G231" s="14" t="str">
        <f>_xlfn.XLOOKUP(D231,'BASE DE DADOS'!$B:$B,'BASE DE DADOS'!E:E,"Sem dados na base")</f>
        <v>1577K1P</v>
      </c>
      <c r="H231" s="14">
        <f>_xlfn.XLOOKUP(D231,'BASE DE DADOS'!$B:$B,'BASE DE DADOS'!F:F,"Sem dados na base")</f>
        <v>8040</v>
      </c>
      <c r="I231" s="14">
        <f>_xlfn.XLOOKUP(D231,'BASE DE DADOS'!$B:$B,'BASE DE DADOS'!G:G,"Sem dados na base")</f>
        <v>223</v>
      </c>
      <c r="J231" s="14" t="str">
        <f>_xlfn.XLOOKUP(D231,'BASE DE DADOS'!$B:$B,'BASE DE DADOS'!H:H,"Sem dados na base")</f>
        <v>Intel(R) Core(TM) i3-2120 CPU  - 3,3 GHz</v>
      </c>
    </row>
    <row r="232" spans="1:10" x14ac:dyDescent="0.25">
      <c r="A232" s="14" t="s">
        <v>1864</v>
      </c>
      <c r="B232" s="15" t="s">
        <v>2428</v>
      </c>
      <c r="C232" s="15">
        <v>231</v>
      </c>
      <c r="D232" s="37" t="s">
        <v>627</v>
      </c>
      <c r="E232" s="14" t="str">
        <f>_xlfn.XLOOKUP(D232,'BASE DE DADOS'!$B:$B,'BASE DE DADOS'!C:C,"Sem dados na base")</f>
        <v>L1C5YRP</v>
      </c>
      <c r="F232" s="14" t="str">
        <f>_xlfn.XLOOKUP(D232,'BASE DE DADOS'!$B:$B,'BASE DE DADOS'!D:D,"Sem dados na base")</f>
        <v>LENOVO</v>
      </c>
      <c r="G232" s="14" t="str">
        <f>_xlfn.XLOOKUP(D232,'BASE DE DADOS'!$B:$B,'BASE DE DADOS'!E:E,"Sem dados na base")</f>
        <v>1577K1P</v>
      </c>
      <c r="H232" s="14">
        <f>_xlfn.XLOOKUP(D232,'BASE DE DADOS'!$B:$B,'BASE DE DADOS'!F:F,"Sem dados na base")</f>
        <v>8040</v>
      </c>
      <c r="I232" s="14">
        <f>_xlfn.XLOOKUP(D232,'BASE DE DADOS'!$B:$B,'BASE DE DADOS'!G:G,"Sem dados na base")</f>
        <v>223</v>
      </c>
      <c r="J232" s="14" t="str">
        <f>_xlfn.XLOOKUP(D232,'BASE DE DADOS'!$B:$B,'BASE DE DADOS'!H:H,"Sem dados na base")</f>
        <v>Intel(R) Core(TM) i3-2120 CPU  - 3,3 GHz</v>
      </c>
    </row>
    <row r="233" spans="1:10" x14ac:dyDescent="0.25">
      <c r="A233" s="14" t="s">
        <v>1865</v>
      </c>
      <c r="B233" s="15" t="s">
        <v>2428</v>
      </c>
      <c r="C233" s="15">
        <v>232</v>
      </c>
      <c r="D233" s="37" t="s">
        <v>745</v>
      </c>
      <c r="E233" s="14" t="str">
        <f>_xlfn.XLOOKUP(D233,'BASE DE DADOS'!$B:$B,'BASE DE DADOS'!C:C,"Sem dados na base")</f>
        <v>PE40797</v>
      </c>
      <c r="F233" s="14" t="str">
        <f>_xlfn.XLOOKUP(D233,'BASE DE DADOS'!$B:$B,'BASE DE DADOS'!D:D,"Sem dados na base")</f>
        <v>LENOVO</v>
      </c>
      <c r="G233" s="14" t="str">
        <f>_xlfn.XLOOKUP(D233,'BASE DE DADOS'!$B:$B,'BASE DE DADOS'!E:E,"Sem dados na base")</f>
        <v>34841A1</v>
      </c>
      <c r="H233" s="14">
        <f>_xlfn.XLOOKUP(D233,'BASE DE DADOS'!$B:$B,'BASE DE DADOS'!F:F,"Sem dados na base")</f>
        <v>8011</v>
      </c>
      <c r="I233" s="14">
        <f>_xlfn.XLOOKUP(D233,'BASE DE DADOS'!$B:$B,'BASE DE DADOS'!G:G,"Sem dados na base")</f>
        <v>238</v>
      </c>
      <c r="J233" s="14" t="str">
        <f>_xlfn.XLOOKUP(D233,'BASE DE DADOS'!$B:$B,'BASE DE DADOS'!H:H,"Sem dados na base")</f>
        <v>Intel(R) Core(TM) i3-3220 CPU  - 3,3 GHz</v>
      </c>
    </row>
    <row r="234" spans="1:10" x14ac:dyDescent="0.25">
      <c r="A234" s="14" t="s">
        <v>1866</v>
      </c>
      <c r="B234" s="15" t="s">
        <v>2428</v>
      </c>
      <c r="C234" s="15">
        <v>233</v>
      </c>
      <c r="D234" s="37" t="s">
        <v>573</v>
      </c>
      <c r="E234" s="14" t="str">
        <f>_xlfn.XLOOKUP(D234,'BASE DE DADOS'!$B:$B,'BASE DE DADOS'!C:C,"Sem dados na base")</f>
        <v>4BC31Y1</v>
      </c>
      <c r="F234" s="14" t="str">
        <f>_xlfn.XLOOKUP(D234,'BASE DE DADOS'!$B:$B,'BASE DE DADOS'!D:D,"Sem dados na base")</f>
        <v>Dell Inc.</v>
      </c>
      <c r="G234" s="14" t="str">
        <f>_xlfn.XLOOKUP(D234,'BASE DE DADOS'!$B:$B,'BASE DE DADOS'!E:E,"Sem dados na base")</f>
        <v>OptiPlex 7010</v>
      </c>
      <c r="H234" s="14">
        <f>_xlfn.XLOOKUP(D234,'BASE DE DADOS'!$B:$B,'BASE DE DADOS'!F:F,"Sem dados na base")</f>
        <v>8078</v>
      </c>
      <c r="I234" s="14">
        <f>_xlfn.XLOOKUP(D234,'BASE DE DADOS'!$B:$B,'BASE DE DADOS'!G:G,"Sem dados na base")</f>
        <v>223</v>
      </c>
      <c r="J234" s="14" t="str">
        <f>_xlfn.XLOOKUP(D234,'BASE DE DADOS'!$B:$B,'BASE DE DADOS'!H:H,"Sem dados na base")</f>
        <v>Intel(R) Core(TM) i3-3220 CPU  - 3,3 GHz</v>
      </c>
    </row>
    <row r="235" spans="1:10" x14ac:dyDescent="0.25">
      <c r="A235" s="14" t="s">
        <v>1867</v>
      </c>
      <c r="B235" s="15" t="s">
        <v>2428</v>
      </c>
      <c r="C235" s="15">
        <v>234</v>
      </c>
      <c r="D235" s="37" t="s">
        <v>803</v>
      </c>
      <c r="E235" s="14" t="str">
        <f>_xlfn.XLOOKUP(D235,'BASE DE DADOS'!$B:$B,'BASE DE DADOS'!C:C,"Sem dados na base")</f>
        <v>PE0129WN</v>
      </c>
      <c r="F235" s="14" t="str">
        <f>_xlfn.XLOOKUP(D235,'BASE DE DADOS'!$B:$B,'BASE DE DADOS'!D:D,"Sem dados na base")</f>
        <v>LENOVO</v>
      </c>
      <c r="G235" s="14" t="str">
        <f>_xlfn.XLOOKUP(D235,'BASE DE DADOS'!$B:$B,'BASE DE DADOS'!E:E,"Sem dados na base")</f>
        <v>10AU00CWBP</v>
      </c>
      <c r="H235" s="14">
        <f>_xlfn.XLOOKUP(D235,'BASE DE DADOS'!$B:$B,'BASE DE DADOS'!F:F,"Sem dados na base")</f>
        <v>8105</v>
      </c>
      <c r="I235" s="14">
        <f>_xlfn.XLOOKUP(D235,'BASE DE DADOS'!$B:$B,'BASE DE DADOS'!G:G,"Sem dados na base")</f>
        <v>223</v>
      </c>
      <c r="J235" s="14" t="str">
        <f>_xlfn.XLOOKUP(D235,'BASE DE DADOS'!$B:$B,'BASE DE DADOS'!H:H,"Sem dados na base")</f>
        <v>Intel(R) Core(TM) i7-4770S CPU  - 3,1 GHz</v>
      </c>
    </row>
    <row r="236" spans="1:10" x14ac:dyDescent="0.25">
      <c r="A236" s="14" t="s">
        <v>1868</v>
      </c>
      <c r="B236" s="15" t="s">
        <v>2428</v>
      </c>
      <c r="C236" s="15">
        <v>235</v>
      </c>
      <c r="D236" s="37" t="s">
        <v>409</v>
      </c>
      <c r="E236" s="14" t="str">
        <f>_xlfn.XLOOKUP(D236,'BASE DE DADOS'!$B:$B,'BASE DE DADOS'!C:C,"Sem dados na base")</f>
        <v>L1C2X8K</v>
      </c>
      <c r="F236" s="14" t="str">
        <f>_xlfn.XLOOKUP(D236,'BASE DE DADOS'!$B:$B,'BASE DE DADOS'!D:D,"Sem dados na base")</f>
        <v>LENOVO</v>
      </c>
      <c r="G236" s="14" t="str">
        <f>_xlfn.XLOOKUP(D236,'BASE DE DADOS'!$B:$B,'BASE DE DADOS'!E:E,"Sem dados na base")</f>
        <v>1577K1P</v>
      </c>
      <c r="H236" s="14">
        <f>_xlfn.XLOOKUP(D236,'BASE DE DADOS'!$B:$B,'BASE DE DADOS'!F:F,"Sem dados na base")</f>
        <v>8040</v>
      </c>
      <c r="I236" s="14">
        <f>_xlfn.XLOOKUP(D236,'BASE DE DADOS'!$B:$B,'BASE DE DADOS'!G:G,"Sem dados na base")</f>
        <v>223</v>
      </c>
      <c r="J236" s="14" t="str">
        <f>_xlfn.XLOOKUP(D236,'BASE DE DADOS'!$B:$B,'BASE DE DADOS'!H:H,"Sem dados na base")</f>
        <v>Intel(R) Core(TM) i3-2120 CPU  - 3,3 GHz</v>
      </c>
    </row>
    <row r="237" spans="1:10" x14ac:dyDescent="0.25">
      <c r="A237" s="14" t="s">
        <v>1869</v>
      </c>
      <c r="B237" s="15" t="s">
        <v>2428</v>
      </c>
      <c r="C237" s="15">
        <v>236</v>
      </c>
      <c r="D237" s="37" t="s">
        <v>569</v>
      </c>
      <c r="E237" s="14" t="str">
        <f>_xlfn.XLOOKUP(D237,'BASE DE DADOS'!$B:$B,'BASE DE DADOS'!C:C,"Sem dados na base")</f>
        <v>PE0131MQ</v>
      </c>
      <c r="F237" s="14" t="str">
        <f>_xlfn.XLOOKUP(D237,'BASE DE DADOS'!$B:$B,'BASE DE DADOS'!D:D,"Sem dados na base")</f>
        <v>LENOVO</v>
      </c>
      <c r="G237" s="14" t="str">
        <f>_xlfn.XLOOKUP(D237,'BASE DE DADOS'!$B:$B,'BASE DE DADOS'!E:E,"Sem dados na base")</f>
        <v>10AU00CWBP</v>
      </c>
      <c r="H237" s="14">
        <f>_xlfn.XLOOKUP(D237,'BASE DE DADOS'!$B:$B,'BASE DE DADOS'!F:F,"Sem dados na base")</f>
        <v>8105</v>
      </c>
      <c r="I237" s="14">
        <f>_xlfn.XLOOKUP(D237,'BASE DE DADOS'!$B:$B,'BASE DE DADOS'!G:G,"Sem dados na base")</f>
        <v>238</v>
      </c>
      <c r="J237" s="14" t="str">
        <f>_xlfn.XLOOKUP(D237,'BASE DE DADOS'!$B:$B,'BASE DE DADOS'!H:H,"Sem dados na base")</f>
        <v>Intel(R) Core(TM) i7-4770S CPU  - 3,1 GHz</v>
      </c>
    </row>
    <row r="238" spans="1:10" x14ac:dyDescent="0.25">
      <c r="A238" s="14" t="s">
        <v>1870</v>
      </c>
      <c r="B238" s="15" t="s">
        <v>2428</v>
      </c>
      <c r="C238" s="15">
        <v>237</v>
      </c>
      <c r="D238" s="37" t="s">
        <v>692</v>
      </c>
      <c r="E238" s="14" t="str">
        <f>_xlfn.XLOOKUP(D238,'BASE DE DADOS'!$B:$B,'BASE DE DADOS'!C:C,"Sem dados na base")</f>
        <v>PE01WFYA</v>
      </c>
      <c r="F238" s="14" t="str">
        <f>_xlfn.XLOOKUP(D238,'BASE DE DADOS'!$B:$B,'BASE DE DADOS'!D:D,"Sem dados na base")</f>
        <v>LENOVO</v>
      </c>
      <c r="G238" s="14" t="str">
        <f>_xlfn.XLOOKUP(D238,'BASE DE DADOS'!$B:$B,'BASE DE DADOS'!E:E,"Sem dados na base")</f>
        <v>10A8S0B01J</v>
      </c>
      <c r="H238" s="14">
        <f>_xlfn.XLOOKUP(D238,'BASE DE DADOS'!$B:$B,'BASE DE DADOS'!F:F,"Sem dados na base")</f>
        <v>8077</v>
      </c>
      <c r="I238" s="14">
        <f>_xlfn.XLOOKUP(D238,'BASE DE DADOS'!$B:$B,'BASE DE DADOS'!G:G,"Sem dados na base")</f>
        <v>223</v>
      </c>
      <c r="J238" s="14" t="str">
        <f>_xlfn.XLOOKUP(D238,'BASE DE DADOS'!$B:$B,'BASE DE DADOS'!H:H,"Sem dados na base")</f>
        <v>Intel(R) Core(TM) i5-4570 CPU  - 3,2 GHz</v>
      </c>
    </row>
    <row r="239" spans="1:10" x14ac:dyDescent="0.25">
      <c r="A239" s="14" t="s">
        <v>1871</v>
      </c>
      <c r="B239" s="15" t="s">
        <v>2428</v>
      </c>
      <c r="C239" s="15">
        <v>238</v>
      </c>
      <c r="D239" s="38" t="s">
        <v>59</v>
      </c>
      <c r="E239" s="14" t="str">
        <f>_xlfn.XLOOKUP(D239,'BASE DE DADOS'!$B:$B,'BASE DE DADOS'!C:C,"Sem dados na base")</f>
        <v>HYQL8S1</v>
      </c>
      <c r="F239" s="14" t="str">
        <f>_xlfn.XLOOKUP(D239,'BASE DE DADOS'!$B:$B,'BASE DE DADOS'!D:D,"Sem dados na base")</f>
        <v>Dell Inc.</v>
      </c>
      <c r="G239" s="14" t="str">
        <f>_xlfn.XLOOKUP(D239,'BASE DE DADOS'!$B:$B,'BASE DE DADOS'!E:E,"Sem dados na base")</f>
        <v>OptiPlex 790</v>
      </c>
      <c r="H239" s="14">
        <f>_xlfn.XLOOKUP(D239,'BASE DE DADOS'!$B:$B,'BASE DE DADOS'!F:F,"Sem dados na base")</f>
        <v>12169</v>
      </c>
      <c r="I239" s="14">
        <f>_xlfn.XLOOKUP(D239,'BASE DE DADOS'!$B:$B,'BASE DE DADOS'!G:G,"Sem dados na base")</f>
        <v>111</v>
      </c>
      <c r="J239" s="14" t="str">
        <f>_xlfn.XLOOKUP(D239,'BASE DE DADOS'!$B:$B,'BASE DE DADOS'!H:H,"Sem dados na base")</f>
        <v>Intel(R) Core(TM) i3-2120 CPU  - 3,3 GHz</v>
      </c>
    </row>
    <row r="240" spans="1:10" x14ac:dyDescent="0.25">
      <c r="A240" s="14" t="s">
        <v>1872</v>
      </c>
      <c r="B240" s="15" t="s">
        <v>2428</v>
      </c>
      <c r="C240" s="15">
        <v>239</v>
      </c>
      <c r="D240" s="37" t="s">
        <v>1494</v>
      </c>
      <c r="E240" s="14" t="str">
        <f>_xlfn.XLOOKUP(D240,'BASE DE DADOS'!$B:$B,'BASE DE DADOS'!C:C,"Sem dados na base")</f>
        <v>12073V1</v>
      </c>
      <c r="F240" s="14" t="str">
        <f>_xlfn.XLOOKUP(D240,'BASE DE DADOS'!$B:$B,'BASE DE DADOS'!D:D,"Sem dados na base")</f>
        <v>Dell Inc.</v>
      </c>
      <c r="G240" s="14" t="str">
        <f>_xlfn.XLOOKUP(D240,'BASE DE DADOS'!$B:$B,'BASE DE DADOS'!E:E,"Sem dados na base")</f>
        <v>OptiPlex 790</v>
      </c>
      <c r="H240" s="14">
        <f>_xlfn.XLOOKUP(D240,'BASE DE DADOS'!$B:$B,'BASE DE DADOS'!F:F,"Sem dados na base")</f>
        <v>8073</v>
      </c>
      <c r="I240" s="14">
        <f>_xlfn.XLOOKUP(D240,'BASE DE DADOS'!$B:$B,'BASE DE DADOS'!G:G,"Sem dados na base")</f>
        <v>111</v>
      </c>
      <c r="J240" s="14" t="str">
        <f>_xlfn.XLOOKUP(D240,'BASE DE DADOS'!$B:$B,'BASE DE DADOS'!H:H,"Sem dados na base")</f>
        <v>Intel(R) Core(TM) i3-2120 CPU  - 3,3 GHz</v>
      </c>
    </row>
    <row r="241" spans="1:10" x14ac:dyDescent="0.25">
      <c r="A241" s="14" t="s">
        <v>1873</v>
      </c>
      <c r="B241" s="15" t="s">
        <v>2428</v>
      </c>
      <c r="C241" s="15">
        <v>240</v>
      </c>
      <c r="D241" s="37" t="s">
        <v>2442</v>
      </c>
      <c r="E241" s="14" t="str">
        <f>_xlfn.XLOOKUP(D241,'BASE DE DADOS'!$B:$B,'BASE DE DADOS'!C:C,"Sem dados na base")</f>
        <v>Sem dados na base</v>
      </c>
      <c r="F241" s="14" t="str">
        <f>_xlfn.XLOOKUP(D241,'BASE DE DADOS'!$B:$B,'BASE DE DADOS'!D:D,"Sem dados na base")</f>
        <v>Sem dados na base</v>
      </c>
      <c r="G241" s="14" t="str">
        <f>_xlfn.XLOOKUP(D241,'BASE DE DADOS'!$B:$B,'BASE DE DADOS'!E:E,"Sem dados na base")</f>
        <v>Sem dados na base</v>
      </c>
      <c r="H241" s="14" t="str">
        <f>_xlfn.XLOOKUP(D241,'BASE DE DADOS'!$B:$B,'BASE DE DADOS'!F:F,"Sem dados na base")</f>
        <v>Sem dados na base</v>
      </c>
      <c r="I241" s="14" t="str">
        <f>_xlfn.XLOOKUP(D241,'BASE DE DADOS'!$B:$B,'BASE DE DADOS'!G:G,"Sem dados na base")</f>
        <v>Sem dados na base</v>
      </c>
      <c r="J241" s="14" t="str">
        <f>_xlfn.XLOOKUP(D241,'BASE DE DADOS'!$B:$B,'BASE DE DADOS'!H:H,"Sem dados na base")</f>
        <v>Sem dados na base</v>
      </c>
    </row>
    <row r="242" spans="1:10" x14ac:dyDescent="0.25">
      <c r="A242" s="14" t="s">
        <v>1874</v>
      </c>
      <c r="B242" s="15" t="s">
        <v>2428</v>
      </c>
      <c r="C242" s="15">
        <v>241</v>
      </c>
      <c r="D242" s="37" t="s">
        <v>1554</v>
      </c>
      <c r="E242" s="14" t="str">
        <f>_xlfn.XLOOKUP(D242,'BASE DE DADOS'!$B:$B,'BASE DE DADOS'!C:C,"Sem dados na base")</f>
        <v>HJSX8S1</v>
      </c>
      <c r="F242" s="14" t="str">
        <f>_xlfn.XLOOKUP(D242,'BASE DE DADOS'!$B:$B,'BASE DE DADOS'!D:D,"Sem dados na base")</f>
        <v>Dell Inc.</v>
      </c>
      <c r="G242" s="14" t="str">
        <f>_xlfn.XLOOKUP(D242,'BASE DE DADOS'!$B:$B,'BASE DE DADOS'!E:E,"Sem dados na base")</f>
        <v>OptiPlex 790</v>
      </c>
      <c r="H242" s="14">
        <f>_xlfn.XLOOKUP(D242,'BASE DE DADOS'!$B:$B,'BASE DE DADOS'!F:F,"Sem dados na base")</f>
        <v>8073</v>
      </c>
      <c r="I242" s="14">
        <f>_xlfn.XLOOKUP(D242,'BASE DE DADOS'!$B:$B,'BASE DE DADOS'!G:G,"Sem dados na base")</f>
        <v>111</v>
      </c>
      <c r="J242" s="14" t="str">
        <f>_xlfn.XLOOKUP(D242,'BASE DE DADOS'!$B:$B,'BASE DE DADOS'!H:H,"Sem dados na base")</f>
        <v>Intel(R) Core(TM) i3-2120 CPU  - 3,3 GHz</v>
      </c>
    </row>
    <row r="243" spans="1:10" x14ac:dyDescent="0.25">
      <c r="A243" s="14" t="s">
        <v>1875</v>
      </c>
      <c r="B243" s="15" t="s">
        <v>2428</v>
      </c>
      <c r="C243" s="15">
        <v>242</v>
      </c>
      <c r="D243" s="37" t="s">
        <v>1552</v>
      </c>
      <c r="E243" s="14" t="str">
        <f>_xlfn.XLOOKUP(D243,'BASE DE DADOS'!$B:$B,'BASE DE DADOS'!C:C,"Sem dados na base")</f>
        <v>H5519S1</v>
      </c>
      <c r="F243" s="14" t="str">
        <f>_xlfn.XLOOKUP(D243,'BASE DE DADOS'!$B:$B,'BASE DE DADOS'!D:D,"Sem dados na base")</f>
        <v>Dell Inc.</v>
      </c>
      <c r="G243" s="14" t="str">
        <f>_xlfn.XLOOKUP(D243,'BASE DE DADOS'!$B:$B,'BASE DE DADOS'!E:E,"Sem dados na base")</f>
        <v>OptiPlex 790</v>
      </c>
      <c r="H243" s="14">
        <f>_xlfn.XLOOKUP(D243,'BASE DE DADOS'!$B:$B,'BASE DE DADOS'!F:F,"Sem dados na base")</f>
        <v>8073</v>
      </c>
      <c r="I243" s="14">
        <f>_xlfn.XLOOKUP(D243,'BASE DE DADOS'!$B:$B,'BASE DE DADOS'!G:G,"Sem dados na base")</f>
        <v>111</v>
      </c>
      <c r="J243" s="14" t="str">
        <f>_xlfn.XLOOKUP(D243,'BASE DE DADOS'!$B:$B,'BASE DE DADOS'!H:H,"Sem dados na base")</f>
        <v>Intel(R) Core(TM) i3-2120 CPU  - 3,3 GHz</v>
      </c>
    </row>
    <row r="244" spans="1:10" x14ac:dyDescent="0.25">
      <c r="A244" s="14" t="s">
        <v>1876</v>
      </c>
      <c r="B244" s="15" t="s">
        <v>2428</v>
      </c>
      <c r="C244" s="15">
        <v>243</v>
      </c>
      <c r="D244" s="37" t="s">
        <v>1219</v>
      </c>
      <c r="E244" s="14" t="str">
        <f>_xlfn.XLOOKUP(D244,'BASE DE DADOS'!$B:$B,'BASE DE DADOS'!C:C,"Sem dados na base")</f>
        <v>FYHH2V1</v>
      </c>
      <c r="F244" s="14" t="str">
        <f>_xlfn.XLOOKUP(D244,'BASE DE DADOS'!$B:$B,'BASE DE DADOS'!D:D,"Sem dados na base")</f>
        <v>Dell Inc.</v>
      </c>
      <c r="G244" s="14" t="str">
        <f>_xlfn.XLOOKUP(D244,'BASE DE DADOS'!$B:$B,'BASE DE DADOS'!E:E,"Sem dados na base")</f>
        <v>OptiPlex 790</v>
      </c>
      <c r="H244" s="14">
        <f>_xlfn.XLOOKUP(D244,'BASE DE DADOS'!$B:$B,'BASE DE DADOS'!F:F,"Sem dados na base")</f>
        <v>8073</v>
      </c>
      <c r="I244" s="14">
        <f>_xlfn.XLOOKUP(D244,'BASE DE DADOS'!$B:$B,'BASE DE DADOS'!G:G,"Sem dados na base")</f>
        <v>223</v>
      </c>
      <c r="J244" s="14" t="str">
        <f>_xlfn.XLOOKUP(D244,'BASE DE DADOS'!$B:$B,'BASE DE DADOS'!H:H,"Sem dados na base")</f>
        <v>Intel(R) Core(TM) i3-2120 CPU  - 3,3 GHz</v>
      </c>
    </row>
    <row r="245" spans="1:10" x14ac:dyDescent="0.25">
      <c r="A245" s="14" t="s">
        <v>1877</v>
      </c>
      <c r="B245" s="15" t="s">
        <v>2428</v>
      </c>
      <c r="C245" s="15">
        <v>244</v>
      </c>
      <c r="D245" s="37" t="s">
        <v>1502</v>
      </c>
      <c r="E245" s="14" t="str">
        <f>_xlfn.XLOOKUP(D245,'BASE DE DADOS'!$B:$B,'BASE DE DADOS'!C:C,"Sem dados na base")</f>
        <v>J2K59S1</v>
      </c>
      <c r="F245" s="14" t="str">
        <f>_xlfn.XLOOKUP(D245,'BASE DE DADOS'!$B:$B,'BASE DE DADOS'!D:D,"Sem dados na base")</f>
        <v>Dell Inc.</v>
      </c>
      <c r="G245" s="14" t="str">
        <f>_xlfn.XLOOKUP(D245,'BASE DE DADOS'!$B:$B,'BASE DE DADOS'!E:E,"Sem dados na base")</f>
        <v>OptiPlex 790</v>
      </c>
      <c r="H245" s="14">
        <f>_xlfn.XLOOKUP(D245,'BASE DE DADOS'!$B:$B,'BASE DE DADOS'!F:F,"Sem dados na base")</f>
        <v>8073</v>
      </c>
      <c r="I245" s="14">
        <f>_xlfn.XLOOKUP(D245,'BASE DE DADOS'!$B:$B,'BASE DE DADOS'!G:G,"Sem dados na base")</f>
        <v>111</v>
      </c>
      <c r="J245" s="14" t="str">
        <f>_xlfn.XLOOKUP(D245,'BASE DE DADOS'!$B:$B,'BASE DE DADOS'!H:H,"Sem dados na base")</f>
        <v>Intel(R) Core(TM) i3-2120 CPU  - 3,3 GHz</v>
      </c>
    </row>
    <row r="246" spans="1:10" x14ac:dyDescent="0.25">
      <c r="A246" s="14" t="s">
        <v>1878</v>
      </c>
      <c r="B246" s="15" t="s">
        <v>2428</v>
      </c>
      <c r="C246" s="15">
        <v>245</v>
      </c>
      <c r="D246" s="37" t="s">
        <v>1175</v>
      </c>
      <c r="E246" s="14" t="str">
        <f>_xlfn.XLOOKUP(D246,'BASE DE DADOS'!$B:$B,'BASE DE DADOS'!C:C,"Sem dados na base")</f>
        <v>CB060Y1</v>
      </c>
      <c r="F246" s="14" t="str">
        <f>_xlfn.XLOOKUP(D246,'BASE DE DADOS'!$B:$B,'BASE DE DADOS'!D:D,"Sem dados na base")</f>
        <v>Dell Inc.</v>
      </c>
      <c r="G246" s="14" t="str">
        <f>_xlfn.XLOOKUP(D246,'BASE DE DADOS'!$B:$B,'BASE DE DADOS'!E:E,"Sem dados na base")</f>
        <v>OptiPlex 7010</v>
      </c>
      <c r="H246" s="14">
        <f>_xlfn.XLOOKUP(D246,'BASE DE DADOS'!$B:$B,'BASE DE DADOS'!F:F,"Sem dados na base")</f>
        <v>8078</v>
      </c>
      <c r="I246" s="14">
        <f>_xlfn.XLOOKUP(D246,'BASE DE DADOS'!$B:$B,'BASE DE DADOS'!G:G,"Sem dados na base")</f>
        <v>223</v>
      </c>
      <c r="J246" s="14" t="str">
        <f>_xlfn.XLOOKUP(D246,'BASE DE DADOS'!$B:$B,'BASE DE DADOS'!H:H,"Sem dados na base")</f>
        <v>Intel(R) Core(TM) i5-3470 CPU  - 3,2 GHz</v>
      </c>
    </row>
    <row r="247" spans="1:10" x14ac:dyDescent="0.25">
      <c r="A247" s="14" t="s">
        <v>1879</v>
      </c>
      <c r="B247" s="15" t="s">
        <v>2428</v>
      </c>
      <c r="C247" s="15">
        <v>246</v>
      </c>
      <c r="D247" s="37" t="s">
        <v>1560</v>
      </c>
      <c r="E247" s="14" t="str">
        <f>_xlfn.XLOOKUP(D247,'BASE DE DADOS'!$B:$B,'BASE DE DADOS'!C:C,"Sem dados na base")</f>
        <v>F2ZYRR1</v>
      </c>
      <c r="F247" s="14" t="str">
        <f>_xlfn.XLOOKUP(D247,'BASE DE DADOS'!$B:$B,'BASE DE DADOS'!D:D,"Sem dados na base")</f>
        <v>Dell Inc.</v>
      </c>
      <c r="G247" s="14" t="str">
        <f>_xlfn.XLOOKUP(D247,'BASE DE DADOS'!$B:$B,'BASE DE DADOS'!E:E,"Sem dados na base")</f>
        <v>OptiPlex 790</v>
      </c>
      <c r="H247" s="14">
        <f>_xlfn.XLOOKUP(D247,'BASE DE DADOS'!$B:$B,'BASE DE DADOS'!F:F,"Sem dados na base")</f>
        <v>8072</v>
      </c>
      <c r="I247" s="14">
        <f>_xlfn.XLOOKUP(D247,'BASE DE DADOS'!$B:$B,'BASE DE DADOS'!G:G,"Sem dados na base")</f>
        <v>111</v>
      </c>
      <c r="J247" s="14" t="str">
        <f>_xlfn.XLOOKUP(D247,'BASE DE DADOS'!$B:$B,'BASE DE DADOS'!H:H,"Sem dados na base")</f>
        <v>Intel(R) Core(TM) i3-2100 CPU  - 3,1 GHz</v>
      </c>
    </row>
    <row r="248" spans="1:10" x14ac:dyDescent="0.25">
      <c r="A248" s="14" t="s">
        <v>1880</v>
      </c>
      <c r="B248" s="15" t="s">
        <v>2428</v>
      </c>
      <c r="C248" s="15">
        <v>247</v>
      </c>
      <c r="D248" s="37" t="s">
        <v>591</v>
      </c>
      <c r="E248" s="14" t="str">
        <f>_xlfn.XLOOKUP(D248,'BASE DE DADOS'!$B:$B,'BASE DE DADOS'!C:C,"Sem dados na base")</f>
        <v>L1C5Y8Z</v>
      </c>
      <c r="F248" s="14" t="str">
        <f>_xlfn.XLOOKUP(D248,'BASE DE DADOS'!$B:$B,'BASE DE DADOS'!D:D,"Sem dados na base")</f>
        <v>LENOVO</v>
      </c>
      <c r="G248" s="14" t="str">
        <f>_xlfn.XLOOKUP(D248,'BASE DE DADOS'!$B:$B,'BASE DE DADOS'!E:E,"Sem dados na base")</f>
        <v>1577K1P</v>
      </c>
      <c r="H248" s="14">
        <f>_xlfn.XLOOKUP(D248,'BASE DE DADOS'!$B:$B,'BASE DE DADOS'!F:F,"Sem dados na base")</f>
        <v>8040</v>
      </c>
      <c r="I248" s="14">
        <f>_xlfn.XLOOKUP(D248,'BASE DE DADOS'!$B:$B,'BASE DE DADOS'!G:G,"Sem dados na base")</f>
        <v>223</v>
      </c>
      <c r="J248" s="14" t="str">
        <f>_xlfn.XLOOKUP(D248,'BASE DE DADOS'!$B:$B,'BASE DE DADOS'!H:H,"Sem dados na base")</f>
        <v>Intel(R) Core(TM) i3-2120 CPU  - 3,3 GHz</v>
      </c>
    </row>
    <row r="249" spans="1:10" x14ac:dyDescent="0.25">
      <c r="A249" s="14" t="s">
        <v>1881</v>
      </c>
      <c r="B249" s="15" t="s">
        <v>2428</v>
      </c>
      <c r="C249" s="15">
        <v>248</v>
      </c>
      <c r="D249" s="37" t="s">
        <v>1526</v>
      </c>
      <c r="E249" s="14" t="str">
        <f>_xlfn.XLOOKUP(D249,'BASE DE DADOS'!$B:$B,'BASE DE DADOS'!C:C,"Sem dados na base")</f>
        <v>HYNH8S1</v>
      </c>
      <c r="F249" s="14" t="str">
        <f>_xlfn.XLOOKUP(D249,'BASE DE DADOS'!$B:$B,'BASE DE DADOS'!D:D,"Sem dados na base")</f>
        <v>Dell Inc.</v>
      </c>
      <c r="G249" s="14" t="str">
        <f>_xlfn.XLOOKUP(D249,'BASE DE DADOS'!$B:$B,'BASE DE DADOS'!E:E,"Sem dados na base")</f>
        <v>OptiPlex 790</v>
      </c>
      <c r="H249" s="14">
        <f>_xlfn.XLOOKUP(D249,'BASE DE DADOS'!$B:$B,'BASE DE DADOS'!F:F,"Sem dados na base")</f>
        <v>8073</v>
      </c>
      <c r="I249" s="14">
        <f>_xlfn.XLOOKUP(D249,'BASE DE DADOS'!$B:$B,'BASE DE DADOS'!G:G,"Sem dados na base")</f>
        <v>111</v>
      </c>
      <c r="J249" s="14" t="str">
        <f>_xlfn.XLOOKUP(D249,'BASE DE DADOS'!$B:$B,'BASE DE DADOS'!H:H,"Sem dados na base")</f>
        <v>Intel(R) Core(TM) i3-2120 CPU  - 3,3 GHz</v>
      </c>
    </row>
    <row r="250" spans="1:10" x14ac:dyDescent="0.25">
      <c r="A250" s="14" t="s">
        <v>1882</v>
      </c>
      <c r="B250" s="15" t="s">
        <v>2428</v>
      </c>
      <c r="C250" s="15">
        <v>249</v>
      </c>
      <c r="D250" s="37" t="s">
        <v>924</v>
      </c>
      <c r="E250" s="14" t="str">
        <f>_xlfn.XLOOKUP(D250,'BASE DE DADOS'!$B:$B,'BASE DE DADOS'!C:C,"Sem dados na base")</f>
        <v>L1C2ZR4</v>
      </c>
      <c r="F250" s="14" t="str">
        <f>_xlfn.XLOOKUP(D250,'BASE DE DADOS'!$B:$B,'BASE DE DADOS'!D:D,"Sem dados na base")</f>
        <v>LENOVO</v>
      </c>
      <c r="G250" s="14" t="str">
        <f>_xlfn.XLOOKUP(D250,'BASE DE DADOS'!$B:$B,'BASE DE DADOS'!E:E,"Sem dados na base")</f>
        <v>1577K1P</v>
      </c>
      <c r="H250" s="14">
        <f>_xlfn.XLOOKUP(D250,'BASE DE DADOS'!$B:$B,'BASE DE DADOS'!F:F,"Sem dados na base")</f>
        <v>8040</v>
      </c>
      <c r="I250" s="14">
        <f>_xlfn.XLOOKUP(D250,'BASE DE DADOS'!$B:$B,'BASE DE DADOS'!G:G,"Sem dados na base")</f>
        <v>223</v>
      </c>
      <c r="J250" s="14" t="str">
        <f>_xlfn.XLOOKUP(D250,'BASE DE DADOS'!$B:$B,'BASE DE DADOS'!H:H,"Sem dados na base")</f>
        <v>Intel(R) Core(TM) i3-2120 CPU  - 3,3 GHz</v>
      </c>
    </row>
    <row r="251" spans="1:10" x14ac:dyDescent="0.25">
      <c r="A251" s="14" t="s">
        <v>1883</v>
      </c>
      <c r="B251" s="15" t="s">
        <v>2428</v>
      </c>
      <c r="C251" s="15">
        <v>250</v>
      </c>
      <c r="D251" s="37" t="s">
        <v>1546</v>
      </c>
      <c r="E251" s="14" t="str">
        <f>_xlfn.XLOOKUP(D251,'BASE DE DADOS'!$B:$B,'BASE DE DADOS'!C:C,"Sem dados na base")</f>
        <v>G1PSYR1</v>
      </c>
      <c r="F251" s="14" t="str">
        <f>_xlfn.XLOOKUP(D251,'BASE DE DADOS'!$B:$B,'BASE DE DADOS'!D:D,"Sem dados na base")</f>
        <v>Dell Inc.</v>
      </c>
      <c r="G251" s="14" t="str">
        <f>_xlfn.XLOOKUP(D251,'BASE DE DADOS'!$B:$B,'BASE DE DADOS'!E:E,"Sem dados na base")</f>
        <v>OptiPlex 390</v>
      </c>
      <c r="H251" s="14">
        <f>_xlfn.XLOOKUP(D251,'BASE DE DADOS'!$B:$B,'BASE DE DADOS'!F:F,"Sem dados na base")</f>
        <v>8088</v>
      </c>
      <c r="I251" s="14">
        <f>_xlfn.XLOOKUP(D251,'BASE DE DADOS'!$B:$B,'BASE DE DADOS'!G:G,"Sem dados na base")</f>
        <v>111</v>
      </c>
      <c r="J251" s="14" t="str">
        <f>_xlfn.XLOOKUP(D251,'BASE DE DADOS'!$B:$B,'BASE DE DADOS'!H:H,"Sem dados na base")</f>
        <v>Intel(R) Core(TM) i3-2100 CPU  - 3,1 GHz</v>
      </c>
    </row>
    <row r="252" spans="1:10" x14ac:dyDescent="0.25">
      <c r="A252" s="14" t="s">
        <v>1884</v>
      </c>
      <c r="B252" s="15" t="s">
        <v>2428</v>
      </c>
      <c r="C252" s="15">
        <v>251</v>
      </c>
      <c r="D252" s="37" t="s">
        <v>145</v>
      </c>
      <c r="E252" s="14" t="str">
        <f>_xlfn.XLOOKUP(D252,'BASE DE DADOS'!$B:$B,'BASE DE DADOS'!C:C,"Sem dados na base")</f>
        <v>PE01WL5K</v>
      </c>
      <c r="F252" s="14" t="str">
        <f>_xlfn.XLOOKUP(D252,'BASE DE DADOS'!$B:$B,'BASE DE DADOS'!D:D,"Sem dados na base")</f>
        <v>LENOVO</v>
      </c>
      <c r="G252" s="14" t="str">
        <f>_xlfn.XLOOKUP(D252,'BASE DE DADOS'!$B:$B,'BASE DE DADOS'!E:E,"Sem dados na base")</f>
        <v>10A8S0B01J</v>
      </c>
      <c r="H252" s="14">
        <f>_xlfn.XLOOKUP(D252,'BASE DE DADOS'!$B:$B,'BASE DE DADOS'!F:F,"Sem dados na base")</f>
        <v>8081</v>
      </c>
      <c r="I252" s="14">
        <f>_xlfn.XLOOKUP(D252,'BASE DE DADOS'!$B:$B,'BASE DE DADOS'!G:G,"Sem dados na base")</f>
        <v>223</v>
      </c>
      <c r="J252" s="14" t="str">
        <f>_xlfn.XLOOKUP(D252,'BASE DE DADOS'!$B:$B,'BASE DE DADOS'!H:H,"Sem dados na base")</f>
        <v>Intel(R) Core(TM) i5-4570 CPU  - 3,2 GHz</v>
      </c>
    </row>
    <row r="253" spans="1:10" x14ac:dyDescent="0.25">
      <c r="A253" s="14" t="s">
        <v>1885</v>
      </c>
      <c r="B253" s="15" t="s">
        <v>2428</v>
      </c>
      <c r="C253" s="15">
        <v>252</v>
      </c>
      <c r="D253" s="37" t="s">
        <v>235</v>
      </c>
      <c r="E253" s="14" t="str">
        <f>_xlfn.XLOOKUP(D253,'BASE DE DADOS'!$B:$B,'BASE DE DADOS'!C:C,"Sem dados na base")</f>
        <v>7F331Y1</v>
      </c>
      <c r="F253" s="14" t="str">
        <f>_xlfn.XLOOKUP(D253,'BASE DE DADOS'!$B:$B,'BASE DE DADOS'!D:D,"Sem dados na base")</f>
        <v>Dell Inc.</v>
      </c>
      <c r="G253" s="14" t="str">
        <f>_xlfn.XLOOKUP(D253,'BASE DE DADOS'!$B:$B,'BASE DE DADOS'!E:E,"Sem dados na base")</f>
        <v>OptiPlex 7010</v>
      </c>
      <c r="H253" s="14">
        <f>_xlfn.XLOOKUP(D253,'BASE DE DADOS'!$B:$B,'BASE DE DADOS'!F:F,"Sem dados na base")</f>
        <v>8078</v>
      </c>
      <c r="I253" s="14">
        <f>_xlfn.XLOOKUP(D253,'BASE DE DADOS'!$B:$B,'BASE DE DADOS'!G:G,"Sem dados na base")</f>
        <v>111</v>
      </c>
      <c r="J253" s="14" t="str">
        <f>_xlfn.XLOOKUP(D253,'BASE DE DADOS'!$B:$B,'BASE DE DADOS'!H:H,"Sem dados na base")</f>
        <v>Intel(R) Core(TM) i3-3220 CPU  - 3,3 GHz</v>
      </c>
    </row>
    <row r="254" spans="1:10" x14ac:dyDescent="0.25">
      <c r="A254" s="14" t="s">
        <v>1886</v>
      </c>
      <c r="B254" s="15" t="s">
        <v>2428</v>
      </c>
      <c r="C254" s="15">
        <v>253</v>
      </c>
      <c r="D254" s="37" t="s">
        <v>720</v>
      </c>
      <c r="E254" s="14" t="str">
        <f>_xlfn.XLOOKUP(D254,'BASE DE DADOS'!$B:$B,'BASE DE DADOS'!C:C,"Sem dados na base")</f>
        <v>8T5S0Y1</v>
      </c>
      <c r="F254" s="14" t="str">
        <f>_xlfn.XLOOKUP(D254,'BASE DE DADOS'!$B:$B,'BASE DE DADOS'!D:D,"Sem dados na base")</f>
        <v>Dell Inc.</v>
      </c>
      <c r="G254" s="14" t="str">
        <f>_xlfn.XLOOKUP(D254,'BASE DE DADOS'!$B:$B,'BASE DE DADOS'!E:E,"Sem dados na base")</f>
        <v>OptiPlex 7010</v>
      </c>
      <c r="H254" s="14">
        <f>_xlfn.XLOOKUP(D254,'BASE DE DADOS'!$B:$B,'BASE DE DADOS'!F:F,"Sem dados na base")</f>
        <v>8078</v>
      </c>
      <c r="I254" s="14">
        <f>_xlfn.XLOOKUP(D254,'BASE DE DADOS'!$B:$B,'BASE DE DADOS'!G:G,"Sem dados na base")</f>
        <v>238</v>
      </c>
      <c r="J254" s="14" t="str">
        <f>_xlfn.XLOOKUP(D254,'BASE DE DADOS'!$B:$B,'BASE DE DADOS'!H:H,"Sem dados na base")</f>
        <v>Intel(R) Core(TM) i5-3470 CPU  - 3,2 GHz</v>
      </c>
    </row>
    <row r="255" spans="1:10" x14ac:dyDescent="0.25">
      <c r="A255" s="14" t="s">
        <v>1887</v>
      </c>
      <c r="B255" s="15" t="s">
        <v>2428</v>
      </c>
      <c r="C255" s="15">
        <v>254</v>
      </c>
      <c r="D255" s="37" t="s">
        <v>1105</v>
      </c>
      <c r="E255" s="14" t="str">
        <f>_xlfn.XLOOKUP(D255,'BASE DE DADOS'!$B:$B,'BASE DE DADOS'!C:C,"Sem dados na base")</f>
        <v>BFCVZX1</v>
      </c>
      <c r="F255" s="14" t="str">
        <f>_xlfn.XLOOKUP(D255,'BASE DE DADOS'!$B:$B,'BASE DE DADOS'!D:D,"Sem dados na base")</f>
        <v>Dell Inc.</v>
      </c>
      <c r="G255" s="14" t="str">
        <f>_xlfn.XLOOKUP(D255,'BASE DE DADOS'!$B:$B,'BASE DE DADOS'!E:E,"Sem dados na base")</f>
        <v>OptiPlex 7010</v>
      </c>
      <c r="H255" s="14">
        <f>_xlfn.XLOOKUP(D255,'BASE DE DADOS'!$B:$B,'BASE DE DADOS'!F:F,"Sem dados na base")</f>
        <v>8078</v>
      </c>
      <c r="I255" s="14">
        <f>_xlfn.XLOOKUP(D255,'BASE DE DADOS'!$B:$B,'BASE DE DADOS'!G:G,"Sem dados na base")</f>
        <v>111</v>
      </c>
      <c r="J255" s="14" t="str">
        <f>_xlfn.XLOOKUP(D255,'BASE DE DADOS'!$B:$B,'BASE DE DADOS'!H:H,"Sem dados na base")</f>
        <v>Intel(R) Core(TM) i5-3470 CPU  - 3,2 GHz</v>
      </c>
    </row>
    <row r="256" spans="1:10" x14ac:dyDescent="0.25">
      <c r="A256" s="14" t="s">
        <v>1888</v>
      </c>
      <c r="B256" s="15" t="s">
        <v>2428</v>
      </c>
      <c r="C256" s="15">
        <v>255</v>
      </c>
      <c r="D256" s="37" t="s">
        <v>965</v>
      </c>
      <c r="E256" s="14" t="str">
        <f>_xlfn.XLOOKUP(D256,'BASE DE DADOS'!$B:$B,'BASE DE DADOS'!C:C,"Sem dados na base")</f>
        <v>JYHD6W1</v>
      </c>
      <c r="F256" s="14" t="str">
        <f>_xlfn.XLOOKUP(D256,'BASE DE DADOS'!$B:$B,'BASE DE DADOS'!D:D,"Sem dados na base")</f>
        <v>Dell Inc.</v>
      </c>
      <c r="G256" s="14" t="str">
        <f>_xlfn.XLOOKUP(D256,'BASE DE DADOS'!$B:$B,'BASE DE DADOS'!E:E,"Sem dados na base")</f>
        <v>OptiPlex 3010</v>
      </c>
      <c r="H256" s="14">
        <f>_xlfn.XLOOKUP(D256,'BASE DE DADOS'!$B:$B,'BASE DE DADOS'!F:F,"Sem dados na base")</f>
        <v>8094</v>
      </c>
      <c r="I256" s="14">
        <f>_xlfn.XLOOKUP(D256,'BASE DE DADOS'!$B:$B,'BASE DE DADOS'!G:G,"Sem dados na base")</f>
        <v>111</v>
      </c>
      <c r="J256" s="14" t="str">
        <f>_xlfn.XLOOKUP(D256,'BASE DE DADOS'!$B:$B,'BASE DE DADOS'!H:H,"Sem dados na base")</f>
        <v>Intel(R) Core(TM) i5-3470T CPU  - 2,9 GHz</v>
      </c>
    </row>
    <row r="257" spans="1:10" x14ac:dyDescent="0.25">
      <c r="A257" s="14" t="s">
        <v>1889</v>
      </c>
      <c r="B257" s="15" t="s">
        <v>2428</v>
      </c>
      <c r="C257" s="15">
        <v>256</v>
      </c>
      <c r="D257" s="37" t="s">
        <v>728</v>
      </c>
      <c r="E257" s="14" t="str">
        <f>_xlfn.XLOOKUP(D257,'BASE DE DADOS'!$B:$B,'BASE DE DADOS'!C:C,"Sem dados na base")</f>
        <v>PE01S8VE</v>
      </c>
      <c r="F257" s="14" t="str">
        <f>_xlfn.XLOOKUP(D257,'BASE DE DADOS'!$B:$B,'BASE DE DADOS'!D:D,"Sem dados na base")</f>
        <v>LENOVO</v>
      </c>
      <c r="G257" s="14" t="str">
        <f>_xlfn.XLOOKUP(D257,'BASE DE DADOS'!$B:$B,'BASE DE DADOS'!E:E,"Sem dados na base")</f>
        <v>10BD00E5BP</v>
      </c>
      <c r="H257" s="14">
        <f>_xlfn.XLOOKUP(D257,'BASE DE DADOS'!$B:$B,'BASE DE DADOS'!F:F,"Sem dados na base")</f>
        <v>8106</v>
      </c>
      <c r="I257" s="14">
        <f>_xlfn.XLOOKUP(D257,'BASE DE DADOS'!$B:$B,'BASE DE DADOS'!G:G,"Sem dados na base")</f>
        <v>111</v>
      </c>
      <c r="J257" s="14" t="str">
        <f>_xlfn.XLOOKUP(D257,'BASE DE DADOS'!$B:$B,'BASE DE DADOS'!H:H,"Sem dados na base")</f>
        <v>Intel(R) Core(TM) i3-4130 CPU  - 3,4 GHz</v>
      </c>
    </row>
    <row r="258" spans="1:10" x14ac:dyDescent="0.25">
      <c r="A258" s="14" t="s">
        <v>1890</v>
      </c>
      <c r="B258" s="15" t="s">
        <v>2428</v>
      </c>
      <c r="C258" s="15">
        <v>257</v>
      </c>
      <c r="D258" s="37" t="s">
        <v>605</v>
      </c>
      <c r="E258" s="14" t="str">
        <f>_xlfn.XLOOKUP(D258,'BASE DE DADOS'!$B:$B,'BASE DE DADOS'!C:C,"Sem dados na base")</f>
        <v>PE01S8GZ</v>
      </c>
      <c r="F258" s="14" t="str">
        <f>_xlfn.XLOOKUP(D258,'BASE DE DADOS'!$B:$B,'BASE DE DADOS'!D:D,"Sem dados na base")</f>
        <v>LENOVO</v>
      </c>
      <c r="G258" s="14" t="str">
        <f>_xlfn.XLOOKUP(D258,'BASE DE DADOS'!$B:$B,'BASE DE DADOS'!E:E,"Sem dados na base")</f>
        <v>10BD00E5BP</v>
      </c>
      <c r="H258" s="14">
        <f>_xlfn.XLOOKUP(D258,'BASE DE DADOS'!$B:$B,'BASE DE DADOS'!F:F,"Sem dados na base")</f>
        <v>8106</v>
      </c>
      <c r="I258" s="14">
        <f>_xlfn.XLOOKUP(D258,'BASE DE DADOS'!$B:$B,'BASE DE DADOS'!G:G,"Sem dados na base")</f>
        <v>111</v>
      </c>
      <c r="J258" s="14" t="str">
        <f>_xlfn.XLOOKUP(D258,'BASE DE DADOS'!$B:$B,'BASE DE DADOS'!H:H,"Sem dados na base")</f>
        <v>Intel(R) Core(TM) i3-4130 CPU  - 3,4 GHz</v>
      </c>
    </row>
    <row r="259" spans="1:10" x14ac:dyDescent="0.25">
      <c r="A259" s="14" t="s">
        <v>1891</v>
      </c>
      <c r="B259" s="15" t="s">
        <v>2428</v>
      </c>
      <c r="C259" s="15">
        <v>258</v>
      </c>
      <c r="D259" s="37" t="s">
        <v>2433</v>
      </c>
      <c r="E259" s="14" t="str">
        <f>_xlfn.XLOOKUP(D259,'BASE DE DADOS'!$B:$B,'BASE DE DADOS'!C:C,"Sem dados na base")</f>
        <v>Sem dados na base</v>
      </c>
      <c r="F259" s="14" t="str">
        <f>_xlfn.XLOOKUP(D259,'BASE DE DADOS'!$B:$B,'BASE DE DADOS'!D:D,"Sem dados na base")</f>
        <v>Sem dados na base</v>
      </c>
      <c r="G259" s="14" t="str">
        <f>_xlfn.XLOOKUP(D259,'BASE DE DADOS'!$B:$B,'BASE DE DADOS'!E:E,"Sem dados na base")</f>
        <v>Sem dados na base</v>
      </c>
      <c r="H259" s="14" t="str">
        <f>_xlfn.XLOOKUP(D259,'BASE DE DADOS'!$B:$B,'BASE DE DADOS'!F:F,"Sem dados na base")</f>
        <v>Sem dados na base</v>
      </c>
      <c r="I259" s="14" t="str">
        <f>_xlfn.XLOOKUP(D259,'BASE DE DADOS'!$B:$B,'BASE DE DADOS'!G:G,"Sem dados na base")</f>
        <v>Sem dados na base</v>
      </c>
      <c r="J259" s="14" t="str">
        <f>_xlfn.XLOOKUP(D259,'BASE DE DADOS'!$B:$B,'BASE DE DADOS'!H:H,"Sem dados na base")</f>
        <v>Sem dados na base</v>
      </c>
    </row>
    <row r="260" spans="1:10" x14ac:dyDescent="0.25">
      <c r="A260" s="14" t="s">
        <v>1892</v>
      </c>
      <c r="B260" s="15" t="s">
        <v>2428</v>
      </c>
      <c r="C260" s="15">
        <v>259</v>
      </c>
      <c r="D260" s="37" t="s">
        <v>788</v>
      </c>
      <c r="E260" s="14" t="str">
        <f>_xlfn.XLOOKUP(D260,'BASE DE DADOS'!$B:$B,'BASE DE DADOS'!C:C,"Sem dados na base")</f>
        <v>J4GY8S1</v>
      </c>
      <c r="F260" s="14" t="str">
        <f>_xlfn.XLOOKUP(D260,'BASE DE DADOS'!$B:$B,'BASE DE DADOS'!D:D,"Sem dados na base")</f>
        <v>Dell Inc.</v>
      </c>
      <c r="G260" s="14" t="str">
        <f>_xlfn.XLOOKUP(D260,'BASE DE DADOS'!$B:$B,'BASE DE DADOS'!E:E,"Sem dados na base")</f>
        <v>OptiPlex 790</v>
      </c>
      <c r="H260" s="14">
        <f>_xlfn.XLOOKUP(D260,'BASE DE DADOS'!$B:$B,'BASE DE DADOS'!F:F,"Sem dados na base")</f>
        <v>8073</v>
      </c>
      <c r="I260" s="14">
        <f>_xlfn.XLOOKUP(D260,'BASE DE DADOS'!$B:$B,'BASE DE DADOS'!G:G,"Sem dados na base")</f>
        <v>111</v>
      </c>
      <c r="J260" s="14" t="str">
        <f>_xlfn.XLOOKUP(D260,'BASE DE DADOS'!$B:$B,'BASE DE DADOS'!H:H,"Sem dados na base")</f>
        <v>Intel(R) Core(TM) i3-2120 CPU  - 3,3 GHz</v>
      </c>
    </row>
    <row r="261" spans="1:10" x14ac:dyDescent="0.25">
      <c r="A261" s="14" t="s">
        <v>1893</v>
      </c>
      <c r="B261" s="15" t="s">
        <v>2428</v>
      </c>
      <c r="C261" s="15">
        <v>260</v>
      </c>
      <c r="D261" s="37" t="s">
        <v>264</v>
      </c>
      <c r="E261" s="14" t="str">
        <f>_xlfn.XLOOKUP(D261,'BASE DE DADOS'!$B:$B,'BASE DE DADOS'!C:C,"Sem dados na base")</f>
        <v>L1C37G8</v>
      </c>
      <c r="F261" s="14" t="str">
        <f>_xlfn.XLOOKUP(D261,'BASE DE DADOS'!$B:$B,'BASE DE DADOS'!D:D,"Sem dados na base")</f>
        <v>LENOVO</v>
      </c>
      <c r="G261" s="14" t="str">
        <f>_xlfn.XLOOKUP(D261,'BASE DE DADOS'!$B:$B,'BASE DE DADOS'!E:E,"Sem dados na base")</f>
        <v>1577K1P</v>
      </c>
      <c r="H261" s="14">
        <f>_xlfn.XLOOKUP(D261,'BASE DE DADOS'!$B:$B,'BASE DE DADOS'!F:F,"Sem dados na base")</f>
        <v>8040</v>
      </c>
      <c r="I261" s="14">
        <f>_xlfn.XLOOKUP(D261,'BASE DE DADOS'!$B:$B,'BASE DE DADOS'!G:G,"Sem dados na base")</f>
        <v>223</v>
      </c>
      <c r="J261" s="14" t="str">
        <f>_xlfn.XLOOKUP(D261,'BASE DE DADOS'!$B:$B,'BASE DE DADOS'!H:H,"Sem dados na base")</f>
        <v>Intel(R) Core(TM) i3-2120 CPU  - 3,3 GHz</v>
      </c>
    </row>
    <row r="262" spans="1:10" x14ac:dyDescent="0.25">
      <c r="A262" s="14" t="s">
        <v>1894</v>
      </c>
      <c r="B262" s="15" t="s">
        <v>2428</v>
      </c>
      <c r="C262" s="15">
        <v>261</v>
      </c>
      <c r="D262" s="37" t="s">
        <v>774</v>
      </c>
      <c r="E262" s="14" t="str">
        <f>_xlfn.XLOOKUP(D262,'BASE DE DADOS'!$B:$B,'BASE DE DADOS'!C:C,"Sem dados na base")</f>
        <v>H5230Y1</v>
      </c>
      <c r="F262" s="14" t="str">
        <f>_xlfn.XLOOKUP(D262,'BASE DE DADOS'!$B:$B,'BASE DE DADOS'!D:D,"Sem dados na base")</f>
        <v>Dell Inc.</v>
      </c>
      <c r="G262" s="14" t="str">
        <f>_xlfn.XLOOKUP(D262,'BASE DE DADOS'!$B:$B,'BASE DE DADOS'!E:E,"Sem dados na base")</f>
        <v>OptiPlex 7010</v>
      </c>
      <c r="H262" s="14">
        <f>_xlfn.XLOOKUP(D262,'BASE DE DADOS'!$B:$B,'BASE DE DADOS'!F:F,"Sem dados na base")</f>
        <v>9102</v>
      </c>
      <c r="I262" s="14">
        <f>_xlfn.XLOOKUP(D262,'BASE DE DADOS'!$B:$B,'BASE DE DADOS'!G:G,"Sem dados na base")</f>
        <v>111</v>
      </c>
      <c r="J262" s="14" t="str">
        <f>_xlfn.XLOOKUP(D262,'BASE DE DADOS'!$B:$B,'BASE DE DADOS'!H:H,"Sem dados na base")</f>
        <v>Intel(R) Core(TM) i3-3240 CPU  - 3,4 GHz</v>
      </c>
    </row>
    <row r="263" spans="1:10" x14ac:dyDescent="0.25">
      <c r="A263" s="14" t="s">
        <v>1895</v>
      </c>
      <c r="B263" s="15" t="s">
        <v>2428</v>
      </c>
      <c r="C263" s="15">
        <v>262</v>
      </c>
      <c r="D263" s="37" t="s">
        <v>790</v>
      </c>
      <c r="E263" s="14" t="str">
        <f>_xlfn.XLOOKUP(D263,'BASE DE DADOS'!$B:$B,'BASE DE DADOS'!C:C,"Sem dados na base")</f>
        <v>42G83V1</v>
      </c>
      <c r="F263" s="14" t="str">
        <f>_xlfn.XLOOKUP(D263,'BASE DE DADOS'!$B:$B,'BASE DE DADOS'!D:D,"Sem dados na base")</f>
        <v>Dell Inc.</v>
      </c>
      <c r="G263" s="14" t="str">
        <f>_xlfn.XLOOKUP(D263,'BASE DE DADOS'!$B:$B,'BASE DE DADOS'!E:E,"Sem dados na base")</f>
        <v>OptiPlex 7010</v>
      </c>
      <c r="H263" s="14">
        <f>_xlfn.XLOOKUP(D263,'BASE DE DADOS'!$B:$B,'BASE DE DADOS'!F:F,"Sem dados na base")</f>
        <v>8078</v>
      </c>
      <c r="I263" s="14">
        <f>_xlfn.XLOOKUP(D263,'BASE DE DADOS'!$B:$B,'BASE DE DADOS'!G:G,"Sem dados na base")</f>
        <v>111</v>
      </c>
      <c r="J263" s="14" t="str">
        <f>_xlfn.XLOOKUP(D263,'BASE DE DADOS'!$B:$B,'BASE DE DADOS'!H:H,"Sem dados na base")</f>
        <v>Intel(R) Core(TM) i3-3220 CPU  - 3,3 GHz</v>
      </c>
    </row>
    <row r="264" spans="1:10" x14ac:dyDescent="0.25">
      <c r="A264" s="14" t="s">
        <v>1896</v>
      </c>
      <c r="B264" s="15" t="s">
        <v>2428</v>
      </c>
      <c r="C264" s="15">
        <v>263</v>
      </c>
      <c r="D264" s="37" t="s">
        <v>113</v>
      </c>
      <c r="E264" s="14" t="str">
        <f>_xlfn.XLOOKUP(D264,'BASE DE DADOS'!$B:$B,'BASE DE DADOS'!C:C,"Sem dados na base")</f>
        <v>PE01WKQ7</v>
      </c>
      <c r="F264" s="14" t="str">
        <f>_xlfn.XLOOKUP(D264,'BASE DE DADOS'!$B:$B,'BASE DE DADOS'!D:D,"Sem dados na base")</f>
        <v>LENOVO</v>
      </c>
      <c r="G264" s="14" t="str">
        <f>_xlfn.XLOOKUP(D264,'BASE DE DADOS'!$B:$B,'BASE DE DADOS'!E:E,"Sem dados na base")</f>
        <v>10A8S0B01J</v>
      </c>
      <c r="H264" s="14">
        <f>_xlfn.XLOOKUP(D264,'BASE DE DADOS'!$B:$B,'BASE DE DADOS'!F:F,"Sem dados na base")</f>
        <v>12177</v>
      </c>
      <c r="I264" s="14">
        <f>_xlfn.XLOOKUP(D264,'BASE DE DADOS'!$B:$B,'BASE DE DADOS'!G:G,"Sem dados na base")</f>
        <v>223</v>
      </c>
      <c r="J264" s="14" t="str">
        <f>_xlfn.XLOOKUP(D264,'BASE DE DADOS'!$B:$B,'BASE DE DADOS'!H:H,"Sem dados na base")</f>
        <v>Intel(R) Core(TM) i5-4570 CPU  - 3,2 GHz</v>
      </c>
    </row>
    <row r="265" spans="1:10" x14ac:dyDescent="0.25">
      <c r="A265" s="14" t="s">
        <v>1897</v>
      </c>
      <c r="B265" s="15" t="s">
        <v>2428</v>
      </c>
      <c r="C265" s="15">
        <v>264</v>
      </c>
      <c r="D265" s="37" t="s">
        <v>758</v>
      </c>
      <c r="E265" s="14" t="str">
        <f>_xlfn.XLOOKUP(D265,'BASE DE DADOS'!$B:$B,'BASE DE DADOS'!C:C,"Sem dados na base")</f>
        <v>PE41631</v>
      </c>
      <c r="F265" s="14" t="str">
        <f>_xlfn.XLOOKUP(D265,'BASE DE DADOS'!$B:$B,'BASE DE DADOS'!D:D,"Sem dados na base")</f>
        <v>LENOVO</v>
      </c>
      <c r="G265" s="14" t="str">
        <f>_xlfn.XLOOKUP(D265,'BASE DE DADOS'!$B:$B,'BASE DE DADOS'!E:E,"Sem dados na base")</f>
        <v>34841A1</v>
      </c>
      <c r="H265" s="14">
        <f>_xlfn.XLOOKUP(D265,'BASE DE DADOS'!$B:$B,'BASE DE DADOS'!F:F,"Sem dados na base")</f>
        <v>8011</v>
      </c>
      <c r="I265" s="14">
        <f>_xlfn.XLOOKUP(D265,'BASE DE DADOS'!$B:$B,'BASE DE DADOS'!G:G,"Sem dados na base")</f>
        <v>223</v>
      </c>
      <c r="J265" s="14" t="str">
        <f>_xlfn.XLOOKUP(D265,'BASE DE DADOS'!$B:$B,'BASE DE DADOS'!H:H,"Sem dados na base")</f>
        <v>Intel(R) Core(TM) i3-3220 CPU  - 3,3 GHz</v>
      </c>
    </row>
    <row r="266" spans="1:10" x14ac:dyDescent="0.25">
      <c r="A266" s="14" t="s">
        <v>1898</v>
      </c>
      <c r="B266" s="15" t="s">
        <v>2428</v>
      </c>
      <c r="C266" s="15">
        <v>265</v>
      </c>
      <c r="D266" s="37" t="s">
        <v>799</v>
      </c>
      <c r="E266" s="14" t="str">
        <f>_xlfn.XLOOKUP(D266,'BASE DE DADOS'!$B:$B,'BASE DE DADOS'!C:C,"Sem dados na base")</f>
        <v>HJQG8S1</v>
      </c>
      <c r="F266" s="14" t="str">
        <f>_xlfn.XLOOKUP(D266,'BASE DE DADOS'!$B:$B,'BASE DE DADOS'!D:D,"Sem dados na base")</f>
        <v>Dell Inc.</v>
      </c>
      <c r="G266" s="14" t="str">
        <f>_xlfn.XLOOKUP(D266,'BASE DE DADOS'!$B:$B,'BASE DE DADOS'!E:E,"Sem dados na base")</f>
        <v>OptiPlex 790</v>
      </c>
      <c r="H266" s="14">
        <f>_xlfn.XLOOKUP(D266,'BASE DE DADOS'!$B:$B,'BASE DE DADOS'!F:F,"Sem dados na base")</f>
        <v>8073</v>
      </c>
      <c r="I266" s="14">
        <f>_xlfn.XLOOKUP(D266,'BASE DE DADOS'!$B:$B,'BASE DE DADOS'!G:G,"Sem dados na base")</f>
        <v>111</v>
      </c>
      <c r="J266" s="14" t="str">
        <f>_xlfn.XLOOKUP(D266,'BASE DE DADOS'!$B:$B,'BASE DE DADOS'!H:H,"Sem dados na base")</f>
        <v>Intel(R) Core(TM) i3-2120 CPU  - 3,3 GHz</v>
      </c>
    </row>
    <row r="267" spans="1:10" x14ac:dyDescent="0.25">
      <c r="A267" s="14" t="s">
        <v>1899</v>
      </c>
      <c r="B267" s="15" t="s">
        <v>2428</v>
      </c>
      <c r="C267" s="15">
        <v>266</v>
      </c>
      <c r="D267" s="37" t="s">
        <v>830</v>
      </c>
      <c r="E267" s="14" t="str">
        <f>_xlfn.XLOOKUP(D267,'BASE DE DADOS'!$B:$B,'BASE DE DADOS'!C:C,"Sem dados na base")</f>
        <v>PE01S8H6</v>
      </c>
      <c r="F267" s="14" t="str">
        <f>_xlfn.XLOOKUP(D267,'BASE DE DADOS'!$B:$B,'BASE DE DADOS'!D:D,"Sem dados na base")</f>
        <v>LENOVO</v>
      </c>
      <c r="G267" s="14" t="str">
        <f>_xlfn.XLOOKUP(D267,'BASE DE DADOS'!$B:$B,'BASE DE DADOS'!E:E,"Sem dados na base")</f>
        <v>10BD00E5BP</v>
      </c>
      <c r="H267" s="14">
        <f>_xlfn.XLOOKUP(D267,'BASE DE DADOS'!$B:$B,'BASE DE DADOS'!F:F,"Sem dados na base")</f>
        <v>8106</v>
      </c>
      <c r="I267" s="14">
        <f>_xlfn.XLOOKUP(D267,'BASE DE DADOS'!$B:$B,'BASE DE DADOS'!G:G,"Sem dados na base")</f>
        <v>111</v>
      </c>
      <c r="J267" s="14" t="str">
        <f>_xlfn.XLOOKUP(D267,'BASE DE DADOS'!$B:$B,'BASE DE DADOS'!H:H,"Sem dados na base")</f>
        <v>Intel(R) Core(TM) i3-4130 CPU  - 3,4 GHz</v>
      </c>
    </row>
    <row r="268" spans="1:10" x14ac:dyDescent="0.25">
      <c r="A268" s="14" t="s">
        <v>1900</v>
      </c>
      <c r="B268" s="15" t="s">
        <v>2428</v>
      </c>
      <c r="C268" s="15">
        <v>267</v>
      </c>
      <c r="D268" s="37" t="s">
        <v>801</v>
      </c>
      <c r="E268" s="14" t="str">
        <f>_xlfn.XLOOKUP(D268,'BASE DE DADOS'!$B:$B,'BASE DE DADOS'!C:C,"Sem dados na base")</f>
        <v>12L33V1</v>
      </c>
      <c r="F268" s="14" t="str">
        <f>_xlfn.XLOOKUP(D268,'BASE DE DADOS'!$B:$B,'BASE DE DADOS'!D:D,"Sem dados na base")</f>
        <v>Dell Inc.</v>
      </c>
      <c r="G268" s="14" t="str">
        <f>_xlfn.XLOOKUP(D268,'BASE DE DADOS'!$B:$B,'BASE DE DADOS'!E:E,"Sem dados na base")</f>
        <v>OptiPlex 790</v>
      </c>
      <c r="H268" s="14">
        <f>_xlfn.XLOOKUP(D268,'BASE DE DADOS'!$B:$B,'BASE DE DADOS'!F:F,"Sem dados na base")</f>
        <v>10121</v>
      </c>
      <c r="I268" s="14">
        <f>_xlfn.XLOOKUP(D268,'BASE DE DADOS'!$B:$B,'BASE DE DADOS'!G:G,"Sem dados na base")</f>
        <v>111</v>
      </c>
      <c r="J268" s="14" t="str">
        <f>_xlfn.XLOOKUP(D268,'BASE DE DADOS'!$B:$B,'BASE DE DADOS'!H:H,"Sem dados na base")</f>
        <v>Intel(R) Core(TM) i3-2120 CPU  - 3,3 GHz</v>
      </c>
    </row>
    <row r="269" spans="1:10" x14ac:dyDescent="0.25">
      <c r="A269" s="14" t="s">
        <v>1901</v>
      </c>
      <c r="B269" s="15" t="s">
        <v>2428</v>
      </c>
      <c r="C269" s="15">
        <v>268</v>
      </c>
      <c r="D269" s="37" t="s">
        <v>2442</v>
      </c>
      <c r="E269" s="14" t="str">
        <f>_xlfn.XLOOKUP(D269,'BASE DE DADOS'!$B:$B,'BASE DE DADOS'!C:C,"Sem dados na base")</f>
        <v>Sem dados na base</v>
      </c>
      <c r="F269" s="14" t="str">
        <f>_xlfn.XLOOKUP(D269,'BASE DE DADOS'!$B:$B,'BASE DE DADOS'!D:D,"Sem dados na base")</f>
        <v>Sem dados na base</v>
      </c>
      <c r="G269" s="14" t="str">
        <f>_xlfn.XLOOKUP(D269,'BASE DE DADOS'!$B:$B,'BASE DE DADOS'!E:E,"Sem dados na base")</f>
        <v>Sem dados na base</v>
      </c>
      <c r="H269" s="14" t="str">
        <f>_xlfn.XLOOKUP(D269,'BASE DE DADOS'!$B:$B,'BASE DE DADOS'!F:F,"Sem dados na base")</f>
        <v>Sem dados na base</v>
      </c>
      <c r="I269" s="14" t="str">
        <f>_xlfn.XLOOKUP(D269,'BASE DE DADOS'!$B:$B,'BASE DE DADOS'!G:G,"Sem dados na base")</f>
        <v>Sem dados na base</v>
      </c>
      <c r="J269" s="14" t="str">
        <f>_xlfn.XLOOKUP(D269,'BASE DE DADOS'!$B:$B,'BASE DE DADOS'!H:H,"Sem dados na base")</f>
        <v>Sem dados na base</v>
      </c>
    </row>
    <row r="270" spans="1:10" x14ac:dyDescent="0.25">
      <c r="A270" s="14" t="s">
        <v>1902</v>
      </c>
      <c r="B270" s="15" t="s">
        <v>2428</v>
      </c>
      <c r="C270" s="15">
        <v>269</v>
      </c>
      <c r="D270" s="37" t="s">
        <v>949</v>
      </c>
      <c r="E270" s="14" t="str">
        <f>_xlfn.XLOOKUP(D270,'BASE DE DADOS'!$B:$B,'BASE DE DADOS'!C:C,"Sem dados na base")</f>
        <v>PE40616</v>
      </c>
      <c r="F270" s="14" t="str">
        <f>_xlfn.XLOOKUP(D270,'BASE DE DADOS'!$B:$B,'BASE DE DADOS'!D:D,"Sem dados na base")</f>
        <v>LENOVO</v>
      </c>
      <c r="G270" s="14" t="str">
        <f>_xlfn.XLOOKUP(D270,'BASE DE DADOS'!$B:$B,'BASE DE DADOS'!E:E,"Sem dados na base")</f>
        <v>34841A1</v>
      </c>
      <c r="H270" s="14">
        <f>_xlfn.XLOOKUP(D270,'BASE DE DADOS'!$B:$B,'BASE DE DADOS'!F:F,"Sem dados na base")</f>
        <v>8011</v>
      </c>
      <c r="I270" s="14">
        <f>_xlfn.XLOOKUP(D270,'BASE DE DADOS'!$B:$B,'BASE DE DADOS'!G:G,"Sem dados na base")</f>
        <v>223</v>
      </c>
      <c r="J270" s="14" t="str">
        <f>_xlfn.XLOOKUP(D270,'BASE DE DADOS'!$B:$B,'BASE DE DADOS'!H:H,"Sem dados na base")</f>
        <v>Intel(R) Core(TM) i3-3220 CPU  - 3,3 GHz</v>
      </c>
    </row>
    <row r="271" spans="1:10" x14ac:dyDescent="0.25">
      <c r="A271" s="14" t="s">
        <v>1903</v>
      </c>
      <c r="B271" s="15" t="s">
        <v>2428</v>
      </c>
      <c r="C271" s="15">
        <v>270</v>
      </c>
      <c r="D271" s="37" t="s">
        <v>1026</v>
      </c>
      <c r="E271" s="14" t="str">
        <f>_xlfn.XLOOKUP(D271,'BASE DE DADOS'!$B:$B,'BASE DE DADOS'!C:C,"Sem dados na base")</f>
        <v>8C980Y1</v>
      </c>
      <c r="F271" s="14" t="str">
        <f>_xlfn.XLOOKUP(D271,'BASE DE DADOS'!$B:$B,'BASE DE DADOS'!D:D,"Sem dados na base")</f>
        <v>Dell Inc.</v>
      </c>
      <c r="G271" s="14" t="str">
        <f>_xlfn.XLOOKUP(D271,'BASE DE DADOS'!$B:$B,'BASE DE DADOS'!E:E,"Sem dados na base")</f>
        <v>OptiPlex 3010</v>
      </c>
      <c r="H271" s="14">
        <f>_xlfn.XLOOKUP(D271,'BASE DE DADOS'!$B:$B,'BASE DE DADOS'!F:F,"Sem dados na base")</f>
        <v>8094</v>
      </c>
      <c r="I271" s="14">
        <f>_xlfn.XLOOKUP(D271,'BASE DE DADOS'!$B:$B,'BASE DE DADOS'!G:G,"Sem dados na base")</f>
        <v>223</v>
      </c>
      <c r="J271" s="14" t="str">
        <f>_xlfn.XLOOKUP(D271,'BASE DE DADOS'!$B:$B,'BASE DE DADOS'!H:H,"Sem dados na base")</f>
        <v>Intel(R) Core(TM) i5-3470 CPU  - 3,2 GHz</v>
      </c>
    </row>
    <row r="272" spans="1:10" x14ac:dyDescent="0.25">
      <c r="A272" s="14" t="s">
        <v>1904</v>
      </c>
      <c r="B272" s="15" t="s">
        <v>2428</v>
      </c>
      <c r="C272" s="15">
        <v>271</v>
      </c>
      <c r="D272" s="37" t="s">
        <v>1452</v>
      </c>
      <c r="E272" s="14" t="str">
        <f>_xlfn.XLOOKUP(D272,'BASE DE DADOS'!$B:$B,'BASE DE DADOS'!C:C,"Sem dados na base")</f>
        <v>25FH8S1</v>
      </c>
      <c r="F272" s="14" t="str">
        <f>_xlfn.XLOOKUP(D272,'BASE DE DADOS'!$B:$B,'BASE DE DADOS'!D:D,"Sem dados na base")</f>
        <v>Dell Inc.</v>
      </c>
      <c r="G272" s="14" t="str">
        <f>_xlfn.XLOOKUP(D272,'BASE DE DADOS'!$B:$B,'BASE DE DADOS'!E:E,"Sem dados na base")</f>
        <v>OptiPlex 790</v>
      </c>
      <c r="H272" s="14">
        <f>_xlfn.XLOOKUP(D272,'BASE DE DADOS'!$B:$B,'BASE DE DADOS'!F:F,"Sem dados na base")</f>
        <v>8072</v>
      </c>
      <c r="I272" s="14">
        <f>_xlfn.XLOOKUP(D272,'BASE DE DADOS'!$B:$B,'BASE DE DADOS'!G:G,"Sem dados na base")</f>
        <v>111</v>
      </c>
      <c r="J272" s="14" t="str">
        <f>_xlfn.XLOOKUP(D272,'BASE DE DADOS'!$B:$B,'BASE DE DADOS'!H:H,"Sem dados na base")</f>
        <v>Intel(R) Core(TM) i3-2100 CPU  - 3,1 GHz</v>
      </c>
    </row>
    <row r="273" spans="1:10" x14ac:dyDescent="0.25">
      <c r="A273" s="14" t="s">
        <v>1905</v>
      </c>
      <c r="B273" s="15" t="s">
        <v>2428</v>
      </c>
      <c r="C273" s="15">
        <v>272</v>
      </c>
      <c r="D273" s="37" t="s">
        <v>2442</v>
      </c>
      <c r="E273" s="14" t="str">
        <f>_xlfn.XLOOKUP(D273,'BASE DE DADOS'!$B:$B,'BASE DE DADOS'!C:C,"Sem dados na base")</f>
        <v>Sem dados na base</v>
      </c>
      <c r="F273" s="14" t="str">
        <f>_xlfn.XLOOKUP(D273,'BASE DE DADOS'!$B:$B,'BASE DE DADOS'!D:D,"Sem dados na base")</f>
        <v>Sem dados na base</v>
      </c>
      <c r="G273" s="14" t="str">
        <f>_xlfn.XLOOKUP(D273,'BASE DE DADOS'!$B:$B,'BASE DE DADOS'!E:E,"Sem dados na base")</f>
        <v>Sem dados na base</v>
      </c>
      <c r="H273" s="14" t="str">
        <f>_xlfn.XLOOKUP(D273,'BASE DE DADOS'!$B:$B,'BASE DE DADOS'!F:F,"Sem dados na base")</f>
        <v>Sem dados na base</v>
      </c>
      <c r="I273" s="14" t="str">
        <f>_xlfn.XLOOKUP(D273,'BASE DE DADOS'!$B:$B,'BASE DE DADOS'!G:G,"Sem dados na base")</f>
        <v>Sem dados na base</v>
      </c>
      <c r="J273" s="14" t="str">
        <f>_xlfn.XLOOKUP(D273,'BASE DE DADOS'!$B:$B,'BASE DE DADOS'!H:H,"Sem dados na base")</f>
        <v>Sem dados na base</v>
      </c>
    </row>
    <row r="274" spans="1:10" x14ac:dyDescent="0.25">
      <c r="A274" s="14" t="s">
        <v>1906</v>
      </c>
      <c r="B274" s="15" t="s">
        <v>2428</v>
      </c>
      <c r="C274" s="15">
        <v>273</v>
      </c>
      <c r="D274" s="37" t="s">
        <v>149</v>
      </c>
      <c r="E274" s="14" t="str">
        <f>_xlfn.XLOOKUP(D274,'BASE DE DADOS'!$B:$B,'BASE DE DADOS'!C:C,"Sem dados na base")</f>
        <v>DRB09R1</v>
      </c>
      <c r="F274" s="14" t="str">
        <f>_xlfn.XLOOKUP(D274,'BASE DE DADOS'!$B:$B,'BASE DE DADOS'!D:D,"Sem dados na base")</f>
        <v>Dell Inc.</v>
      </c>
      <c r="G274" s="14" t="str">
        <f>_xlfn.XLOOKUP(D274,'BASE DE DADOS'!$B:$B,'BASE DE DADOS'!E:E,"Sem dados na base")</f>
        <v>OptiPlex 790</v>
      </c>
      <c r="H274" s="14">
        <f>_xlfn.XLOOKUP(D274,'BASE DE DADOS'!$B:$B,'BASE DE DADOS'!F:F,"Sem dados na base")</f>
        <v>8072</v>
      </c>
      <c r="I274" s="14">
        <f>_xlfn.XLOOKUP(D274,'BASE DE DADOS'!$B:$B,'BASE DE DADOS'!G:G,"Sem dados na base")</f>
        <v>111</v>
      </c>
      <c r="J274" s="14" t="str">
        <f>_xlfn.XLOOKUP(D274,'BASE DE DADOS'!$B:$B,'BASE DE DADOS'!H:H,"Sem dados na base")</f>
        <v>Intel(R) Core(TM) i3-2100 CPU  - 3,1 GHz</v>
      </c>
    </row>
    <row r="275" spans="1:10" x14ac:dyDescent="0.25">
      <c r="A275" s="14" t="s">
        <v>1907</v>
      </c>
      <c r="B275" s="15" t="s">
        <v>2428</v>
      </c>
      <c r="C275" s="15">
        <v>274</v>
      </c>
      <c r="D275" s="37" t="s">
        <v>832</v>
      </c>
      <c r="E275" s="14" t="str">
        <f>_xlfn.XLOOKUP(D275,'BASE DE DADOS'!$B:$B,'BASE DE DADOS'!C:C,"Sem dados na base")</f>
        <v>L1C5YFM</v>
      </c>
      <c r="F275" s="14" t="str">
        <f>_xlfn.XLOOKUP(D275,'BASE DE DADOS'!$B:$B,'BASE DE DADOS'!D:D,"Sem dados na base")</f>
        <v>LENOVO</v>
      </c>
      <c r="G275" s="14" t="str">
        <f>_xlfn.XLOOKUP(D275,'BASE DE DADOS'!$B:$B,'BASE DE DADOS'!E:E,"Sem dados na base")</f>
        <v>1577K1P</v>
      </c>
      <c r="H275" s="14">
        <f>_xlfn.XLOOKUP(D275,'BASE DE DADOS'!$B:$B,'BASE DE DADOS'!F:F,"Sem dados na base")</f>
        <v>8040</v>
      </c>
      <c r="I275" s="14">
        <f>_xlfn.XLOOKUP(D275,'BASE DE DADOS'!$B:$B,'BASE DE DADOS'!G:G,"Sem dados na base")</f>
        <v>111</v>
      </c>
      <c r="J275" s="14" t="str">
        <f>_xlfn.XLOOKUP(D275,'BASE DE DADOS'!$B:$B,'BASE DE DADOS'!H:H,"Sem dados na base")</f>
        <v>Intel(R) Core(TM) i3-2120 CPU  - 3,3 GHz</v>
      </c>
    </row>
    <row r="276" spans="1:10" x14ac:dyDescent="0.25">
      <c r="A276" s="14" t="s">
        <v>1908</v>
      </c>
      <c r="B276" s="15" t="s">
        <v>2428</v>
      </c>
      <c r="C276" s="15">
        <v>275</v>
      </c>
      <c r="D276" s="37" t="s">
        <v>1562</v>
      </c>
      <c r="E276" s="14" t="str">
        <f>_xlfn.XLOOKUP(D276,'BASE DE DADOS'!$B:$B,'BASE DE DADOS'!C:C,"Sem dados na base")</f>
        <v>9QLMZX1</v>
      </c>
      <c r="F276" s="14" t="str">
        <f>_xlfn.XLOOKUP(D276,'BASE DE DADOS'!$B:$B,'BASE DE DADOS'!D:D,"Sem dados na base")</f>
        <v>Dell Inc.</v>
      </c>
      <c r="G276" s="14" t="str">
        <f>_xlfn.XLOOKUP(D276,'BASE DE DADOS'!$B:$B,'BASE DE DADOS'!E:E,"Sem dados na base")</f>
        <v>OptiPlex 7010</v>
      </c>
      <c r="H276" s="14">
        <f>_xlfn.XLOOKUP(D276,'BASE DE DADOS'!$B:$B,'BASE DE DADOS'!F:F,"Sem dados na base")</f>
        <v>8078</v>
      </c>
      <c r="I276" s="14">
        <f>_xlfn.XLOOKUP(D276,'BASE DE DADOS'!$B:$B,'BASE DE DADOS'!G:G,"Sem dados na base")</f>
        <v>111</v>
      </c>
      <c r="J276" s="14" t="str">
        <f>_xlfn.XLOOKUP(D276,'BASE DE DADOS'!$B:$B,'BASE DE DADOS'!H:H,"Sem dados na base")</f>
        <v>Intel(R) Core(TM) i3-3220 CPU  - 3,3 GHz</v>
      </c>
    </row>
    <row r="277" spans="1:10" x14ac:dyDescent="0.25">
      <c r="A277" s="14" t="s">
        <v>1909</v>
      </c>
      <c r="B277" s="15" t="s">
        <v>2428</v>
      </c>
      <c r="C277" s="15">
        <v>276</v>
      </c>
      <c r="D277" s="37" t="s">
        <v>2442</v>
      </c>
      <c r="E277" s="14" t="str">
        <f>_xlfn.XLOOKUP(D277,'BASE DE DADOS'!$B:$B,'BASE DE DADOS'!C:C,"Sem dados na base")</f>
        <v>Sem dados na base</v>
      </c>
      <c r="F277" s="14" t="str">
        <f>_xlfn.XLOOKUP(D277,'BASE DE DADOS'!$B:$B,'BASE DE DADOS'!D:D,"Sem dados na base")</f>
        <v>Sem dados na base</v>
      </c>
      <c r="G277" s="14" t="str">
        <f>_xlfn.XLOOKUP(D277,'BASE DE DADOS'!$B:$B,'BASE DE DADOS'!E:E,"Sem dados na base")</f>
        <v>Sem dados na base</v>
      </c>
      <c r="H277" s="14" t="str">
        <f>_xlfn.XLOOKUP(D277,'BASE DE DADOS'!$B:$B,'BASE DE DADOS'!F:F,"Sem dados na base")</f>
        <v>Sem dados na base</v>
      </c>
      <c r="I277" s="14" t="str">
        <f>_xlfn.XLOOKUP(D277,'BASE DE DADOS'!$B:$B,'BASE DE DADOS'!G:G,"Sem dados na base")</f>
        <v>Sem dados na base</v>
      </c>
      <c r="J277" s="14" t="str">
        <f>_xlfn.XLOOKUP(D277,'BASE DE DADOS'!$B:$B,'BASE DE DADOS'!H:H,"Sem dados na base")</f>
        <v>Sem dados na base</v>
      </c>
    </row>
    <row r="278" spans="1:10" x14ac:dyDescent="0.25">
      <c r="A278" s="14" t="s">
        <v>1910</v>
      </c>
      <c r="B278" s="15" t="s">
        <v>2428</v>
      </c>
      <c r="C278" s="15">
        <v>277</v>
      </c>
      <c r="D278" s="37" t="s">
        <v>1564</v>
      </c>
      <c r="E278" s="14" t="str">
        <f>_xlfn.XLOOKUP(D278,'BASE DE DADOS'!$B:$B,'BASE DE DADOS'!C:C,"Sem dados na base")</f>
        <v>C2H89S1</v>
      </c>
      <c r="F278" s="14" t="str">
        <f>_xlfn.XLOOKUP(D278,'BASE DE DADOS'!$B:$B,'BASE DE DADOS'!D:D,"Sem dados na base")</f>
        <v>Dell Inc.</v>
      </c>
      <c r="G278" s="14" t="str">
        <f>_xlfn.XLOOKUP(D278,'BASE DE DADOS'!$B:$B,'BASE DE DADOS'!E:E,"Sem dados na base")</f>
        <v>OptiPlex 390</v>
      </c>
      <c r="H278" s="14">
        <f>_xlfn.XLOOKUP(D278,'BASE DE DADOS'!$B:$B,'BASE DE DADOS'!F:F,"Sem dados na base")</f>
        <v>8088</v>
      </c>
      <c r="I278" s="14">
        <f>_xlfn.XLOOKUP(D278,'BASE DE DADOS'!$B:$B,'BASE DE DADOS'!G:G,"Sem dados na base")</f>
        <v>111</v>
      </c>
      <c r="J278" s="14" t="str">
        <f>_xlfn.XLOOKUP(D278,'BASE DE DADOS'!$B:$B,'BASE DE DADOS'!H:H,"Sem dados na base")</f>
        <v>Intel(R) Core(TM) i3-2120 CPU  - 3,3 GHz</v>
      </c>
    </row>
    <row r="279" spans="1:10" x14ac:dyDescent="0.25">
      <c r="A279" s="14" t="s">
        <v>1911</v>
      </c>
      <c r="B279" s="15" t="s">
        <v>2428</v>
      </c>
      <c r="C279" s="15">
        <v>278</v>
      </c>
      <c r="D279" s="37" t="s">
        <v>1544</v>
      </c>
      <c r="E279" s="14" t="str">
        <f>_xlfn.XLOOKUP(D279,'BASE DE DADOS'!$B:$B,'BASE DE DADOS'!C:C,"Sem dados na base")</f>
        <v>H4J59S1</v>
      </c>
      <c r="F279" s="14" t="str">
        <f>_xlfn.XLOOKUP(D279,'BASE DE DADOS'!$B:$B,'BASE DE DADOS'!D:D,"Sem dados na base")</f>
        <v>Dell Inc.</v>
      </c>
      <c r="G279" s="14" t="str">
        <f>_xlfn.XLOOKUP(D279,'BASE DE DADOS'!$B:$B,'BASE DE DADOS'!E:E,"Sem dados na base")</f>
        <v>OptiPlex 790</v>
      </c>
      <c r="H279" s="14">
        <f>_xlfn.XLOOKUP(D279,'BASE DE DADOS'!$B:$B,'BASE DE DADOS'!F:F,"Sem dados na base")</f>
        <v>8073</v>
      </c>
      <c r="I279" s="14">
        <f>_xlfn.XLOOKUP(D279,'BASE DE DADOS'!$B:$B,'BASE DE DADOS'!G:G,"Sem dados na base")</f>
        <v>111</v>
      </c>
      <c r="J279" s="14" t="str">
        <f>_xlfn.XLOOKUP(D279,'BASE DE DADOS'!$B:$B,'BASE DE DADOS'!H:H,"Sem dados na base")</f>
        <v>Intel(R) Core(TM) i3-2120 CPU  - 3,3 GHz</v>
      </c>
    </row>
    <row r="280" spans="1:10" x14ac:dyDescent="0.25">
      <c r="A280" s="14" t="s">
        <v>1912</v>
      </c>
      <c r="B280" s="15" t="s">
        <v>2428</v>
      </c>
      <c r="C280" s="15">
        <v>279</v>
      </c>
      <c r="D280" s="37" t="s">
        <v>1548</v>
      </c>
      <c r="E280" s="14" t="str">
        <f>_xlfn.XLOOKUP(D280,'BASE DE DADOS'!$B:$B,'BASE DE DADOS'!C:C,"Sem dados na base")</f>
        <v>HZCCSV1</v>
      </c>
      <c r="F280" s="14" t="str">
        <f>_xlfn.XLOOKUP(D280,'BASE DE DADOS'!$B:$B,'BASE DE DADOS'!D:D,"Sem dados na base")</f>
        <v>Dell Inc.</v>
      </c>
      <c r="G280" s="14" t="str">
        <f>_xlfn.XLOOKUP(D280,'BASE DE DADOS'!$B:$B,'BASE DE DADOS'!E:E,"Sem dados na base")</f>
        <v>OptiPlex 7010</v>
      </c>
      <c r="H280" s="14">
        <f>_xlfn.XLOOKUP(D280,'BASE DE DADOS'!$B:$B,'BASE DE DADOS'!F:F,"Sem dados na base")</f>
        <v>8078</v>
      </c>
      <c r="I280" s="14">
        <f>_xlfn.XLOOKUP(D280,'BASE DE DADOS'!$B:$B,'BASE DE DADOS'!G:G,"Sem dados na base")</f>
        <v>111</v>
      </c>
      <c r="J280" s="14" t="str">
        <f>_xlfn.XLOOKUP(D280,'BASE DE DADOS'!$B:$B,'BASE DE DADOS'!H:H,"Sem dados na base")</f>
        <v>Intel(R) Core(TM) i3-3220 CPU  - 3,3 GHz</v>
      </c>
    </row>
    <row r="281" spans="1:10" x14ac:dyDescent="0.25">
      <c r="A281" s="14" t="s">
        <v>1913</v>
      </c>
      <c r="B281" s="15" t="s">
        <v>2428</v>
      </c>
      <c r="C281" s="15">
        <v>280</v>
      </c>
      <c r="D281" s="37" t="s">
        <v>1542</v>
      </c>
      <c r="E281" s="14" t="str">
        <f>_xlfn.XLOOKUP(D281,'BASE DE DADOS'!$B:$B,'BASE DE DADOS'!C:C,"Sem dados na base")</f>
        <v>HK5W8S1</v>
      </c>
      <c r="F281" s="14" t="str">
        <f>_xlfn.XLOOKUP(D281,'BASE DE DADOS'!$B:$B,'BASE DE DADOS'!D:D,"Sem dados na base")</f>
        <v>Dell Inc.</v>
      </c>
      <c r="G281" s="14" t="str">
        <f>_xlfn.XLOOKUP(D281,'BASE DE DADOS'!$B:$B,'BASE DE DADOS'!E:E,"Sem dados na base")</f>
        <v>OptiPlex 790</v>
      </c>
      <c r="H281" s="14">
        <f>_xlfn.XLOOKUP(D281,'BASE DE DADOS'!$B:$B,'BASE DE DADOS'!F:F,"Sem dados na base")</f>
        <v>8073</v>
      </c>
      <c r="I281" s="14">
        <f>_xlfn.XLOOKUP(D281,'BASE DE DADOS'!$B:$B,'BASE DE DADOS'!G:G,"Sem dados na base")</f>
        <v>111</v>
      </c>
      <c r="J281" s="14" t="str">
        <f>_xlfn.XLOOKUP(D281,'BASE DE DADOS'!$B:$B,'BASE DE DADOS'!H:H,"Sem dados na base")</f>
        <v>Intel(R) Core(TM) i3-2120 CPU  - 3,3 GHz</v>
      </c>
    </row>
    <row r="282" spans="1:10" x14ac:dyDescent="0.25">
      <c r="A282" s="14" t="s">
        <v>1914</v>
      </c>
      <c r="B282" s="15" t="s">
        <v>2428</v>
      </c>
      <c r="C282" s="15">
        <v>281</v>
      </c>
      <c r="D282" s="37" t="s">
        <v>519</v>
      </c>
      <c r="E282" s="14" t="str">
        <f>_xlfn.XLOOKUP(D282,'BASE DE DADOS'!$B:$B,'BASE DE DADOS'!C:C,"Sem dados na base")</f>
        <v>PE01S8T2</v>
      </c>
      <c r="F282" s="14" t="str">
        <f>_xlfn.XLOOKUP(D282,'BASE DE DADOS'!$B:$B,'BASE DE DADOS'!D:D,"Sem dados na base")</f>
        <v>LENOVO</v>
      </c>
      <c r="G282" s="14" t="str">
        <f>_xlfn.XLOOKUP(D282,'BASE DE DADOS'!$B:$B,'BASE DE DADOS'!E:E,"Sem dados na base")</f>
        <v>10BD00E5BP</v>
      </c>
      <c r="H282" s="14">
        <f>_xlfn.XLOOKUP(D282,'BASE DE DADOS'!$B:$B,'BASE DE DADOS'!F:F,"Sem dados na base")</f>
        <v>8106</v>
      </c>
      <c r="I282" s="14">
        <f>_xlfn.XLOOKUP(D282,'BASE DE DADOS'!$B:$B,'BASE DE DADOS'!G:G,"Sem dados na base")</f>
        <v>111</v>
      </c>
      <c r="J282" s="14" t="str">
        <f>_xlfn.XLOOKUP(D282,'BASE DE DADOS'!$B:$B,'BASE DE DADOS'!H:H,"Sem dados na base")</f>
        <v>Intel(R) Core(TM) i3-4130 CPU  - 3,4 GHz</v>
      </c>
    </row>
    <row r="283" spans="1:10" x14ac:dyDescent="0.25">
      <c r="A283" s="14" t="s">
        <v>1915</v>
      </c>
      <c r="B283" s="15" t="s">
        <v>2428</v>
      </c>
      <c r="C283" s="15">
        <v>282</v>
      </c>
      <c r="D283" s="37" t="s">
        <v>1347</v>
      </c>
      <c r="E283" s="14" t="str">
        <f>_xlfn.XLOOKUP(D283,'BASE DE DADOS'!$B:$B,'BASE DE DADOS'!C:C,"Sem dados na base")</f>
        <v>8C709S1</v>
      </c>
      <c r="F283" s="14" t="str">
        <f>_xlfn.XLOOKUP(D283,'BASE DE DADOS'!$B:$B,'BASE DE DADOS'!D:D,"Sem dados na base")</f>
        <v>Dell Inc.</v>
      </c>
      <c r="G283" s="14" t="str">
        <f>_xlfn.XLOOKUP(D283,'BASE DE DADOS'!$B:$B,'BASE DE DADOS'!E:E,"Sem dados na base")</f>
        <v>OptiPlex 790</v>
      </c>
      <c r="H283" s="14">
        <f>_xlfn.XLOOKUP(D283,'BASE DE DADOS'!$B:$B,'BASE DE DADOS'!F:F,"Sem dados na base")</f>
        <v>8072</v>
      </c>
      <c r="I283" s="14">
        <f>_xlfn.XLOOKUP(D283,'BASE DE DADOS'!$B:$B,'BASE DE DADOS'!G:G,"Sem dados na base")</f>
        <v>119</v>
      </c>
      <c r="J283" s="14" t="str">
        <f>_xlfn.XLOOKUP(D283,'BASE DE DADOS'!$B:$B,'BASE DE DADOS'!H:H,"Sem dados na base")</f>
        <v>Intel(R) Core(TM) i3-2120 CPU  - 3,3 GHz</v>
      </c>
    </row>
    <row r="284" spans="1:10" x14ac:dyDescent="0.25">
      <c r="A284" s="14" t="s">
        <v>1916</v>
      </c>
      <c r="B284" s="15" t="s">
        <v>2428</v>
      </c>
      <c r="C284" s="15">
        <v>283</v>
      </c>
      <c r="D284" s="37" t="s">
        <v>154</v>
      </c>
      <c r="E284" s="14" t="str">
        <f>_xlfn.XLOOKUP(D284,'BASE DE DADOS'!$B:$B,'BASE DE DADOS'!C:C,"Sem dados na base")</f>
        <v>L1C37ML</v>
      </c>
      <c r="F284" s="14" t="str">
        <f>_xlfn.XLOOKUP(D284,'BASE DE DADOS'!$B:$B,'BASE DE DADOS'!D:D,"Sem dados na base")</f>
        <v>LENOVO</v>
      </c>
      <c r="G284" s="14" t="str">
        <f>_xlfn.XLOOKUP(D284,'BASE DE DADOS'!$B:$B,'BASE DE DADOS'!E:E,"Sem dados na base")</f>
        <v>1577K1P</v>
      </c>
      <c r="H284" s="14">
        <f>_xlfn.XLOOKUP(D284,'BASE DE DADOS'!$B:$B,'BASE DE DADOS'!F:F,"Sem dados na base")</f>
        <v>8040</v>
      </c>
      <c r="I284" s="14">
        <f>_xlfn.XLOOKUP(D284,'BASE DE DADOS'!$B:$B,'BASE DE DADOS'!G:G,"Sem dados na base")</f>
        <v>223</v>
      </c>
      <c r="J284" s="14" t="str">
        <f>_xlfn.XLOOKUP(D284,'BASE DE DADOS'!$B:$B,'BASE DE DADOS'!H:H,"Sem dados na base")</f>
        <v>Intel(R) Core(TM) i3-2120 CPU  - 3,3 GHz</v>
      </c>
    </row>
    <row r="285" spans="1:10" x14ac:dyDescent="0.25">
      <c r="A285" s="14" t="s">
        <v>1917</v>
      </c>
      <c r="B285" s="15" t="s">
        <v>2428</v>
      </c>
      <c r="C285" s="15">
        <v>284</v>
      </c>
      <c r="D285" s="37" t="s">
        <v>1481</v>
      </c>
      <c r="E285" s="14" t="str">
        <f>_xlfn.XLOOKUP(D285,'BASE DE DADOS'!$B:$B,'BASE DE DADOS'!C:C,"Sem dados na base")</f>
        <v>HJR68S1</v>
      </c>
      <c r="F285" s="14" t="str">
        <f>_xlfn.XLOOKUP(D285,'BASE DE DADOS'!$B:$B,'BASE DE DADOS'!D:D,"Sem dados na base")</f>
        <v>Dell Inc.</v>
      </c>
      <c r="G285" s="14" t="str">
        <f>_xlfn.XLOOKUP(D285,'BASE DE DADOS'!$B:$B,'BASE DE DADOS'!E:E,"Sem dados na base")</f>
        <v>OptiPlex 790</v>
      </c>
      <c r="H285" s="14">
        <f>_xlfn.XLOOKUP(D285,'BASE DE DADOS'!$B:$B,'BASE DE DADOS'!F:F,"Sem dados na base")</f>
        <v>8073</v>
      </c>
      <c r="I285" s="14">
        <f>_xlfn.XLOOKUP(D285,'BASE DE DADOS'!$B:$B,'BASE DE DADOS'!G:G,"Sem dados na base")</f>
        <v>223</v>
      </c>
      <c r="J285" s="14" t="str">
        <f>_xlfn.XLOOKUP(D285,'BASE DE DADOS'!$B:$B,'BASE DE DADOS'!H:H,"Sem dados na base")</f>
        <v>Intel(R) Core(TM) i3-2120 CPU  - 3,3 GHz</v>
      </c>
    </row>
    <row r="286" spans="1:10" x14ac:dyDescent="0.25">
      <c r="A286" s="14" t="s">
        <v>1918</v>
      </c>
      <c r="B286" s="15" t="s">
        <v>2428</v>
      </c>
      <c r="C286" s="15">
        <v>285</v>
      </c>
      <c r="D286" s="37" t="s">
        <v>16</v>
      </c>
      <c r="E286" s="14" t="str">
        <f>_xlfn.XLOOKUP(D286,'BASE DE DADOS'!$B:$B,'BASE DE DADOS'!C:C,"Sem dados na base")</f>
        <v>1D4VZX1</v>
      </c>
      <c r="F286" s="14" t="str">
        <f>_xlfn.XLOOKUP(D286,'BASE DE DADOS'!$B:$B,'BASE DE DADOS'!D:D,"Sem dados na base")</f>
        <v>Dell Inc.</v>
      </c>
      <c r="G286" s="14" t="str">
        <f>_xlfn.XLOOKUP(D286,'BASE DE DADOS'!$B:$B,'BASE DE DADOS'!E:E,"Sem dados na base")</f>
        <v>OptiPlex 7010</v>
      </c>
      <c r="H286" s="14">
        <f>_xlfn.XLOOKUP(D286,'BASE DE DADOS'!$B:$B,'BASE DE DADOS'!F:F,"Sem dados na base")</f>
        <v>8078</v>
      </c>
      <c r="I286" s="14">
        <f>_xlfn.XLOOKUP(D286,'BASE DE DADOS'!$B:$B,'BASE DE DADOS'!G:G,"Sem dados na base")</f>
        <v>111</v>
      </c>
      <c r="J286" s="14" t="str">
        <f>_xlfn.XLOOKUP(D286,'BASE DE DADOS'!$B:$B,'BASE DE DADOS'!H:H,"Sem dados na base")</f>
        <v>Intel(R) Core(TM) i3-3220 CPU  - 3,3 GHz</v>
      </c>
    </row>
    <row r="287" spans="1:10" x14ac:dyDescent="0.25">
      <c r="A287" s="14" t="s">
        <v>1919</v>
      </c>
      <c r="B287" s="15" t="s">
        <v>2428</v>
      </c>
      <c r="C287" s="15">
        <v>286</v>
      </c>
      <c r="D287" s="37" t="s">
        <v>266</v>
      </c>
      <c r="E287" s="14" t="str">
        <f>_xlfn.XLOOKUP(D287,'BASE DE DADOS'!$B:$B,'BASE DE DADOS'!C:C,"Sem dados na base")</f>
        <v>L1C5YC2</v>
      </c>
      <c r="F287" s="14" t="str">
        <f>_xlfn.XLOOKUP(D287,'BASE DE DADOS'!$B:$B,'BASE DE DADOS'!D:D,"Sem dados na base")</f>
        <v>LENOVO</v>
      </c>
      <c r="G287" s="14" t="str">
        <f>_xlfn.XLOOKUP(D287,'BASE DE DADOS'!$B:$B,'BASE DE DADOS'!E:E,"Sem dados na base")</f>
        <v>1577K1P</v>
      </c>
      <c r="H287" s="14">
        <f>_xlfn.XLOOKUP(D287,'BASE DE DADOS'!$B:$B,'BASE DE DADOS'!F:F,"Sem dados na base")</f>
        <v>8040</v>
      </c>
      <c r="I287" s="14">
        <f>_xlfn.XLOOKUP(D287,'BASE DE DADOS'!$B:$B,'BASE DE DADOS'!G:G,"Sem dados na base")</f>
        <v>223</v>
      </c>
      <c r="J287" s="14" t="str">
        <f>_xlfn.XLOOKUP(D287,'BASE DE DADOS'!$B:$B,'BASE DE DADOS'!H:H,"Sem dados na base")</f>
        <v>Intel(R) Core(TM) i3-2120 CPU  - 3,3 GHz</v>
      </c>
    </row>
    <row r="288" spans="1:10" x14ac:dyDescent="0.25">
      <c r="A288" s="14" t="s">
        <v>1920</v>
      </c>
      <c r="B288" s="15" t="s">
        <v>2428</v>
      </c>
      <c r="C288" s="15">
        <v>287</v>
      </c>
      <c r="D288" s="37" t="s">
        <v>565</v>
      </c>
      <c r="E288" s="14" t="str">
        <f>_xlfn.XLOOKUP(D288,'BASE DE DADOS'!$B:$B,'BASE DE DADOS'!C:C,"Sem dados na base")</f>
        <v>HC799S1</v>
      </c>
      <c r="F288" s="14" t="str">
        <f>_xlfn.XLOOKUP(D288,'BASE DE DADOS'!$B:$B,'BASE DE DADOS'!D:D,"Sem dados na base")</f>
        <v>Dell Inc.</v>
      </c>
      <c r="G288" s="14" t="str">
        <f>_xlfn.XLOOKUP(D288,'BASE DE DADOS'!$B:$B,'BASE DE DADOS'!E:E,"Sem dados na base")</f>
        <v>OptiPlex 790</v>
      </c>
      <c r="H288" s="14">
        <f>_xlfn.XLOOKUP(D288,'BASE DE DADOS'!$B:$B,'BASE DE DADOS'!F:F,"Sem dados na base")</f>
        <v>8073</v>
      </c>
      <c r="I288" s="14">
        <f>_xlfn.XLOOKUP(D288,'BASE DE DADOS'!$B:$B,'BASE DE DADOS'!G:G,"Sem dados na base")</f>
        <v>111</v>
      </c>
      <c r="J288" s="14" t="str">
        <f>_xlfn.XLOOKUP(D288,'BASE DE DADOS'!$B:$B,'BASE DE DADOS'!H:H,"Sem dados na base")</f>
        <v>Intel(R) Core(TM) i3-2120 CPU  - 3,3 GHz</v>
      </c>
    </row>
    <row r="289" spans="1:10" x14ac:dyDescent="0.25">
      <c r="A289" s="14" t="s">
        <v>1921</v>
      </c>
      <c r="B289" s="15" t="s">
        <v>2428</v>
      </c>
      <c r="C289" s="15">
        <v>288</v>
      </c>
      <c r="D289" s="37" t="s">
        <v>385</v>
      </c>
      <c r="E289" s="14" t="str">
        <f>_xlfn.XLOOKUP(D289,'BASE DE DADOS'!$B:$B,'BASE DE DADOS'!C:C,"Sem dados na base")</f>
        <v>L1C2XLV</v>
      </c>
      <c r="F289" s="14" t="str">
        <f>_xlfn.XLOOKUP(D289,'BASE DE DADOS'!$B:$B,'BASE DE DADOS'!D:D,"Sem dados na base")</f>
        <v>LENOVO</v>
      </c>
      <c r="G289" s="14" t="str">
        <f>_xlfn.XLOOKUP(D289,'BASE DE DADOS'!$B:$B,'BASE DE DADOS'!E:E,"Sem dados na base")</f>
        <v>1577K1P</v>
      </c>
      <c r="H289" s="14">
        <f>_xlfn.XLOOKUP(D289,'BASE DE DADOS'!$B:$B,'BASE DE DADOS'!F:F,"Sem dados na base")</f>
        <v>8040</v>
      </c>
      <c r="I289" s="14">
        <f>_xlfn.XLOOKUP(D289,'BASE DE DADOS'!$B:$B,'BASE DE DADOS'!G:G,"Sem dados na base")</f>
        <v>223</v>
      </c>
      <c r="J289" s="14" t="str">
        <f>_xlfn.XLOOKUP(D289,'BASE DE DADOS'!$B:$B,'BASE DE DADOS'!H:H,"Sem dados na base")</f>
        <v>Intel(R) Core(TM) i3-2120 CPU  - 3,3 GHz</v>
      </c>
    </row>
    <row r="290" spans="1:10" x14ac:dyDescent="0.25">
      <c r="A290" s="14" t="s">
        <v>1922</v>
      </c>
      <c r="B290" s="15" t="s">
        <v>2428</v>
      </c>
      <c r="C290" s="15">
        <v>289</v>
      </c>
      <c r="D290" s="37" t="s">
        <v>1159</v>
      </c>
      <c r="E290" s="14" t="str">
        <f>_xlfn.XLOOKUP(D290,'BASE DE DADOS'!$B:$B,'BASE DE DADOS'!C:C,"Sem dados na base")</f>
        <v>1J5FSR1</v>
      </c>
      <c r="F290" s="14" t="str">
        <f>_xlfn.XLOOKUP(D290,'BASE DE DADOS'!$B:$B,'BASE DE DADOS'!D:D,"Sem dados na base")</f>
        <v>Dell Inc.</v>
      </c>
      <c r="G290" s="14" t="str">
        <f>_xlfn.XLOOKUP(D290,'BASE DE DADOS'!$B:$B,'BASE DE DADOS'!E:E,"Sem dados na base")</f>
        <v>OptiPlex 790</v>
      </c>
      <c r="H290" s="14">
        <f>_xlfn.XLOOKUP(D290,'BASE DE DADOS'!$B:$B,'BASE DE DADOS'!F:F,"Sem dados na base")</f>
        <v>8072</v>
      </c>
      <c r="I290" s="14">
        <f>_xlfn.XLOOKUP(D290,'BASE DE DADOS'!$B:$B,'BASE DE DADOS'!G:G,"Sem dados na base")</f>
        <v>223</v>
      </c>
      <c r="J290" s="14" t="str">
        <f>_xlfn.XLOOKUP(D290,'BASE DE DADOS'!$B:$B,'BASE DE DADOS'!H:H,"Sem dados na base")</f>
        <v>Intel(R) Core(TM) i3-2100 CPU  - 3,1 GHz</v>
      </c>
    </row>
    <row r="291" spans="1:10" x14ac:dyDescent="0.25">
      <c r="A291" s="14" t="s">
        <v>1923</v>
      </c>
      <c r="B291" s="15" t="s">
        <v>2428</v>
      </c>
      <c r="C291" s="15">
        <v>290</v>
      </c>
      <c r="D291" s="37" t="s">
        <v>1154</v>
      </c>
      <c r="E291" s="14" t="str">
        <f>_xlfn.XLOOKUP(D291,'BASE DE DADOS'!$B:$B,'BASE DE DADOS'!C:C,"Sem dados na base")</f>
        <v>PE02AQZY</v>
      </c>
      <c r="F291" s="14" t="str">
        <f>_xlfn.XLOOKUP(D291,'BASE DE DADOS'!$B:$B,'BASE DE DADOS'!D:D,"Sem dados na base")</f>
        <v>LENOVO</v>
      </c>
      <c r="G291" s="14" t="str">
        <f>_xlfn.XLOOKUP(D291,'BASE DE DADOS'!$B:$B,'BASE DE DADOS'!E:E,"Sem dados na base")</f>
        <v>10BD00T4BP</v>
      </c>
      <c r="H291" s="14">
        <f>_xlfn.XLOOKUP(D291,'BASE DE DADOS'!$B:$B,'BASE DE DADOS'!F:F,"Sem dados na base")</f>
        <v>8106</v>
      </c>
      <c r="I291" s="14">
        <f>_xlfn.XLOOKUP(D291,'BASE DE DADOS'!$B:$B,'BASE DE DADOS'!G:G,"Sem dados na base")</f>
        <v>111</v>
      </c>
      <c r="J291" s="14" t="str">
        <f>_xlfn.XLOOKUP(D291,'BASE DE DADOS'!$B:$B,'BASE DE DADOS'!H:H,"Sem dados na base")</f>
        <v>Intel(R) Core(TM) i3-4160 CPU  - 3,6 GHz</v>
      </c>
    </row>
    <row r="292" spans="1:10" x14ac:dyDescent="0.25">
      <c r="A292" s="14" t="s">
        <v>1924</v>
      </c>
      <c r="B292" s="15" t="s">
        <v>2428</v>
      </c>
      <c r="C292" s="15">
        <v>291</v>
      </c>
      <c r="D292" s="37" t="s">
        <v>1599</v>
      </c>
      <c r="E292" s="14" t="str">
        <f>_xlfn.XLOOKUP(D292,'BASE DE DADOS'!$B:$B,'BASE DE DADOS'!C:C,"Sem dados na base")</f>
        <v>H54P8S1</v>
      </c>
      <c r="F292" s="14" t="str">
        <f>_xlfn.XLOOKUP(D292,'BASE DE DADOS'!$B:$B,'BASE DE DADOS'!D:D,"Sem dados na base")</f>
        <v>Dell Inc.</v>
      </c>
      <c r="G292" s="14" t="str">
        <f>_xlfn.XLOOKUP(D292,'BASE DE DADOS'!$B:$B,'BASE DE DADOS'!E:E,"Sem dados na base")</f>
        <v>OptiPlex 790</v>
      </c>
      <c r="H292" s="14">
        <f>_xlfn.XLOOKUP(D292,'BASE DE DADOS'!$B:$B,'BASE DE DADOS'!F:F,"Sem dados na base")</f>
        <v>3977</v>
      </c>
      <c r="I292" s="14">
        <f>_xlfn.XLOOKUP(D292,'BASE DE DADOS'!$B:$B,'BASE DE DADOS'!G:G,"Sem dados na base")</f>
        <v>111</v>
      </c>
      <c r="J292" s="14" t="str">
        <f>_xlfn.XLOOKUP(D292,'BASE DE DADOS'!$B:$B,'BASE DE DADOS'!H:H,"Sem dados na base")</f>
        <v>Intel(R) Core(TM) i3-2120 CPU  - 3,3 GHz</v>
      </c>
    </row>
    <row r="293" spans="1:10" x14ac:dyDescent="0.25">
      <c r="A293" s="14" t="s">
        <v>1925</v>
      </c>
      <c r="B293" s="15" t="s">
        <v>2428</v>
      </c>
      <c r="C293" s="15">
        <v>292</v>
      </c>
      <c r="D293" s="37" t="s">
        <v>1333</v>
      </c>
      <c r="E293" s="14" t="str">
        <f>_xlfn.XLOOKUP(D293,'BASE DE DADOS'!$B:$B,'BASE DE DADOS'!C:C,"Sem dados na base")</f>
        <v>HDGH8S1</v>
      </c>
      <c r="F293" s="14" t="str">
        <f>_xlfn.XLOOKUP(D293,'BASE DE DADOS'!$B:$B,'BASE DE DADOS'!D:D,"Sem dados na base")</f>
        <v>Dell Inc.</v>
      </c>
      <c r="G293" s="14" t="str">
        <f>_xlfn.XLOOKUP(D293,'BASE DE DADOS'!$B:$B,'BASE DE DADOS'!E:E,"Sem dados na base")</f>
        <v>OptiPlex 790</v>
      </c>
      <c r="H293" s="14">
        <f>_xlfn.XLOOKUP(D293,'BASE DE DADOS'!$B:$B,'BASE DE DADOS'!F:F,"Sem dados na base")</f>
        <v>8073</v>
      </c>
      <c r="I293" s="14">
        <f>_xlfn.XLOOKUP(D293,'BASE DE DADOS'!$B:$B,'BASE DE DADOS'!G:G,"Sem dados na base")</f>
        <v>111</v>
      </c>
      <c r="J293" s="14" t="str">
        <f>_xlfn.XLOOKUP(D293,'BASE DE DADOS'!$B:$B,'BASE DE DADOS'!H:H,"Sem dados na base")</f>
        <v>Intel(R) Core(TM) i3-2120 CPU  - 3,3 GHz</v>
      </c>
    </row>
    <row r="294" spans="1:10" x14ac:dyDescent="0.25">
      <c r="A294" s="14" t="s">
        <v>1926</v>
      </c>
      <c r="B294" s="15" t="s">
        <v>2428</v>
      </c>
      <c r="C294" s="15">
        <v>293</v>
      </c>
      <c r="D294" s="37" t="s">
        <v>168</v>
      </c>
      <c r="E294" s="14" t="str">
        <f>_xlfn.XLOOKUP(D294,'BASE DE DADOS'!$B:$B,'BASE DE DADOS'!C:C,"Sem dados na base")</f>
        <v>Dados Vazios</v>
      </c>
      <c r="F294" s="14" t="str">
        <f>_xlfn.XLOOKUP(D294,'BASE DE DADOS'!$B:$B,'BASE DE DADOS'!D:D,"Sem dados na base")</f>
        <v>Dados Vazios</v>
      </c>
      <c r="G294" s="14" t="str">
        <f>_xlfn.XLOOKUP(D294,'BASE DE DADOS'!$B:$B,'BASE DE DADOS'!E:E,"Sem dados na base")</f>
        <v>Dados Vazios</v>
      </c>
      <c r="H294" s="14" t="str">
        <f>_xlfn.XLOOKUP(D294,'BASE DE DADOS'!$B:$B,'BASE DE DADOS'!F:F,"Sem dados na base")</f>
        <v>Dados Vazios</v>
      </c>
      <c r="I294" s="14" t="str">
        <f>_xlfn.XLOOKUP(D294,'BASE DE DADOS'!$B:$B,'BASE DE DADOS'!G:G,"Sem dados na base")</f>
        <v>Dados Vazios</v>
      </c>
      <c r="J294" s="14" t="str">
        <f>_xlfn.XLOOKUP(D294,'BASE DE DADOS'!$B:$B,'BASE DE DADOS'!H:H,"Sem dados na base")</f>
        <v>Dados Vazios</v>
      </c>
    </row>
    <row r="295" spans="1:10" x14ac:dyDescent="0.25">
      <c r="A295" s="14" t="s">
        <v>1927</v>
      </c>
      <c r="B295" s="15" t="s">
        <v>2428</v>
      </c>
      <c r="C295" s="15">
        <v>294</v>
      </c>
      <c r="D295" s="37" t="s">
        <v>1086</v>
      </c>
      <c r="E295" s="14" t="str">
        <f>_xlfn.XLOOKUP(D295,'BASE DE DADOS'!$B:$B,'BASE DE DADOS'!C:C,"Sem dados na base")</f>
        <v>JMNX0Y1</v>
      </c>
      <c r="F295" s="14" t="str">
        <f>_xlfn.XLOOKUP(D295,'BASE DE DADOS'!$B:$B,'BASE DE DADOS'!D:D,"Sem dados na base")</f>
        <v>Dell Inc.</v>
      </c>
      <c r="G295" s="14" t="str">
        <f>_xlfn.XLOOKUP(D295,'BASE DE DADOS'!$B:$B,'BASE DE DADOS'!E:E,"Sem dados na base")</f>
        <v>OptiPlex 7010</v>
      </c>
      <c r="H295" s="14">
        <f>_xlfn.XLOOKUP(D295,'BASE DE DADOS'!$B:$B,'BASE DE DADOS'!F:F,"Sem dados na base")</f>
        <v>8078</v>
      </c>
      <c r="I295" s="14">
        <f>_xlfn.XLOOKUP(D295,'BASE DE DADOS'!$B:$B,'BASE DE DADOS'!G:G,"Sem dados na base")</f>
        <v>238</v>
      </c>
      <c r="J295" s="14" t="str">
        <f>_xlfn.XLOOKUP(D295,'BASE DE DADOS'!$B:$B,'BASE DE DADOS'!H:H,"Sem dados na base")</f>
        <v>Intel(R) Core(TM) i5-3570 CPU  - 3,4 GHz</v>
      </c>
    </row>
    <row r="296" spans="1:10" x14ac:dyDescent="0.25">
      <c r="A296" s="14" t="s">
        <v>1928</v>
      </c>
      <c r="B296" s="15" t="s">
        <v>2428</v>
      </c>
      <c r="C296" s="15">
        <v>295</v>
      </c>
      <c r="D296" s="37" t="s">
        <v>2442</v>
      </c>
      <c r="E296" s="14" t="str">
        <f>_xlfn.XLOOKUP(D296,'BASE DE DADOS'!$B:$B,'BASE DE DADOS'!C:C,"Sem dados na base")</f>
        <v>Sem dados na base</v>
      </c>
      <c r="F296" s="14" t="str">
        <f>_xlfn.XLOOKUP(D296,'BASE DE DADOS'!$B:$B,'BASE DE DADOS'!D:D,"Sem dados na base")</f>
        <v>Sem dados na base</v>
      </c>
      <c r="G296" s="14" t="str">
        <f>_xlfn.XLOOKUP(D296,'BASE DE DADOS'!$B:$B,'BASE DE DADOS'!E:E,"Sem dados na base")</f>
        <v>Sem dados na base</v>
      </c>
      <c r="H296" s="14" t="str">
        <f>_xlfn.XLOOKUP(D296,'BASE DE DADOS'!$B:$B,'BASE DE DADOS'!F:F,"Sem dados na base")</f>
        <v>Sem dados na base</v>
      </c>
      <c r="I296" s="14" t="str">
        <f>_xlfn.XLOOKUP(D296,'BASE DE DADOS'!$B:$B,'BASE DE DADOS'!G:G,"Sem dados na base")</f>
        <v>Sem dados na base</v>
      </c>
      <c r="J296" s="14" t="str">
        <f>_xlfn.XLOOKUP(D296,'BASE DE DADOS'!$B:$B,'BASE DE DADOS'!H:H,"Sem dados na base")</f>
        <v>Sem dados na base</v>
      </c>
    </row>
    <row r="297" spans="1:10" x14ac:dyDescent="0.25">
      <c r="A297" s="14" t="s">
        <v>1929</v>
      </c>
      <c r="B297" s="15" t="s">
        <v>2428</v>
      </c>
      <c r="C297" s="15">
        <v>296</v>
      </c>
      <c r="D297" s="37" t="s">
        <v>730</v>
      </c>
      <c r="E297" s="14" t="str">
        <f>_xlfn.XLOOKUP(D297,'BASE DE DADOS'!$B:$B,'BASE DE DADOS'!C:C,"Sem dados na base")</f>
        <v>L1C5Y79</v>
      </c>
      <c r="F297" s="14" t="str">
        <f>_xlfn.XLOOKUP(D297,'BASE DE DADOS'!$B:$B,'BASE DE DADOS'!D:D,"Sem dados na base")</f>
        <v>LENOVO</v>
      </c>
      <c r="G297" s="14" t="str">
        <f>_xlfn.XLOOKUP(D297,'BASE DE DADOS'!$B:$B,'BASE DE DADOS'!E:E,"Sem dados na base")</f>
        <v>1577K1P</v>
      </c>
      <c r="H297" s="14">
        <f>_xlfn.XLOOKUP(D297,'BASE DE DADOS'!$B:$B,'BASE DE DADOS'!F:F,"Sem dados na base")</f>
        <v>8040</v>
      </c>
      <c r="I297" s="14">
        <f>_xlfn.XLOOKUP(D297,'BASE DE DADOS'!$B:$B,'BASE DE DADOS'!G:G,"Sem dados na base")</f>
        <v>223</v>
      </c>
      <c r="J297" s="14" t="str">
        <f>_xlfn.XLOOKUP(D297,'BASE DE DADOS'!$B:$B,'BASE DE DADOS'!H:H,"Sem dados na base")</f>
        <v>Intel(R) Core(TM) i3-2120 CPU  - 3,3 GHz</v>
      </c>
    </row>
    <row r="298" spans="1:10" x14ac:dyDescent="0.25">
      <c r="A298" s="14" t="s">
        <v>1930</v>
      </c>
      <c r="B298" s="15" t="s">
        <v>2428</v>
      </c>
      <c r="C298" s="15">
        <v>297</v>
      </c>
      <c r="D298" s="37" t="s">
        <v>1410</v>
      </c>
      <c r="E298" s="14" t="str">
        <f>_xlfn.XLOOKUP(D298,'BASE DE DADOS'!$B:$B,'BASE DE DADOS'!C:C,"Sem dados na base")</f>
        <v>89MT6S1</v>
      </c>
      <c r="F298" s="14" t="str">
        <f>_xlfn.XLOOKUP(D298,'BASE DE DADOS'!$B:$B,'BASE DE DADOS'!D:D,"Sem dados na base")</f>
        <v>Dell Inc.</v>
      </c>
      <c r="G298" s="14" t="str">
        <f>_xlfn.XLOOKUP(D298,'BASE DE DADOS'!$B:$B,'BASE DE DADOS'!E:E,"Sem dados na base")</f>
        <v>OptiPlex 790</v>
      </c>
      <c r="H298" s="14">
        <f>_xlfn.XLOOKUP(D298,'BASE DE DADOS'!$B:$B,'BASE DE DADOS'!F:F,"Sem dados na base")</f>
        <v>8072</v>
      </c>
      <c r="I298" s="14">
        <f>_xlfn.XLOOKUP(D298,'BASE DE DADOS'!$B:$B,'BASE DE DADOS'!G:G,"Sem dados na base")</f>
        <v>223</v>
      </c>
      <c r="J298" s="14" t="str">
        <f>_xlfn.XLOOKUP(D298,'BASE DE DADOS'!$B:$B,'BASE DE DADOS'!H:H,"Sem dados na base")</f>
        <v>Intel(R) Core(TM) i3-2100 CPU  - 3,1 GHz</v>
      </c>
    </row>
    <row r="299" spans="1:10" x14ac:dyDescent="0.25">
      <c r="A299" s="14" t="s">
        <v>1931</v>
      </c>
      <c r="B299" s="15" t="s">
        <v>2428</v>
      </c>
      <c r="C299" s="15">
        <v>298</v>
      </c>
      <c r="D299" s="37" t="s">
        <v>1470</v>
      </c>
      <c r="E299" s="14" t="str">
        <f>_xlfn.XLOOKUP(D299,'BASE DE DADOS'!$B:$B,'BASE DE DADOS'!C:C,"Sem dados na base")</f>
        <v>6JRD6W1</v>
      </c>
      <c r="F299" s="14" t="str">
        <f>_xlfn.XLOOKUP(D299,'BASE DE DADOS'!$B:$B,'BASE DE DADOS'!D:D,"Sem dados na base")</f>
        <v>Dell Inc.</v>
      </c>
      <c r="G299" s="14" t="str">
        <f>_xlfn.XLOOKUP(D299,'BASE DE DADOS'!$B:$B,'BASE DE DADOS'!E:E,"Sem dados na base")</f>
        <v>OptiPlex 7010</v>
      </c>
      <c r="H299" s="14">
        <f>_xlfn.XLOOKUP(D299,'BASE DE DADOS'!$B:$B,'BASE DE DADOS'!F:F,"Sem dados na base")</f>
        <v>8078</v>
      </c>
      <c r="I299" s="14">
        <f>_xlfn.XLOOKUP(D299,'BASE DE DADOS'!$B:$B,'BASE DE DADOS'!G:G,"Sem dados na base")</f>
        <v>223</v>
      </c>
      <c r="J299" s="14" t="str">
        <f>_xlfn.XLOOKUP(D299,'BASE DE DADOS'!$B:$B,'BASE DE DADOS'!H:H,"Sem dados na base")</f>
        <v>Intel(R) Core(TM) i5-3470 CPU  - 3,2 GHz</v>
      </c>
    </row>
    <row r="300" spans="1:10" x14ac:dyDescent="0.25">
      <c r="A300" s="14" t="s">
        <v>1932</v>
      </c>
      <c r="B300" s="15" t="s">
        <v>2428</v>
      </c>
      <c r="C300" s="15">
        <v>299</v>
      </c>
      <c r="D300" s="37" t="s">
        <v>55</v>
      </c>
      <c r="E300" s="14" t="str">
        <f>_xlfn.XLOOKUP(D300,'BASE DE DADOS'!$B:$B,'BASE DE DADOS'!C:C,"Sem dados na base")</f>
        <v>HR4TZX1</v>
      </c>
      <c r="F300" s="14" t="str">
        <f>_xlfn.XLOOKUP(D300,'BASE DE DADOS'!$B:$B,'BASE DE DADOS'!D:D,"Sem dados na base")</f>
        <v>Dell Inc.</v>
      </c>
      <c r="G300" s="14" t="str">
        <f>_xlfn.XLOOKUP(D300,'BASE DE DADOS'!$B:$B,'BASE DE DADOS'!E:E,"Sem dados na base")</f>
        <v>OptiPlex 7010</v>
      </c>
      <c r="H300" s="14">
        <f>_xlfn.XLOOKUP(D300,'BASE DE DADOS'!$B:$B,'BASE DE DADOS'!F:F,"Sem dados na base")</f>
        <v>8078</v>
      </c>
      <c r="I300" s="14">
        <f>_xlfn.XLOOKUP(D300,'BASE DE DADOS'!$B:$B,'BASE DE DADOS'!G:G,"Sem dados na base")</f>
        <v>119</v>
      </c>
      <c r="J300" s="14" t="str">
        <f>_xlfn.XLOOKUP(D300,'BASE DE DADOS'!$B:$B,'BASE DE DADOS'!H:H,"Sem dados na base")</f>
        <v>Intel(R) Core(TM) i3-3220 CPU  - 3,3 GHz</v>
      </c>
    </row>
    <row r="301" spans="1:10" x14ac:dyDescent="0.25">
      <c r="A301" s="14" t="s">
        <v>1933</v>
      </c>
      <c r="B301" s="15" t="s">
        <v>2428</v>
      </c>
      <c r="C301" s="15">
        <v>300</v>
      </c>
      <c r="D301" s="37" t="s">
        <v>11</v>
      </c>
      <c r="E301" s="14" t="str">
        <f>_xlfn.XLOOKUP(D301,'BASE DE DADOS'!$B:$B,'BASE DE DADOS'!C:C,"Sem dados na base")</f>
        <v>J0QZ8S1</v>
      </c>
      <c r="F301" s="14" t="str">
        <f>_xlfn.XLOOKUP(D301,'BASE DE DADOS'!$B:$B,'BASE DE DADOS'!D:D,"Sem dados na base")</f>
        <v>Dell Inc.</v>
      </c>
      <c r="G301" s="14" t="str">
        <f>_xlfn.XLOOKUP(D301,'BASE DE DADOS'!$B:$B,'BASE DE DADOS'!E:E,"Sem dados na base")</f>
        <v>OptiPlex 790</v>
      </c>
      <c r="H301" s="14">
        <f>_xlfn.XLOOKUP(D301,'BASE DE DADOS'!$B:$B,'BASE DE DADOS'!F:F,"Sem dados na base")</f>
        <v>8073</v>
      </c>
      <c r="I301" s="14">
        <f>_xlfn.XLOOKUP(D301,'BASE DE DADOS'!$B:$B,'BASE DE DADOS'!G:G,"Sem dados na base")</f>
        <v>119</v>
      </c>
      <c r="J301" s="14" t="str">
        <f>_xlfn.XLOOKUP(D301,'BASE DE DADOS'!$B:$B,'BASE DE DADOS'!H:H,"Sem dados na base")</f>
        <v>Intel(R) Core(TM) i3-2120 CPU  - 3,3 GHz</v>
      </c>
    </row>
    <row r="302" spans="1:10" x14ac:dyDescent="0.25">
      <c r="A302" s="14" t="s">
        <v>1934</v>
      </c>
      <c r="B302" s="15" t="s">
        <v>2428</v>
      </c>
      <c r="C302" s="15">
        <v>301</v>
      </c>
      <c r="D302" s="37" t="s">
        <v>93</v>
      </c>
      <c r="E302" s="14" t="str">
        <f>_xlfn.XLOOKUP(D302,'BASE DE DADOS'!$B:$B,'BASE DE DADOS'!C:C,"Sem dados na base")</f>
        <v>PE01WKRK</v>
      </c>
      <c r="F302" s="14" t="str">
        <f>_xlfn.XLOOKUP(D302,'BASE DE DADOS'!$B:$B,'BASE DE DADOS'!D:D,"Sem dados na base")</f>
        <v>LENOVO</v>
      </c>
      <c r="G302" s="14" t="str">
        <f>_xlfn.XLOOKUP(D302,'BASE DE DADOS'!$B:$B,'BASE DE DADOS'!E:E,"Sem dados na base")</f>
        <v>10A8S0B01J</v>
      </c>
      <c r="H302" s="14">
        <f>_xlfn.XLOOKUP(D302,'BASE DE DADOS'!$B:$B,'BASE DE DADOS'!F:F,"Sem dados na base")</f>
        <v>8081</v>
      </c>
      <c r="I302" s="14">
        <f>_xlfn.XLOOKUP(D302,'BASE DE DADOS'!$B:$B,'BASE DE DADOS'!G:G,"Sem dados na base")</f>
        <v>111</v>
      </c>
      <c r="J302" s="14" t="str">
        <f>_xlfn.XLOOKUP(D302,'BASE DE DADOS'!$B:$B,'BASE DE DADOS'!H:H,"Sem dados na base")</f>
        <v>Intel(R) Core(TM) i5-4570 CPU  - 3,2 GHz</v>
      </c>
    </row>
    <row r="303" spans="1:10" x14ac:dyDescent="0.25">
      <c r="A303" s="14" t="s">
        <v>1935</v>
      </c>
      <c r="B303" s="15" t="s">
        <v>2428</v>
      </c>
      <c r="C303" s="15">
        <v>302</v>
      </c>
      <c r="D303" s="37" t="s">
        <v>1223</v>
      </c>
      <c r="E303" s="14" t="str">
        <f>_xlfn.XLOOKUP(D303,'BASE DE DADOS'!$B:$B,'BASE DE DADOS'!C:C,"Sem dados na base")</f>
        <v>61ZYRR1</v>
      </c>
      <c r="F303" s="14" t="str">
        <f>_xlfn.XLOOKUP(D303,'BASE DE DADOS'!$B:$B,'BASE DE DADOS'!D:D,"Sem dados na base")</f>
        <v>Dell Inc.</v>
      </c>
      <c r="G303" s="14" t="str">
        <f>_xlfn.XLOOKUP(D303,'BASE DE DADOS'!$B:$B,'BASE DE DADOS'!E:E,"Sem dados na base")</f>
        <v>OptiPlex 790</v>
      </c>
      <c r="H303" s="14">
        <f>_xlfn.XLOOKUP(D303,'BASE DE DADOS'!$B:$B,'BASE DE DADOS'!F:F,"Sem dados na base")</f>
        <v>10120</v>
      </c>
      <c r="I303" s="14">
        <f>_xlfn.XLOOKUP(D303,'BASE DE DADOS'!$B:$B,'BASE DE DADOS'!G:G,"Sem dados na base")</f>
        <v>223</v>
      </c>
      <c r="J303" s="14" t="str">
        <f>_xlfn.XLOOKUP(D303,'BASE DE DADOS'!$B:$B,'BASE DE DADOS'!H:H,"Sem dados na base")</f>
        <v>Intel(R) Core(TM) i3-2100 CPU  - 3,1 GHz</v>
      </c>
    </row>
    <row r="304" spans="1:10" x14ac:dyDescent="0.25">
      <c r="A304" s="14" t="s">
        <v>1936</v>
      </c>
      <c r="B304" s="15" t="s">
        <v>2428</v>
      </c>
      <c r="C304" s="15">
        <v>303</v>
      </c>
      <c r="D304" s="37" t="s">
        <v>1524</v>
      </c>
      <c r="E304" s="14" t="str">
        <f>_xlfn.XLOOKUP(D304,'BASE DE DADOS'!$B:$B,'BASE DE DADOS'!C:C,"Sem dados na base")</f>
        <v>C2H88S1</v>
      </c>
      <c r="F304" s="14" t="str">
        <f>_xlfn.XLOOKUP(D304,'BASE DE DADOS'!$B:$B,'BASE DE DADOS'!D:D,"Sem dados na base")</f>
        <v>Dell Inc.</v>
      </c>
      <c r="G304" s="14" t="str">
        <f>_xlfn.XLOOKUP(D304,'BASE DE DADOS'!$B:$B,'BASE DE DADOS'!E:E,"Sem dados na base")</f>
        <v>OptiPlex 390</v>
      </c>
      <c r="H304" s="14">
        <f>_xlfn.XLOOKUP(D304,'BASE DE DADOS'!$B:$B,'BASE DE DADOS'!F:F,"Sem dados na base")</f>
        <v>8089</v>
      </c>
      <c r="I304" s="14">
        <f>_xlfn.XLOOKUP(D304,'BASE DE DADOS'!$B:$B,'BASE DE DADOS'!G:G,"Sem dados na base")</f>
        <v>111</v>
      </c>
      <c r="J304" s="14" t="str">
        <f>_xlfn.XLOOKUP(D304,'BASE DE DADOS'!$B:$B,'BASE DE DADOS'!H:H,"Sem dados na base")</f>
        <v>Intel(R) Core(TM) i3-2120 CPU  - 3,3 GHz</v>
      </c>
    </row>
    <row r="305" spans="1:10" x14ac:dyDescent="0.25">
      <c r="A305" s="14" t="s">
        <v>1937</v>
      </c>
      <c r="B305" s="15" t="s">
        <v>2428</v>
      </c>
      <c r="C305" s="15">
        <v>304</v>
      </c>
      <c r="D305" s="37" t="s">
        <v>658</v>
      </c>
      <c r="E305" s="14" t="str">
        <f>_xlfn.XLOOKUP(D305,'BASE DE DADOS'!$B:$B,'BASE DE DADOS'!C:C,"Sem dados na base")</f>
        <v>PEYR951</v>
      </c>
      <c r="F305" s="14" t="str">
        <f>_xlfn.XLOOKUP(D305,'BASE DE DADOS'!$B:$B,'BASE DE DADOS'!D:D,"Sem dados na base")</f>
        <v>LENOVO</v>
      </c>
      <c r="G305" s="14" t="str">
        <f>_xlfn.XLOOKUP(D305,'BASE DE DADOS'!$B:$B,'BASE DE DADOS'!E:E,"Sem dados na base")</f>
        <v>3227A4P</v>
      </c>
      <c r="H305" s="14">
        <f>_xlfn.XLOOKUP(D305,'BASE DE DADOS'!$B:$B,'BASE DE DADOS'!F:F,"Sem dados na base")</f>
        <v>7987</v>
      </c>
      <c r="I305" s="14">
        <f>_xlfn.XLOOKUP(D305,'BASE DE DADOS'!$B:$B,'BASE DE DADOS'!G:G,"Sem dados na base")</f>
        <v>223</v>
      </c>
      <c r="J305" s="14" t="str">
        <f>_xlfn.XLOOKUP(D305,'BASE DE DADOS'!$B:$B,'BASE DE DADOS'!H:H,"Sem dados na base")</f>
        <v>Intel(R) Core(TM) i5-3470 CPU  - 3,2 GHz</v>
      </c>
    </row>
    <row r="306" spans="1:10" x14ac:dyDescent="0.25">
      <c r="A306" s="14" t="s">
        <v>1938</v>
      </c>
      <c r="B306" s="15" t="s">
        <v>2428</v>
      </c>
      <c r="C306" s="15">
        <v>305</v>
      </c>
      <c r="D306" s="37" t="s">
        <v>897</v>
      </c>
      <c r="E306" s="14" t="str">
        <f>_xlfn.XLOOKUP(D306,'BASE DE DADOS'!$B:$B,'BASE DE DADOS'!C:C,"Sem dados na base")</f>
        <v>FK8YZX1</v>
      </c>
      <c r="F306" s="14" t="str">
        <f>_xlfn.XLOOKUP(D306,'BASE DE DADOS'!$B:$B,'BASE DE DADOS'!D:D,"Sem dados na base")</f>
        <v>Dell Inc.</v>
      </c>
      <c r="G306" s="14" t="str">
        <f>_xlfn.XLOOKUP(D306,'BASE DE DADOS'!$B:$B,'BASE DE DADOS'!E:E,"Sem dados na base")</f>
        <v>OptiPlex 7010</v>
      </c>
      <c r="H306" s="14">
        <f>_xlfn.XLOOKUP(D306,'BASE DE DADOS'!$B:$B,'BASE DE DADOS'!F:F,"Sem dados na base")</f>
        <v>8078</v>
      </c>
      <c r="I306" s="14">
        <f>_xlfn.XLOOKUP(D306,'BASE DE DADOS'!$B:$B,'BASE DE DADOS'!G:G,"Sem dados na base")</f>
        <v>111</v>
      </c>
      <c r="J306" s="14" t="str">
        <f>_xlfn.XLOOKUP(D306,'BASE DE DADOS'!$B:$B,'BASE DE DADOS'!H:H,"Sem dados na base")</f>
        <v>Intel(R) Core(TM) i5-3470 CPU  - 3,2 GHz</v>
      </c>
    </row>
    <row r="307" spans="1:10" x14ac:dyDescent="0.25">
      <c r="A307" s="14" t="s">
        <v>1939</v>
      </c>
      <c r="B307" s="15" t="s">
        <v>2428</v>
      </c>
      <c r="C307" s="15">
        <v>306</v>
      </c>
      <c r="D307" s="37" t="s">
        <v>597</v>
      </c>
      <c r="E307" s="14" t="str">
        <f>_xlfn.XLOOKUP(D307,'BASE DE DADOS'!$B:$B,'BASE DE DADOS'!C:C,"Sem dados na base")</f>
        <v>JV427S1</v>
      </c>
      <c r="F307" s="14" t="str">
        <f>_xlfn.XLOOKUP(D307,'BASE DE DADOS'!$B:$B,'BASE DE DADOS'!D:D,"Sem dados na base")</f>
        <v>Dell Inc.</v>
      </c>
      <c r="G307" s="14" t="str">
        <f>_xlfn.XLOOKUP(D307,'BASE DE DADOS'!$B:$B,'BASE DE DADOS'!E:E,"Sem dados na base")</f>
        <v>OptiPlex 790</v>
      </c>
      <c r="H307" s="14">
        <f>_xlfn.XLOOKUP(D307,'BASE DE DADOS'!$B:$B,'BASE DE DADOS'!F:F,"Sem dados na base")</f>
        <v>8072</v>
      </c>
      <c r="I307" s="14">
        <f>_xlfn.XLOOKUP(D307,'BASE DE DADOS'!$B:$B,'BASE DE DADOS'!G:G,"Sem dados na base")</f>
        <v>238</v>
      </c>
      <c r="J307" s="14" t="str">
        <f>_xlfn.XLOOKUP(D307,'BASE DE DADOS'!$B:$B,'BASE DE DADOS'!H:H,"Sem dados na base")</f>
        <v>Intel(R) Core(TM) i3-2100 CPU  - 3,1 GHz</v>
      </c>
    </row>
    <row r="308" spans="1:10" x14ac:dyDescent="0.25">
      <c r="A308" s="14" t="s">
        <v>1940</v>
      </c>
      <c r="B308" s="15" t="s">
        <v>2428</v>
      </c>
      <c r="C308" s="15">
        <v>307</v>
      </c>
      <c r="D308" s="37" t="s">
        <v>2442</v>
      </c>
      <c r="E308" s="14" t="str">
        <f>_xlfn.XLOOKUP(D308,'BASE DE DADOS'!$B:$B,'BASE DE DADOS'!C:C,"Sem dados na base")</f>
        <v>Sem dados na base</v>
      </c>
      <c r="F308" s="14" t="str">
        <f>_xlfn.XLOOKUP(D308,'BASE DE DADOS'!$B:$B,'BASE DE DADOS'!D:D,"Sem dados na base")</f>
        <v>Sem dados na base</v>
      </c>
      <c r="G308" s="14" t="str">
        <f>_xlfn.XLOOKUP(D308,'BASE DE DADOS'!$B:$B,'BASE DE DADOS'!E:E,"Sem dados na base")</f>
        <v>Sem dados na base</v>
      </c>
      <c r="H308" s="14" t="str">
        <f>_xlfn.XLOOKUP(D308,'BASE DE DADOS'!$B:$B,'BASE DE DADOS'!F:F,"Sem dados na base")</f>
        <v>Sem dados na base</v>
      </c>
      <c r="I308" s="14" t="str">
        <f>_xlfn.XLOOKUP(D308,'BASE DE DADOS'!$B:$B,'BASE DE DADOS'!G:G,"Sem dados na base")</f>
        <v>Sem dados na base</v>
      </c>
      <c r="J308" s="14" t="str">
        <f>_xlfn.XLOOKUP(D308,'BASE DE DADOS'!$B:$B,'BASE DE DADOS'!H:H,"Sem dados na base")</f>
        <v>Sem dados na base</v>
      </c>
    </row>
    <row r="309" spans="1:10" x14ac:dyDescent="0.25">
      <c r="A309" s="14" t="s">
        <v>1941</v>
      </c>
      <c r="B309" s="15" t="s">
        <v>2428</v>
      </c>
      <c r="C309" s="15">
        <v>308</v>
      </c>
      <c r="D309" s="37" t="s">
        <v>42</v>
      </c>
      <c r="E309" s="14" t="str">
        <f>_xlfn.XLOOKUP(D309,'BASE DE DADOS'!$B:$B,'BASE DE DADOS'!C:C,"Sem dados na base")</f>
        <v>12033V1</v>
      </c>
      <c r="F309" s="14" t="str">
        <f>_xlfn.XLOOKUP(D309,'BASE DE DADOS'!$B:$B,'BASE DE DADOS'!D:D,"Sem dados na base")</f>
        <v>Dell Inc.</v>
      </c>
      <c r="G309" s="14" t="str">
        <f>_xlfn.XLOOKUP(D309,'BASE DE DADOS'!$B:$B,'BASE DE DADOS'!E:E,"Sem dados na base")</f>
        <v>OptiPlex 790</v>
      </c>
      <c r="H309" s="14">
        <f>_xlfn.XLOOKUP(D309,'BASE DE DADOS'!$B:$B,'BASE DE DADOS'!F:F,"Sem dados na base")</f>
        <v>8073</v>
      </c>
      <c r="I309" s="14">
        <f>_xlfn.XLOOKUP(D309,'BASE DE DADOS'!$B:$B,'BASE DE DADOS'!G:G,"Sem dados na base")</f>
        <v>111</v>
      </c>
      <c r="J309" s="14" t="str">
        <f>_xlfn.XLOOKUP(D309,'BASE DE DADOS'!$B:$B,'BASE DE DADOS'!H:H,"Sem dados na base")</f>
        <v>Intel(R) Core(TM) i3-2120 CPU  - 3,3 GHz</v>
      </c>
    </row>
    <row r="310" spans="1:10" x14ac:dyDescent="0.25">
      <c r="A310" s="14" t="s">
        <v>1942</v>
      </c>
      <c r="B310" s="15" t="s">
        <v>2428</v>
      </c>
      <c r="C310" s="15">
        <v>309</v>
      </c>
      <c r="D310" s="37" t="s">
        <v>675</v>
      </c>
      <c r="E310" s="14" t="str">
        <f>_xlfn.XLOOKUP(D310,'BASE DE DADOS'!$B:$B,'BASE DE DADOS'!C:C,"Sem dados na base")</f>
        <v>PEYR312</v>
      </c>
      <c r="F310" s="14" t="str">
        <f>_xlfn.XLOOKUP(D310,'BASE DE DADOS'!$B:$B,'BASE DE DADOS'!D:D,"Sem dados na base")</f>
        <v>LENOVO</v>
      </c>
      <c r="G310" s="14" t="str">
        <f>_xlfn.XLOOKUP(D310,'BASE DE DADOS'!$B:$B,'BASE DE DADOS'!E:E,"Sem dados na base")</f>
        <v>3227A4P</v>
      </c>
      <c r="H310" s="14">
        <f>_xlfn.XLOOKUP(D310,'BASE DE DADOS'!$B:$B,'BASE DE DADOS'!F:F,"Sem dados na base")</f>
        <v>7987</v>
      </c>
      <c r="I310" s="14">
        <f>_xlfn.XLOOKUP(D310,'BASE DE DADOS'!$B:$B,'BASE DE DADOS'!G:G,"Sem dados na base")</f>
        <v>223</v>
      </c>
      <c r="J310" s="14" t="str">
        <f>_xlfn.XLOOKUP(D310,'BASE DE DADOS'!$B:$B,'BASE DE DADOS'!H:H,"Sem dados na base")</f>
        <v>Intel(R) Core(TM) i5-3470 CPU  - 3,2 GHz</v>
      </c>
    </row>
    <row r="311" spans="1:10" x14ac:dyDescent="0.25">
      <c r="A311" s="14" t="s">
        <v>1943</v>
      </c>
      <c r="B311" s="15" t="s">
        <v>2428</v>
      </c>
      <c r="C311" s="15">
        <v>310</v>
      </c>
      <c r="D311" s="38" t="s">
        <v>902</v>
      </c>
      <c r="E311" s="14" t="str">
        <f>_xlfn.XLOOKUP(D311,'BASE DE DADOS'!$B:$B,'BASE DE DADOS'!C:C,"Sem dados na base")</f>
        <v>57HV0Y1</v>
      </c>
      <c r="F311" s="14" t="str">
        <f>_xlfn.XLOOKUP(D311,'BASE DE DADOS'!$B:$B,'BASE DE DADOS'!D:D,"Sem dados na base")</f>
        <v>Dell Inc.</v>
      </c>
      <c r="G311" s="14" t="str">
        <f>_xlfn.XLOOKUP(D311,'BASE DE DADOS'!$B:$B,'BASE DE DADOS'!E:E,"Sem dados na base")</f>
        <v>OptiPlex 3010</v>
      </c>
      <c r="H311" s="14">
        <f>_xlfn.XLOOKUP(D311,'BASE DE DADOS'!$B:$B,'BASE DE DADOS'!F:F,"Sem dados na base")</f>
        <v>8094</v>
      </c>
      <c r="I311" s="14">
        <f>_xlfn.XLOOKUP(D311,'BASE DE DADOS'!$B:$B,'BASE DE DADOS'!G:G,"Sem dados na base")</f>
        <v>223</v>
      </c>
      <c r="J311" s="14" t="str">
        <f>_xlfn.XLOOKUP(D311,'BASE DE DADOS'!$B:$B,'BASE DE DADOS'!H:H,"Sem dados na base")</f>
        <v>Intel(R) Core(TM) i5-3470 CPU  - 3,2 GHz</v>
      </c>
    </row>
    <row r="312" spans="1:10" x14ac:dyDescent="0.25">
      <c r="A312" s="14" t="s">
        <v>1944</v>
      </c>
      <c r="B312" s="15" t="s">
        <v>2428</v>
      </c>
      <c r="C312" s="15">
        <v>311</v>
      </c>
      <c r="D312" s="37" t="s">
        <v>2442</v>
      </c>
      <c r="E312" s="14" t="str">
        <f>_xlfn.XLOOKUP(D312,'BASE DE DADOS'!$B:$B,'BASE DE DADOS'!C:C,"Sem dados na base")</f>
        <v>Sem dados na base</v>
      </c>
      <c r="F312" s="14" t="str">
        <f>_xlfn.XLOOKUP(D312,'BASE DE DADOS'!$B:$B,'BASE DE DADOS'!D:D,"Sem dados na base")</f>
        <v>Sem dados na base</v>
      </c>
      <c r="G312" s="14" t="str">
        <f>_xlfn.XLOOKUP(D312,'BASE DE DADOS'!$B:$B,'BASE DE DADOS'!E:E,"Sem dados na base")</f>
        <v>Sem dados na base</v>
      </c>
      <c r="H312" s="14" t="str">
        <f>_xlfn.XLOOKUP(D312,'BASE DE DADOS'!$B:$B,'BASE DE DADOS'!F:F,"Sem dados na base")</f>
        <v>Sem dados na base</v>
      </c>
      <c r="I312" s="14" t="str">
        <f>_xlfn.XLOOKUP(D312,'BASE DE DADOS'!$B:$B,'BASE DE DADOS'!G:G,"Sem dados na base")</f>
        <v>Sem dados na base</v>
      </c>
      <c r="J312" s="14" t="str">
        <f>_xlfn.XLOOKUP(D312,'BASE DE DADOS'!$B:$B,'BASE DE DADOS'!H:H,"Sem dados na base")</f>
        <v>Sem dados na base</v>
      </c>
    </row>
    <row r="313" spans="1:10" x14ac:dyDescent="0.25">
      <c r="A313" s="14" t="s">
        <v>1945</v>
      </c>
      <c r="B313" s="15" t="s">
        <v>2428</v>
      </c>
      <c r="C313" s="15">
        <v>312</v>
      </c>
      <c r="D313" s="37" t="s">
        <v>316</v>
      </c>
      <c r="E313" s="14" t="str">
        <f>_xlfn.XLOOKUP(D313,'BASE DE DADOS'!$B:$B,'BASE DE DADOS'!C:C,"Sem dados na base")</f>
        <v>25FT8S1</v>
      </c>
      <c r="F313" s="14" t="str">
        <f>_xlfn.XLOOKUP(D313,'BASE DE DADOS'!$B:$B,'BASE DE DADOS'!D:D,"Sem dados na base")</f>
        <v>Dell Inc.</v>
      </c>
      <c r="G313" s="14" t="str">
        <f>_xlfn.XLOOKUP(D313,'BASE DE DADOS'!$B:$B,'BASE DE DADOS'!E:E,"Sem dados na base")</f>
        <v>OptiPlex 790</v>
      </c>
      <c r="H313" s="14">
        <f>_xlfn.XLOOKUP(D313,'BASE DE DADOS'!$B:$B,'BASE DE DADOS'!F:F,"Sem dados na base")</f>
        <v>8072</v>
      </c>
      <c r="I313" s="14">
        <f>_xlfn.XLOOKUP(D313,'BASE DE DADOS'!$B:$B,'BASE DE DADOS'!G:G,"Sem dados na base")</f>
        <v>223</v>
      </c>
      <c r="J313" s="14" t="str">
        <f>_xlfn.XLOOKUP(D313,'BASE DE DADOS'!$B:$B,'BASE DE DADOS'!H:H,"Sem dados na base")</f>
        <v>Intel(R) Core(TM) i3-2100 CPU  - 3,1 GHz</v>
      </c>
    </row>
    <row r="314" spans="1:10" x14ac:dyDescent="0.25">
      <c r="A314" s="14" t="s">
        <v>1946</v>
      </c>
      <c r="B314" s="15" t="s">
        <v>2428</v>
      </c>
      <c r="C314" s="15">
        <v>313</v>
      </c>
      <c r="D314" s="37" t="s">
        <v>377</v>
      </c>
      <c r="E314" s="14" t="str">
        <f>_xlfn.XLOOKUP(D314,'BASE DE DADOS'!$B:$B,'BASE DE DADOS'!C:C,"Sem dados na base")</f>
        <v>L1C32T1</v>
      </c>
      <c r="F314" s="14" t="str">
        <f>_xlfn.XLOOKUP(D314,'BASE DE DADOS'!$B:$B,'BASE DE DADOS'!D:D,"Sem dados na base")</f>
        <v>LENOVO</v>
      </c>
      <c r="G314" s="14" t="str">
        <f>_xlfn.XLOOKUP(D314,'BASE DE DADOS'!$B:$B,'BASE DE DADOS'!E:E,"Sem dados na base")</f>
        <v>1577K1P</v>
      </c>
      <c r="H314" s="14">
        <f>_xlfn.XLOOKUP(D314,'BASE DE DADOS'!$B:$B,'BASE DE DADOS'!F:F,"Sem dados na base")</f>
        <v>8040</v>
      </c>
      <c r="I314" s="14">
        <f>_xlfn.XLOOKUP(D314,'BASE DE DADOS'!$B:$B,'BASE DE DADOS'!G:G,"Sem dados na base")</f>
        <v>223</v>
      </c>
      <c r="J314" s="14" t="str">
        <f>_xlfn.XLOOKUP(D314,'BASE DE DADOS'!$B:$B,'BASE DE DADOS'!H:H,"Sem dados na base")</f>
        <v>Intel(R) Core(TM) i3-2120 CPU  - 3,3 GHz</v>
      </c>
    </row>
    <row r="315" spans="1:10" x14ac:dyDescent="0.25">
      <c r="A315" s="14" t="s">
        <v>1947</v>
      </c>
      <c r="B315" s="15" t="s">
        <v>2428</v>
      </c>
      <c r="C315" s="15">
        <v>314</v>
      </c>
      <c r="D315" s="37" t="s">
        <v>555</v>
      </c>
      <c r="E315" s="14" t="str">
        <f>_xlfn.XLOOKUP(D315,'BASE DE DADOS'!$B:$B,'BASE DE DADOS'!C:C,"Sem dados na base")</f>
        <v>7MXCSV1</v>
      </c>
      <c r="F315" s="14" t="str">
        <f>_xlfn.XLOOKUP(D315,'BASE DE DADOS'!$B:$B,'BASE DE DADOS'!D:D,"Sem dados na base")</f>
        <v>Dell Inc.</v>
      </c>
      <c r="G315" s="14" t="str">
        <f>_xlfn.XLOOKUP(D315,'BASE DE DADOS'!$B:$B,'BASE DE DADOS'!E:E,"Sem dados na base")</f>
        <v>OptiPlex 7010</v>
      </c>
      <c r="H315" s="14">
        <f>_xlfn.XLOOKUP(D315,'BASE DE DADOS'!$B:$B,'BASE DE DADOS'!F:F,"Sem dados na base")</f>
        <v>8078</v>
      </c>
      <c r="I315" s="14">
        <f>_xlfn.XLOOKUP(D315,'BASE DE DADOS'!$B:$B,'BASE DE DADOS'!G:G,"Sem dados na base")</f>
        <v>111</v>
      </c>
      <c r="J315" s="14" t="str">
        <f>_xlfn.XLOOKUP(D315,'BASE DE DADOS'!$B:$B,'BASE DE DADOS'!H:H,"Sem dados na base")</f>
        <v>Intel(R) Core(TM) i3-3220 CPU  - 3,3 GHz</v>
      </c>
    </row>
    <row r="316" spans="1:10" x14ac:dyDescent="0.25">
      <c r="A316" s="14" t="s">
        <v>1948</v>
      </c>
      <c r="B316" s="15" t="s">
        <v>2428</v>
      </c>
      <c r="C316" s="15">
        <v>315</v>
      </c>
      <c r="D316" s="37" t="s">
        <v>1412</v>
      </c>
      <c r="E316" s="14" t="str">
        <f>_xlfn.XLOOKUP(D316,'BASE DE DADOS'!$B:$B,'BASE DE DADOS'!C:C,"Sem dados na base")</f>
        <v>6FWY2V1</v>
      </c>
      <c r="F316" s="14" t="str">
        <f>_xlfn.XLOOKUP(D316,'BASE DE DADOS'!$B:$B,'BASE DE DADOS'!D:D,"Sem dados na base")</f>
        <v>Dell Inc.</v>
      </c>
      <c r="G316" s="14" t="str">
        <f>_xlfn.XLOOKUP(D316,'BASE DE DADOS'!$B:$B,'BASE DE DADOS'!E:E,"Sem dados na base")</f>
        <v>OptiPlex 390</v>
      </c>
      <c r="H316" s="14">
        <f>_xlfn.XLOOKUP(D316,'BASE DE DADOS'!$B:$B,'BASE DE DADOS'!F:F,"Sem dados na base")</f>
        <v>8089</v>
      </c>
      <c r="I316" s="14">
        <f>_xlfn.XLOOKUP(D316,'BASE DE DADOS'!$B:$B,'BASE DE DADOS'!G:G,"Sem dados na base")</f>
        <v>119</v>
      </c>
      <c r="J316" s="14" t="str">
        <f>_xlfn.XLOOKUP(D316,'BASE DE DADOS'!$B:$B,'BASE DE DADOS'!H:H,"Sem dados na base")</f>
        <v>Intel(R) Core(TM) i3-2120 CPU  - 3,3 GHz</v>
      </c>
    </row>
    <row r="317" spans="1:10" x14ac:dyDescent="0.25">
      <c r="A317" s="14" t="s">
        <v>1949</v>
      </c>
      <c r="B317" s="15" t="s">
        <v>2428</v>
      </c>
      <c r="C317" s="15">
        <v>316</v>
      </c>
      <c r="D317" s="37" t="s">
        <v>197</v>
      </c>
      <c r="E317" s="14" t="str">
        <f>_xlfn.XLOOKUP(D317,'BASE DE DADOS'!$B:$B,'BASE DE DADOS'!C:C,"Sem dados na base")</f>
        <v>L1C5YLP</v>
      </c>
      <c r="F317" s="14" t="str">
        <f>_xlfn.XLOOKUP(D317,'BASE DE DADOS'!$B:$B,'BASE DE DADOS'!D:D,"Sem dados na base")</f>
        <v>LENOVO</v>
      </c>
      <c r="G317" s="14" t="str">
        <f>_xlfn.XLOOKUP(D317,'BASE DE DADOS'!$B:$B,'BASE DE DADOS'!E:E,"Sem dados na base")</f>
        <v>1577K1P</v>
      </c>
      <c r="H317" s="14">
        <f>_xlfn.XLOOKUP(D317,'BASE DE DADOS'!$B:$B,'BASE DE DADOS'!F:F,"Sem dados na base")</f>
        <v>8040</v>
      </c>
      <c r="I317" s="14">
        <f>_xlfn.XLOOKUP(D317,'BASE DE DADOS'!$B:$B,'BASE DE DADOS'!G:G,"Sem dados na base")</f>
        <v>238</v>
      </c>
      <c r="J317" s="14" t="str">
        <f>_xlfn.XLOOKUP(D317,'BASE DE DADOS'!$B:$B,'BASE DE DADOS'!H:H,"Sem dados na base")</f>
        <v>Intel(R) Core(TM) i3-2120 CPU  - 3,3 GHz</v>
      </c>
    </row>
    <row r="318" spans="1:10" x14ac:dyDescent="0.25">
      <c r="A318" s="14" t="s">
        <v>1950</v>
      </c>
      <c r="B318" s="15" t="s">
        <v>2428</v>
      </c>
      <c r="C318" s="15">
        <v>317</v>
      </c>
      <c r="D318" s="37" t="s">
        <v>156</v>
      </c>
      <c r="E318" s="14" t="str">
        <f>_xlfn.XLOOKUP(D318,'BASE DE DADOS'!$B:$B,'BASE DE DADOS'!C:C,"Sem dados na base")</f>
        <v>L1C32RW</v>
      </c>
      <c r="F318" s="14" t="str">
        <f>_xlfn.XLOOKUP(D318,'BASE DE DADOS'!$B:$B,'BASE DE DADOS'!D:D,"Sem dados na base")</f>
        <v>LENOVO</v>
      </c>
      <c r="G318" s="14" t="str">
        <f>_xlfn.XLOOKUP(D318,'BASE DE DADOS'!$B:$B,'BASE DE DADOS'!E:E,"Sem dados na base")</f>
        <v>1577K1P</v>
      </c>
      <c r="H318" s="14">
        <f>_xlfn.XLOOKUP(D318,'BASE DE DADOS'!$B:$B,'BASE DE DADOS'!F:F,"Sem dados na base")</f>
        <v>8040</v>
      </c>
      <c r="I318" s="14">
        <f>_xlfn.XLOOKUP(D318,'BASE DE DADOS'!$B:$B,'BASE DE DADOS'!G:G,"Sem dados na base")</f>
        <v>223</v>
      </c>
      <c r="J318" s="14" t="str">
        <f>_xlfn.XLOOKUP(D318,'BASE DE DADOS'!$B:$B,'BASE DE DADOS'!H:H,"Sem dados na base")</f>
        <v>Intel(R) Core(TM) i3-2120 CPU  - 3,3 GHz</v>
      </c>
    </row>
    <row r="319" spans="1:10" x14ac:dyDescent="0.25">
      <c r="A319" s="14" t="s">
        <v>1951</v>
      </c>
      <c r="B319" s="15" t="s">
        <v>2428</v>
      </c>
      <c r="C319" s="15">
        <v>318</v>
      </c>
      <c r="D319" s="37" t="s">
        <v>1343</v>
      </c>
      <c r="E319" s="14" t="str">
        <f>_xlfn.XLOOKUP(D319,'BASE DE DADOS'!$B:$B,'BASE DE DADOS'!C:C,"Sem dados na base")</f>
        <v>1NN29S1</v>
      </c>
      <c r="F319" s="14" t="str">
        <f>_xlfn.XLOOKUP(D319,'BASE DE DADOS'!$B:$B,'BASE DE DADOS'!D:D,"Sem dados na base")</f>
        <v>Dell Inc.</v>
      </c>
      <c r="G319" s="14" t="str">
        <f>_xlfn.XLOOKUP(D319,'BASE DE DADOS'!$B:$B,'BASE DE DADOS'!E:E,"Sem dados na base")</f>
        <v>OptiPlex 790</v>
      </c>
      <c r="H319" s="14">
        <f>_xlfn.XLOOKUP(D319,'BASE DE DADOS'!$B:$B,'BASE DE DADOS'!F:F,"Sem dados na base")</f>
        <v>8072</v>
      </c>
      <c r="I319" s="14">
        <f>_xlfn.XLOOKUP(D319,'BASE DE DADOS'!$B:$B,'BASE DE DADOS'!G:G,"Sem dados na base")</f>
        <v>119</v>
      </c>
      <c r="J319" s="14" t="str">
        <f>_xlfn.XLOOKUP(D319,'BASE DE DADOS'!$B:$B,'BASE DE DADOS'!H:H,"Sem dados na base")</f>
        <v>Intel(R) Core(TM) i3-2100 CPU  - 3,1 GHz</v>
      </c>
    </row>
    <row r="320" spans="1:10" x14ac:dyDescent="0.25">
      <c r="A320" s="14" t="s">
        <v>1952</v>
      </c>
      <c r="B320" s="15" t="s">
        <v>2428</v>
      </c>
      <c r="C320" s="15">
        <v>319</v>
      </c>
      <c r="D320" s="37" t="s">
        <v>2442</v>
      </c>
      <c r="E320" s="14" t="str">
        <f>_xlfn.XLOOKUP(D320,'BASE DE DADOS'!$B:$B,'BASE DE DADOS'!C:C,"Sem dados na base")</f>
        <v>Sem dados na base</v>
      </c>
      <c r="F320" s="14" t="str">
        <f>_xlfn.XLOOKUP(D320,'BASE DE DADOS'!$B:$B,'BASE DE DADOS'!D:D,"Sem dados na base")</f>
        <v>Sem dados na base</v>
      </c>
      <c r="G320" s="14" t="str">
        <f>_xlfn.XLOOKUP(D320,'BASE DE DADOS'!$B:$B,'BASE DE DADOS'!E:E,"Sem dados na base")</f>
        <v>Sem dados na base</v>
      </c>
      <c r="H320" s="14" t="str">
        <f>_xlfn.XLOOKUP(D320,'BASE DE DADOS'!$B:$B,'BASE DE DADOS'!F:F,"Sem dados na base")</f>
        <v>Sem dados na base</v>
      </c>
      <c r="I320" s="14" t="str">
        <f>_xlfn.XLOOKUP(D320,'BASE DE DADOS'!$B:$B,'BASE DE DADOS'!G:G,"Sem dados na base")</f>
        <v>Sem dados na base</v>
      </c>
      <c r="J320" s="14" t="str">
        <f>_xlfn.XLOOKUP(D320,'BASE DE DADOS'!$B:$B,'BASE DE DADOS'!H:H,"Sem dados na base")</f>
        <v>Sem dados na base</v>
      </c>
    </row>
    <row r="321" spans="1:10" x14ac:dyDescent="0.25">
      <c r="A321" s="14" t="s">
        <v>1953</v>
      </c>
      <c r="B321" s="15" t="s">
        <v>2428</v>
      </c>
      <c r="C321" s="15">
        <v>320</v>
      </c>
      <c r="D321" s="37" t="s">
        <v>908</v>
      </c>
      <c r="E321" s="14" t="str">
        <f>_xlfn.XLOOKUP(D321,'BASE DE DADOS'!$B:$B,'BASE DE DADOS'!C:C,"Sem dados na base")</f>
        <v>L1C36DF</v>
      </c>
      <c r="F321" s="14" t="str">
        <f>_xlfn.XLOOKUP(D321,'BASE DE DADOS'!$B:$B,'BASE DE DADOS'!D:D,"Sem dados na base")</f>
        <v>LENOVO</v>
      </c>
      <c r="G321" s="14" t="str">
        <f>_xlfn.XLOOKUP(D321,'BASE DE DADOS'!$B:$B,'BASE DE DADOS'!E:E,"Sem dados na base")</f>
        <v>1577K1P</v>
      </c>
      <c r="H321" s="14">
        <f>_xlfn.XLOOKUP(D321,'BASE DE DADOS'!$B:$B,'BASE DE DADOS'!F:F,"Sem dados na base")</f>
        <v>8040</v>
      </c>
      <c r="I321" s="14">
        <f>_xlfn.XLOOKUP(D321,'BASE DE DADOS'!$B:$B,'BASE DE DADOS'!G:G,"Sem dados na base")</f>
        <v>223</v>
      </c>
      <c r="J321" s="14" t="str">
        <f>_xlfn.XLOOKUP(D321,'BASE DE DADOS'!$B:$B,'BASE DE DADOS'!H:H,"Sem dados na base")</f>
        <v>Intel(R) Core(TM) i3-2120 CPU  - 3,3 GHz</v>
      </c>
    </row>
    <row r="322" spans="1:10" x14ac:dyDescent="0.25">
      <c r="A322" s="14" t="s">
        <v>1954</v>
      </c>
      <c r="B322" s="15" t="s">
        <v>2428</v>
      </c>
      <c r="C322" s="15">
        <v>321</v>
      </c>
      <c r="D322" s="37" t="s">
        <v>357</v>
      </c>
      <c r="E322" s="14" t="str">
        <f>_xlfn.XLOOKUP(D322,'BASE DE DADOS'!$B:$B,'BASE DE DADOS'!C:C,"Sem dados na base")</f>
        <v>L1C5YLN</v>
      </c>
      <c r="F322" s="14" t="str">
        <f>_xlfn.XLOOKUP(D322,'BASE DE DADOS'!$B:$B,'BASE DE DADOS'!D:D,"Sem dados na base")</f>
        <v>LENOVO</v>
      </c>
      <c r="G322" s="14" t="str">
        <f>_xlfn.XLOOKUP(D322,'BASE DE DADOS'!$B:$B,'BASE DE DADOS'!E:E,"Sem dados na base")</f>
        <v>1577K1P</v>
      </c>
      <c r="H322" s="14">
        <f>_xlfn.XLOOKUP(D322,'BASE DE DADOS'!$B:$B,'BASE DE DADOS'!F:F,"Sem dados na base")</f>
        <v>8040</v>
      </c>
      <c r="I322" s="14">
        <f>_xlfn.XLOOKUP(D322,'BASE DE DADOS'!$B:$B,'BASE DE DADOS'!G:G,"Sem dados na base")</f>
        <v>223</v>
      </c>
      <c r="J322" s="14" t="str">
        <f>_xlfn.XLOOKUP(D322,'BASE DE DADOS'!$B:$B,'BASE DE DADOS'!H:H,"Sem dados na base")</f>
        <v>Intel(R) Core(TM) i3-2120 CPU  - 3,3 GHz</v>
      </c>
    </row>
    <row r="323" spans="1:10" x14ac:dyDescent="0.25">
      <c r="A323" s="14" t="s">
        <v>1955</v>
      </c>
      <c r="B323" s="15" t="s">
        <v>2428</v>
      </c>
      <c r="C323" s="15">
        <v>322</v>
      </c>
      <c r="D323" s="37" t="s">
        <v>405</v>
      </c>
      <c r="E323" s="14" t="str">
        <f>_xlfn.XLOOKUP(D323,'BASE DE DADOS'!$B:$B,'BASE DE DADOS'!C:C,"Sem dados na base")</f>
        <v>L1C4LH8</v>
      </c>
      <c r="F323" s="14" t="str">
        <f>_xlfn.XLOOKUP(D323,'BASE DE DADOS'!$B:$B,'BASE DE DADOS'!D:D,"Sem dados na base")</f>
        <v>LENOVO</v>
      </c>
      <c r="G323" s="14" t="str">
        <f>_xlfn.XLOOKUP(D323,'BASE DE DADOS'!$B:$B,'BASE DE DADOS'!E:E,"Sem dados na base")</f>
        <v>1577K3P</v>
      </c>
      <c r="H323" s="14">
        <f>_xlfn.XLOOKUP(D323,'BASE DE DADOS'!$B:$B,'BASE DE DADOS'!F:F,"Sem dados na base")</f>
        <v>8040</v>
      </c>
      <c r="I323" s="14">
        <f>_xlfn.XLOOKUP(D323,'BASE DE DADOS'!$B:$B,'BASE DE DADOS'!G:G,"Sem dados na base")</f>
        <v>223</v>
      </c>
      <c r="J323" s="14" t="str">
        <f>_xlfn.XLOOKUP(D323,'BASE DE DADOS'!$B:$B,'BASE DE DADOS'!H:H,"Sem dados na base")</f>
        <v>Intel(R) Core(TM) i3-2120 CPU  - 3,3 GHz</v>
      </c>
    </row>
    <row r="324" spans="1:10" x14ac:dyDescent="0.25">
      <c r="A324" s="14" t="s">
        <v>1956</v>
      </c>
      <c r="B324" s="15" t="s">
        <v>2428</v>
      </c>
      <c r="C324" s="15">
        <v>323</v>
      </c>
      <c r="D324" s="37" t="s">
        <v>461</v>
      </c>
      <c r="E324" s="14" t="str">
        <f>_xlfn.XLOOKUP(D324,'BASE DE DADOS'!$B:$B,'BASE DE DADOS'!C:C,"Sem dados na base")</f>
        <v>PE01S822</v>
      </c>
      <c r="F324" s="14" t="str">
        <f>_xlfn.XLOOKUP(D324,'BASE DE DADOS'!$B:$B,'BASE DE DADOS'!D:D,"Sem dados na base")</f>
        <v>LENOVO</v>
      </c>
      <c r="G324" s="14" t="str">
        <f>_xlfn.XLOOKUP(D324,'BASE DE DADOS'!$B:$B,'BASE DE DADOS'!E:E,"Sem dados na base")</f>
        <v>10BD00E5BP</v>
      </c>
      <c r="H324" s="14">
        <f>_xlfn.XLOOKUP(D324,'BASE DE DADOS'!$B:$B,'BASE DE DADOS'!F:F,"Sem dados na base")</f>
        <v>8106</v>
      </c>
      <c r="I324" s="14">
        <f>_xlfn.XLOOKUP(D324,'BASE DE DADOS'!$B:$B,'BASE DE DADOS'!G:G,"Sem dados na base")</f>
        <v>111</v>
      </c>
      <c r="J324" s="14" t="str">
        <f>_xlfn.XLOOKUP(D324,'BASE DE DADOS'!$B:$B,'BASE DE DADOS'!H:H,"Sem dados na base")</f>
        <v>Intel(R) Core(TM) i3-4130 CPU  - 3,4 GHz</v>
      </c>
    </row>
    <row r="325" spans="1:10" x14ac:dyDescent="0.25">
      <c r="A325" s="14" t="s">
        <v>1957</v>
      </c>
      <c r="B325" s="15" t="s">
        <v>2428</v>
      </c>
      <c r="C325" s="15">
        <v>324</v>
      </c>
      <c r="D325" s="37" t="s">
        <v>2442</v>
      </c>
      <c r="E325" s="14" t="str">
        <f>_xlfn.XLOOKUP(D325,'BASE DE DADOS'!$B:$B,'BASE DE DADOS'!C:C,"Sem dados na base")</f>
        <v>Sem dados na base</v>
      </c>
      <c r="F325" s="14" t="str">
        <f>_xlfn.XLOOKUP(D325,'BASE DE DADOS'!$B:$B,'BASE DE DADOS'!D:D,"Sem dados na base")</f>
        <v>Sem dados na base</v>
      </c>
      <c r="G325" s="14" t="str">
        <f>_xlfn.XLOOKUP(D325,'BASE DE DADOS'!$B:$B,'BASE DE DADOS'!E:E,"Sem dados na base")</f>
        <v>Sem dados na base</v>
      </c>
      <c r="H325" s="14" t="str">
        <f>_xlfn.XLOOKUP(D325,'BASE DE DADOS'!$B:$B,'BASE DE DADOS'!F:F,"Sem dados na base")</f>
        <v>Sem dados na base</v>
      </c>
      <c r="I325" s="14" t="str">
        <f>_xlfn.XLOOKUP(D325,'BASE DE DADOS'!$B:$B,'BASE DE DADOS'!G:G,"Sem dados na base")</f>
        <v>Sem dados na base</v>
      </c>
      <c r="J325" s="14" t="str">
        <f>_xlfn.XLOOKUP(D325,'BASE DE DADOS'!$B:$B,'BASE DE DADOS'!H:H,"Sem dados na base")</f>
        <v>Sem dados na base</v>
      </c>
    </row>
    <row r="326" spans="1:10" x14ac:dyDescent="0.25">
      <c r="A326" s="14" t="s">
        <v>1958</v>
      </c>
      <c r="B326" s="15" t="s">
        <v>2428</v>
      </c>
      <c r="C326" s="15">
        <v>325</v>
      </c>
      <c r="D326" s="37" t="s">
        <v>2442</v>
      </c>
      <c r="E326" s="14" t="str">
        <f>_xlfn.XLOOKUP(D326,'BASE DE DADOS'!$B:$B,'BASE DE DADOS'!C:C,"Sem dados na base")</f>
        <v>Sem dados na base</v>
      </c>
      <c r="F326" s="14" t="str">
        <f>_xlfn.XLOOKUP(D326,'BASE DE DADOS'!$B:$B,'BASE DE DADOS'!D:D,"Sem dados na base")</f>
        <v>Sem dados na base</v>
      </c>
      <c r="G326" s="14" t="str">
        <f>_xlfn.XLOOKUP(D326,'BASE DE DADOS'!$B:$B,'BASE DE DADOS'!E:E,"Sem dados na base")</f>
        <v>Sem dados na base</v>
      </c>
      <c r="H326" s="14" t="str">
        <f>_xlfn.XLOOKUP(D326,'BASE DE DADOS'!$B:$B,'BASE DE DADOS'!F:F,"Sem dados na base")</f>
        <v>Sem dados na base</v>
      </c>
      <c r="I326" s="14" t="str">
        <f>_xlfn.XLOOKUP(D326,'BASE DE DADOS'!$B:$B,'BASE DE DADOS'!G:G,"Sem dados na base")</f>
        <v>Sem dados na base</v>
      </c>
      <c r="J326" s="14" t="str">
        <f>_xlfn.XLOOKUP(D326,'BASE DE DADOS'!$B:$B,'BASE DE DADOS'!H:H,"Sem dados na base")</f>
        <v>Sem dados na base</v>
      </c>
    </row>
    <row r="327" spans="1:10" x14ac:dyDescent="0.25">
      <c r="A327" s="14" t="s">
        <v>1959</v>
      </c>
      <c r="B327" s="15" t="s">
        <v>2428</v>
      </c>
      <c r="C327" s="15">
        <v>326</v>
      </c>
      <c r="D327" s="37" t="s">
        <v>2442</v>
      </c>
      <c r="E327" s="14" t="str">
        <f>_xlfn.XLOOKUP(D327,'BASE DE DADOS'!$B:$B,'BASE DE DADOS'!C:C,"Sem dados na base")</f>
        <v>Sem dados na base</v>
      </c>
      <c r="F327" s="14" t="str">
        <f>_xlfn.XLOOKUP(D327,'BASE DE DADOS'!$B:$B,'BASE DE DADOS'!D:D,"Sem dados na base")</f>
        <v>Sem dados na base</v>
      </c>
      <c r="G327" s="14" t="str">
        <f>_xlfn.XLOOKUP(D327,'BASE DE DADOS'!$B:$B,'BASE DE DADOS'!E:E,"Sem dados na base")</f>
        <v>Sem dados na base</v>
      </c>
      <c r="H327" s="14" t="str">
        <f>_xlfn.XLOOKUP(D327,'BASE DE DADOS'!$B:$B,'BASE DE DADOS'!F:F,"Sem dados na base")</f>
        <v>Sem dados na base</v>
      </c>
      <c r="I327" s="14" t="str">
        <f>_xlfn.XLOOKUP(D327,'BASE DE DADOS'!$B:$B,'BASE DE DADOS'!G:G,"Sem dados na base")</f>
        <v>Sem dados na base</v>
      </c>
      <c r="J327" s="14" t="str">
        <f>_xlfn.XLOOKUP(D327,'BASE DE DADOS'!$B:$B,'BASE DE DADOS'!H:H,"Sem dados na base")</f>
        <v>Sem dados na base</v>
      </c>
    </row>
    <row r="328" spans="1:10" x14ac:dyDescent="0.25">
      <c r="A328" s="14" t="s">
        <v>1960</v>
      </c>
      <c r="B328" s="15" t="s">
        <v>2428</v>
      </c>
      <c r="C328" s="15">
        <v>327</v>
      </c>
      <c r="D328" s="37" t="s">
        <v>2442</v>
      </c>
      <c r="E328" s="14" t="str">
        <f>_xlfn.XLOOKUP(D328,'BASE DE DADOS'!$B:$B,'BASE DE DADOS'!C:C,"Sem dados na base")</f>
        <v>Sem dados na base</v>
      </c>
      <c r="F328" s="14" t="str">
        <f>_xlfn.XLOOKUP(D328,'BASE DE DADOS'!$B:$B,'BASE DE DADOS'!D:D,"Sem dados na base")</f>
        <v>Sem dados na base</v>
      </c>
      <c r="G328" s="14" t="str">
        <f>_xlfn.XLOOKUP(D328,'BASE DE DADOS'!$B:$B,'BASE DE DADOS'!E:E,"Sem dados na base")</f>
        <v>Sem dados na base</v>
      </c>
      <c r="H328" s="14" t="str">
        <f>_xlfn.XLOOKUP(D328,'BASE DE DADOS'!$B:$B,'BASE DE DADOS'!F:F,"Sem dados na base")</f>
        <v>Sem dados na base</v>
      </c>
      <c r="I328" s="14" t="str">
        <f>_xlfn.XLOOKUP(D328,'BASE DE DADOS'!$B:$B,'BASE DE DADOS'!G:G,"Sem dados na base")</f>
        <v>Sem dados na base</v>
      </c>
      <c r="J328" s="14" t="str">
        <f>_xlfn.XLOOKUP(D328,'BASE DE DADOS'!$B:$B,'BASE DE DADOS'!H:H,"Sem dados na base")</f>
        <v>Sem dados na base</v>
      </c>
    </row>
    <row r="329" spans="1:10" x14ac:dyDescent="0.25">
      <c r="A329" s="14" t="s">
        <v>1961</v>
      </c>
      <c r="B329" s="15" t="s">
        <v>2428</v>
      </c>
      <c r="C329" s="15">
        <v>328</v>
      </c>
      <c r="D329" s="37" t="s">
        <v>2442</v>
      </c>
      <c r="E329" s="14" t="str">
        <f>_xlfn.XLOOKUP(D329,'BASE DE DADOS'!$B:$B,'BASE DE DADOS'!C:C,"Sem dados na base")</f>
        <v>Sem dados na base</v>
      </c>
      <c r="F329" s="14" t="str">
        <f>_xlfn.XLOOKUP(D329,'BASE DE DADOS'!$B:$B,'BASE DE DADOS'!D:D,"Sem dados na base")</f>
        <v>Sem dados na base</v>
      </c>
      <c r="G329" s="14" t="str">
        <f>_xlfn.XLOOKUP(D329,'BASE DE DADOS'!$B:$B,'BASE DE DADOS'!E:E,"Sem dados na base")</f>
        <v>Sem dados na base</v>
      </c>
      <c r="H329" s="14" t="str">
        <f>_xlfn.XLOOKUP(D329,'BASE DE DADOS'!$B:$B,'BASE DE DADOS'!F:F,"Sem dados na base")</f>
        <v>Sem dados na base</v>
      </c>
      <c r="I329" s="14" t="str">
        <f>_xlfn.XLOOKUP(D329,'BASE DE DADOS'!$B:$B,'BASE DE DADOS'!G:G,"Sem dados na base")</f>
        <v>Sem dados na base</v>
      </c>
      <c r="J329" s="14" t="str">
        <f>_xlfn.XLOOKUP(D329,'BASE DE DADOS'!$B:$B,'BASE DE DADOS'!H:H,"Sem dados na base")</f>
        <v>Sem dados na base</v>
      </c>
    </row>
    <row r="330" spans="1:10" x14ac:dyDescent="0.25">
      <c r="A330" s="14" t="s">
        <v>1962</v>
      </c>
      <c r="B330" s="15" t="s">
        <v>2428</v>
      </c>
      <c r="C330" s="15">
        <v>329</v>
      </c>
      <c r="D330" s="37" t="s">
        <v>2442</v>
      </c>
      <c r="E330" s="14" t="str">
        <f>_xlfn.XLOOKUP(D330,'BASE DE DADOS'!$B:$B,'BASE DE DADOS'!C:C,"Sem dados na base")</f>
        <v>Sem dados na base</v>
      </c>
      <c r="F330" s="14" t="str">
        <f>_xlfn.XLOOKUP(D330,'BASE DE DADOS'!$B:$B,'BASE DE DADOS'!D:D,"Sem dados na base")</f>
        <v>Sem dados na base</v>
      </c>
      <c r="G330" s="14" t="str">
        <f>_xlfn.XLOOKUP(D330,'BASE DE DADOS'!$B:$B,'BASE DE DADOS'!E:E,"Sem dados na base")</f>
        <v>Sem dados na base</v>
      </c>
      <c r="H330" s="14" t="str">
        <f>_xlfn.XLOOKUP(D330,'BASE DE DADOS'!$B:$B,'BASE DE DADOS'!F:F,"Sem dados na base")</f>
        <v>Sem dados na base</v>
      </c>
      <c r="I330" s="14" t="str">
        <f>_xlfn.XLOOKUP(D330,'BASE DE DADOS'!$B:$B,'BASE DE DADOS'!G:G,"Sem dados na base")</f>
        <v>Sem dados na base</v>
      </c>
      <c r="J330" s="14" t="str">
        <f>_xlfn.XLOOKUP(D330,'BASE DE DADOS'!$B:$B,'BASE DE DADOS'!H:H,"Sem dados na base")</f>
        <v>Sem dados na base</v>
      </c>
    </row>
    <row r="331" spans="1:10" x14ac:dyDescent="0.25">
      <c r="A331" s="14" t="s">
        <v>1963</v>
      </c>
      <c r="B331" s="15" t="s">
        <v>2428</v>
      </c>
      <c r="C331" s="15">
        <v>330</v>
      </c>
      <c r="D331" s="37" t="s">
        <v>2442</v>
      </c>
      <c r="E331" s="14" t="str">
        <f>_xlfn.XLOOKUP(D331,'BASE DE DADOS'!$B:$B,'BASE DE DADOS'!C:C,"Sem dados na base")</f>
        <v>Sem dados na base</v>
      </c>
      <c r="F331" s="14" t="str">
        <f>_xlfn.XLOOKUP(D331,'BASE DE DADOS'!$B:$B,'BASE DE DADOS'!D:D,"Sem dados na base")</f>
        <v>Sem dados na base</v>
      </c>
      <c r="G331" s="14" t="str">
        <f>_xlfn.XLOOKUP(D331,'BASE DE DADOS'!$B:$B,'BASE DE DADOS'!E:E,"Sem dados na base")</f>
        <v>Sem dados na base</v>
      </c>
      <c r="H331" s="14" t="str">
        <f>_xlfn.XLOOKUP(D331,'BASE DE DADOS'!$B:$B,'BASE DE DADOS'!F:F,"Sem dados na base")</f>
        <v>Sem dados na base</v>
      </c>
      <c r="I331" s="14" t="str">
        <f>_xlfn.XLOOKUP(D331,'BASE DE DADOS'!$B:$B,'BASE DE DADOS'!G:G,"Sem dados na base")</f>
        <v>Sem dados na base</v>
      </c>
      <c r="J331" s="14" t="str">
        <f>_xlfn.XLOOKUP(D331,'BASE DE DADOS'!$B:$B,'BASE DE DADOS'!H:H,"Sem dados na base")</f>
        <v>Sem dados na base</v>
      </c>
    </row>
    <row r="332" spans="1:10" x14ac:dyDescent="0.25">
      <c r="A332" s="14" t="s">
        <v>1964</v>
      </c>
      <c r="B332" s="15" t="s">
        <v>2428</v>
      </c>
      <c r="C332" s="15">
        <v>331</v>
      </c>
      <c r="D332" s="37" t="s">
        <v>2442</v>
      </c>
      <c r="E332" s="14" t="str">
        <f>_xlfn.XLOOKUP(D332,'BASE DE DADOS'!$B:$B,'BASE DE DADOS'!C:C,"Sem dados na base")</f>
        <v>Sem dados na base</v>
      </c>
      <c r="F332" s="14" t="str">
        <f>_xlfn.XLOOKUP(D332,'BASE DE DADOS'!$B:$B,'BASE DE DADOS'!D:D,"Sem dados na base")</f>
        <v>Sem dados na base</v>
      </c>
      <c r="G332" s="14" t="str">
        <f>_xlfn.XLOOKUP(D332,'BASE DE DADOS'!$B:$B,'BASE DE DADOS'!E:E,"Sem dados na base")</f>
        <v>Sem dados na base</v>
      </c>
      <c r="H332" s="14" t="str">
        <f>_xlfn.XLOOKUP(D332,'BASE DE DADOS'!$B:$B,'BASE DE DADOS'!F:F,"Sem dados na base")</f>
        <v>Sem dados na base</v>
      </c>
      <c r="I332" s="14" t="str">
        <f>_xlfn.XLOOKUP(D332,'BASE DE DADOS'!$B:$B,'BASE DE DADOS'!G:G,"Sem dados na base")</f>
        <v>Sem dados na base</v>
      </c>
      <c r="J332" s="14" t="str">
        <f>_xlfn.XLOOKUP(D332,'BASE DE DADOS'!$B:$B,'BASE DE DADOS'!H:H,"Sem dados na base")</f>
        <v>Sem dados na base</v>
      </c>
    </row>
    <row r="333" spans="1:10" x14ac:dyDescent="0.25">
      <c r="A333" s="14" t="s">
        <v>1965</v>
      </c>
      <c r="B333" s="15" t="s">
        <v>2428</v>
      </c>
      <c r="C333" s="15">
        <v>332</v>
      </c>
      <c r="D333" s="37" t="s">
        <v>2442</v>
      </c>
      <c r="E333" s="14" t="str">
        <f>_xlfn.XLOOKUP(D333,'BASE DE DADOS'!$B:$B,'BASE DE DADOS'!C:C,"Sem dados na base")</f>
        <v>Sem dados na base</v>
      </c>
      <c r="F333" s="14" t="str">
        <f>_xlfn.XLOOKUP(D333,'BASE DE DADOS'!$B:$B,'BASE DE DADOS'!D:D,"Sem dados na base")</f>
        <v>Sem dados na base</v>
      </c>
      <c r="G333" s="14" t="str">
        <f>_xlfn.XLOOKUP(D333,'BASE DE DADOS'!$B:$B,'BASE DE DADOS'!E:E,"Sem dados na base")</f>
        <v>Sem dados na base</v>
      </c>
      <c r="H333" s="14" t="str">
        <f>_xlfn.XLOOKUP(D333,'BASE DE DADOS'!$B:$B,'BASE DE DADOS'!F:F,"Sem dados na base")</f>
        <v>Sem dados na base</v>
      </c>
      <c r="I333" s="14" t="str">
        <f>_xlfn.XLOOKUP(D333,'BASE DE DADOS'!$B:$B,'BASE DE DADOS'!G:G,"Sem dados na base")</f>
        <v>Sem dados na base</v>
      </c>
      <c r="J333" s="14" t="str">
        <f>_xlfn.XLOOKUP(D333,'BASE DE DADOS'!$B:$B,'BASE DE DADOS'!H:H,"Sem dados na base")</f>
        <v>Sem dados na base</v>
      </c>
    </row>
    <row r="334" spans="1:10" x14ac:dyDescent="0.25">
      <c r="A334" s="14" t="s">
        <v>1966</v>
      </c>
      <c r="B334" s="15" t="s">
        <v>2428</v>
      </c>
      <c r="C334" s="15">
        <v>333</v>
      </c>
      <c r="D334" s="37" t="s">
        <v>2442</v>
      </c>
      <c r="E334" s="14" t="str">
        <f>_xlfn.XLOOKUP(D334,'BASE DE DADOS'!$B:$B,'BASE DE DADOS'!C:C,"Sem dados na base")</f>
        <v>Sem dados na base</v>
      </c>
      <c r="F334" s="14" t="str">
        <f>_xlfn.XLOOKUP(D334,'BASE DE DADOS'!$B:$B,'BASE DE DADOS'!D:D,"Sem dados na base")</f>
        <v>Sem dados na base</v>
      </c>
      <c r="G334" s="14" t="str">
        <f>_xlfn.XLOOKUP(D334,'BASE DE DADOS'!$B:$B,'BASE DE DADOS'!E:E,"Sem dados na base")</f>
        <v>Sem dados na base</v>
      </c>
      <c r="H334" s="14" t="str">
        <f>_xlfn.XLOOKUP(D334,'BASE DE DADOS'!$B:$B,'BASE DE DADOS'!F:F,"Sem dados na base")</f>
        <v>Sem dados na base</v>
      </c>
      <c r="I334" s="14" t="str">
        <f>_xlfn.XLOOKUP(D334,'BASE DE DADOS'!$B:$B,'BASE DE DADOS'!G:G,"Sem dados na base")</f>
        <v>Sem dados na base</v>
      </c>
      <c r="J334" s="14" t="str">
        <f>_xlfn.XLOOKUP(D334,'BASE DE DADOS'!$B:$B,'BASE DE DADOS'!H:H,"Sem dados na base")</f>
        <v>Sem dados na base</v>
      </c>
    </row>
    <row r="335" spans="1:10" x14ac:dyDescent="0.25">
      <c r="A335" s="14" t="s">
        <v>1967</v>
      </c>
      <c r="B335" s="15" t="s">
        <v>2428</v>
      </c>
      <c r="C335" s="15">
        <v>334</v>
      </c>
      <c r="D335" s="37" t="s">
        <v>2442</v>
      </c>
      <c r="E335" s="14" t="str">
        <f>_xlfn.XLOOKUP(D335,'BASE DE DADOS'!$B:$B,'BASE DE DADOS'!C:C,"Sem dados na base")</f>
        <v>Sem dados na base</v>
      </c>
      <c r="F335" s="14" t="str">
        <f>_xlfn.XLOOKUP(D335,'BASE DE DADOS'!$B:$B,'BASE DE DADOS'!D:D,"Sem dados na base")</f>
        <v>Sem dados na base</v>
      </c>
      <c r="G335" s="14" t="str">
        <f>_xlfn.XLOOKUP(D335,'BASE DE DADOS'!$B:$B,'BASE DE DADOS'!E:E,"Sem dados na base")</f>
        <v>Sem dados na base</v>
      </c>
      <c r="H335" s="14" t="str">
        <f>_xlfn.XLOOKUP(D335,'BASE DE DADOS'!$B:$B,'BASE DE DADOS'!F:F,"Sem dados na base")</f>
        <v>Sem dados na base</v>
      </c>
      <c r="I335" s="14" t="str">
        <f>_xlfn.XLOOKUP(D335,'BASE DE DADOS'!$B:$B,'BASE DE DADOS'!G:G,"Sem dados na base")</f>
        <v>Sem dados na base</v>
      </c>
      <c r="J335" s="14" t="str">
        <f>_xlfn.XLOOKUP(D335,'BASE DE DADOS'!$B:$B,'BASE DE DADOS'!H:H,"Sem dados na base")</f>
        <v>Sem dados na base</v>
      </c>
    </row>
    <row r="336" spans="1:10" x14ac:dyDescent="0.25">
      <c r="A336" s="14" t="s">
        <v>1968</v>
      </c>
      <c r="B336" s="15" t="s">
        <v>2428</v>
      </c>
      <c r="C336" s="15">
        <v>335</v>
      </c>
      <c r="D336" s="37" t="s">
        <v>2442</v>
      </c>
      <c r="E336" s="14" t="str">
        <f>_xlfn.XLOOKUP(D336,'BASE DE DADOS'!$B:$B,'BASE DE DADOS'!C:C,"Sem dados na base")</f>
        <v>Sem dados na base</v>
      </c>
      <c r="F336" s="14" t="str">
        <f>_xlfn.XLOOKUP(D336,'BASE DE DADOS'!$B:$B,'BASE DE DADOS'!D:D,"Sem dados na base")</f>
        <v>Sem dados na base</v>
      </c>
      <c r="G336" s="14" t="str">
        <f>_xlfn.XLOOKUP(D336,'BASE DE DADOS'!$B:$B,'BASE DE DADOS'!E:E,"Sem dados na base")</f>
        <v>Sem dados na base</v>
      </c>
      <c r="H336" s="14" t="str">
        <f>_xlfn.XLOOKUP(D336,'BASE DE DADOS'!$B:$B,'BASE DE DADOS'!F:F,"Sem dados na base")</f>
        <v>Sem dados na base</v>
      </c>
      <c r="I336" s="14" t="str">
        <f>_xlfn.XLOOKUP(D336,'BASE DE DADOS'!$B:$B,'BASE DE DADOS'!G:G,"Sem dados na base")</f>
        <v>Sem dados na base</v>
      </c>
      <c r="J336" s="14" t="str">
        <f>_xlfn.XLOOKUP(D336,'BASE DE DADOS'!$B:$B,'BASE DE DADOS'!H:H,"Sem dados na base")</f>
        <v>Sem dados na base</v>
      </c>
    </row>
    <row r="337" spans="1:10" x14ac:dyDescent="0.25">
      <c r="A337" s="14" t="s">
        <v>1969</v>
      </c>
      <c r="B337" s="15" t="s">
        <v>2428</v>
      </c>
      <c r="C337" s="15">
        <v>336</v>
      </c>
      <c r="D337" s="37" t="s">
        <v>2442</v>
      </c>
      <c r="E337" s="14" t="str">
        <f>_xlfn.XLOOKUP(D337,'BASE DE DADOS'!$B:$B,'BASE DE DADOS'!C:C,"Sem dados na base")</f>
        <v>Sem dados na base</v>
      </c>
      <c r="F337" s="14" t="str">
        <f>_xlfn.XLOOKUP(D337,'BASE DE DADOS'!$B:$B,'BASE DE DADOS'!D:D,"Sem dados na base")</f>
        <v>Sem dados na base</v>
      </c>
      <c r="G337" s="14" t="str">
        <f>_xlfn.XLOOKUP(D337,'BASE DE DADOS'!$B:$B,'BASE DE DADOS'!E:E,"Sem dados na base")</f>
        <v>Sem dados na base</v>
      </c>
      <c r="H337" s="14" t="str">
        <f>_xlfn.XLOOKUP(D337,'BASE DE DADOS'!$B:$B,'BASE DE DADOS'!F:F,"Sem dados na base")</f>
        <v>Sem dados na base</v>
      </c>
      <c r="I337" s="14" t="str">
        <f>_xlfn.XLOOKUP(D337,'BASE DE DADOS'!$B:$B,'BASE DE DADOS'!G:G,"Sem dados na base")</f>
        <v>Sem dados na base</v>
      </c>
      <c r="J337" s="14" t="str">
        <f>_xlfn.XLOOKUP(D337,'BASE DE DADOS'!$B:$B,'BASE DE DADOS'!H:H,"Sem dados na base")</f>
        <v>Sem dados na base</v>
      </c>
    </row>
    <row r="338" spans="1:10" x14ac:dyDescent="0.25">
      <c r="A338" s="14" t="s">
        <v>1970</v>
      </c>
      <c r="B338" s="15" t="s">
        <v>2428</v>
      </c>
      <c r="C338" s="15">
        <v>337</v>
      </c>
      <c r="D338" s="37" t="s">
        <v>2442</v>
      </c>
      <c r="E338" s="14" t="str">
        <f>_xlfn.XLOOKUP(D338,'BASE DE DADOS'!$B:$B,'BASE DE DADOS'!C:C,"Sem dados na base")</f>
        <v>Sem dados na base</v>
      </c>
      <c r="F338" s="14" t="str">
        <f>_xlfn.XLOOKUP(D338,'BASE DE DADOS'!$B:$B,'BASE DE DADOS'!D:D,"Sem dados na base")</f>
        <v>Sem dados na base</v>
      </c>
      <c r="G338" s="14" t="str">
        <f>_xlfn.XLOOKUP(D338,'BASE DE DADOS'!$B:$B,'BASE DE DADOS'!E:E,"Sem dados na base")</f>
        <v>Sem dados na base</v>
      </c>
      <c r="H338" s="14" t="str">
        <f>_xlfn.XLOOKUP(D338,'BASE DE DADOS'!$B:$B,'BASE DE DADOS'!F:F,"Sem dados na base")</f>
        <v>Sem dados na base</v>
      </c>
      <c r="I338" s="14" t="str">
        <f>_xlfn.XLOOKUP(D338,'BASE DE DADOS'!$B:$B,'BASE DE DADOS'!G:G,"Sem dados na base")</f>
        <v>Sem dados na base</v>
      </c>
      <c r="J338" s="14" t="str">
        <f>_xlfn.XLOOKUP(D338,'BASE DE DADOS'!$B:$B,'BASE DE DADOS'!H:H,"Sem dados na base")</f>
        <v>Sem dados na base</v>
      </c>
    </row>
    <row r="339" spans="1:10" x14ac:dyDescent="0.25">
      <c r="A339" s="14" t="s">
        <v>1971</v>
      </c>
      <c r="B339" s="15" t="s">
        <v>2428</v>
      </c>
      <c r="C339" s="15">
        <v>338</v>
      </c>
      <c r="D339" s="37" t="s">
        <v>2442</v>
      </c>
      <c r="E339" s="14" t="str">
        <f>_xlfn.XLOOKUP(D339,'BASE DE DADOS'!$B:$B,'BASE DE DADOS'!C:C,"Sem dados na base")</f>
        <v>Sem dados na base</v>
      </c>
      <c r="F339" s="14" t="str">
        <f>_xlfn.XLOOKUP(D339,'BASE DE DADOS'!$B:$B,'BASE DE DADOS'!D:D,"Sem dados na base")</f>
        <v>Sem dados na base</v>
      </c>
      <c r="G339" s="14" t="str">
        <f>_xlfn.XLOOKUP(D339,'BASE DE DADOS'!$B:$B,'BASE DE DADOS'!E:E,"Sem dados na base")</f>
        <v>Sem dados na base</v>
      </c>
      <c r="H339" s="14" t="str">
        <f>_xlfn.XLOOKUP(D339,'BASE DE DADOS'!$B:$B,'BASE DE DADOS'!F:F,"Sem dados na base")</f>
        <v>Sem dados na base</v>
      </c>
      <c r="I339" s="14" t="str">
        <f>_xlfn.XLOOKUP(D339,'BASE DE DADOS'!$B:$B,'BASE DE DADOS'!G:G,"Sem dados na base")</f>
        <v>Sem dados na base</v>
      </c>
      <c r="J339" s="14" t="str">
        <f>_xlfn.XLOOKUP(D339,'BASE DE DADOS'!$B:$B,'BASE DE DADOS'!H:H,"Sem dados na base")</f>
        <v>Sem dados na base</v>
      </c>
    </row>
    <row r="340" spans="1:10" x14ac:dyDescent="0.25">
      <c r="A340" s="14" t="s">
        <v>1972</v>
      </c>
      <c r="B340" s="15" t="s">
        <v>2428</v>
      </c>
      <c r="C340" s="15">
        <v>339</v>
      </c>
      <c r="D340" s="37" t="s">
        <v>2442</v>
      </c>
      <c r="E340" s="14" t="str">
        <f>_xlfn.XLOOKUP(D340,'BASE DE DADOS'!$B:$B,'BASE DE DADOS'!C:C,"Sem dados na base")</f>
        <v>Sem dados na base</v>
      </c>
      <c r="F340" s="14" t="str">
        <f>_xlfn.XLOOKUP(D340,'BASE DE DADOS'!$B:$B,'BASE DE DADOS'!D:D,"Sem dados na base")</f>
        <v>Sem dados na base</v>
      </c>
      <c r="G340" s="14" t="str">
        <f>_xlfn.XLOOKUP(D340,'BASE DE DADOS'!$B:$B,'BASE DE DADOS'!E:E,"Sem dados na base")</f>
        <v>Sem dados na base</v>
      </c>
      <c r="H340" s="14" t="str">
        <f>_xlfn.XLOOKUP(D340,'BASE DE DADOS'!$B:$B,'BASE DE DADOS'!F:F,"Sem dados na base")</f>
        <v>Sem dados na base</v>
      </c>
      <c r="I340" s="14" t="str">
        <f>_xlfn.XLOOKUP(D340,'BASE DE DADOS'!$B:$B,'BASE DE DADOS'!G:G,"Sem dados na base")</f>
        <v>Sem dados na base</v>
      </c>
      <c r="J340" s="14" t="str">
        <f>_xlfn.XLOOKUP(D340,'BASE DE DADOS'!$B:$B,'BASE DE DADOS'!H:H,"Sem dados na base")</f>
        <v>Sem dados na base</v>
      </c>
    </row>
    <row r="341" spans="1:10" x14ac:dyDescent="0.25">
      <c r="A341" s="14" t="s">
        <v>1973</v>
      </c>
      <c r="B341" s="15" t="s">
        <v>2428</v>
      </c>
      <c r="C341" s="15">
        <v>340</v>
      </c>
      <c r="D341" s="37" t="s">
        <v>2442</v>
      </c>
      <c r="E341" s="14" t="str">
        <f>_xlfn.XLOOKUP(D341,'BASE DE DADOS'!$B:$B,'BASE DE DADOS'!C:C,"Sem dados na base")</f>
        <v>Sem dados na base</v>
      </c>
      <c r="F341" s="14" t="str">
        <f>_xlfn.XLOOKUP(D341,'BASE DE DADOS'!$B:$B,'BASE DE DADOS'!D:D,"Sem dados na base")</f>
        <v>Sem dados na base</v>
      </c>
      <c r="G341" s="14" t="str">
        <f>_xlfn.XLOOKUP(D341,'BASE DE DADOS'!$B:$B,'BASE DE DADOS'!E:E,"Sem dados na base")</f>
        <v>Sem dados na base</v>
      </c>
      <c r="H341" s="14" t="str">
        <f>_xlfn.XLOOKUP(D341,'BASE DE DADOS'!$B:$B,'BASE DE DADOS'!F:F,"Sem dados na base")</f>
        <v>Sem dados na base</v>
      </c>
      <c r="I341" s="14" t="str">
        <f>_xlfn.XLOOKUP(D341,'BASE DE DADOS'!$B:$B,'BASE DE DADOS'!G:G,"Sem dados na base")</f>
        <v>Sem dados na base</v>
      </c>
      <c r="J341" s="14" t="str">
        <f>_xlfn.XLOOKUP(D341,'BASE DE DADOS'!$B:$B,'BASE DE DADOS'!H:H,"Sem dados na base")</f>
        <v>Sem dados na base</v>
      </c>
    </row>
    <row r="342" spans="1:10" x14ac:dyDescent="0.25">
      <c r="A342" s="14" t="s">
        <v>1974</v>
      </c>
      <c r="B342" s="15" t="s">
        <v>2428</v>
      </c>
      <c r="C342" s="15">
        <v>341</v>
      </c>
      <c r="D342" s="37" t="s">
        <v>2442</v>
      </c>
      <c r="E342" s="14" t="str">
        <f>_xlfn.XLOOKUP(D342,'BASE DE DADOS'!$B:$B,'BASE DE DADOS'!C:C,"Sem dados na base")</f>
        <v>Sem dados na base</v>
      </c>
      <c r="F342" s="14" t="str">
        <f>_xlfn.XLOOKUP(D342,'BASE DE DADOS'!$B:$B,'BASE DE DADOS'!D:D,"Sem dados na base")</f>
        <v>Sem dados na base</v>
      </c>
      <c r="G342" s="14" t="str">
        <f>_xlfn.XLOOKUP(D342,'BASE DE DADOS'!$B:$B,'BASE DE DADOS'!E:E,"Sem dados na base")</f>
        <v>Sem dados na base</v>
      </c>
      <c r="H342" s="14" t="str">
        <f>_xlfn.XLOOKUP(D342,'BASE DE DADOS'!$B:$B,'BASE DE DADOS'!F:F,"Sem dados na base")</f>
        <v>Sem dados na base</v>
      </c>
      <c r="I342" s="14" t="str">
        <f>_xlfn.XLOOKUP(D342,'BASE DE DADOS'!$B:$B,'BASE DE DADOS'!G:G,"Sem dados na base")</f>
        <v>Sem dados na base</v>
      </c>
      <c r="J342" s="14" t="str">
        <f>_xlfn.XLOOKUP(D342,'BASE DE DADOS'!$B:$B,'BASE DE DADOS'!H:H,"Sem dados na base")</f>
        <v>Sem dados na base</v>
      </c>
    </row>
    <row r="343" spans="1:10" x14ac:dyDescent="0.25">
      <c r="A343" s="14" t="s">
        <v>1975</v>
      </c>
      <c r="B343" s="15" t="s">
        <v>2428</v>
      </c>
      <c r="C343" s="15">
        <v>342</v>
      </c>
      <c r="D343" s="37" t="s">
        <v>2442</v>
      </c>
      <c r="E343" s="14" t="str">
        <f>_xlfn.XLOOKUP(D343,'BASE DE DADOS'!$B:$B,'BASE DE DADOS'!C:C,"Sem dados na base")</f>
        <v>Sem dados na base</v>
      </c>
      <c r="F343" s="14" t="str">
        <f>_xlfn.XLOOKUP(D343,'BASE DE DADOS'!$B:$B,'BASE DE DADOS'!D:D,"Sem dados na base")</f>
        <v>Sem dados na base</v>
      </c>
      <c r="G343" s="14" t="str">
        <f>_xlfn.XLOOKUP(D343,'BASE DE DADOS'!$B:$B,'BASE DE DADOS'!E:E,"Sem dados na base")</f>
        <v>Sem dados na base</v>
      </c>
      <c r="H343" s="14" t="str">
        <f>_xlfn.XLOOKUP(D343,'BASE DE DADOS'!$B:$B,'BASE DE DADOS'!F:F,"Sem dados na base")</f>
        <v>Sem dados na base</v>
      </c>
      <c r="I343" s="14" t="str">
        <f>_xlfn.XLOOKUP(D343,'BASE DE DADOS'!$B:$B,'BASE DE DADOS'!G:G,"Sem dados na base")</f>
        <v>Sem dados na base</v>
      </c>
      <c r="J343" s="14" t="str">
        <f>_xlfn.XLOOKUP(D343,'BASE DE DADOS'!$B:$B,'BASE DE DADOS'!H:H,"Sem dados na base")</f>
        <v>Sem dados na base</v>
      </c>
    </row>
    <row r="344" spans="1:10" x14ac:dyDescent="0.25">
      <c r="A344" s="14" t="s">
        <v>1976</v>
      </c>
      <c r="B344" s="15" t="s">
        <v>2428</v>
      </c>
      <c r="C344" s="15">
        <v>343</v>
      </c>
      <c r="D344" s="37" t="s">
        <v>2442</v>
      </c>
      <c r="E344" s="14" t="str">
        <f>_xlfn.XLOOKUP(D344,'BASE DE DADOS'!$B:$B,'BASE DE DADOS'!C:C,"Sem dados na base")</f>
        <v>Sem dados na base</v>
      </c>
      <c r="F344" s="14" t="str">
        <f>_xlfn.XLOOKUP(D344,'BASE DE DADOS'!$B:$B,'BASE DE DADOS'!D:D,"Sem dados na base")</f>
        <v>Sem dados na base</v>
      </c>
      <c r="G344" s="14" t="str">
        <f>_xlfn.XLOOKUP(D344,'BASE DE DADOS'!$B:$B,'BASE DE DADOS'!E:E,"Sem dados na base")</f>
        <v>Sem dados na base</v>
      </c>
      <c r="H344" s="14" t="str">
        <f>_xlfn.XLOOKUP(D344,'BASE DE DADOS'!$B:$B,'BASE DE DADOS'!F:F,"Sem dados na base")</f>
        <v>Sem dados na base</v>
      </c>
      <c r="I344" s="14" t="str">
        <f>_xlfn.XLOOKUP(D344,'BASE DE DADOS'!$B:$B,'BASE DE DADOS'!G:G,"Sem dados na base")</f>
        <v>Sem dados na base</v>
      </c>
      <c r="J344" s="14" t="str">
        <f>_xlfn.XLOOKUP(D344,'BASE DE DADOS'!$B:$B,'BASE DE DADOS'!H:H,"Sem dados na base")</f>
        <v>Sem dados na base</v>
      </c>
    </row>
    <row r="345" spans="1:10" x14ac:dyDescent="0.25">
      <c r="A345" s="14" t="s">
        <v>1977</v>
      </c>
      <c r="B345" s="15" t="s">
        <v>2428</v>
      </c>
      <c r="C345" s="15">
        <v>344</v>
      </c>
      <c r="D345" s="37" t="s">
        <v>2442</v>
      </c>
      <c r="E345" s="14" t="str">
        <f>_xlfn.XLOOKUP(D345,'BASE DE DADOS'!$B:$B,'BASE DE DADOS'!C:C,"Sem dados na base")</f>
        <v>Sem dados na base</v>
      </c>
      <c r="F345" s="14" t="str">
        <f>_xlfn.XLOOKUP(D345,'BASE DE DADOS'!$B:$B,'BASE DE DADOS'!D:D,"Sem dados na base")</f>
        <v>Sem dados na base</v>
      </c>
      <c r="G345" s="14" t="str">
        <f>_xlfn.XLOOKUP(D345,'BASE DE DADOS'!$B:$B,'BASE DE DADOS'!E:E,"Sem dados na base")</f>
        <v>Sem dados na base</v>
      </c>
      <c r="H345" s="14" t="str">
        <f>_xlfn.XLOOKUP(D345,'BASE DE DADOS'!$B:$B,'BASE DE DADOS'!F:F,"Sem dados na base")</f>
        <v>Sem dados na base</v>
      </c>
      <c r="I345" s="14" t="str">
        <f>_xlfn.XLOOKUP(D345,'BASE DE DADOS'!$B:$B,'BASE DE DADOS'!G:G,"Sem dados na base")</f>
        <v>Sem dados na base</v>
      </c>
      <c r="J345" s="14" t="str">
        <f>_xlfn.XLOOKUP(D345,'BASE DE DADOS'!$B:$B,'BASE DE DADOS'!H:H,"Sem dados na base")</f>
        <v>Sem dados na base</v>
      </c>
    </row>
    <row r="346" spans="1:10" x14ac:dyDescent="0.25">
      <c r="A346" s="14" t="s">
        <v>1978</v>
      </c>
      <c r="B346" s="15" t="s">
        <v>2428</v>
      </c>
      <c r="C346" s="15">
        <v>345</v>
      </c>
      <c r="D346" s="37" t="s">
        <v>2442</v>
      </c>
      <c r="E346" s="14" t="str">
        <f>_xlfn.XLOOKUP(D346,'BASE DE DADOS'!$B:$B,'BASE DE DADOS'!C:C,"Sem dados na base")</f>
        <v>Sem dados na base</v>
      </c>
      <c r="F346" s="14" t="str">
        <f>_xlfn.XLOOKUP(D346,'BASE DE DADOS'!$B:$B,'BASE DE DADOS'!D:D,"Sem dados na base")</f>
        <v>Sem dados na base</v>
      </c>
      <c r="G346" s="14" t="str">
        <f>_xlfn.XLOOKUP(D346,'BASE DE DADOS'!$B:$B,'BASE DE DADOS'!E:E,"Sem dados na base")</f>
        <v>Sem dados na base</v>
      </c>
      <c r="H346" s="14" t="str">
        <f>_xlfn.XLOOKUP(D346,'BASE DE DADOS'!$B:$B,'BASE DE DADOS'!F:F,"Sem dados na base")</f>
        <v>Sem dados na base</v>
      </c>
      <c r="I346" s="14" t="str">
        <f>_xlfn.XLOOKUP(D346,'BASE DE DADOS'!$B:$B,'BASE DE DADOS'!G:G,"Sem dados na base")</f>
        <v>Sem dados na base</v>
      </c>
      <c r="J346" s="14" t="str">
        <f>_xlfn.XLOOKUP(D346,'BASE DE DADOS'!$B:$B,'BASE DE DADOS'!H:H,"Sem dados na base")</f>
        <v>Sem dados na base</v>
      </c>
    </row>
    <row r="347" spans="1:10" x14ac:dyDescent="0.25">
      <c r="A347" s="14" t="s">
        <v>1979</v>
      </c>
      <c r="B347" s="15" t="s">
        <v>2428</v>
      </c>
      <c r="C347" s="15">
        <v>346</v>
      </c>
      <c r="D347" s="37" t="s">
        <v>2442</v>
      </c>
      <c r="E347" s="14" t="str">
        <f>_xlfn.XLOOKUP(D347,'BASE DE DADOS'!$B:$B,'BASE DE DADOS'!C:C,"Sem dados na base")</f>
        <v>Sem dados na base</v>
      </c>
      <c r="F347" s="14" t="str">
        <f>_xlfn.XLOOKUP(D347,'BASE DE DADOS'!$B:$B,'BASE DE DADOS'!D:D,"Sem dados na base")</f>
        <v>Sem dados na base</v>
      </c>
      <c r="G347" s="14" t="str">
        <f>_xlfn.XLOOKUP(D347,'BASE DE DADOS'!$B:$B,'BASE DE DADOS'!E:E,"Sem dados na base")</f>
        <v>Sem dados na base</v>
      </c>
      <c r="H347" s="14" t="str">
        <f>_xlfn.XLOOKUP(D347,'BASE DE DADOS'!$B:$B,'BASE DE DADOS'!F:F,"Sem dados na base")</f>
        <v>Sem dados na base</v>
      </c>
      <c r="I347" s="14" t="str">
        <f>_xlfn.XLOOKUP(D347,'BASE DE DADOS'!$B:$B,'BASE DE DADOS'!G:G,"Sem dados na base")</f>
        <v>Sem dados na base</v>
      </c>
      <c r="J347" s="14" t="str">
        <f>_xlfn.XLOOKUP(D347,'BASE DE DADOS'!$B:$B,'BASE DE DADOS'!H:H,"Sem dados na base")</f>
        <v>Sem dados na base</v>
      </c>
    </row>
    <row r="348" spans="1:10" x14ac:dyDescent="0.25">
      <c r="A348" s="14" t="s">
        <v>1980</v>
      </c>
      <c r="B348" s="15" t="s">
        <v>2428</v>
      </c>
      <c r="C348" s="15">
        <v>347</v>
      </c>
      <c r="D348" s="37" t="s">
        <v>2442</v>
      </c>
      <c r="E348" s="14" t="str">
        <f>_xlfn.XLOOKUP(D348,'BASE DE DADOS'!$B:$B,'BASE DE DADOS'!C:C,"Sem dados na base")</f>
        <v>Sem dados na base</v>
      </c>
      <c r="F348" s="14" t="str">
        <f>_xlfn.XLOOKUP(D348,'BASE DE DADOS'!$B:$B,'BASE DE DADOS'!D:D,"Sem dados na base")</f>
        <v>Sem dados na base</v>
      </c>
      <c r="G348" s="14" t="str">
        <f>_xlfn.XLOOKUP(D348,'BASE DE DADOS'!$B:$B,'BASE DE DADOS'!E:E,"Sem dados na base")</f>
        <v>Sem dados na base</v>
      </c>
      <c r="H348" s="14" t="str">
        <f>_xlfn.XLOOKUP(D348,'BASE DE DADOS'!$B:$B,'BASE DE DADOS'!F:F,"Sem dados na base")</f>
        <v>Sem dados na base</v>
      </c>
      <c r="I348" s="14" t="str">
        <f>_xlfn.XLOOKUP(D348,'BASE DE DADOS'!$B:$B,'BASE DE DADOS'!G:G,"Sem dados na base")</f>
        <v>Sem dados na base</v>
      </c>
      <c r="J348" s="14" t="str">
        <f>_xlfn.XLOOKUP(D348,'BASE DE DADOS'!$B:$B,'BASE DE DADOS'!H:H,"Sem dados na base")</f>
        <v>Sem dados na base</v>
      </c>
    </row>
    <row r="349" spans="1:10" x14ac:dyDescent="0.25">
      <c r="A349" s="14" t="s">
        <v>1981</v>
      </c>
      <c r="B349" s="15" t="s">
        <v>2428</v>
      </c>
      <c r="C349" s="15">
        <v>348</v>
      </c>
      <c r="D349" s="37" t="s">
        <v>2442</v>
      </c>
      <c r="E349" s="14" t="str">
        <f>_xlfn.XLOOKUP(D349,'BASE DE DADOS'!$B:$B,'BASE DE DADOS'!C:C,"Sem dados na base")</f>
        <v>Sem dados na base</v>
      </c>
      <c r="F349" s="14" t="str">
        <f>_xlfn.XLOOKUP(D349,'BASE DE DADOS'!$B:$B,'BASE DE DADOS'!D:D,"Sem dados na base")</f>
        <v>Sem dados na base</v>
      </c>
      <c r="G349" s="14" t="str">
        <f>_xlfn.XLOOKUP(D349,'BASE DE DADOS'!$B:$B,'BASE DE DADOS'!E:E,"Sem dados na base")</f>
        <v>Sem dados na base</v>
      </c>
      <c r="H349" s="14" t="str">
        <f>_xlfn.XLOOKUP(D349,'BASE DE DADOS'!$B:$B,'BASE DE DADOS'!F:F,"Sem dados na base")</f>
        <v>Sem dados na base</v>
      </c>
      <c r="I349" s="14" t="str">
        <f>_xlfn.XLOOKUP(D349,'BASE DE DADOS'!$B:$B,'BASE DE DADOS'!G:G,"Sem dados na base")</f>
        <v>Sem dados na base</v>
      </c>
      <c r="J349" s="14" t="str">
        <f>_xlfn.XLOOKUP(D349,'BASE DE DADOS'!$B:$B,'BASE DE DADOS'!H:H,"Sem dados na base")</f>
        <v>Sem dados na base</v>
      </c>
    </row>
    <row r="350" spans="1:10" x14ac:dyDescent="0.25">
      <c r="A350" s="14" t="s">
        <v>1982</v>
      </c>
      <c r="B350" s="15" t="s">
        <v>2428</v>
      </c>
      <c r="C350" s="15">
        <v>349</v>
      </c>
      <c r="D350" s="37" t="s">
        <v>2442</v>
      </c>
      <c r="E350" s="14" t="str">
        <f>_xlfn.XLOOKUP(D350,'BASE DE DADOS'!$B:$B,'BASE DE DADOS'!C:C,"Sem dados na base")</f>
        <v>Sem dados na base</v>
      </c>
      <c r="F350" s="14" t="str">
        <f>_xlfn.XLOOKUP(D350,'BASE DE DADOS'!$B:$B,'BASE DE DADOS'!D:D,"Sem dados na base")</f>
        <v>Sem dados na base</v>
      </c>
      <c r="G350" s="14" t="str">
        <f>_xlfn.XLOOKUP(D350,'BASE DE DADOS'!$B:$B,'BASE DE DADOS'!E:E,"Sem dados na base")</f>
        <v>Sem dados na base</v>
      </c>
      <c r="H350" s="14" t="str">
        <f>_xlfn.XLOOKUP(D350,'BASE DE DADOS'!$B:$B,'BASE DE DADOS'!F:F,"Sem dados na base")</f>
        <v>Sem dados na base</v>
      </c>
      <c r="I350" s="14" t="str">
        <f>_xlfn.XLOOKUP(D350,'BASE DE DADOS'!$B:$B,'BASE DE DADOS'!G:G,"Sem dados na base")</f>
        <v>Sem dados na base</v>
      </c>
      <c r="J350" s="14" t="str">
        <f>_xlfn.XLOOKUP(D350,'BASE DE DADOS'!$B:$B,'BASE DE DADOS'!H:H,"Sem dados na base")</f>
        <v>Sem dados na base</v>
      </c>
    </row>
    <row r="351" spans="1:10" x14ac:dyDescent="0.25">
      <c r="A351" s="14" t="s">
        <v>1983</v>
      </c>
      <c r="B351" s="15" t="s">
        <v>2428</v>
      </c>
      <c r="C351" s="15">
        <v>350</v>
      </c>
      <c r="D351" s="37" t="s">
        <v>2442</v>
      </c>
      <c r="E351" s="14" t="str">
        <f>_xlfn.XLOOKUP(D351,'BASE DE DADOS'!$B:$B,'BASE DE DADOS'!C:C,"Sem dados na base")</f>
        <v>Sem dados na base</v>
      </c>
      <c r="F351" s="14" t="str">
        <f>_xlfn.XLOOKUP(D351,'BASE DE DADOS'!$B:$B,'BASE DE DADOS'!D:D,"Sem dados na base")</f>
        <v>Sem dados na base</v>
      </c>
      <c r="G351" s="14" t="str">
        <f>_xlfn.XLOOKUP(D351,'BASE DE DADOS'!$B:$B,'BASE DE DADOS'!E:E,"Sem dados na base")</f>
        <v>Sem dados na base</v>
      </c>
      <c r="H351" s="14" t="str">
        <f>_xlfn.XLOOKUP(D351,'BASE DE DADOS'!$B:$B,'BASE DE DADOS'!F:F,"Sem dados na base")</f>
        <v>Sem dados na base</v>
      </c>
      <c r="I351" s="14" t="str">
        <f>_xlfn.XLOOKUP(D351,'BASE DE DADOS'!$B:$B,'BASE DE DADOS'!G:G,"Sem dados na base")</f>
        <v>Sem dados na base</v>
      </c>
      <c r="J351" s="14" t="str">
        <f>_xlfn.XLOOKUP(D351,'BASE DE DADOS'!$B:$B,'BASE DE DADOS'!H:H,"Sem dados na base")</f>
        <v>Sem dados na base</v>
      </c>
    </row>
    <row r="352" spans="1:10" x14ac:dyDescent="0.25">
      <c r="A352" s="14" t="s">
        <v>1984</v>
      </c>
      <c r="B352" s="15" t="s">
        <v>2428</v>
      </c>
      <c r="C352" s="15">
        <v>351</v>
      </c>
      <c r="D352" s="37" t="s">
        <v>2442</v>
      </c>
      <c r="E352" s="14" t="str">
        <f>_xlfn.XLOOKUP(D352,'BASE DE DADOS'!$B:$B,'BASE DE DADOS'!C:C,"Sem dados na base")</f>
        <v>Sem dados na base</v>
      </c>
      <c r="F352" s="14" t="str">
        <f>_xlfn.XLOOKUP(D352,'BASE DE DADOS'!$B:$B,'BASE DE DADOS'!D:D,"Sem dados na base")</f>
        <v>Sem dados na base</v>
      </c>
      <c r="G352" s="14" t="str">
        <f>_xlfn.XLOOKUP(D352,'BASE DE DADOS'!$B:$B,'BASE DE DADOS'!E:E,"Sem dados na base")</f>
        <v>Sem dados na base</v>
      </c>
      <c r="H352" s="14" t="str">
        <f>_xlfn.XLOOKUP(D352,'BASE DE DADOS'!$B:$B,'BASE DE DADOS'!F:F,"Sem dados na base")</f>
        <v>Sem dados na base</v>
      </c>
      <c r="I352" s="14" t="str">
        <f>_xlfn.XLOOKUP(D352,'BASE DE DADOS'!$B:$B,'BASE DE DADOS'!G:G,"Sem dados na base")</f>
        <v>Sem dados na base</v>
      </c>
      <c r="J352" s="14" t="str">
        <f>_xlfn.XLOOKUP(D352,'BASE DE DADOS'!$B:$B,'BASE DE DADOS'!H:H,"Sem dados na base")</f>
        <v>Sem dados na base</v>
      </c>
    </row>
    <row r="353" spans="1:10" x14ac:dyDescent="0.25">
      <c r="A353" s="14" t="s">
        <v>1985</v>
      </c>
      <c r="B353" s="15" t="s">
        <v>2428</v>
      </c>
      <c r="C353" s="15">
        <v>352</v>
      </c>
      <c r="D353" s="37" t="s">
        <v>2442</v>
      </c>
      <c r="E353" s="14" t="str">
        <f>_xlfn.XLOOKUP(D353,'BASE DE DADOS'!$B:$B,'BASE DE DADOS'!C:C,"Sem dados na base")</f>
        <v>Sem dados na base</v>
      </c>
      <c r="F353" s="14" t="str">
        <f>_xlfn.XLOOKUP(D353,'BASE DE DADOS'!$B:$B,'BASE DE DADOS'!D:D,"Sem dados na base")</f>
        <v>Sem dados na base</v>
      </c>
      <c r="G353" s="14" t="str">
        <f>_xlfn.XLOOKUP(D353,'BASE DE DADOS'!$B:$B,'BASE DE DADOS'!E:E,"Sem dados na base")</f>
        <v>Sem dados na base</v>
      </c>
      <c r="H353" s="14" t="str">
        <f>_xlfn.XLOOKUP(D353,'BASE DE DADOS'!$B:$B,'BASE DE DADOS'!F:F,"Sem dados na base")</f>
        <v>Sem dados na base</v>
      </c>
      <c r="I353" s="14" t="str">
        <f>_xlfn.XLOOKUP(D353,'BASE DE DADOS'!$B:$B,'BASE DE DADOS'!G:G,"Sem dados na base")</f>
        <v>Sem dados na base</v>
      </c>
      <c r="J353" s="14" t="str">
        <f>_xlfn.XLOOKUP(D353,'BASE DE DADOS'!$B:$B,'BASE DE DADOS'!H:H,"Sem dados na base")</f>
        <v>Sem dados na base</v>
      </c>
    </row>
    <row r="354" spans="1:10" x14ac:dyDescent="0.25">
      <c r="A354" s="14" t="s">
        <v>1986</v>
      </c>
      <c r="B354" s="15" t="s">
        <v>2429</v>
      </c>
      <c r="C354" s="15">
        <v>353</v>
      </c>
      <c r="D354" s="37" t="s">
        <v>507</v>
      </c>
      <c r="E354" s="14" t="str">
        <f>_xlfn.XLOOKUP(D354,'BASE DE DADOS'!$B:$B,'BASE DE DADOS'!C:C,"Sem dados na base")</f>
        <v>PE01S81H</v>
      </c>
      <c r="F354" s="14" t="str">
        <f>_xlfn.XLOOKUP(D354,'BASE DE DADOS'!$B:$B,'BASE DE DADOS'!D:D,"Sem dados na base")</f>
        <v>LENOVO</v>
      </c>
      <c r="G354" s="14" t="str">
        <f>_xlfn.XLOOKUP(D354,'BASE DE DADOS'!$B:$B,'BASE DE DADOS'!E:E,"Sem dados na base")</f>
        <v>10BD00E5BP</v>
      </c>
      <c r="H354" s="14">
        <f>_xlfn.XLOOKUP(D354,'BASE DE DADOS'!$B:$B,'BASE DE DADOS'!F:F,"Sem dados na base")</f>
        <v>8106</v>
      </c>
      <c r="I354" s="14">
        <f>_xlfn.XLOOKUP(D354,'BASE DE DADOS'!$B:$B,'BASE DE DADOS'!G:G,"Sem dados na base")</f>
        <v>111</v>
      </c>
      <c r="J354" s="14" t="str">
        <f>_xlfn.XLOOKUP(D354,'BASE DE DADOS'!$B:$B,'BASE DE DADOS'!H:H,"Sem dados na base")</f>
        <v>Intel(R) Core(TM) i3-4130 CPU  - 3,4 GHz</v>
      </c>
    </row>
    <row r="355" spans="1:10" x14ac:dyDescent="0.25">
      <c r="A355" s="14" t="s">
        <v>1987</v>
      </c>
      <c r="B355" s="15" t="s">
        <v>2429</v>
      </c>
      <c r="C355" s="15">
        <v>354</v>
      </c>
      <c r="D355" s="37" t="s">
        <v>1552</v>
      </c>
      <c r="E355" s="14" t="str">
        <f>_xlfn.XLOOKUP(D355,'BASE DE DADOS'!$B:$B,'BASE DE DADOS'!C:C,"Sem dados na base")</f>
        <v>H5519S1</v>
      </c>
      <c r="F355" s="14" t="str">
        <f>_xlfn.XLOOKUP(D355,'BASE DE DADOS'!$B:$B,'BASE DE DADOS'!D:D,"Sem dados na base")</f>
        <v>Dell Inc.</v>
      </c>
      <c r="G355" s="14" t="str">
        <f>_xlfn.XLOOKUP(D355,'BASE DE DADOS'!$B:$B,'BASE DE DADOS'!E:E,"Sem dados na base")</f>
        <v>OptiPlex 790</v>
      </c>
      <c r="H355" s="14">
        <f>_xlfn.XLOOKUP(D355,'BASE DE DADOS'!$B:$B,'BASE DE DADOS'!F:F,"Sem dados na base")</f>
        <v>8073</v>
      </c>
      <c r="I355" s="14">
        <f>_xlfn.XLOOKUP(D355,'BASE DE DADOS'!$B:$B,'BASE DE DADOS'!G:G,"Sem dados na base")</f>
        <v>111</v>
      </c>
      <c r="J355" s="14" t="str">
        <f>_xlfn.XLOOKUP(D355,'BASE DE DADOS'!$B:$B,'BASE DE DADOS'!H:H,"Sem dados na base")</f>
        <v>Intel(R) Core(TM) i3-2120 CPU  - 3,3 GHz</v>
      </c>
    </row>
    <row r="356" spans="1:10" x14ac:dyDescent="0.25">
      <c r="A356" s="14" t="s">
        <v>1988</v>
      </c>
      <c r="B356" s="15" t="s">
        <v>2429</v>
      </c>
      <c r="C356" s="15">
        <v>355</v>
      </c>
      <c r="D356" s="37" t="s">
        <v>1438</v>
      </c>
      <c r="E356" s="14" t="str">
        <f>_xlfn.XLOOKUP(D356,'BASE DE DADOS'!$B:$B,'BASE DE DADOS'!C:C,"Sem dados na base")</f>
        <v>Dados Vazios</v>
      </c>
      <c r="F356" s="14" t="str">
        <f>_xlfn.XLOOKUP(D356,'BASE DE DADOS'!$B:$B,'BASE DE DADOS'!D:D,"Sem dados na base")</f>
        <v>Dados Vazios</v>
      </c>
      <c r="G356" s="14" t="str">
        <f>_xlfn.XLOOKUP(D356,'BASE DE DADOS'!$B:$B,'BASE DE DADOS'!E:E,"Sem dados na base")</f>
        <v>Dados Vazios</v>
      </c>
      <c r="H356" s="14" t="str">
        <f>_xlfn.XLOOKUP(D356,'BASE DE DADOS'!$B:$B,'BASE DE DADOS'!F:F,"Sem dados na base")</f>
        <v>Dados Vazios</v>
      </c>
      <c r="I356" s="14" t="str">
        <f>_xlfn.XLOOKUP(D356,'BASE DE DADOS'!$B:$B,'BASE DE DADOS'!G:G,"Sem dados na base")</f>
        <v>Dados Vazios</v>
      </c>
      <c r="J356" s="14" t="str">
        <f>_xlfn.XLOOKUP(D356,'BASE DE DADOS'!$B:$B,'BASE DE DADOS'!H:H,"Sem dados na base")</f>
        <v>Dados Vazios</v>
      </c>
    </row>
    <row r="357" spans="1:10" x14ac:dyDescent="0.25">
      <c r="A357" s="14" t="s">
        <v>1989</v>
      </c>
      <c r="B357" s="15" t="s">
        <v>2429</v>
      </c>
      <c r="C357" s="15">
        <v>356</v>
      </c>
      <c r="D357" s="37" t="s">
        <v>322</v>
      </c>
      <c r="E357" s="14" t="str">
        <f>_xlfn.XLOOKUP(D357,'BASE DE DADOS'!$B:$B,'BASE DE DADOS'!C:C,"Sem dados na base")</f>
        <v>L1C379G</v>
      </c>
      <c r="F357" s="14" t="str">
        <f>_xlfn.XLOOKUP(D357,'BASE DE DADOS'!$B:$B,'BASE DE DADOS'!D:D,"Sem dados na base")</f>
        <v>LENOVO</v>
      </c>
      <c r="G357" s="14" t="str">
        <f>_xlfn.XLOOKUP(D357,'BASE DE DADOS'!$B:$B,'BASE DE DADOS'!E:E,"Sem dados na base")</f>
        <v>1577K1P</v>
      </c>
      <c r="H357" s="14">
        <f>_xlfn.XLOOKUP(D357,'BASE DE DADOS'!$B:$B,'BASE DE DADOS'!F:F,"Sem dados na base")</f>
        <v>8040</v>
      </c>
      <c r="I357" s="14">
        <f>_xlfn.XLOOKUP(D357,'BASE DE DADOS'!$B:$B,'BASE DE DADOS'!G:G,"Sem dados na base")</f>
        <v>223</v>
      </c>
      <c r="J357" s="14" t="str">
        <f>_xlfn.XLOOKUP(D357,'BASE DE DADOS'!$B:$B,'BASE DE DADOS'!H:H,"Sem dados na base")</f>
        <v>Intel(R) Core(TM) i3-2120 CPU  - 3,3 GHz</v>
      </c>
    </row>
    <row r="358" spans="1:10" x14ac:dyDescent="0.25">
      <c r="A358" s="14" t="s">
        <v>1990</v>
      </c>
      <c r="B358" s="15" t="s">
        <v>2429</v>
      </c>
      <c r="C358" s="15">
        <v>357</v>
      </c>
      <c r="D358" s="37" t="s">
        <v>268</v>
      </c>
      <c r="E358" s="14" t="str">
        <f>_xlfn.XLOOKUP(D358,'BASE DE DADOS'!$B:$B,'BASE DE DADOS'!C:C,"Sem dados na base")</f>
        <v>L1C37NM</v>
      </c>
      <c r="F358" s="14" t="str">
        <f>_xlfn.XLOOKUP(D358,'BASE DE DADOS'!$B:$B,'BASE DE DADOS'!D:D,"Sem dados na base")</f>
        <v>LENOVO</v>
      </c>
      <c r="G358" s="14" t="str">
        <f>_xlfn.XLOOKUP(D358,'BASE DE DADOS'!$B:$B,'BASE DE DADOS'!E:E,"Sem dados na base")</f>
        <v>1577K1P</v>
      </c>
      <c r="H358" s="14">
        <f>_xlfn.XLOOKUP(D358,'BASE DE DADOS'!$B:$B,'BASE DE DADOS'!F:F,"Sem dados na base")</f>
        <v>8040</v>
      </c>
      <c r="I358" s="14">
        <f>_xlfn.XLOOKUP(D358,'BASE DE DADOS'!$B:$B,'BASE DE DADOS'!G:G,"Sem dados na base")</f>
        <v>223</v>
      </c>
      <c r="J358" s="14" t="str">
        <f>_xlfn.XLOOKUP(D358,'BASE DE DADOS'!$B:$B,'BASE DE DADOS'!H:H,"Sem dados na base")</f>
        <v>Intel(R) Core(TM) i3-2120 CPU  - 3,3 GHz</v>
      </c>
    </row>
    <row r="359" spans="1:10" x14ac:dyDescent="0.25">
      <c r="A359" s="14" t="s">
        <v>1991</v>
      </c>
      <c r="B359" s="15" t="s">
        <v>2429</v>
      </c>
      <c r="C359" s="15">
        <v>358</v>
      </c>
      <c r="D359" s="37" t="s">
        <v>320</v>
      </c>
      <c r="E359" s="14" t="str">
        <f>_xlfn.XLOOKUP(D359,'BASE DE DADOS'!$B:$B,'BASE DE DADOS'!C:C,"Sem dados na base")</f>
        <v>L1C3711</v>
      </c>
      <c r="F359" s="14" t="str">
        <f>_xlfn.XLOOKUP(D359,'BASE DE DADOS'!$B:$B,'BASE DE DADOS'!D:D,"Sem dados na base")</f>
        <v>LENOVO</v>
      </c>
      <c r="G359" s="14" t="str">
        <f>_xlfn.XLOOKUP(D359,'BASE DE DADOS'!$B:$B,'BASE DE DADOS'!E:E,"Sem dados na base")</f>
        <v>1577K1P</v>
      </c>
      <c r="H359" s="14">
        <f>_xlfn.XLOOKUP(D359,'BASE DE DADOS'!$B:$B,'BASE DE DADOS'!F:F,"Sem dados na base")</f>
        <v>8040</v>
      </c>
      <c r="I359" s="14">
        <f>_xlfn.XLOOKUP(D359,'BASE DE DADOS'!$B:$B,'BASE DE DADOS'!G:G,"Sem dados na base")</f>
        <v>223</v>
      </c>
      <c r="J359" s="14" t="str">
        <f>_xlfn.XLOOKUP(D359,'BASE DE DADOS'!$B:$B,'BASE DE DADOS'!H:H,"Sem dados na base")</f>
        <v>Intel(R) Core(TM) i3-2120 CPU  - 3,3 GHz</v>
      </c>
    </row>
    <row r="360" spans="1:10" x14ac:dyDescent="0.25">
      <c r="A360" s="14" t="s">
        <v>1992</v>
      </c>
      <c r="B360" s="15" t="s">
        <v>2429</v>
      </c>
      <c r="C360" s="15">
        <v>359</v>
      </c>
      <c r="D360" s="37" t="s">
        <v>1327</v>
      </c>
      <c r="E360" s="14" t="str">
        <f>_xlfn.XLOOKUP(D360,'BASE DE DADOS'!$B:$B,'BASE DE DADOS'!C:C,"Sem dados na base")</f>
        <v>G6DGSR1</v>
      </c>
      <c r="F360" s="14" t="str">
        <f>_xlfn.XLOOKUP(D360,'BASE DE DADOS'!$B:$B,'BASE DE DADOS'!D:D,"Sem dados na base")</f>
        <v>Dell Inc.</v>
      </c>
      <c r="G360" s="14" t="str">
        <f>_xlfn.XLOOKUP(D360,'BASE DE DADOS'!$B:$B,'BASE DE DADOS'!E:E,"Sem dados na base")</f>
        <v>OptiPlex 790</v>
      </c>
      <c r="H360" s="14">
        <f>_xlfn.XLOOKUP(D360,'BASE DE DADOS'!$B:$B,'BASE DE DADOS'!F:F,"Sem dados na base")</f>
        <v>8072</v>
      </c>
      <c r="I360" s="14">
        <f>_xlfn.XLOOKUP(D360,'BASE DE DADOS'!$B:$B,'BASE DE DADOS'!G:G,"Sem dados na base")</f>
        <v>238</v>
      </c>
      <c r="J360" s="14" t="str">
        <f>_xlfn.XLOOKUP(D360,'BASE DE DADOS'!$B:$B,'BASE DE DADOS'!H:H,"Sem dados na base")</f>
        <v>Intel(R) Core(TM) i3-2100 CPU  - 3,1 GHz</v>
      </c>
    </row>
    <row r="361" spans="1:10" x14ac:dyDescent="0.25">
      <c r="A361" s="14" t="s">
        <v>1993</v>
      </c>
      <c r="B361" s="15" t="s">
        <v>2429</v>
      </c>
      <c r="C361" s="15">
        <v>360</v>
      </c>
      <c r="D361" s="37" t="s">
        <v>233</v>
      </c>
      <c r="E361" s="14" t="str">
        <f>_xlfn.XLOOKUP(D361,'BASE DE DADOS'!$B:$B,'BASE DE DADOS'!C:C,"Sem dados na base")</f>
        <v>L1C5YHD</v>
      </c>
      <c r="F361" s="14" t="str">
        <f>_xlfn.XLOOKUP(D361,'BASE DE DADOS'!$B:$B,'BASE DE DADOS'!D:D,"Sem dados na base")</f>
        <v>LENOVO</v>
      </c>
      <c r="G361" s="14" t="str">
        <f>_xlfn.XLOOKUP(D361,'BASE DE DADOS'!$B:$B,'BASE DE DADOS'!E:E,"Sem dados na base")</f>
        <v>1577K1P</v>
      </c>
      <c r="H361" s="14">
        <f>_xlfn.XLOOKUP(D361,'BASE DE DADOS'!$B:$B,'BASE DE DADOS'!F:F,"Sem dados na base")</f>
        <v>8040</v>
      </c>
      <c r="I361" s="14">
        <f>_xlfn.XLOOKUP(D361,'BASE DE DADOS'!$B:$B,'BASE DE DADOS'!G:G,"Sem dados na base")</f>
        <v>223</v>
      </c>
      <c r="J361" s="14" t="str">
        <f>_xlfn.XLOOKUP(D361,'BASE DE DADOS'!$B:$B,'BASE DE DADOS'!H:H,"Sem dados na base")</f>
        <v>Intel(R) Core(TM) i3-2120 CPU  - 3,3 GHz</v>
      </c>
    </row>
    <row r="362" spans="1:10" x14ac:dyDescent="0.25">
      <c r="A362" s="14" t="s">
        <v>1994</v>
      </c>
      <c r="B362" s="15" t="s">
        <v>2429</v>
      </c>
      <c r="C362" s="15">
        <v>361</v>
      </c>
      <c r="D362" s="37" t="s">
        <v>974</v>
      </c>
      <c r="E362" s="14" t="str">
        <f>_xlfn.XLOOKUP(D362,'BASE DE DADOS'!$B:$B,'BASE DE DADOS'!C:C,"Sem dados na base")</f>
        <v>JKS30Y1</v>
      </c>
      <c r="F362" s="14" t="str">
        <f>_xlfn.XLOOKUP(D362,'BASE DE DADOS'!$B:$B,'BASE DE DADOS'!D:D,"Sem dados na base")</f>
        <v>Dell Inc.</v>
      </c>
      <c r="G362" s="14" t="str">
        <f>_xlfn.XLOOKUP(D362,'BASE DE DADOS'!$B:$B,'BASE DE DADOS'!E:E,"Sem dados na base")</f>
        <v>OptiPlex 3010</v>
      </c>
      <c r="H362" s="14">
        <f>_xlfn.XLOOKUP(D362,'BASE DE DADOS'!$B:$B,'BASE DE DADOS'!F:F,"Sem dados na base")</f>
        <v>8094</v>
      </c>
      <c r="I362" s="14">
        <f>_xlfn.XLOOKUP(D362,'BASE DE DADOS'!$B:$B,'BASE DE DADOS'!G:G,"Sem dados na base")</f>
        <v>223</v>
      </c>
      <c r="J362" s="14" t="str">
        <f>_xlfn.XLOOKUP(D362,'BASE DE DADOS'!$B:$B,'BASE DE DADOS'!H:H,"Sem dados na base")</f>
        <v>Intel(R) Core(TM) i5-3470 CPU  - 3,2 GHz</v>
      </c>
    </row>
    <row r="363" spans="1:10" x14ac:dyDescent="0.25">
      <c r="A363" s="14" t="s">
        <v>1995</v>
      </c>
      <c r="B363" s="15" t="s">
        <v>2429</v>
      </c>
      <c r="C363" s="15">
        <v>362</v>
      </c>
      <c r="D363" s="37" t="s">
        <v>363</v>
      </c>
      <c r="E363" s="14" t="str">
        <f>_xlfn.XLOOKUP(D363,'BASE DE DADOS'!$B:$B,'BASE DE DADOS'!C:C,"Sem dados na base")</f>
        <v>PE40620</v>
      </c>
      <c r="F363" s="14" t="str">
        <f>_xlfn.XLOOKUP(D363,'BASE DE DADOS'!$B:$B,'BASE DE DADOS'!D:D,"Sem dados na base")</f>
        <v>LENOVO</v>
      </c>
      <c r="G363" s="14" t="str">
        <f>_xlfn.XLOOKUP(D363,'BASE DE DADOS'!$B:$B,'BASE DE DADOS'!E:E,"Sem dados na base")</f>
        <v>34841A1</v>
      </c>
      <c r="H363" s="14">
        <f>_xlfn.XLOOKUP(D363,'BASE DE DADOS'!$B:$B,'BASE DE DADOS'!F:F,"Sem dados na base")</f>
        <v>8011</v>
      </c>
      <c r="I363" s="14">
        <f>_xlfn.XLOOKUP(D363,'BASE DE DADOS'!$B:$B,'BASE DE DADOS'!G:G,"Sem dados na base")</f>
        <v>223</v>
      </c>
      <c r="J363" s="14" t="str">
        <f>_xlfn.XLOOKUP(D363,'BASE DE DADOS'!$B:$B,'BASE DE DADOS'!H:H,"Sem dados na base")</f>
        <v>Intel(R) Core(TM) i3-3220 CPU  - 3,3 GHz</v>
      </c>
    </row>
    <row r="364" spans="1:10" x14ac:dyDescent="0.25">
      <c r="A364" s="14" t="s">
        <v>1996</v>
      </c>
      <c r="B364" s="15" t="s">
        <v>2429</v>
      </c>
      <c r="C364" s="15">
        <v>363</v>
      </c>
      <c r="D364" s="37" t="s">
        <v>1076</v>
      </c>
      <c r="E364" s="14" t="str">
        <f>_xlfn.XLOOKUP(D364,'BASE DE DADOS'!$B:$B,'BASE DE DADOS'!C:C,"Sem dados na base")</f>
        <v>PE00SM3R</v>
      </c>
      <c r="F364" s="14" t="str">
        <f>_xlfn.XLOOKUP(D364,'BASE DE DADOS'!$B:$B,'BASE DE DADOS'!D:D,"Sem dados na base")</f>
        <v>LENOVO</v>
      </c>
      <c r="G364" s="14" t="str">
        <f>_xlfn.XLOOKUP(D364,'BASE DE DADOS'!$B:$B,'BASE DE DADOS'!E:E,"Sem dados na base")</f>
        <v>10AH000CBR</v>
      </c>
      <c r="H364" s="14">
        <f>_xlfn.XLOOKUP(D364,'BASE DE DADOS'!$B:$B,'BASE DE DADOS'!F:F,"Sem dados na base")</f>
        <v>8082</v>
      </c>
      <c r="I364" s="14">
        <f>_xlfn.XLOOKUP(D364,'BASE DE DADOS'!$B:$B,'BASE DE DADOS'!G:G,"Sem dados na base")</f>
        <v>238</v>
      </c>
      <c r="J364" s="14" t="str">
        <f>_xlfn.XLOOKUP(D364,'BASE DE DADOS'!$B:$B,'BASE DE DADOS'!H:H,"Sem dados na base")</f>
        <v>Intel(R) Core(TM) i5-4570 CPU  - 3,2 GHz</v>
      </c>
    </row>
    <row r="365" spans="1:10" x14ac:dyDescent="0.25">
      <c r="A365" s="14" t="s">
        <v>1997</v>
      </c>
      <c r="B365" s="15" t="s">
        <v>2429</v>
      </c>
      <c r="C365" s="15">
        <v>364</v>
      </c>
      <c r="D365" s="37" t="s">
        <v>254</v>
      </c>
      <c r="E365" s="14" t="str">
        <f>_xlfn.XLOOKUP(D365,'BASE DE DADOS'!$B:$B,'BASE DE DADOS'!C:C,"Sem dados na base")</f>
        <v>GFSS2V1</v>
      </c>
      <c r="F365" s="14" t="str">
        <f>_xlfn.XLOOKUP(D365,'BASE DE DADOS'!$B:$B,'BASE DE DADOS'!D:D,"Sem dados na base")</f>
        <v>Dell Inc.</v>
      </c>
      <c r="G365" s="14" t="str">
        <f>_xlfn.XLOOKUP(D365,'BASE DE DADOS'!$B:$B,'BASE DE DADOS'!E:E,"Sem dados na base")</f>
        <v>OptiPlex 390</v>
      </c>
      <c r="H365" s="14">
        <f>_xlfn.XLOOKUP(D365,'BASE DE DADOS'!$B:$B,'BASE DE DADOS'!F:F,"Sem dados na base")</f>
        <v>8089</v>
      </c>
      <c r="I365" s="14">
        <f>_xlfn.XLOOKUP(D365,'BASE DE DADOS'!$B:$B,'BASE DE DADOS'!G:G,"Sem dados na base")</f>
        <v>111</v>
      </c>
      <c r="J365" s="14" t="str">
        <f>_xlfn.XLOOKUP(D365,'BASE DE DADOS'!$B:$B,'BASE DE DADOS'!H:H,"Sem dados na base")</f>
        <v>Intel(R) Core(TM) i3-2120 CPU  - 3,3 GHz</v>
      </c>
    </row>
    <row r="366" spans="1:10" x14ac:dyDescent="0.25">
      <c r="A366" s="14" t="s">
        <v>1998</v>
      </c>
      <c r="B366" s="15" t="s">
        <v>2429</v>
      </c>
      <c r="C366" s="15">
        <v>365</v>
      </c>
      <c r="D366" s="37" t="s">
        <v>796</v>
      </c>
      <c r="E366" s="14" t="str">
        <f>_xlfn.XLOOKUP(D366,'BASE DE DADOS'!$B:$B,'BASE DE DADOS'!C:C,"Sem dados na base")</f>
        <v>PEWK216</v>
      </c>
      <c r="F366" s="14" t="str">
        <f>_xlfn.XLOOKUP(D366,'BASE DE DADOS'!$B:$B,'BASE DE DADOS'!D:D,"Sem dados na base")</f>
        <v>LENOVO</v>
      </c>
      <c r="G366" s="14" t="str">
        <f>_xlfn.XLOOKUP(D366,'BASE DE DADOS'!$B:$B,'BASE DE DADOS'!E:E,"Sem dados na base")</f>
        <v>2122ABP</v>
      </c>
      <c r="H366" s="14">
        <f>_xlfn.XLOOKUP(D366,'BASE DE DADOS'!$B:$B,'BASE DE DADOS'!F:F,"Sem dados na base")</f>
        <v>8013</v>
      </c>
      <c r="I366" s="14">
        <f>_xlfn.XLOOKUP(D366,'BASE DE DADOS'!$B:$B,'BASE DE DADOS'!G:G,"Sem dados na base")</f>
        <v>223</v>
      </c>
      <c r="J366" s="14" t="str">
        <f>_xlfn.XLOOKUP(D366,'BASE DE DADOS'!$B:$B,'BASE DE DADOS'!H:H,"Sem dados na base")</f>
        <v>Intel(R) Core(TM) i3-3240 CPU  - 3,4 GHz</v>
      </c>
    </row>
    <row r="367" spans="1:10" x14ac:dyDescent="0.25">
      <c r="A367" s="14" t="s">
        <v>1999</v>
      </c>
      <c r="B367" s="15" t="s">
        <v>2429</v>
      </c>
      <c r="C367" s="15">
        <v>366</v>
      </c>
      <c r="D367" s="37" t="s">
        <v>328</v>
      </c>
      <c r="E367" s="14" t="str">
        <f>_xlfn.XLOOKUP(D367,'BASE DE DADOS'!$B:$B,'BASE DE DADOS'!C:C,"Sem dados na base")</f>
        <v>L1C371Z</v>
      </c>
      <c r="F367" s="14" t="str">
        <f>_xlfn.XLOOKUP(D367,'BASE DE DADOS'!$B:$B,'BASE DE DADOS'!D:D,"Sem dados na base")</f>
        <v>LENOVO</v>
      </c>
      <c r="G367" s="14" t="str">
        <f>_xlfn.XLOOKUP(D367,'BASE DE DADOS'!$B:$B,'BASE DE DADOS'!E:E,"Sem dados na base")</f>
        <v>1577K1P</v>
      </c>
      <c r="H367" s="14">
        <f>_xlfn.XLOOKUP(D367,'BASE DE DADOS'!$B:$B,'BASE DE DADOS'!F:F,"Sem dados na base")</f>
        <v>8040</v>
      </c>
      <c r="I367" s="14">
        <f>_xlfn.XLOOKUP(D367,'BASE DE DADOS'!$B:$B,'BASE DE DADOS'!G:G,"Sem dados na base")</f>
        <v>223</v>
      </c>
      <c r="J367" s="14" t="str">
        <f>_xlfn.XLOOKUP(D367,'BASE DE DADOS'!$B:$B,'BASE DE DADOS'!H:H,"Sem dados na base")</f>
        <v>Intel(R) Core(TM) i3-2120 CPU  - 3,3 GHz</v>
      </c>
    </row>
    <row r="368" spans="1:10" x14ac:dyDescent="0.25">
      <c r="A368" s="14" t="s">
        <v>2000</v>
      </c>
      <c r="B368" s="15" t="s">
        <v>2429</v>
      </c>
      <c r="C368" s="15">
        <v>367</v>
      </c>
      <c r="D368" s="37" t="s">
        <v>1014</v>
      </c>
      <c r="E368" s="14" t="str">
        <f>_xlfn.XLOOKUP(D368,'BASE DE DADOS'!$B:$B,'BASE DE DADOS'!C:C,"Sem dados na base")</f>
        <v>JV4NKZ1</v>
      </c>
      <c r="F368" s="14" t="str">
        <f>_xlfn.XLOOKUP(D368,'BASE DE DADOS'!$B:$B,'BASE DE DADOS'!D:D,"Sem dados na base")</f>
        <v>Dell Inc.</v>
      </c>
      <c r="G368" s="14" t="str">
        <f>_xlfn.XLOOKUP(D368,'BASE DE DADOS'!$B:$B,'BASE DE DADOS'!E:E,"Sem dados na base")</f>
        <v>OptiPlex 7010</v>
      </c>
      <c r="H368" s="14">
        <f>_xlfn.XLOOKUP(D368,'BASE DE DADOS'!$B:$B,'BASE DE DADOS'!F:F,"Sem dados na base")</f>
        <v>8078</v>
      </c>
      <c r="I368" s="14">
        <f>_xlfn.XLOOKUP(D368,'BASE DE DADOS'!$B:$B,'BASE DE DADOS'!G:G,"Sem dados na base")</f>
        <v>238</v>
      </c>
      <c r="J368" s="14" t="str">
        <f>_xlfn.XLOOKUP(D368,'BASE DE DADOS'!$B:$B,'BASE DE DADOS'!H:H,"Sem dados na base")</f>
        <v>Intel(R) Core(TM) i5-3570 CPU  - 3,4 GHz</v>
      </c>
    </row>
    <row r="369" spans="1:10" x14ac:dyDescent="0.25">
      <c r="A369" s="14" t="s">
        <v>2001</v>
      </c>
      <c r="B369" s="15" t="s">
        <v>2429</v>
      </c>
      <c r="C369" s="15">
        <v>368</v>
      </c>
      <c r="D369" s="37" t="s">
        <v>941</v>
      </c>
      <c r="E369" s="14" t="str">
        <f>_xlfn.XLOOKUP(D369,'BASE DE DADOS'!$B:$B,'BASE DE DADOS'!C:C,"Sem dados na base")</f>
        <v>PE02AU6N</v>
      </c>
      <c r="F369" s="14" t="str">
        <f>_xlfn.XLOOKUP(D369,'BASE DE DADOS'!$B:$B,'BASE DE DADOS'!D:D,"Sem dados na base")</f>
        <v>LENOVO</v>
      </c>
      <c r="G369" s="14" t="str">
        <f>_xlfn.XLOOKUP(D369,'BASE DE DADOS'!$B:$B,'BASE DE DADOS'!E:E,"Sem dados na base")</f>
        <v>10BD00T4BP</v>
      </c>
      <c r="H369" s="14">
        <f>_xlfn.XLOOKUP(D369,'BASE DE DADOS'!$B:$B,'BASE DE DADOS'!F:F,"Sem dados na base")</f>
        <v>8106</v>
      </c>
      <c r="I369" s="14">
        <f>_xlfn.XLOOKUP(D369,'BASE DE DADOS'!$B:$B,'BASE DE DADOS'!G:G,"Sem dados na base")</f>
        <v>119</v>
      </c>
      <c r="J369" s="14" t="str">
        <f>_xlfn.XLOOKUP(D369,'BASE DE DADOS'!$B:$B,'BASE DE DADOS'!H:H,"Sem dados na base")</f>
        <v>Intel(R) Core(TM) i3-4160 CPU  - 3,6 GHz</v>
      </c>
    </row>
    <row r="370" spans="1:10" x14ac:dyDescent="0.25">
      <c r="A370" s="14" t="s">
        <v>2002</v>
      </c>
      <c r="B370" s="15" t="s">
        <v>2429</v>
      </c>
      <c r="C370" s="15">
        <v>369</v>
      </c>
      <c r="D370" s="37" t="s">
        <v>256</v>
      </c>
      <c r="E370" s="14" t="str">
        <f>_xlfn.XLOOKUP(D370,'BASE DE DADOS'!$B:$B,'BASE DE DADOS'!C:C,"Sem dados na base")</f>
        <v>L1C32WD</v>
      </c>
      <c r="F370" s="14" t="str">
        <f>_xlfn.XLOOKUP(D370,'BASE DE DADOS'!$B:$B,'BASE DE DADOS'!D:D,"Sem dados na base")</f>
        <v>LENOVO</v>
      </c>
      <c r="G370" s="14" t="str">
        <f>_xlfn.XLOOKUP(D370,'BASE DE DADOS'!$B:$B,'BASE DE DADOS'!E:E,"Sem dados na base")</f>
        <v>1577K1P</v>
      </c>
      <c r="H370" s="14">
        <f>_xlfn.XLOOKUP(D370,'BASE DE DADOS'!$B:$B,'BASE DE DADOS'!F:F,"Sem dados na base")</f>
        <v>8040</v>
      </c>
      <c r="I370" s="14">
        <f>_xlfn.XLOOKUP(D370,'BASE DE DADOS'!$B:$B,'BASE DE DADOS'!G:G,"Sem dados na base")</f>
        <v>223</v>
      </c>
      <c r="J370" s="14" t="str">
        <f>_xlfn.XLOOKUP(D370,'BASE DE DADOS'!$B:$B,'BASE DE DADOS'!H:H,"Sem dados na base")</f>
        <v>Intel(R) Core(TM) i3-2120 CPU  - 3,3 GHz</v>
      </c>
    </row>
    <row r="371" spans="1:10" x14ac:dyDescent="0.25">
      <c r="A371" s="14" t="s">
        <v>2003</v>
      </c>
      <c r="B371" s="15" t="s">
        <v>2429</v>
      </c>
      <c r="C371" s="15">
        <v>370</v>
      </c>
      <c r="D371" s="37" t="s">
        <v>621</v>
      </c>
      <c r="E371" s="14" t="str">
        <f>_xlfn.XLOOKUP(D371,'BASE DE DADOS'!$B:$B,'BASE DE DADOS'!C:C,"Sem dados na base")</f>
        <v>1KWZ1V1</v>
      </c>
      <c r="F371" s="14" t="str">
        <f>_xlfn.XLOOKUP(D371,'BASE DE DADOS'!$B:$B,'BASE DE DADOS'!D:D,"Sem dados na base")</f>
        <v>Dell Inc.</v>
      </c>
      <c r="G371" s="14" t="str">
        <f>_xlfn.XLOOKUP(D371,'BASE DE DADOS'!$B:$B,'BASE DE DADOS'!E:E,"Sem dados na base")</f>
        <v>OptiPlex 790</v>
      </c>
      <c r="H371" s="14">
        <f>_xlfn.XLOOKUP(D371,'BASE DE DADOS'!$B:$B,'BASE DE DADOS'!F:F,"Sem dados na base")</f>
        <v>8072</v>
      </c>
      <c r="I371" s="14">
        <f>_xlfn.XLOOKUP(D371,'BASE DE DADOS'!$B:$B,'BASE DE DADOS'!G:G,"Sem dados na base")</f>
        <v>223</v>
      </c>
      <c r="J371" s="14" t="str">
        <f>_xlfn.XLOOKUP(D371,'BASE DE DADOS'!$B:$B,'BASE DE DADOS'!H:H,"Sem dados na base")</f>
        <v>Intel(R) Core(TM) i3-2120 CPU  - 3,3 GHz</v>
      </c>
    </row>
    <row r="372" spans="1:10" x14ac:dyDescent="0.25">
      <c r="A372" s="14" t="s">
        <v>2004</v>
      </c>
      <c r="B372" s="15" t="s">
        <v>2429</v>
      </c>
      <c r="C372" s="15">
        <v>371</v>
      </c>
      <c r="D372" s="37" t="s">
        <v>583</v>
      </c>
      <c r="E372" s="14" t="str">
        <f>_xlfn.XLOOKUP(D372,'BASE DE DADOS'!$B:$B,'BASE DE DADOS'!C:C,"Sem dados na base")</f>
        <v>HDKJ8S1</v>
      </c>
      <c r="F372" s="14" t="str">
        <f>_xlfn.XLOOKUP(D372,'BASE DE DADOS'!$B:$B,'BASE DE DADOS'!D:D,"Sem dados na base")</f>
        <v>Dell Inc.</v>
      </c>
      <c r="G372" s="14" t="str">
        <f>_xlfn.XLOOKUP(D372,'BASE DE DADOS'!$B:$B,'BASE DE DADOS'!E:E,"Sem dados na base")</f>
        <v>OptiPlex 790</v>
      </c>
      <c r="H372" s="14">
        <f>_xlfn.XLOOKUP(D372,'BASE DE DADOS'!$B:$B,'BASE DE DADOS'!F:F,"Sem dados na base")</f>
        <v>8072</v>
      </c>
      <c r="I372" s="14">
        <f>_xlfn.XLOOKUP(D372,'BASE DE DADOS'!$B:$B,'BASE DE DADOS'!G:G,"Sem dados na base")</f>
        <v>223</v>
      </c>
      <c r="J372" s="14" t="str">
        <f>_xlfn.XLOOKUP(D372,'BASE DE DADOS'!$B:$B,'BASE DE DADOS'!H:H,"Sem dados na base")</f>
        <v>Intel(R) Core(TM) i3-2120 CPU  - 3,3 GHz</v>
      </c>
    </row>
    <row r="373" spans="1:10" x14ac:dyDescent="0.25">
      <c r="A373" s="14" t="s">
        <v>2005</v>
      </c>
      <c r="B373" s="15" t="s">
        <v>2429</v>
      </c>
      <c r="C373" s="15">
        <v>372</v>
      </c>
      <c r="D373" s="37" t="s">
        <v>35</v>
      </c>
      <c r="E373" s="14" t="str">
        <f>_xlfn.XLOOKUP(D373,'BASE DE DADOS'!$B:$B,'BASE DE DADOS'!C:C,"Sem dados na base")</f>
        <v>F3YL8R1</v>
      </c>
      <c r="F373" s="14" t="str">
        <f>_xlfn.XLOOKUP(D373,'BASE DE DADOS'!$B:$B,'BASE DE DADOS'!D:D,"Sem dados na base")</f>
        <v>Dell Inc.</v>
      </c>
      <c r="G373" s="14" t="str">
        <f>_xlfn.XLOOKUP(D373,'BASE DE DADOS'!$B:$B,'BASE DE DADOS'!E:E,"Sem dados na base")</f>
        <v>OptiPlex 790</v>
      </c>
      <c r="H373" s="14">
        <f>_xlfn.XLOOKUP(D373,'BASE DE DADOS'!$B:$B,'BASE DE DADOS'!F:F,"Sem dados na base")</f>
        <v>8072</v>
      </c>
      <c r="I373" s="14">
        <f>_xlfn.XLOOKUP(D373,'BASE DE DADOS'!$B:$B,'BASE DE DADOS'!G:G,"Sem dados na base")</f>
        <v>119</v>
      </c>
      <c r="J373" s="14" t="str">
        <f>_xlfn.XLOOKUP(D373,'BASE DE DADOS'!$B:$B,'BASE DE DADOS'!H:H,"Sem dados na base")</f>
        <v>Intel(R) Core(TM) i3-2100 CPU  - 3,1 GHz</v>
      </c>
    </row>
    <row r="374" spans="1:10" x14ac:dyDescent="0.25">
      <c r="A374" s="14" t="s">
        <v>2006</v>
      </c>
      <c r="B374" s="15" t="s">
        <v>2429</v>
      </c>
      <c r="C374" s="15">
        <v>373</v>
      </c>
      <c r="D374" s="37" t="s">
        <v>976</v>
      </c>
      <c r="E374" s="14" t="str">
        <f>_xlfn.XLOOKUP(D374,'BASE DE DADOS'!$B:$B,'BASE DE DADOS'!C:C,"Sem dados na base")</f>
        <v>L1C4LAG</v>
      </c>
      <c r="F374" s="14" t="str">
        <f>_xlfn.XLOOKUP(D374,'BASE DE DADOS'!$B:$B,'BASE DE DADOS'!D:D,"Sem dados na base")</f>
        <v>LENOVO</v>
      </c>
      <c r="G374" s="14" t="str">
        <f>_xlfn.XLOOKUP(D374,'BASE DE DADOS'!$B:$B,'BASE DE DADOS'!E:E,"Sem dados na base")</f>
        <v>1577K3P</v>
      </c>
      <c r="H374" s="14">
        <f>_xlfn.XLOOKUP(D374,'BASE DE DADOS'!$B:$B,'BASE DE DADOS'!F:F,"Sem dados na base")</f>
        <v>8040</v>
      </c>
      <c r="I374" s="14">
        <f>_xlfn.XLOOKUP(D374,'BASE DE DADOS'!$B:$B,'BASE DE DADOS'!G:G,"Sem dados na base")</f>
        <v>223</v>
      </c>
      <c r="J374" s="14" t="str">
        <f>_xlfn.XLOOKUP(D374,'BASE DE DADOS'!$B:$B,'BASE DE DADOS'!H:H,"Sem dados na base")</f>
        <v>Intel(R) Core(TM) i3-2120 CPU  - 3,3 GHz</v>
      </c>
    </row>
    <row r="375" spans="1:10" x14ac:dyDescent="0.25">
      <c r="A375" s="14" t="s">
        <v>2007</v>
      </c>
      <c r="B375" s="15" t="s">
        <v>2429</v>
      </c>
      <c r="C375" s="15">
        <v>374</v>
      </c>
      <c r="D375" s="37" t="s">
        <v>623</v>
      </c>
      <c r="E375" s="14" t="str">
        <f>_xlfn.XLOOKUP(D375,'BASE DE DADOS'!$B:$B,'BASE DE DADOS'!C:C,"Sem dados na base")</f>
        <v>C2H79S1</v>
      </c>
      <c r="F375" s="14" t="str">
        <f>_xlfn.XLOOKUP(D375,'BASE DE DADOS'!$B:$B,'BASE DE DADOS'!D:D,"Sem dados na base")</f>
        <v>Dell Inc.</v>
      </c>
      <c r="G375" s="14" t="str">
        <f>_xlfn.XLOOKUP(D375,'BASE DE DADOS'!$B:$B,'BASE DE DADOS'!E:E,"Sem dados na base")</f>
        <v>OptiPlex 390</v>
      </c>
      <c r="H375" s="14">
        <f>_xlfn.XLOOKUP(D375,'BASE DE DADOS'!$B:$B,'BASE DE DADOS'!F:F,"Sem dados na base")</f>
        <v>8088</v>
      </c>
      <c r="I375" s="14">
        <f>_xlfn.XLOOKUP(D375,'BASE DE DADOS'!$B:$B,'BASE DE DADOS'!G:G,"Sem dados na base")</f>
        <v>223</v>
      </c>
      <c r="J375" s="14" t="str">
        <f>_xlfn.XLOOKUP(D375,'BASE DE DADOS'!$B:$B,'BASE DE DADOS'!H:H,"Sem dados na base")</f>
        <v>Intel(R) Core(TM) i3-2120 CPU  - 3,3 GHz</v>
      </c>
    </row>
    <row r="376" spans="1:10" x14ac:dyDescent="0.25">
      <c r="A376" s="14" t="s">
        <v>2008</v>
      </c>
      <c r="B376" s="15" t="s">
        <v>2429</v>
      </c>
      <c r="C376" s="15">
        <v>375</v>
      </c>
      <c r="D376" s="37" t="s">
        <v>1377</v>
      </c>
      <c r="E376" s="14" t="str">
        <f>_xlfn.XLOOKUP(D376,'BASE DE DADOS'!$B:$B,'BASE DE DADOS'!C:C,"Sem dados na base")</f>
        <v>GWGG2V1</v>
      </c>
      <c r="F376" s="14" t="str">
        <f>_xlfn.XLOOKUP(D376,'BASE DE DADOS'!$B:$B,'BASE DE DADOS'!D:D,"Sem dados na base")</f>
        <v>Dell Inc.</v>
      </c>
      <c r="G376" s="14" t="str">
        <f>_xlfn.XLOOKUP(D376,'BASE DE DADOS'!$B:$B,'BASE DE DADOS'!E:E,"Sem dados na base")</f>
        <v>OptiPlex 790</v>
      </c>
      <c r="H376" s="14">
        <f>_xlfn.XLOOKUP(D376,'BASE DE DADOS'!$B:$B,'BASE DE DADOS'!F:F,"Sem dados na base")</f>
        <v>8073</v>
      </c>
      <c r="I376" s="14">
        <f>_xlfn.XLOOKUP(D376,'BASE DE DADOS'!$B:$B,'BASE DE DADOS'!G:G,"Sem dados na base")</f>
        <v>119</v>
      </c>
      <c r="J376" s="14" t="str">
        <f>_xlfn.XLOOKUP(D376,'BASE DE DADOS'!$B:$B,'BASE DE DADOS'!H:H,"Sem dados na base")</f>
        <v>Intel(R) Core(TM) i3-2120 CPU  - 3,3 GHz</v>
      </c>
    </row>
    <row r="377" spans="1:10" x14ac:dyDescent="0.25">
      <c r="A377" s="14" t="s">
        <v>2009</v>
      </c>
      <c r="B377" s="15" t="s">
        <v>2429</v>
      </c>
      <c r="C377" s="15">
        <v>376</v>
      </c>
      <c r="D377" s="37" t="s">
        <v>346</v>
      </c>
      <c r="E377" s="14" t="str">
        <f>_xlfn.XLOOKUP(D377,'BASE DE DADOS'!$B:$B,'BASE DE DADOS'!C:C,"Sem dados na base")</f>
        <v>L1C5YB3</v>
      </c>
      <c r="F377" s="14" t="str">
        <f>_xlfn.XLOOKUP(D377,'BASE DE DADOS'!$B:$B,'BASE DE DADOS'!D:D,"Sem dados na base")</f>
        <v>LENOVO</v>
      </c>
      <c r="G377" s="14" t="str">
        <f>_xlfn.XLOOKUP(D377,'BASE DE DADOS'!$B:$B,'BASE DE DADOS'!E:E,"Sem dados na base")</f>
        <v>1577K1P</v>
      </c>
      <c r="H377" s="14">
        <f>_xlfn.XLOOKUP(D377,'BASE DE DADOS'!$B:$B,'BASE DE DADOS'!F:F,"Sem dados na base")</f>
        <v>8040</v>
      </c>
      <c r="I377" s="14">
        <f>_xlfn.XLOOKUP(D377,'BASE DE DADOS'!$B:$B,'BASE DE DADOS'!G:G,"Sem dados na base")</f>
        <v>119</v>
      </c>
      <c r="J377" s="14" t="str">
        <f>_xlfn.XLOOKUP(D377,'BASE DE DADOS'!$B:$B,'BASE DE DADOS'!H:H,"Sem dados na base")</f>
        <v>Intel(R) Core(TM) i3-2120 CPU  - 3,3 GHz</v>
      </c>
    </row>
    <row r="378" spans="1:10" x14ac:dyDescent="0.25">
      <c r="A378" s="14" t="s">
        <v>2010</v>
      </c>
      <c r="B378" s="15" t="s">
        <v>2429</v>
      </c>
      <c r="C378" s="15">
        <v>377</v>
      </c>
      <c r="D378" s="37" t="s">
        <v>914</v>
      </c>
      <c r="E378" s="14" t="str">
        <f>_xlfn.XLOOKUP(D378,'BASE DE DADOS'!$B:$B,'BASE DE DADOS'!C:C,"Sem dados na base")</f>
        <v>Dados Vazios</v>
      </c>
      <c r="F378" s="14" t="str">
        <f>_xlfn.XLOOKUP(D378,'BASE DE DADOS'!$B:$B,'BASE DE DADOS'!D:D,"Sem dados na base")</f>
        <v>Dados Vazios</v>
      </c>
      <c r="G378" s="14" t="str">
        <f>_xlfn.XLOOKUP(D378,'BASE DE DADOS'!$B:$B,'BASE DE DADOS'!E:E,"Sem dados na base")</f>
        <v>Dados Vazios</v>
      </c>
      <c r="H378" s="14" t="str">
        <f>_xlfn.XLOOKUP(D378,'BASE DE DADOS'!$B:$B,'BASE DE DADOS'!F:F,"Sem dados na base")</f>
        <v>Dados Vazios</v>
      </c>
      <c r="I378" s="14" t="str">
        <f>_xlfn.XLOOKUP(D378,'BASE DE DADOS'!$B:$B,'BASE DE DADOS'!G:G,"Sem dados na base")</f>
        <v>Dados Vazios</v>
      </c>
      <c r="J378" s="14" t="str">
        <f>_xlfn.XLOOKUP(D378,'BASE DE DADOS'!$B:$B,'BASE DE DADOS'!H:H,"Sem dados na base")</f>
        <v>Dados Vazios</v>
      </c>
    </row>
    <row r="379" spans="1:10" x14ac:dyDescent="0.25">
      <c r="A379" s="14" t="s">
        <v>2011</v>
      </c>
      <c r="B379" s="15" t="s">
        <v>2429</v>
      </c>
      <c r="C379" s="15">
        <v>378</v>
      </c>
      <c r="D379" s="37" t="s">
        <v>188</v>
      </c>
      <c r="E379" s="14" t="str">
        <f>_xlfn.XLOOKUP(D379,'BASE DE DADOS'!$B:$B,'BASE DE DADOS'!C:C,"Sem dados na base")</f>
        <v>L1C5YN7</v>
      </c>
      <c r="F379" s="14" t="str">
        <f>_xlfn.XLOOKUP(D379,'BASE DE DADOS'!$B:$B,'BASE DE DADOS'!D:D,"Sem dados na base")</f>
        <v>LENOVO</v>
      </c>
      <c r="G379" s="14" t="str">
        <f>_xlfn.XLOOKUP(D379,'BASE DE DADOS'!$B:$B,'BASE DE DADOS'!E:E,"Sem dados na base")</f>
        <v>1577K1P</v>
      </c>
      <c r="H379" s="14">
        <f>_xlfn.XLOOKUP(D379,'BASE DE DADOS'!$B:$B,'BASE DE DADOS'!F:F,"Sem dados na base")</f>
        <v>8040</v>
      </c>
      <c r="I379" s="14">
        <f>_xlfn.XLOOKUP(D379,'BASE DE DADOS'!$B:$B,'BASE DE DADOS'!G:G,"Sem dados na base")</f>
        <v>223</v>
      </c>
      <c r="J379" s="14" t="str">
        <f>_xlfn.XLOOKUP(D379,'BASE DE DADOS'!$B:$B,'BASE DE DADOS'!H:H,"Sem dados na base")</f>
        <v>Intel(R) Core(TM) i3-2120 CPU  - 3,3 GHz</v>
      </c>
    </row>
    <row r="380" spans="1:10" x14ac:dyDescent="0.25">
      <c r="A380" s="14" t="s">
        <v>2012</v>
      </c>
      <c r="B380" s="15" t="s">
        <v>2429</v>
      </c>
      <c r="C380" s="15">
        <v>379</v>
      </c>
      <c r="D380" s="37" t="s">
        <v>211</v>
      </c>
      <c r="E380" s="14" t="str">
        <f>_xlfn.XLOOKUP(D380,'BASE DE DADOS'!$B:$B,'BASE DE DADOS'!C:C,"Sem dados na base")</f>
        <v>L1C37N6</v>
      </c>
      <c r="F380" s="14" t="str">
        <f>_xlfn.XLOOKUP(D380,'BASE DE DADOS'!$B:$B,'BASE DE DADOS'!D:D,"Sem dados na base")</f>
        <v>LENOVO</v>
      </c>
      <c r="G380" s="14" t="str">
        <f>_xlfn.XLOOKUP(D380,'BASE DE DADOS'!$B:$B,'BASE DE DADOS'!E:E,"Sem dados na base")</f>
        <v>1577K1P</v>
      </c>
      <c r="H380" s="14">
        <f>_xlfn.XLOOKUP(D380,'BASE DE DADOS'!$B:$B,'BASE DE DADOS'!F:F,"Sem dados na base")</f>
        <v>8040</v>
      </c>
      <c r="I380" s="14">
        <f>_xlfn.XLOOKUP(D380,'BASE DE DADOS'!$B:$B,'BASE DE DADOS'!G:G,"Sem dados na base")</f>
        <v>223</v>
      </c>
      <c r="J380" s="14" t="str">
        <f>_xlfn.XLOOKUP(D380,'BASE DE DADOS'!$B:$B,'BASE DE DADOS'!H:H,"Sem dados na base")</f>
        <v>Intel(R) Core(TM) i3-2120 CPU  - 3,3 GHz</v>
      </c>
    </row>
    <row r="381" spans="1:10" x14ac:dyDescent="0.25">
      <c r="A381" s="14" t="s">
        <v>2013</v>
      </c>
      <c r="B381" s="15" t="s">
        <v>2429</v>
      </c>
      <c r="C381" s="15">
        <v>380</v>
      </c>
      <c r="D381" s="37" t="s">
        <v>258</v>
      </c>
      <c r="E381" s="14" t="str">
        <f>_xlfn.XLOOKUP(D381,'BASE DE DADOS'!$B:$B,'BASE DE DADOS'!C:C,"Sem dados na base")</f>
        <v>PE40670</v>
      </c>
      <c r="F381" s="14" t="str">
        <f>_xlfn.XLOOKUP(D381,'BASE DE DADOS'!$B:$B,'BASE DE DADOS'!D:D,"Sem dados na base")</f>
        <v>LENOVO</v>
      </c>
      <c r="G381" s="14" t="str">
        <f>_xlfn.XLOOKUP(D381,'BASE DE DADOS'!$B:$B,'BASE DE DADOS'!E:E,"Sem dados na base")</f>
        <v>34841A1</v>
      </c>
      <c r="H381" s="14">
        <f>_xlfn.XLOOKUP(D381,'BASE DE DADOS'!$B:$B,'BASE DE DADOS'!F:F,"Sem dados na base")</f>
        <v>8011</v>
      </c>
      <c r="I381" s="14">
        <f>_xlfn.XLOOKUP(D381,'BASE DE DADOS'!$B:$B,'BASE DE DADOS'!G:G,"Sem dados na base")</f>
        <v>223</v>
      </c>
      <c r="J381" s="14" t="str">
        <f>_xlfn.XLOOKUP(D381,'BASE DE DADOS'!$B:$B,'BASE DE DADOS'!H:H,"Sem dados na base")</f>
        <v>Intel(R) Core(TM) i3-3220 CPU  - 3,3 GHz</v>
      </c>
    </row>
    <row r="382" spans="1:10" x14ac:dyDescent="0.25">
      <c r="A382" s="14" t="s">
        <v>2014</v>
      </c>
      <c r="B382" s="15" t="s">
        <v>2429</v>
      </c>
      <c r="C382" s="15">
        <v>381</v>
      </c>
      <c r="D382" s="37" t="s">
        <v>223</v>
      </c>
      <c r="E382" s="14" t="str">
        <f>_xlfn.XLOOKUP(D382,'BASE DE DADOS'!$B:$B,'BASE DE DADOS'!C:C,"Sem dados na base")</f>
        <v>L1C5YHH</v>
      </c>
      <c r="F382" s="14" t="str">
        <f>_xlfn.XLOOKUP(D382,'BASE DE DADOS'!$B:$B,'BASE DE DADOS'!D:D,"Sem dados na base")</f>
        <v>LENOVO</v>
      </c>
      <c r="G382" s="14" t="str">
        <f>_xlfn.XLOOKUP(D382,'BASE DE DADOS'!$B:$B,'BASE DE DADOS'!E:E,"Sem dados na base")</f>
        <v>1577K1P</v>
      </c>
      <c r="H382" s="14">
        <f>_xlfn.XLOOKUP(D382,'BASE DE DADOS'!$B:$B,'BASE DE DADOS'!F:F,"Sem dados na base")</f>
        <v>8040</v>
      </c>
      <c r="I382" s="14">
        <f>_xlfn.XLOOKUP(D382,'BASE DE DADOS'!$B:$B,'BASE DE DADOS'!G:G,"Sem dados na base")</f>
        <v>223</v>
      </c>
      <c r="J382" s="14" t="str">
        <f>_xlfn.XLOOKUP(D382,'BASE DE DADOS'!$B:$B,'BASE DE DADOS'!H:H,"Sem dados na base")</f>
        <v>Intel(R) Core(TM) i3-2120 CPU  - 3,3 GHz</v>
      </c>
    </row>
    <row r="383" spans="1:10" x14ac:dyDescent="0.25">
      <c r="A383" s="14" t="s">
        <v>2015</v>
      </c>
      <c r="B383" s="15" t="s">
        <v>2429</v>
      </c>
      <c r="C383" s="15">
        <v>382</v>
      </c>
      <c r="D383" s="37" t="s">
        <v>1516</v>
      </c>
      <c r="E383" s="14" t="str">
        <f>_xlfn.XLOOKUP(D383,'BASE DE DADOS'!$B:$B,'BASE DE DADOS'!C:C,"Sem dados na base")</f>
        <v>H53C9S1</v>
      </c>
      <c r="F383" s="14" t="str">
        <f>_xlfn.XLOOKUP(D383,'BASE DE DADOS'!$B:$B,'BASE DE DADOS'!D:D,"Sem dados na base")</f>
        <v>Dell Inc.</v>
      </c>
      <c r="G383" s="14" t="str">
        <f>_xlfn.XLOOKUP(D383,'BASE DE DADOS'!$B:$B,'BASE DE DADOS'!E:E,"Sem dados na base")</f>
        <v>OptiPlex 790</v>
      </c>
      <c r="H383" s="14">
        <f>_xlfn.XLOOKUP(D383,'BASE DE DADOS'!$B:$B,'BASE DE DADOS'!F:F,"Sem dados na base")</f>
        <v>8073</v>
      </c>
      <c r="I383" s="14">
        <f>_xlfn.XLOOKUP(D383,'BASE DE DADOS'!$B:$B,'BASE DE DADOS'!G:G,"Sem dados na base")</f>
        <v>111</v>
      </c>
      <c r="J383" s="14" t="str">
        <f>_xlfn.XLOOKUP(D383,'BASE DE DADOS'!$B:$B,'BASE DE DADOS'!H:H,"Sem dados na base")</f>
        <v>Intel(R) Core(TM) i3-2120 CPU  - 3,3 GHz</v>
      </c>
    </row>
    <row r="384" spans="1:10" x14ac:dyDescent="0.25">
      <c r="A384" s="14" t="s">
        <v>2016</v>
      </c>
      <c r="B384" s="15" t="s">
        <v>2429</v>
      </c>
      <c r="C384" s="15">
        <v>383</v>
      </c>
      <c r="D384" s="37" t="s">
        <v>217</v>
      </c>
      <c r="E384" s="14" t="str">
        <f>_xlfn.XLOOKUP(D384,'BASE DE DADOS'!$B:$B,'BASE DE DADOS'!C:C,"Sem dados na base")</f>
        <v>L1C32VN</v>
      </c>
      <c r="F384" s="14" t="str">
        <f>_xlfn.XLOOKUP(D384,'BASE DE DADOS'!$B:$B,'BASE DE DADOS'!D:D,"Sem dados na base")</f>
        <v>LENOVO</v>
      </c>
      <c r="G384" s="14" t="str">
        <f>_xlfn.XLOOKUP(D384,'BASE DE DADOS'!$B:$B,'BASE DE DADOS'!E:E,"Sem dados na base")</f>
        <v>1577K1P</v>
      </c>
      <c r="H384" s="14">
        <f>_xlfn.XLOOKUP(D384,'BASE DE DADOS'!$B:$B,'BASE DE DADOS'!F:F,"Sem dados na base")</f>
        <v>8040</v>
      </c>
      <c r="I384" s="14">
        <f>_xlfn.XLOOKUP(D384,'BASE DE DADOS'!$B:$B,'BASE DE DADOS'!G:G,"Sem dados na base")</f>
        <v>223</v>
      </c>
      <c r="J384" s="14" t="str">
        <f>_xlfn.XLOOKUP(D384,'BASE DE DADOS'!$B:$B,'BASE DE DADOS'!H:H,"Sem dados na base")</f>
        <v>Intel(R) Core(TM) i3-2120 CPU  - 3,3 GHz</v>
      </c>
    </row>
    <row r="385" spans="1:10" x14ac:dyDescent="0.25">
      <c r="A385" s="14" t="s">
        <v>2017</v>
      </c>
      <c r="B385" s="15" t="s">
        <v>2429</v>
      </c>
      <c r="C385" s="15">
        <v>384</v>
      </c>
      <c r="D385" s="37" t="s">
        <v>363</v>
      </c>
      <c r="E385" s="14" t="str">
        <f>_xlfn.XLOOKUP(D385,'BASE DE DADOS'!$B:$B,'BASE DE DADOS'!C:C,"Sem dados na base")</f>
        <v>PE40620</v>
      </c>
      <c r="F385" s="14" t="str">
        <f>_xlfn.XLOOKUP(D385,'BASE DE DADOS'!$B:$B,'BASE DE DADOS'!D:D,"Sem dados na base")</f>
        <v>LENOVO</v>
      </c>
      <c r="G385" s="14" t="str">
        <f>_xlfn.XLOOKUP(D385,'BASE DE DADOS'!$B:$B,'BASE DE DADOS'!E:E,"Sem dados na base")</f>
        <v>34841A1</v>
      </c>
      <c r="H385" s="14">
        <f>_xlfn.XLOOKUP(D385,'BASE DE DADOS'!$B:$B,'BASE DE DADOS'!F:F,"Sem dados na base")</f>
        <v>8011</v>
      </c>
      <c r="I385" s="14">
        <f>_xlfn.XLOOKUP(D385,'BASE DE DADOS'!$B:$B,'BASE DE DADOS'!G:G,"Sem dados na base")</f>
        <v>223</v>
      </c>
      <c r="J385" s="14" t="str">
        <f>_xlfn.XLOOKUP(D385,'BASE DE DADOS'!$B:$B,'BASE DE DADOS'!H:H,"Sem dados na base")</f>
        <v>Intel(R) Core(TM) i3-3220 CPU  - 3,3 GHz</v>
      </c>
    </row>
    <row r="386" spans="1:10" x14ac:dyDescent="0.25">
      <c r="A386" s="14" t="s">
        <v>2018</v>
      </c>
      <c r="B386" s="15" t="s">
        <v>2429</v>
      </c>
      <c r="C386" s="15">
        <v>385</v>
      </c>
      <c r="D386" s="37" t="s">
        <v>684</v>
      </c>
      <c r="E386" s="14" t="str">
        <f>_xlfn.XLOOKUP(D386,'BASE DE DADOS'!$B:$B,'BASE DE DADOS'!C:C,"Sem dados na base")</f>
        <v>CG3Q8S1</v>
      </c>
      <c r="F386" s="14" t="str">
        <f>_xlfn.XLOOKUP(D386,'BASE DE DADOS'!$B:$B,'BASE DE DADOS'!D:D,"Sem dados na base")</f>
        <v>Dell Inc.</v>
      </c>
      <c r="G386" s="14" t="str">
        <f>_xlfn.XLOOKUP(D386,'BASE DE DADOS'!$B:$B,'BASE DE DADOS'!E:E,"Sem dados na base")</f>
        <v>OptiPlex 790</v>
      </c>
      <c r="H386" s="14">
        <f>_xlfn.XLOOKUP(D386,'BASE DE DADOS'!$B:$B,'BASE DE DADOS'!F:F,"Sem dados na base")</f>
        <v>8073</v>
      </c>
      <c r="I386" s="14">
        <f>_xlfn.XLOOKUP(D386,'BASE DE DADOS'!$B:$B,'BASE DE DADOS'!G:G,"Sem dados na base")</f>
        <v>111</v>
      </c>
      <c r="J386" s="14" t="str">
        <f>_xlfn.XLOOKUP(D386,'BASE DE DADOS'!$B:$B,'BASE DE DADOS'!H:H,"Sem dados na base")</f>
        <v>Intel(R) Core(TM) i3-2100 CPU  - 3,1 GHz</v>
      </c>
    </row>
    <row r="387" spans="1:10" x14ac:dyDescent="0.25">
      <c r="A387" s="14" t="s">
        <v>2019</v>
      </c>
      <c r="B387" s="15" t="s">
        <v>2429</v>
      </c>
      <c r="C387" s="15">
        <v>386</v>
      </c>
      <c r="D387" s="37" t="s">
        <v>613</v>
      </c>
      <c r="E387" s="14" t="str">
        <f>_xlfn.XLOOKUP(D387,'BASE DE DADOS'!$B:$B,'BASE DE DADOS'!C:C,"Sem dados na base")</f>
        <v>PE41225</v>
      </c>
      <c r="F387" s="14" t="str">
        <f>_xlfn.XLOOKUP(D387,'BASE DE DADOS'!$B:$B,'BASE DE DADOS'!D:D,"Sem dados na base")</f>
        <v>LENOVO</v>
      </c>
      <c r="G387" s="14" t="str">
        <f>_xlfn.XLOOKUP(D387,'BASE DE DADOS'!$B:$B,'BASE DE DADOS'!E:E,"Sem dados na base")</f>
        <v>34841A1</v>
      </c>
      <c r="H387" s="14">
        <f>_xlfn.XLOOKUP(D387,'BASE DE DADOS'!$B:$B,'BASE DE DADOS'!F:F,"Sem dados na base")</f>
        <v>8011</v>
      </c>
      <c r="I387" s="14">
        <f>_xlfn.XLOOKUP(D387,'BASE DE DADOS'!$B:$B,'BASE DE DADOS'!G:G,"Sem dados na base")</f>
        <v>223</v>
      </c>
      <c r="J387" s="14" t="str">
        <f>_xlfn.XLOOKUP(D387,'BASE DE DADOS'!$B:$B,'BASE DE DADOS'!H:H,"Sem dados na base")</f>
        <v>Intel(R) Core(TM) i3-3220 CPU  - 3,3 GHz</v>
      </c>
    </row>
    <row r="388" spans="1:10" x14ac:dyDescent="0.25">
      <c r="A388" s="14" t="s">
        <v>2020</v>
      </c>
      <c r="B388" s="15" t="s">
        <v>2429</v>
      </c>
      <c r="C388" s="15">
        <v>387</v>
      </c>
      <c r="D388" s="37" t="s">
        <v>968</v>
      </c>
      <c r="E388" s="14" t="str">
        <f>_xlfn.XLOOKUP(D388,'BASE DE DADOS'!$B:$B,'BASE DE DADOS'!C:C,"Sem dados na base")</f>
        <v>PE0163XT</v>
      </c>
      <c r="F388" s="14" t="str">
        <f>_xlfn.XLOOKUP(D388,'BASE DE DADOS'!$B:$B,'BASE DE DADOS'!D:D,"Sem dados na base")</f>
        <v>LENOVO</v>
      </c>
      <c r="G388" s="14" t="str">
        <f>_xlfn.XLOOKUP(D388,'BASE DE DADOS'!$B:$B,'BASE DE DADOS'!E:E,"Sem dados na base")</f>
        <v>10BD00E5BP</v>
      </c>
      <c r="H388" s="14">
        <f>_xlfn.XLOOKUP(D388,'BASE DE DADOS'!$B:$B,'BASE DE DADOS'!F:F,"Sem dados na base")</f>
        <v>8106</v>
      </c>
      <c r="I388" s="14">
        <f>_xlfn.XLOOKUP(D388,'BASE DE DADOS'!$B:$B,'BASE DE DADOS'!G:G,"Sem dados na base")</f>
        <v>111</v>
      </c>
      <c r="J388" s="14" t="str">
        <f>_xlfn.XLOOKUP(D388,'BASE DE DADOS'!$B:$B,'BASE DE DADOS'!H:H,"Sem dados na base")</f>
        <v>Intel(R) Core(TM) i3-4130 CPU  - 3,4 GHz</v>
      </c>
    </row>
    <row r="389" spans="1:10" x14ac:dyDescent="0.25">
      <c r="A389" s="14" t="s">
        <v>2021</v>
      </c>
      <c r="B389" s="15" t="s">
        <v>2429</v>
      </c>
      <c r="C389" s="15">
        <v>388</v>
      </c>
      <c r="D389" s="37" t="s">
        <v>26</v>
      </c>
      <c r="E389" s="14" t="str">
        <f>_xlfn.XLOOKUP(D389,'BASE DE DADOS'!$B:$B,'BASE DE DADOS'!C:C,"Sem dados na base")</f>
        <v>D6DGSR1</v>
      </c>
      <c r="F389" s="14" t="str">
        <f>_xlfn.XLOOKUP(D389,'BASE DE DADOS'!$B:$B,'BASE DE DADOS'!D:D,"Sem dados na base")</f>
        <v>Dell Inc.</v>
      </c>
      <c r="G389" s="14" t="str">
        <f>_xlfn.XLOOKUP(D389,'BASE DE DADOS'!$B:$B,'BASE DE DADOS'!E:E,"Sem dados na base")</f>
        <v>OptiPlex 790</v>
      </c>
      <c r="H389" s="14">
        <f>_xlfn.XLOOKUP(D389,'BASE DE DADOS'!$B:$B,'BASE DE DADOS'!F:F,"Sem dados na base")</f>
        <v>8072</v>
      </c>
      <c r="I389" s="14">
        <f>_xlfn.XLOOKUP(D389,'BASE DE DADOS'!$B:$B,'BASE DE DADOS'!G:G,"Sem dados na base")</f>
        <v>111</v>
      </c>
      <c r="J389" s="14" t="str">
        <f>_xlfn.XLOOKUP(D389,'BASE DE DADOS'!$B:$B,'BASE DE DADOS'!H:H,"Sem dados na base")</f>
        <v>Intel(R) Core(TM) i3-2100 CPU  - 3,1 GHz</v>
      </c>
    </row>
    <row r="390" spans="1:10" x14ac:dyDescent="0.25">
      <c r="A390" s="14" t="s">
        <v>2022</v>
      </c>
      <c r="B390" s="15" t="s">
        <v>2429</v>
      </c>
      <c r="C390" s="15">
        <v>389</v>
      </c>
      <c r="D390" s="37" t="s">
        <v>575</v>
      </c>
      <c r="E390" s="14" t="str">
        <f>_xlfn.XLOOKUP(D390,'BASE DE DADOS'!$B:$B,'BASE DE DADOS'!C:C,"Sem dados na base")</f>
        <v>1C742V1</v>
      </c>
      <c r="F390" s="14" t="str">
        <f>_xlfn.XLOOKUP(D390,'BASE DE DADOS'!$B:$B,'BASE DE DADOS'!D:D,"Sem dados na base")</f>
        <v>Dell Inc.</v>
      </c>
      <c r="G390" s="14" t="str">
        <f>_xlfn.XLOOKUP(D390,'BASE DE DADOS'!$B:$B,'BASE DE DADOS'!E:E,"Sem dados na base")</f>
        <v>OptiPlex 790</v>
      </c>
      <c r="H390" s="14">
        <f>_xlfn.XLOOKUP(D390,'BASE DE DADOS'!$B:$B,'BASE DE DADOS'!F:F,"Sem dados na base")</f>
        <v>8073</v>
      </c>
      <c r="I390" s="14">
        <f>_xlfn.XLOOKUP(D390,'BASE DE DADOS'!$B:$B,'BASE DE DADOS'!G:G,"Sem dados na base")</f>
        <v>111</v>
      </c>
      <c r="J390" s="14" t="str">
        <f>_xlfn.XLOOKUP(D390,'BASE DE DADOS'!$B:$B,'BASE DE DADOS'!H:H,"Sem dados na base")</f>
        <v>Intel(R) Core(TM) i3-2120 CPU  - 3,3 GHz</v>
      </c>
    </row>
    <row r="391" spans="1:10" x14ac:dyDescent="0.25">
      <c r="A391" s="14" t="s">
        <v>2023</v>
      </c>
      <c r="B391" s="15" t="s">
        <v>2429</v>
      </c>
      <c r="C391" s="15">
        <v>390</v>
      </c>
      <c r="D391" s="37" t="s">
        <v>577</v>
      </c>
      <c r="E391" s="14" t="str">
        <f>_xlfn.XLOOKUP(D391,'BASE DE DADOS'!$B:$B,'BASE DE DADOS'!C:C,"Sem dados na base")</f>
        <v>D3TCSV1</v>
      </c>
      <c r="F391" s="14" t="str">
        <f>_xlfn.XLOOKUP(D391,'BASE DE DADOS'!$B:$B,'BASE DE DADOS'!D:D,"Sem dados na base")</f>
        <v>Dell Inc.</v>
      </c>
      <c r="G391" s="14" t="str">
        <f>_xlfn.XLOOKUP(D391,'BASE DE DADOS'!$B:$B,'BASE DE DADOS'!E:E,"Sem dados na base")</f>
        <v>OptiPlex 7010</v>
      </c>
      <c r="H391" s="14">
        <f>_xlfn.XLOOKUP(D391,'BASE DE DADOS'!$B:$B,'BASE DE DADOS'!F:F,"Sem dados na base")</f>
        <v>8078</v>
      </c>
      <c r="I391" s="14">
        <f>_xlfn.XLOOKUP(D391,'BASE DE DADOS'!$B:$B,'BASE DE DADOS'!G:G,"Sem dados na base")</f>
        <v>111</v>
      </c>
      <c r="J391" s="14" t="str">
        <f>_xlfn.XLOOKUP(D391,'BASE DE DADOS'!$B:$B,'BASE DE DADOS'!H:H,"Sem dados na base")</f>
        <v>Intel(R) Core(TM) i3-3220 CPU  - 3,3 GHz</v>
      </c>
    </row>
    <row r="392" spans="1:10" x14ac:dyDescent="0.25">
      <c r="A392" s="14" t="s">
        <v>2024</v>
      </c>
      <c r="B392" s="15" t="s">
        <v>2429</v>
      </c>
      <c r="C392" s="15">
        <v>391</v>
      </c>
      <c r="D392" s="37" t="s">
        <v>1466</v>
      </c>
      <c r="E392" s="14" t="str">
        <f>_xlfn.XLOOKUP(D392,'BASE DE DADOS'!$B:$B,'BASE DE DADOS'!C:C,"Sem dados na base")</f>
        <v>J0859S1</v>
      </c>
      <c r="F392" s="14" t="str">
        <f>_xlfn.XLOOKUP(D392,'BASE DE DADOS'!$B:$B,'BASE DE DADOS'!D:D,"Sem dados na base")</f>
        <v>Dell Inc.</v>
      </c>
      <c r="G392" s="14" t="str">
        <f>_xlfn.XLOOKUP(D392,'BASE DE DADOS'!$B:$B,'BASE DE DADOS'!E:E,"Sem dados na base")</f>
        <v>OptiPlex 790</v>
      </c>
      <c r="H392" s="14">
        <f>_xlfn.XLOOKUP(D392,'BASE DE DADOS'!$B:$B,'BASE DE DADOS'!F:F,"Sem dados na base")</f>
        <v>8073</v>
      </c>
      <c r="I392" s="14">
        <f>_xlfn.XLOOKUP(D392,'BASE DE DADOS'!$B:$B,'BASE DE DADOS'!G:G,"Sem dados na base")</f>
        <v>111</v>
      </c>
      <c r="J392" s="14" t="str">
        <f>_xlfn.XLOOKUP(D392,'BASE DE DADOS'!$B:$B,'BASE DE DADOS'!H:H,"Sem dados na base")</f>
        <v>Intel(R) Core(TM) i3-2120 CPU  - 3,3 GHz</v>
      </c>
    </row>
    <row r="393" spans="1:10" x14ac:dyDescent="0.25">
      <c r="A393" s="14" t="s">
        <v>2025</v>
      </c>
      <c r="B393" s="15" t="s">
        <v>2429</v>
      </c>
      <c r="C393" s="15">
        <v>392</v>
      </c>
      <c r="D393" s="37" t="s">
        <v>1418</v>
      </c>
      <c r="E393" s="14" t="str">
        <f>_xlfn.XLOOKUP(D393,'BASE DE DADOS'!$B:$B,'BASE DE DADOS'!C:C,"Sem dados na base")</f>
        <v>J0829S1</v>
      </c>
      <c r="F393" s="14" t="str">
        <f>_xlfn.XLOOKUP(D393,'BASE DE DADOS'!$B:$B,'BASE DE DADOS'!D:D,"Sem dados na base")</f>
        <v>Dell Inc.</v>
      </c>
      <c r="G393" s="14" t="str">
        <f>_xlfn.XLOOKUP(D393,'BASE DE DADOS'!$B:$B,'BASE DE DADOS'!E:E,"Sem dados na base")</f>
        <v>OptiPlex 790</v>
      </c>
      <c r="H393" s="14">
        <f>_xlfn.XLOOKUP(D393,'BASE DE DADOS'!$B:$B,'BASE DE DADOS'!F:F,"Sem dados na base")</f>
        <v>8073</v>
      </c>
      <c r="I393" s="14">
        <f>_xlfn.XLOOKUP(D393,'BASE DE DADOS'!$B:$B,'BASE DE DADOS'!G:G,"Sem dados na base")</f>
        <v>111</v>
      </c>
      <c r="J393" s="14" t="str">
        <f>_xlfn.XLOOKUP(D393,'BASE DE DADOS'!$B:$B,'BASE DE DADOS'!H:H,"Sem dados na base")</f>
        <v>Intel(R) Core(TM) i3-2120 CPU  - 3,3 GHz</v>
      </c>
    </row>
    <row r="394" spans="1:10" x14ac:dyDescent="0.25">
      <c r="A394" s="14" t="s">
        <v>2026</v>
      </c>
      <c r="B394" s="15" t="s">
        <v>2429</v>
      </c>
      <c r="C394" s="15">
        <v>393</v>
      </c>
      <c r="D394" s="37" t="s">
        <v>274</v>
      </c>
      <c r="E394" s="14" t="str">
        <f>_xlfn.XLOOKUP(D394,'BASE DE DADOS'!$B:$B,'BASE DE DADOS'!C:C,"Sem dados na base")</f>
        <v>L1C37CW</v>
      </c>
      <c r="F394" s="14" t="str">
        <f>_xlfn.XLOOKUP(D394,'BASE DE DADOS'!$B:$B,'BASE DE DADOS'!D:D,"Sem dados na base")</f>
        <v>LENOVO</v>
      </c>
      <c r="G394" s="14" t="str">
        <f>_xlfn.XLOOKUP(D394,'BASE DE DADOS'!$B:$B,'BASE DE DADOS'!E:E,"Sem dados na base")</f>
        <v>1577K1P</v>
      </c>
      <c r="H394" s="14">
        <f>_xlfn.XLOOKUP(D394,'BASE DE DADOS'!$B:$B,'BASE DE DADOS'!F:F,"Sem dados na base")</f>
        <v>8040</v>
      </c>
      <c r="I394" s="14">
        <f>_xlfn.XLOOKUP(D394,'BASE DE DADOS'!$B:$B,'BASE DE DADOS'!G:G,"Sem dados na base")</f>
        <v>223</v>
      </c>
      <c r="J394" s="14" t="str">
        <f>_xlfn.XLOOKUP(D394,'BASE DE DADOS'!$B:$B,'BASE DE DADOS'!H:H,"Sem dados na base")</f>
        <v>Intel(R) Core(TM) i3-2120 CPU  - 3,3 GHz</v>
      </c>
    </row>
    <row r="395" spans="1:10" x14ac:dyDescent="0.25">
      <c r="A395" s="14" t="s">
        <v>2027</v>
      </c>
      <c r="B395" s="15" t="s">
        <v>2429</v>
      </c>
      <c r="C395" s="15">
        <v>394</v>
      </c>
      <c r="D395" s="37" t="s">
        <v>1051</v>
      </c>
      <c r="E395" s="14" t="str">
        <f>_xlfn.XLOOKUP(D395,'BASE DE DADOS'!$B:$B,'BASE DE DADOS'!C:C,"Sem dados na base")</f>
        <v>L1C5YCH</v>
      </c>
      <c r="F395" s="14" t="str">
        <f>_xlfn.XLOOKUP(D395,'BASE DE DADOS'!$B:$B,'BASE DE DADOS'!D:D,"Sem dados na base")</f>
        <v>LENOVO</v>
      </c>
      <c r="G395" s="14" t="str">
        <f>_xlfn.XLOOKUP(D395,'BASE DE DADOS'!$B:$B,'BASE DE DADOS'!E:E,"Sem dados na base")</f>
        <v>1577K1P</v>
      </c>
      <c r="H395" s="14">
        <f>_xlfn.XLOOKUP(D395,'BASE DE DADOS'!$B:$B,'BASE DE DADOS'!F:F,"Sem dados na base")</f>
        <v>8040</v>
      </c>
      <c r="I395" s="14">
        <f>_xlfn.XLOOKUP(D395,'BASE DE DADOS'!$B:$B,'BASE DE DADOS'!G:G,"Sem dados na base")</f>
        <v>223</v>
      </c>
      <c r="J395" s="14" t="str">
        <f>_xlfn.XLOOKUP(D395,'BASE DE DADOS'!$B:$B,'BASE DE DADOS'!H:H,"Sem dados na base")</f>
        <v>Intel(R) Core(TM) i3-2120 CPU  - 3,3 GHz</v>
      </c>
    </row>
    <row r="396" spans="1:10" x14ac:dyDescent="0.25">
      <c r="A396" s="14" t="s">
        <v>2028</v>
      </c>
      <c r="B396" s="15" t="s">
        <v>2429</v>
      </c>
      <c r="C396" s="15">
        <v>395</v>
      </c>
      <c r="D396" s="37" t="s">
        <v>2442</v>
      </c>
      <c r="E396" s="14" t="str">
        <f>_xlfn.XLOOKUP(D396,'BASE DE DADOS'!$B:$B,'BASE DE DADOS'!C:C,"Sem dados na base")</f>
        <v>Sem dados na base</v>
      </c>
      <c r="F396" s="14" t="str">
        <f>_xlfn.XLOOKUP(D396,'BASE DE DADOS'!$B:$B,'BASE DE DADOS'!D:D,"Sem dados na base")</f>
        <v>Sem dados na base</v>
      </c>
      <c r="G396" s="14" t="str">
        <f>_xlfn.XLOOKUP(D396,'BASE DE DADOS'!$B:$B,'BASE DE DADOS'!E:E,"Sem dados na base")</f>
        <v>Sem dados na base</v>
      </c>
      <c r="H396" s="14" t="str">
        <f>_xlfn.XLOOKUP(D396,'BASE DE DADOS'!$B:$B,'BASE DE DADOS'!F:F,"Sem dados na base")</f>
        <v>Sem dados na base</v>
      </c>
      <c r="I396" s="14" t="str">
        <f>_xlfn.XLOOKUP(D396,'BASE DE DADOS'!$B:$B,'BASE DE DADOS'!G:G,"Sem dados na base")</f>
        <v>Sem dados na base</v>
      </c>
      <c r="J396" s="14" t="str">
        <f>_xlfn.XLOOKUP(D396,'BASE DE DADOS'!$B:$B,'BASE DE DADOS'!H:H,"Sem dados na base")</f>
        <v>Sem dados na base</v>
      </c>
    </row>
    <row r="397" spans="1:10" x14ac:dyDescent="0.25">
      <c r="A397" s="14" t="s">
        <v>2029</v>
      </c>
      <c r="B397" s="15" t="s">
        <v>2429</v>
      </c>
      <c r="C397" s="15">
        <v>396</v>
      </c>
      <c r="D397" s="37" t="s">
        <v>2442</v>
      </c>
      <c r="E397" s="14" t="str">
        <f>_xlfn.XLOOKUP(D397,'BASE DE DADOS'!$B:$B,'BASE DE DADOS'!C:C,"Sem dados na base")</f>
        <v>Sem dados na base</v>
      </c>
      <c r="F397" s="14" t="str">
        <f>_xlfn.XLOOKUP(D397,'BASE DE DADOS'!$B:$B,'BASE DE DADOS'!D:D,"Sem dados na base")</f>
        <v>Sem dados na base</v>
      </c>
      <c r="G397" s="14" t="str">
        <f>_xlfn.XLOOKUP(D397,'BASE DE DADOS'!$B:$B,'BASE DE DADOS'!E:E,"Sem dados na base")</f>
        <v>Sem dados na base</v>
      </c>
      <c r="H397" s="14" t="str">
        <f>_xlfn.XLOOKUP(D397,'BASE DE DADOS'!$B:$B,'BASE DE DADOS'!F:F,"Sem dados na base")</f>
        <v>Sem dados na base</v>
      </c>
      <c r="I397" s="14" t="str">
        <f>_xlfn.XLOOKUP(D397,'BASE DE DADOS'!$B:$B,'BASE DE DADOS'!G:G,"Sem dados na base")</f>
        <v>Sem dados na base</v>
      </c>
      <c r="J397" s="14" t="str">
        <f>_xlfn.XLOOKUP(D397,'BASE DE DADOS'!$B:$B,'BASE DE DADOS'!H:H,"Sem dados na base")</f>
        <v>Sem dados na base</v>
      </c>
    </row>
    <row r="398" spans="1:10" x14ac:dyDescent="0.25">
      <c r="A398" s="14" t="s">
        <v>2030</v>
      </c>
      <c r="B398" s="15" t="s">
        <v>2429</v>
      </c>
      <c r="C398" s="15">
        <v>397</v>
      </c>
      <c r="D398" s="37" t="s">
        <v>496</v>
      </c>
      <c r="E398" s="14" t="str">
        <f>_xlfn.XLOOKUP(D398,'BASE DE DADOS'!$B:$B,'BASE DE DADOS'!C:C,"Sem dados na base")</f>
        <v>L1C5Y9Z</v>
      </c>
      <c r="F398" s="14" t="str">
        <f>_xlfn.XLOOKUP(D398,'BASE DE DADOS'!$B:$B,'BASE DE DADOS'!D:D,"Sem dados na base")</f>
        <v>LENOVO</v>
      </c>
      <c r="G398" s="14" t="str">
        <f>_xlfn.XLOOKUP(D398,'BASE DE DADOS'!$B:$B,'BASE DE DADOS'!E:E,"Sem dados na base")</f>
        <v>1577K1P</v>
      </c>
      <c r="H398" s="14">
        <f>_xlfn.XLOOKUP(D398,'BASE DE DADOS'!$B:$B,'BASE DE DADOS'!F:F,"Sem dados na base")</f>
        <v>8040</v>
      </c>
      <c r="I398" s="14">
        <f>_xlfn.XLOOKUP(D398,'BASE DE DADOS'!$B:$B,'BASE DE DADOS'!G:G,"Sem dados na base")</f>
        <v>223</v>
      </c>
      <c r="J398" s="14" t="str">
        <f>_xlfn.XLOOKUP(D398,'BASE DE DADOS'!$B:$B,'BASE DE DADOS'!H:H,"Sem dados na base")</f>
        <v>Intel(R) Core(TM) i3-2120 CPU  - 3,3 GHz</v>
      </c>
    </row>
    <row r="399" spans="1:10" x14ac:dyDescent="0.25">
      <c r="A399" s="14" t="s">
        <v>2031</v>
      </c>
      <c r="B399" s="15" t="s">
        <v>2429</v>
      </c>
      <c r="C399" s="15">
        <v>398</v>
      </c>
      <c r="D399" s="37" t="s">
        <v>2442</v>
      </c>
      <c r="E399" s="14" t="str">
        <f>_xlfn.XLOOKUP(D399,'BASE DE DADOS'!$B:$B,'BASE DE DADOS'!C:C,"Sem dados na base")</f>
        <v>Sem dados na base</v>
      </c>
      <c r="F399" s="14" t="str">
        <f>_xlfn.XLOOKUP(D399,'BASE DE DADOS'!$B:$B,'BASE DE DADOS'!D:D,"Sem dados na base")</f>
        <v>Sem dados na base</v>
      </c>
      <c r="G399" s="14" t="str">
        <f>_xlfn.XLOOKUP(D399,'BASE DE DADOS'!$B:$B,'BASE DE DADOS'!E:E,"Sem dados na base")</f>
        <v>Sem dados na base</v>
      </c>
      <c r="H399" s="14" t="str">
        <f>_xlfn.XLOOKUP(D399,'BASE DE DADOS'!$B:$B,'BASE DE DADOS'!F:F,"Sem dados na base")</f>
        <v>Sem dados na base</v>
      </c>
      <c r="I399" s="14" t="str">
        <f>_xlfn.XLOOKUP(D399,'BASE DE DADOS'!$B:$B,'BASE DE DADOS'!G:G,"Sem dados na base")</f>
        <v>Sem dados na base</v>
      </c>
      <c r="J399" s="14" t="str">
        <f>_xlfn.XLOOKUP(D399,'BASE DE DADOS'!$B:$B,'BASE DE DADOS'!H:H,"Sem dados na base")</f>
        <v>Sem dados na base</v>
      </c>
    </row>
    <row r="400" spans="1:10" x14ac:dyDescent="0.25">
      <c r="A400" s="14" t="s">
        <v>2032</v>
      </c>
      <c r="B400" s="15" t="s">
        <v>2429</v>
      </c>
      <c r="C400" s="15">
        <v>399</v>
      </c>
      <c r="D400" s="37" t="s">
        <v>51</v>
      </c>
      <c r="E400" s="14" t="str">
        <f>_xlfn.XLOOKUP(D400,'BASE DE DADOS'!$B:$B,'BASE DE DADOS'!C:C,"Sem dados na base")</f>
        <v>HC0ZRR1</v>
      </c>
      <c r="F400" s="14" t="str">
        <f>_xlfn.XLOOKUP(D400,'BASE DE DADOS'!$B:$B,'BASE DE DADOS'!D:D,"Sem dados na base")</f>
        <v>Dell Inc.</v>
      </c>
      <c r="G400" s="14" t="str">
        <f>_xlfn.XLOOKUP(D400,'BASE DE DADOS'!$B:$B,'BASE DE DADOS'!E:E,"Sem dados na base")</f>
        <v>OptiPlex 790</v>
      </c>
      <c r="H400" s="14">
        <f>_xlfn.XLOOKUP(D400,'BASE DE DADOS'!$B:$B,'BASE DE DADOS'!F:F,"Sem dados na base")</f>
        <v>8072</v>
      </c>
      <c r="I400" s="14">
        <f>_xlfn.XLOOKUP(D400,'BASE DE DADOS'!$B:$B,'BASE DE DADOS'!G:G,"Sem dados na base")</f>
        <v>119</v>
      </c>
      <c r="J400" s="14" t="str">
        <f>_xlfn.XLOOKUP(D400,'BASE DE DADOS'!$B:$B,'BASE DE DADOS'!H:H,"Sem dados na base")</f>
        <v>Intel(R) Core(TM) i3-2100 CPU  - 3,1 GHz</v>
      </c>
    </row>
    <row r="401" spans="1:10" x14ac:dyDescent="0.25">
      <c r="A401" s="14" t="s">
        <v>2033</v>
      </c>
      <c r="B401" s="15" t="s">
        <v>2429</v>
      </c>
      <c r="C401" s="15">
        <v>400</v>
      </c>
      <c r="D401" s="37" t="s">
        <v>1163</v>
      </c>
      <c r="E401" s="14" t="str">
        <f>_xlfn.XLOOKUP(D401,'BASE DE DADOS'!$B:$B,'BASE DE DADOS'!C:C,"Sem dados na base")</f>
        <v>JQYL8R1</v>
      </c>
      <c r="F401" s="14" t="str">
        <f>_xlfn.XLOOKUP(D401,'BASE DE DADOS'!$B:$B,'BASE DE DADOS'!D:D,"Sem dados na base")</f>
        <v>Dell Inc.</v>
      </c>
      <c r="G401" s="14" t="str">
        <f>_xlfn.XLOOKUP(D401,'BASE DE DADOS'!$B:$B,'BASE DE DADOS'!E:E,"Sem dados na base")</f>
        <v>OptiPlex 790</v>
      </c>
      <c r="H401" s="14">
        <f>_xlfn.XLOOKUP(D401,'BASE DE DADOS'!$B:$B,'BASE DE DADOS'!F:F,"Sem dados na base")</f>
        <v>8072</v>
      </c>
      <c r="I401" s="14">
        <f>_xlfn.XLOOKUP(D401,'BASE DE DADOS'!$B:$B,'BASE DE DADOS'!G:G,"Sem dados na base")</f>
        <v>223</v>
      </c>
      <c r="J401" s="14" t="str">
        <f>_xlfn.XLOOKUP(D401,'BASE DE DADOS'!$B:$B,'BASE DE DADOS'!H:H,"Sem dados na base")</f>
        <v>Intel(R) Core(TM) i3-2100 CPU  - 3,1 GHz</v>
      </c>
    </row>
    <row r="402" spans="1:10" x14ac:dyDescent="0.25">
      <c r="A402" s="14" t="s">
        <v>2034</v>
      </c>
      <c r="B402" s="15" t="s">
        <v>2429</v>
      </c>
      <c r="C402" s="15">
        <v>401</v>
      </c>
      <c r="D402" s="37" t="s">
        <v>1403</v>
      </c>
      <c r="E402" s="14" t="str">
        <f>_xlfn.XLOOKUP(D402,'BASE DE DADOS'!$B:$B,'BASE DE DADOS'!C:C,"Sem dados na base")</f>
        <v>14F22V1</v>
      </c>
      <c r="F402" s="14" t="str">
        <f>_xlfn.XLOOKUP(D402,'BASE DE DADOS'!$B:$B,'BASE DE DADOS'!D:D,"Sem dados na base")</f>
        <v>Dell Inc.</v>
      </c>
      <c r="G402" s="14" t="str">
        <f>_xlfn.XLOOKUP(D402,'BASE DE DADOS'!$B:$B,'BASE DE DADOS'!E:E,"Sem dados na base")</f>
        <v>OptiPlex 790</v>
      </c>
      <c r="H402" s="14">
        <f>_xlfn.XLOOKUP(D402,'BASE DE DADOS'!$B:$B,'BASE DE DADOS'!F:F,"Sem dados na base")</f>
        <v>8073</v>
      </c>
      <c r="I402" s="14">
        <f>_xlfn.XLOOKUP(D402,'BASE DE DADOS'!$B:$B,'BASE DE DADOS'!G:G,"Sem dados na base")</f>
        <v>119</v>
      </c>
      <c r="J402" s="14" t="str">
        <f>_xlfn.XLOOKUP(D402,'BASE DE DADOS'!$B:$B,'BASE DE DADOS'!H:H,"Sem dados na base")</f>
        <v>Intel(R) Core(TM) i3-2120 CPU  - 3,3 GHz</v>
      </c>
    </row>
    <row r="403" spans="1:10" x14ac:dyDescent="0.25">
      <c r="A403" s="14" t="s">
        <v>2035</v>
      </c>
      <c r="B403" s="15" t="s">
        <v>2429</v>
      </c>
      <c r="C403" s="15">
        <v>402</v>
      </c>
      <c r="D403" s="37" t="s">
        <v>53</v>
      </c>
      <c r="E403" s="14" t="str">
        <f>_xlfn.XLOOKUP(D403,'BASE DE DADOS'!$B:$B,'BASE DE DADOS'!C:C,"Sem dados na base")</f>
        <v>PE01WG30</v>
      </c>
      <c r="F403" s="14" t="str">
        <f>_xlfn.XLOOKUP(D403,'BASE DE DADOS'!$B:$B,'BASE DE DADOS'!D:D,"Sem dados na base")</f>
        <v>LENOVO</v>
      </c>
      <c r="G403" s="14" t="str">
        <f>_xlfn.XLOOKUP(D403,'BASE DE DADOS'!$B:$B,'BASE DE DADOS'!E:E,"Sem dados na base")</f>
        <v>10A8S0B01J</v>
      </c>
      <c r="H403" s="14">
        <f>_xlfn.XLOOKUP(D403,'BASE DE DADOS'!$B:$B,'BASE DE DADOS'!F:F,"Sem dados na base")</f>
        <v>8081</v>
      </c>
      <c r="I403" s="14">
        <f>_xlfn.XLOOKUP(D403,'BASE DE DADOS'!$B:$B,'BASE DE DADOS'!G:G,"Sem dados na base")</f>
        <v>223</v>
      </c>
      <c r="J403" s="14" t="str">
        <f>_xlfn.XLOOKUP(D403,'BASE DE DADOS'!$B:$B,'BASE DE DADOS'!H:H,"Sem dados na base")</f>
        <v>Intel(R) Core(TM) i5-4570 CPU  - 3,2 GHz</v>
      </c>
    </row>
    <row r="404" spans="1:10" x14ac:dyDescent="0.25">
      <c r="A404" s="14" t="s">
        <v>2036</v>
      </c>
      <c r="B404" s="15" t="s">
        <v>2429</v>
      </c>
      <c r="C404" s="15">
        <v>403</v>
      </c>
      <c r="D404" s="37" t="s">
        <v>207</v>
      </c>
      <c r="E404" s="14" t="str">
        <f>_xlfn.XLOOKUP(D404,'BASE DE DADOS'!$B:$B,'BASE DE DADOS'!C:C,"Sem dados na base")</f>
        <v>J2HK8S1</v>
      </c>
      <c r="F404" s="14" t="str">
        <f>_xlfn.XLOOKUP(D404,'BASE DE DADOS'!$B:$B,'BASE DE DADOS'!D:D,"Sem dados na base")</f>
        <v>Dell Inc.</v>
      </c>
      <c r="G404" s="14" t="str">
        <f>_xlfn.XLOOKUP(D404,'BASE DE DADOS'!$B:$B,'BASE DE DADOS'!E:E,"Sem dados na base")</f>
        <v>OptiPlex 790</v>
      </c>
      <c r="H404" s="14">
        <f>_xlfn.XLOOKUP(D404,'BASE DE DADOS'!$B:$B,'BASE DE DADOS'!F:F,"Sem dados na base")</f>
        <v>8073</v>
      </c>
      <c r="I404" s="14">
        <f>_xlfn.XLOOKUP(D404,'BASE DE DADOS'!$B:$B,'BASE DE DADOS'!G:G,"Sem dados na base")</f>
        <v>111</v>
      </c>
      <c r="J404" s="14" t="str">
        <f>_xlfn.XLOOKUP(D404,'BASE DE DADOS'!$B:$B,'BASE DE DADOS'!H:H,"Sem dados na base")</f>
        <v>Intel(R) Core(TM) i3-2120 CPU  - 3,3 GHz</v>
      </c>
    </row>
    <row r="405" spans="1:10" x14ac:dyDescent="0.25">
      <c r="A405" s="14" t="s">
        <v>2037</v>
      </c>
      <c r="B405" s="15" t="s">
        <v>2429</v>
      </c>
      <c r="C405" s="15">
        <v>404</v>
      </c>
      <c r="D405" s="37" t="s">
        <v>1030</v>
      </c>
      <c r="E405" s="14" t="str">
        <f>_xlfn.XLOOKUP(D405,'BASE DE DADOS'!$B:$B,'BASE DE DADOS'!C:C,"Sem dados na base")</f>
        <v>L1C4LB8</v>
      </c>
      <c r="F405" s="14" t="str">
        <f>_xlfn.XLOOKUP(D405,'BASE DE DADOS'!$B:$B,'BASE DE DADOS'!D:D,"Sem dados na base")</f>
        <v>LENOVO</v>
      </c>
      <c r="G405" s="14" t="str">
        <f>_xlfn.XLOOKUP(D405,'BASE DE DADOS'!$B:$B,'BASE DE DADOS'!E:E,"Sem dados na base")</f>
        <v>1577K3P</v>
      </c>
      <c r="H405" s="14">
        <f>_xlfn.XLOOKUP(D405,'BASE DE DADOS'!$B:$B,'BASE DE DADOS'!F:F,"Sem dados na base")</f>
        <v>8040</v>
      </c>
      <c r="I405" s="14">
        <f>_xlfn.XLOOKUP(D405,'BASE DE DADOS'!$B:$B,'BASE DE DADOS'!G:G,"Sem dados na base")</f>
        <v>111</v>
      </c>
      <c r="J405" s="14" t="str">
        <f>_xlfn.XLOOKUP(D405,'BASE DE DADOS'!$B:$B,'BASE DE DADOS'!H:H,"Sem dados na base")</f>
        <v>Intel(R) Core(TM) i3-2120 CPU  - 3,3 GHz</v>
      </c>
    </row>
    <row r="406" spans="1:10" x14ac:dyDescent="0.25">
      <c r="A406" s="14" t="s">
        <v>2038</v>
      </c>
      <c r="B406" s="15" t="s">
        <v>2429</v>
      </c>
      <c r="C406" s="15">
        <v>405</v>
      </c>
      <c r="D406" s="37" t="s">
        <v>465</v>
      </c>
      <c r="E406" s="14" t="str">
        <f>_xlfn.XLOOKUP(D406,'BASE DE DADOS'!$B:$B,'BASE DE DADOS'!C:C,"Sem dados na base")</f>
        <v>PE01WLAK</v>
      </c>
      <c r="F406" s="14" t="str">
        <f>_xlfn.XLOOKUP(D406,'BASE DE DADOS'!$B:$B,'BASE DE DADOS'!D:D,"Sem dados na base")</f>
        <v>LENOVO</v>
      </c>
      <c r="G406" s="14" t="str">
        <f>_xlfn.XLOOKUP(D406,'BASE DE DADOS'!$B:$B,'BASE DE DADOS'!E:E,"Sem dados na base")</f>
        <v>10A8S0B01J</v>
      </c>
      <c r="H406" s="14">
        <f>_xlfn.XLOOKUP(D406,'BASE DE DADOS'!$B:$B,'BASE DE DADOS'!F:F,"Sem dados na base")</f>
        <v>10125</v>
      </c>
      <c r="I406" s="14">
        <f>_xlfn.XLOOKUP(D406,'BASE DE DADOS'!$B:$B,'BASE DE DADOS'!G:G,"Sem dados na base")</f>
        <v>223</v>
      </c>
      <c r="J406" s="14" t="str">
        <f>_xlfn.XLOOKUP(D406,'BASE DE DADOS'!$B:$B,'BASE DE DADOS'!H:H,"Sem dados na base")</f>
        <v>Intel(R) Core(TM) i5-4570 CPU  - 3,2 GHz</v>
      </c>
    </row>
    <row r="407" spans="1:10" x14ac:dyDescent="0.25">
      <c r="A407" s="14" t="s">
        <v>2039</v>
      </c>
      <c r="B407" s="15" t="s">
        <v>2429</v>
      </c>
      <c r="C407" s="15">
        <v>406</v>
      </c>
      <c r="D407" s="37" t="s">
        <v>2442</v>
      </c>
      <c r="E407" s="14" t="str">
        <f>_xlfn.XLOOKUP(D407,'BASE DE DADOS'!$B:$B,'BASE DE DADOS'!C:C,"Sem dados na base")</f>
        <v>Sem dados na base</v>
      </c>
      <c r="F407" s="14" t="str">
        <f>_xlfn.XLOOKUP(D407,'BASE DE DADOS'!$B:$B,'BASE DE DADOS'!D:D,"Sem dados na base")</f>
        <v>Sem dados na base</v>
      </c>
      <c r="G407" s="14" t="str">
        <f>_xlfn.XLOOKUP(D407,'BASE DE DADOS'!$B:$B,'BASE DE DADOS'!E:E,"Sem dados na base")</f>
        <v>Sem dados na base</v>
      </c>
      <c r="H407" s="14" t="str">
        <f>_xlfn.XLOOKUP(D407,'BASE DE DADOS'!$B:$B,'BASE DE DADOS'!F:F,"Sem dados na base")</f>
        <v>Sem dados na base</v>
      </c>
      <c r="I407" s="14" t="str">
        <f>_xlfn.XLOOKUP(D407,'BASE DE DADOS'!$B:$B,'BASE DE DADOS'!G:G,"Sem dados na base")</f>
        <v>Sem dados na base</v>
      </c>
      <c r="J407" s="14" t="str">
        <f>_xlfn.XLOOKUP(D407,'BASE DE DADOS'!$B:$B,'BASE DE DADOS'!H:H,"Sem dados na base")</f>
        <v>Sem dados na base</v>
      </c>
    </row>
    <row r="408" spans="1:10" x14ac:dyDescent="0.25">
      <c r="A408" s="14" t="s">
        <v>2040</v>
      </c>
      <c r="B408" s="15" t="s">
        <v>2429</v>
      </c>
      <c r="C408" s="15">
        <v>407</v>
      </c>
      <c r="D408" s="37" t="s">
        <v>1345</v>
      </c>
      <c r="E408" s="14" t="str">
        <f>_xlfn.XLOOKUP(D408,'BASE DE DADOS'!$B:$B,'BASE DE DADOS'!C:C,"Sem dados na base")</f>
        <v>CD1S6S1</v>
      </c>
      <c r="F408" s="14" t="str">
        <f>_xlfn.XLOOKUP(D408,'BASE DE DADOS'!$B:$B,'BASE DE DADOS'!D:D,"Sem dados na base")</f>
        <v>Dell Inc.</v>
      </c>
      <c r="G408" s="14" t="str">
        <f>_xlfn.XLOOKUP(D408,'BASE DE DADOS'!$B:$B,'BASE DE DADOS'!E:E,"Sem dados na base")</f>
        <v>OptiPlex 790</v>
      </c>
      <c r="H408" s="14">
        <f>_xlfn.XLOOKUP(D408,'BASE DE DADOS'!$B:$B,'BASE DE DADOS'!F:F,"Sem dados na base")</f>
        <v>8072</v>
      </c>
      <c r="I408" s="14">
        <f>_xlfn.XLOOKUP(D408,'BASE DE DADOS'!$B:$B,'BASE DE DADOS'!G:G,"Sem dados na base")</f>
        <v>111</v>
      </c>
      <c r="J408" s="14" t="str">
        <f>_xlfn.XLOOKUP(D408,'BASE DE DADOS'!$B:$B,'BASE DE DADOS'!H:H,"Sem dados na base")</f>
        <v>Intel(R) Core(TM) i3-2100 CPU  - 3,1 GHz</v>
      </c>
    </row>
    <row r="409" spans="1:10" x14ac:dyDescent="0.25">
      <c r="A409" s="14" t="s">
        <v>2041</v>
      </c>
      <c r="B409" s="15" t="s">
        <v>2429</v>
      </c>
      <c r="C409" s="15">
        <v>408</v>
      </c>
      <c r="D409" s="37" t="s">
        <v>494</v>
      </c>
      <c r="E409" s="14" t="str">
        <f>_xlfn.XLOOKUP(D409,'BASE DE DADOS'!$B:$B,'BASE DE DADOS'!C:C,"Sem dados na base")</f>
        <v>12R02V1</v>
      </c>
      <c r="F409" s="14" t="str">
        <f>_xlfn.XLOOKUP(D409,'BASE DE DADOS'!$B:$B,'BASE DE DADOS'!D:D,"Sem dados na base")</f>
        <v>Dell Inc.</v>
      </c>
      <c r="G409" s="14" t="str">
        <f>_xlfn.XLOOKUP(D409,'BASE DE DADOS'!$B:$B,'BASE DE DADOS'!E:E,"Sem dados na base")</f>
        <v>OptiPlex 790</v>
      </c>
      <c r="H409" s="14">
        <f>_xlfn.XLOOKUP(D409,'BASE DE DADOS'!$B:$B,'BASE DE DADOS'!F:F,"Sem dados na base")</f>
        <v>8073</v>
      </c>
      <c r="I409" s="14">
        <f>_xlfn.XLOOKUP(D409,'BASE DE DADOS'!$B:$B,'BASE DE DADOS'!G:G,"Sem dados na base")</f>
        <v>111</v>
      </c>
      <c r="J409" s="14" t="str">
        <f>_xlfn.XLOOKUP(D409,'BASE DE DADOS'!$B:$B,'BASE DE DADOS'!H:H,"Sem dados na base")</f>
        <v>Intel(R) Core(TM) i3-2120 CPU  - 3,3 GHz</v>
      </c>
    </row>
    <row r="410" spans="1:10" x14ac:dyDescent="0.25">
      <c r="A410" s="14" t="s">
        <v>2042</v>
      </c>
      <c r="B410" s="15" t="s">
        <v>2429</v>
      </c>
      <c r="C410" s="15">
        <v>409</v>
      </c>
      <c r="D410" s="37" t="s">
        <v>1145</v>
      </c>
      <c r="E410" s="14" t="str">
        <f>_xlfn.XLOOKUP(D410,'BASE DE DADOS'!$B:$B,'BASE DE DADOS'!C:C,"Sem dados na base")</f>
        <v>HCF69S1</v>
      </c>
      <c r="F410" s="14" t="str">
        <f>_xlfn.XLOOKUP(D410,'BASE DE DADOS'!$B:$B,'BASE DE DADOS'!D:D,"Sem dados na base")</f>
        <v>Dell Inc.</v>
      </c>
      <c r="G410" s="14" t="str">
        <f>_xlfn.XLOOKUP(D410,'BASE DE DADOS'!$B:$B,'BASE DE DADOS'!E:E,"Sem dados na base")</f>
        <v>OptiPlex 790</v>
      </c>
      <c r="H410" s="14">
        <f>_xlfn.XLOOKUP(D410,'BASE DE DADOS'!$B:$B,'BASE DE DADOS'!F:F,"Sem dados na base")</f>
        <v>8073</v>
      </c>
      <c r="I410" s="14">
        <f>_xlfn.XLOOKUP(D410,'BASE DE DADOS'!$B:$B,'BASE DE DADOS'!G:G,"Sem dados na base")</f>
        <v>111</v>
      </c>
      <c r="J410" s="14" t="str">
        <f>_xlfn.XLOOKUP(D410,'BASE DE DADOS'!$B:$B,'BASE DE DADOS'!H:H,"Sem dados na base")</f>
        <v>Intel(R) Core(TM) i3-2120 CPU  - 3,3 GHz</v>
      </c>
    </row>
    <row r="411" spans="1:10" x14ac:dyDescent="0.25">
      <c r="A411" s="14" t="s">
        <v>2043</v>
      </c>
      <c r="B411" s="15" t="s">
        <v>2429</v>
      </c>
      <c r="C411" s="15">
        <v>410</v>
      </c>
      <c r="D411" s="37" t="s">
        <v>118</v>
      </c>
      <c r="E411" s="14" t="str">
        <f>_xlfn.XLOOKUP(D411,'BASE DE DADOS'!$B:$B,'BASE DE DADOS'!C:C,"Sem dados na base")</f>
        <v>HST23V1</v>
      </c>
      <c r="F411" s="14" t="str">
        <f>_xlfn.XLOOKUP(D411,'BASE DE DADOS'!$B:$B,'BASE DE DADOS'!D:D,"Sem dados na base")</f>
        <v>Dell Inc.</v>
      </c>
      <c r="G411" s="14" t="str">
        <f>_xlfn.XLOOKUP(D411,'BASE DE DADOS'!$B:$B,'BASE DE DADOS'!E:E,"Sem dados na base")</f>
        <v>OptiPlex 7010</v>
      </c>
      <c r="H411" s="14">
        <f>_xlfn.XLOOKUP(D411,'BASE DE DADOS'!$B:$B,'BASE DE DADOS'!F:F,"Sem dados na base")</f>
        <v>8078</v>
      </c>
      <c r="I411" s="14">
        <f>_xlfn.XLOOKUP(D411,'BASE DE DADOS'!$B:$B,'BASE DE DADOS'!G:G,"Sem dados na base")</f>
        <v>111</v>
      </c>
      <c r="J411" s="14" t="str">
        <f>_xlfn.XLOOKUP(D411,'BASE DE DADOS'!$B:$B,'BASE DE DADOS'!H:H,"Sem dados na base")</f>
        <v>Intel(R) Core(TM) i3-3220 CPU  - 3,3 GHz</v>
      </c>
    </row>
    <row r="412" spans="1:10" x14ac:dyDescent="0.25">
      <c r="A412" s="14" t="s">
        <v>2044</v>
      </c>
      <c r="B412" s="15" t="s">
        <v>2429</v>
      </c>
      <c r="C412" s="15">
        <v>411</v>
      </c>
      <c r="D412" s="37" t="s">
        <v>2442</v>
      </c>
      <c r="E412" s="14" t="str">
        <f>_xlfn.XLOOKUP(D412,'BASE DE DADOS'!$B:$B,'BASE DE DADOS'!C:C,"Sem dados na base")</f>
        <v>Sem dados na base</v>
      </c>
      <c r="F412" s="14" t="str">
        <f>_xlfn.XLOOKUP(D412,'BASE DE DADOS'!$B:$B,'BASE DE DADOS'!D:D,"Sem dados na base")</f>
        <v>Sem dados na base</v>
      </c>
      <c r="G412" s="14" t="str">
        <f>_xlfn.XLOOKUP(D412,'BASE DE DADOS'!$B:$B,'BASE DE DADOS'!E:E,"Sem dados na base")</f>
        <v>Sem dados na base</v>
      </c>
      <c r="H412" s="14" t="str">
        <f>_xlfn.XLOOKUP(D412,'BASE DE DADOS'!$B:$B,'BASE DE DADOS'!F:F,"Sem dados na base")</f>
        <v>Sem dados na base</v>
      </c>
      <c r="I412" s="14" t="str">
        <f>_xlfn.XLOOKUP(D412,'BASE DE DADOS'!$B:$B,'BASE DE DADOS'!G:G,"Sem dados na base")</f>
        <v>Sem dados na base</v>
      </c>
      <c r="J412" s="14" t="str">
        <f>_xlfn.XLOOKUP(D412,'BASE DE DADOS'!$B:$B,'BASE DE DADOS'!H:H,"Sem dados na base")</f>
        <v>Sem dados na base</v>
      </c>
    </row>
    <row r="413" spans="1:10" x14ac:dyDescent="0.25">
      <c r="A413" s="14" t="s">
        <v>2045</v>
      </c>
      <c r="B413" s="15" t="s">
        <v>2429</v>
      </c>
      <c r="C413" s="15">
        <v>412</v>
      </c>
      <c r="D413" s="37" t="s">
        <v>2442</v>
      </c>
      <c r="E413" s="14" t="str">
        <f>_xlfn.XLOOKUP(D413,'BASE DE DADOS'!$B:$B,'BASE DE DADOS'!C:C,"Sem dados na base")</f>
        <v>Sem dados na base</v>
      </c>
      <c r="F413" s="14" t="str">
        <f>_xlfn.XLOOKUP(D413,'BASE DE DADOS'!$B:$B,'BASE DE DADOS'!D:D,"Sem dados na base")</f>
        <v>Sem dados na base</v>
      </c>
      <c r="G413" s="14" t="str">
        <f>_xlfn.XLOOKUP(D413,'BASE DE DADOS'!$B:$B,'BASE DE DADOS'!E:E,"Sem dados na base")</f>
        <v>Sem dados na base</v>
      </c>
      <c r="H413" s="14" t="str">
        <f>_xlfn.XLOOKUP(D413,'BASE DE DADOS'!$B:$B,'BASE DE DADOS'!F:F,"Sem dados na base")</f>
        <v>Sem dados na base</v>
      </c>
      <c r="I413" s="14" t="str">
        <f>_xlfn.XLOOKUP(D413,'BASE DE DADOS'!$B:$B,'BASE DE DADOS'!G:G,"Sem dados na base")</f>
        <v>Sem dados na base</v>
      </c>
      <c r="J413" s="14" t="str">
        <f>_xlfn.XLOOKUP(D413,'BASE DE DADOS'!$B:$B,'BASE DE DADOS'!H:H,"Sem dados na base")</f>
        <v>Sem dados na base</v>
      </c>
    </row>
    <row r="414" spans="1:10" x14ac:dyDescent="0.25">
      <c r="A414" s="14" t="s">
        <v>2046</v>
      </c>
      <c r="B414" s="15" t="s">
        <v>2429</v>
      </c>
      <c r="C414" s="15">
        <v>413</v>
      </c>
      <c r="D414" s="37" t="s">
        <v>260</v>
      </c>
      <c r="E414" s="14" t="str">
        <f>_xlfn.XLOOKUP(D414,'BASE DE DADOS'!$B:$B,'BASE DE DADOS'!C:C,"Sem dados na base")</f>
        <v>L1C4LBP</v>
      </c>
      <c r="F414" s="14" t="str">
        <f>_xlfn.XLOOKUP(D414,'BASE DE DADOS'!$B:$B,'BASE DE DADOS'!D:D,"Sem dados na base")</f>
        <v>LENOVO</v>
      </c>
      <c r="G414" s="14" t="str">
        <f>_xlfn.XLOOKUP(D414,'BASE DE DADOS'!$B:$B,'BASE DE DADOS'!E:E,"Sem dados na base")</f>
        <v>1577K3P</v>
      </c>
      <c r="H414" s="14">
        <f>_xlfn.XLOOKUP(D414,'BASE DE DADOS'!$B:$B,'BASE DE DADOS'!F:F,"Sem dados na base")</f>
        <v>8040</v>
      </c>
      <c r="I414" s="14">
        <f>_xlfn.XLOOKUP(D414,'BASE DE DADOS'!$B:$B,'BASE DE DADOS'!G:G,"Sem dados na base")</f>
        <v>223</v>
      </c>
      <c r="J414" s="14" t="str">
        <f>_xlfn.XLOOKUP(D414,'BASE DE DADOS'!$B:$B,'BASE DE DADOS'!H:H,"Sem dados na base")</f>
        <v>Intel(R) Core(TM) i3-2120 CPU  - 3,3 GHz</v>
      </c>
    </row>
    <row r="415" spans="1:10" x14ac:dyDescent="0.25">
      <c r="A415" s="14" t="s">
        <v>2047</v>
      </c>
      <c r="B415" s="15" t="s">
        <v>2429</v>
      </c>
      <c r="C415" s="15">
        <v>414</v>
      </c>
      <c r="D415" s="37" t="s">
        <v>1512</v>
      </c>
      <c r="E415" s="14" t="str">
        <f>_xlfn.XLOOKUP(D415,'BASE DE DADOS'!$B:$B,'BASE DE DADOS'!C:C,"Sem dados na base")</f>
        <v>1L102V1</v>
      </c>
      <c r="F415" s="14" t="str">
        <f>_xlfn.XLOOKUP(D415,'BASE DE DADOS'!$B:$B,'BASE DE DADOS'!D:D,"Sem dados na base")</f>
        <v>Dell Inc.</v>
      </c>
      <c r="G415" s="14" t="str">
        <f>_xlfn.XLOOKUP(D415,'BASE DE DADOS'!$B:$B,'BASE DE DADOS'!E:E,"Sem dados na base")</f>
        <v>OptiPlex 790</v>
      </c>
      <c r="H415" s="14">
        <f>_xlfn.XLOOKUP(D415,'BASE DE DADOS'!$B:$B,'BASE DE DADOS'!F:F,"Sem dados na base")</f>
        <v>8073</v>
      </c>
      <c r="I415" s="14">
        <f>_xlfn.XLOOKUP(D415,'BASE DE DADOS'!$B:$B,'BASE DE DADOS'!G:G,"Sem dados na base")</f>
        <v>223</v>
      </c>
      <c r="J415" s="14" t="str">
        <f>_xlfn.XLOOKUP(D415,'BASE DE DADOS'!$B:$B,'BASE DE DADOS'!H:H,"Sem dados na base")</f>
        <v>Intel(R) Core(TM) i3-2120 CPU  - 3,3 GHz</v>
      </c>
    </row>
    <row r="416" spans="1:10" x14ac:dyDescent="0.25">
      <c r="A416" s="14" t="s">
        <v>2048</v>
      </c>
      <c r="B416" s="15" t="s">
        <v>2429</v>
      </c>
      <c r="C416" s="15">
        <v>415</v>
      </c>
      <c r="D416" s="37" t="s">
        <v>1141</v>
      </c>
      <c r="E416" s="14" t="str">
        <f>_xlfn.XLOOKUP(D416,'BASE DE DADOS'!$B:$B,'BASE DE DADOS'!C:C,"Sem dados na base")</f>
        <v>12943V1</v>
      </c>
      <c r="F416" s="14" t="str">
        <f>_xlfn.XLOOKUP(D416,'BASE DE DADOS'!$B:$B,'BASE DE DADOS'!D:D,"Sem dados na base")</f>
        <v>Dell Inc.</v>
      </c>
      <c r="G416" s="14" t="str">
        <f>_xlfn.XLOOKUP(D416,'BASE DE DADOS'!$B:$B,'BASE DE DADOS'!E:E,"Sem dados na base")</f>
        <v>OptiPlex 790</v>
      </c>
      <c r="H416" s="14">
        <f>_xlfn.XLOOKUP(D416,'BASE DE DADOS'!$B:$B,'BASE DE DADOS'!F:F,"Sem dados na base")</f>
        <v>8072</v>
      </c>
      <c r="I416" s="14">
        <f>_xlfn.XLOOKUP(D416,'BASE DE DADOS'!$B:$B,'BASE DE DADOS'!G:G,"Sem dados na base")</f>
        <v>223</v>
      </c>
      <c r="J416" s="14" t="str">
        <f>_xlfn.XLOOKUP(D416,'BASE DE DADOS'!$B:$B,'BASE DE DADOS'!H:H,"Sem dados na base")</f>
        <v>Intel(R) Core(TM) i3-2120 CPU  - 3,3 GHz</v>
      </c>
    </row>
    <row r="417" spans="1:10" x14ac:dyDescent="0.25">
      <c r="A417" s="14" t="s">
        <v>2049</v>
      </c>
      <c r="B417" s="15" t="s">
        <v>2429</v>
      </c>
      <c r="C417" s="15">
        <v>416</v>
      </c>
      <c r="D417" s="37" t="s">
        <v>551</v>
      </c>
      <c r="E417" s="14" t="str">
        <f>_xlfn.XLOOKUP(D417,'BASE DE DADOS'!$B:$B,'BASE DE DADOS'!C:C,"Sem dados na base")</f>
        <v>DGCT2V1</v>
      </c>
      <c r="F417" s="14" t="str">
        <f>_xlfn.XLOOKUP(D417,'BASE DE DADOS'!$B:$B,'BASE DE DADOS'!D:D,"Sem dados na base")</f>
        <v>Dell Inc.</v>
      </c>
      <c r="G417" s="14" t="str">
        <f>_xlfn.XLOOKUP(D417,'BASE DE DADOS'!$B:$B,'BASE DE DADOS'!E:E,"Sem dados na base")</f>
        <v>OptiPlex 390</v>
      </c>
      <c r="H417" s="14">
        <f>_xlfn.XLOOKUP(D417,'BASE DE DADOS'!$B:$B,'BASE DE DADOS'!F:F,"Sem dados na base")</f>
        <v>8088</v>
      </c>
      <c r="I417" s="14">
        <f>_xlfn.XLOOKUP(D417,'BASE DE DADOS'!$B:$B,'BASE DE DADOS'!G:G,"Sem dados na base")</f>
        <v>223</v>
      </c>
      <c r="J417" s="14" t="str">
        <f>_xlfn.XLOOKUP(D417,'BASE DE DADOS'!$B:$B,'BASE DE DADOS'!H:H,"Sem dados na base")</f>
        <v>Intel(R) Core(TM) i3-2120 CPU  - 3,3 GHz</v>
      </c>
    </row>
    <row r="418" spans="1:10" x14ac:dyDescent="0.25">
      <c r="A418" s="14" t="s">
        <v>2050</v>
      </c>
      <c r="B418" s="15" t="s">
        <v>2429</v>
      </c>
      <c r="C418" s="15">
        <v>417</v>
      </c>
      <c r="D418" s="37" t="s">
        <v>1483</v>
      </c>
      <c r="E418" s="14" t="str">
        <f>_xlfn.XLOOKUP(D418,'BASE DE DADOS'!$B:$B,'BASE DE DADOS'!C:C,"Sem dados na base")</f>
        <v>631V2V1</v>
      </c>
      <c r="F418" s="14" t="str">
        <f>_xlfn.XLOOKUP(D418,'BASE DE DADOS'!$B:$B,'BASE DE DADOS'!D:D,"Sem dados na base")</f>
        <v>Dell Inc.</v>
      </c>
      <c r="G418" s="14" t="str">
        <f>_xlfn.XLOOKUP(D418,'BASE DE DADOS'!$B:$B,'BASE DE DADOS'!E:E,"Sem dados na base")</f>
        <v>OptiPlex 390</v>
      </c>
      <c r="H418" s="14">
        <f>_xlfn.XLOOKUP(D418,'BASE DE DADOS'!$B:$B,'BASE DE DADOS'!F:F,"Sem dados na base")</f>
        <v>8089</v>
      </c>
      <c r="I418" s="14">
        <f>_xlfn.XLOOKUP(D418,'BASE DE DADOS'!$B:$B,'BASE DE DADOS'!G:G,"Sem dados na base")</f>
        <v>111</v>
      </c>
      <c r="J418" s="14" t="str">
        <f>_xlfn.XLOOKUP(D418,'BASE DE DADOS'!$B:$B,'BASE DE DADOS'!H:H,"Sem dados na base")</f>
        <v>Intel(R) Core(TM) i3-2120 CPU  - 3,3 GHz</v>
      </c>
    </row>
    <row r="419" spans="1:10" x14ac:dyDescent="0.25">
      <c r="A419" s="14" t="s">
        <v>2051</v>
      </c>
      <c r="B419" s="15" t="s">
        <v>2429</v>
      </c>
      <c r="C419" s="15">
        <v>418</v>
      </c>
      <c r="D419" s="37" t="s">
        <v>87</v>
      </c>
      <c r="E419" s="14" t="str">
        <f>_xlfn.XLOOKUP(D419,'BASE DE DADOS'!$B:$B,'BASE DE DADOS'!C:C,"Sem dados na base")</f>
        <v>PE01WG15</v>
      </c>
      <c r="F419" s="14" t="str">
        <f>_xlfn.XLOOKUP(D419,'BASE DE DADOS'!$B:$B,'BASE DE DADOS'!D:D,"Sem dados na base")</f>
        <v>LENOVO</v>
      </c>
      <c r="G419" s="14" t="str">
        <f>_xlfn.XLOOKUP(D419,'BASE DE DADOS'!$B:$B,'BASE DE DADOS'!E:E,"Sem dados na base")</f>
        <v>10A8S0B01J</v>
      </c>
      <c r="H419" s="14">
        <f>_xlfn.XLOOKUP(D419,'BASE DE DADOS'!$B:$B,'BASE DE DADOS'!F:F,"Sem dados na base")</f>
        <v>8081</v>
      </c>
      <c r="I419" s="14">
        <f>_xlfn.XLOOKUP(D419,'BASE DE DADOS'!$B:$B,'BASE DE DADOS'!G:G,"Sem dados na base")</f>
        <v>223</v>
      </c>
      <c r="J419" s="14" t="str">
        <f>_xlfn.XLOOKUP(D419,'BASE DE DADOS'!$B:$B,'BASE DE DADOS'!H:H,"Sem dados na base")</f>
        <v>Intel(R) Core(TM) i5-4570 CPU  - 3,2 GHz</v>
      </c>
    </row>
    <row r="420" spans="1:10" x14ac:dyDescent="0.25">
      <c r="A420" s="14" t="s">
        <v>2052</v>
      </c>
      <c r="B420" s="15" t="s">
        <v>2429</v>
      </c>
      <c r="C420" s="15">
        <v>419</v>
      </c>
      <c r="D420" s="37" t="s">
        <v>99</v>
      </c>
      <c r="E420" s="14" t="str">
        <f>_xlfn.XLOOKUP(D420,'BASE DE DADOS'!$B:$B,'BASE DE DADOS'!C:C,"Sem dados na base")</f>
        <v>PE01WG3J</v>
      </c>
      <c r="F420" s="14" t="str">
        <f>_xlfn.XLOOKUP(D420,'BASE DE DADOS'!$B:$B,'BASE DE DADOS'!D:D,"Sem dados na base")</f>
        <v>LENOVO</v>
      </c>
      <c r="G420" s="14" t="str">
        <f>_xlfn.XLOOKUP(D420,'BASE DE DADOS'!$B:$B,'BASE DE DADOS'!E:E,"Sem dados na base")</f>
        <v>10A8S0B01J</v>
      </c>
      <c r="H420" s="14">
        <f>_xlfn.XLOOKUP(D420,'BASE DE DADOS'!$B:$B,'BASE DE DADOS'!F:F,"Sem dados na base")</f>
        <v>8077</v>
      </c>
      <c r="I420" s="14">
        <f>_xlfn.XLOOKUP(D420,'BASE DE DADOS'!$B:$B,'BASE DE DADOS'!G:G,"Sem dados na base")</f>
        <v>223</v>
      </c>
      <c r="J420" s="14" t="str">
        <f>_xlfn.XLOOKUP(D420,'BASE DE DADOS'!$B:$B,'BASE DE DADOS'!H:H,"Sem dados na base")</f>
        <v>Intel(R) Core(TM) i5-4570 CPU  - 3,2 GHz</v>
      </c>
    </row>
    <row r="421" spans="1:10" x14ac:dyDescent="0.25">
      <c r="A421" s="14" t="s">
        <v>2053</v>
      </c>
      <c r="B421" s="15" t="s">
        <v>2429</v>
      </c>
      <c r="C421" s="15">
        <v>420</v>
      </c>
      <c r="D421" s="37" t="s">
        <v>637</v>
      </c>
      <c r="E421" s="14" t="str">
        <f>_xlfn.XLOOKUP(D421,'BASE DE DADOS'!$B:$B,'BASE DE DADOS'!C:C,"Sem dados na base")</f>
        <v>PEC0070</v>
      </c>
      <c r="F421" s="14" t="str">
        <f>_xlfn.XLOOKUP(D421,'BASE DE DADOS'!$B:$B,'BASE DE DADOS'!D:D,"Sem dados na base")</f>
        <v>LENOVO</v>
      </c>
      <c r="G421" s="14" t="str">
        <f>_xlfn.XLOOKUP(D421,'BASE DE DADOS'!$B:$B,'BASE DE DADOS'!E:E,"Sem dados na base")</f>
        <v>3209Q4P</v>
      </c>
      <c r="H421" s="14">
        <f>_xlfn.XLOOKUP(D421,'BASE DE DADOS'!$B:$B,'BASE DE DADOS'!F:F,"Sem dados na base")</f>
        <v>7997</v>
      </c>
      <c r="I421" s="14">
        <f>_xlfn.XLOOKUP(D421,'BASE DE DADOS'!$B:$B,'BASE DE DADOS'!G:G,"Sem dados na base")</f>
        <v>119</v>
      </c>
      <c r="J421" s="14" t="str">
        <f>_xlfn.XLOOKUP(D421,'BASE DE DADOS'!$B:$B,'BASE DE DADOS'!H:H,"Sem dados na base")</f>
        <v>Intel(R) Core(TM) i3-3220T CPU  - 2,8 GHz</v>
      </c>
    </row>
    <row r="422" spans="1:10" x14ac:dyDescent="0.25">
      <c r="A422" s="14" t="s">
        <v>2054</v>
      </c>
      <c r="B422" s="15" t="s">
        <v>2429</v>
      </c>
      <c r="C422" s="15">
        <v>421</v>
      </c>
      <c r="D422" s="37" t="s">
        <v>213</v>
      </c>
      <c r="E422" s="14" t="str">
        <f>_xlfn.XLOOKUP(D422,'BASE DE DADOS'!$B:$B,'BASE DE DADOS'!C:C,"Sem dados na base")</f>
        <v>L1C32XN</v>
      </c>
      <c r="F422" s="14" t="str">
        <f>_xlfn.XLOOKUP(D422,'BASE DE DADOS'!$B:$B,'BASE DE DADOS'!D:D,"Sem dados na base")</f>
        <v>LENOVO</v>
      </c>
      <c r="G422" s="14" t="str">
        <f>_xlfn.XLOOKUP(D422,'BASE DE DADOS'!$B:$B,'BASE DE DADOS'!E:E,"Sem dados na base")</f>
        <v>1577K1P</v>
      </c>
      <c r="H422" s="14">
        <f>_xlfn.XLOOKUP(D422,'BASE DE DADOS'!$B:$B,'BASE DE DADOS'!F:F,"Sem dados na base")</f>
        <v>8040</v>
      </c>
      <c r="I422" s="14">
        <f>_xlfn.XLOOKUP(D422,'BASE DE DADOS'!$B:$B,'BASE DE DADOS'!G:G,"Sem dados na base")</f>
        <v>223</v>
      </c>
      <c r="J422" s="14" t="str">
        <f>_xlfn.XLOOKUP(D422,'BASE DE DADOS'!$B:$B,'BASE DE DADOS'!H:H,"Sem dados na base")</f>
        <v>Intel(R) Core(TM) i3-2120 CPU  - 3,3 GHz</v>
      </c>
    </row>
    <row r="423" spans="1:10" x14ac:dyDescent="0.25">
      <c r="A423" s="14" t="s">
        <v>2055</v>
      </c>
      <c r="B423" s="15" t="s">
        <v>2429</v>
      </c>
      <c r="C423" s="15">
        <v>422</v>
      </c>
      <c r="D423" s="37" t="s">
        <v>195</v>
      </c>
      <c r="E423" s="14" t="str">
        <f>_xlfn.XLOOKUP(D423,'BASE DE DADOS'!$B:$B,'BASE DE DADOS'!C:C,"Sem dados na base")</f>
        <v>L1C37F3</v>
      </c>
      <c r="F423" s="14" t="str">
        <f>_xlfn.XLOOKUP(D423,'BASE DE DADOS'!$B:$B,'BASE DE DADOS'!D:D,"Sem dados na base")</f>
        <v>LENOVO</v>
      </c>
      <c r="G423" s="14" t="str">
        <f>_xlfn.XLOOKUP(D423,'BASE DE DADOS'!$B:$B,'BASE DE DADOS'!E:E,"Sem dados na base")</f>
        <v>1577K1P</v>
      </c>
      <c r="H423" s="14">
        <f>_xlfn.XLOOKUP(D423,'BASE DE DADOS'!$B:$B,'BASE DE DADOS'!F:F,"Sem dados na base")</f>
        <v>8040</v>
      </c>
      <c r="I423" s="14">
        <f>_xlfn.XLOOKUP(D423,'BASE DE DADOS'!$B:$B,'BASE DE DADOS'!G:G,"Sem dados na base")</f>
        <v>223</v>
      </c>
      <c r="J423" s="14" t="str">
        <f>_xlfn.XLOOKUP(D423,'BASE DE DADOS'!$B:$B,'BASE DE DADOS'!H:H,"Sem dados na base")</f>
        <v>Intel(R) Core(TM) i3-2120 CPU  - 3,3 GHz</v>
      </c>
    </row>
    <row r="424" spans="1:10" x14ac:dyDescent="0.25">
      <c r="A424" s="14" t="s">
        <v>2056</v>
      </c>
      <c r="B424" s="15" t="s">
        <v>2429</v>
      </c>
      <c r="C424" s="15">
        <v>423</v>
      </c>
      <c r="D424" s="37" t="s">
        <v>1504</v>
      </c>
      <c r="E424" s="14" t="str">
        <f>_xlfn.XLOOKUP(D424,'BASE DE DADOS'!$B:$B,'BASE DE DADOS'!C:C,"Sem dados na base")</f>
        <v>230ZRR1</v>
      </c>
      <c r="F424" s="14" t="str">
        <f>_xlfn.XLOOKUP(D424,'BASE DE DADOS'!$B:$B,'BASE DE DADOS'!D:D,"Sem dados na base")</f>
        <v>Dell Inc.</v>
      </c>
      <c r="G424" s="14" t="str">
        <f>_xlfn.XLOOKUP(D424,'BASE DE DADOS'!$B:$B,'BASE DE DADOS'!E:E,"Sem dados na base")</f>
        <v>OptiPlex 790</v>
      </c>
      <c r="H424" s="14">
        <f>_xlfn.XLOOKUP(D424,'BASE DE DADOS'!$B:$B,'BASE DE DADOS'!F:F,"Sem dados na base")</f>
        <v>8072</v>
      </c>
      <c r="I424" s="14">
        <f>_xlfn.XLOOKUP(D424,'BASE DE DADOS'!$B:$B,'BASE DE DADOS'!G:G,"Sem dados na base")</f>
        <v>111</v>
      </c>
      <c r="J424" s="14" t="str">
        <f>_xlfn.XLOOKUP(D424,'BASE DE DADOS'!$B:$B,'BASE DE DADOS'!H:H,"Sem dados na base")</f>
        <v>Intel(R) Core(TM) i3-2100 CPU  - 3,1 GHz</v>
      </c>
    </row>
    <row r="425" spans="1:10" x14ac:dyDescent="0.25">
      <c r="A425" s="14" t="s">
        <v>2057</v>
      </c>
      <c r="B425" s="15" t="s">
        <v>2429</v>
      </c>
      <c r="C425" s="15">
        <v>424</v>
      </c>
      <c r="D425" s="37" t="s">
        <v>1430</v>
      </c>
      <c r="E425" s="14" t="str">
        <f>_xlfn.XLOOKUP(D425,'BASE DE DADOS'!$B:$B,'BASE DE DADOS'!C:C,"Sem dados na base")</f>
        <v>12283V1</v>
      </c>
      <c r="F425" s="14" t="str">
        <f>_xlfn.XLOOKUP(D425,'BASE DE DADOS'!$B:$B,'BASE DE DADOS'!D:D,"Sem dados na base")</f>
        <v>Dell Inc.</v>
      </c>
      <c r="G425" s="14" t="str">
        <f>_xlfn.XLOOKUP(D425,'BASE DE DADOS'!$B:$B,'BASE DE DADOS'!E:E,"Sem dados na base")</f>
        <v>OptiPlex 790</v>
      </c>
      <c r="H425" s="14">
        <f>_xlfn.XLOOKUP(D425,'BASE DE DADOS'!$B:$B,'BASE DE DADOS'!F:F,"Sem dados na base")</f>
        <v>16265</v>
      </c>
      <c r="I425" s="14">
        <f>_xlfn.XLOOKUP(D425,'BASE DE DADOS'!$B:$B,'BASE DE DADOS'!G:G,"Sem dados na base")</f>
        <v>223</v>
      </c>
      <c r="J425" s="14" t="str">
        <f>_xlfn.XLOOKUP(D425,'BASE DE DADOS'!$B:$B,'BASE DE DADOS'!H:H,"Sem dados na base")</f>
        <v>Intel(R) Core(TM) i3-2120 CPU  - 3,3 GHz</v>
      </c>
    </row>
    <row r="426" spans="1:10" x14ac:dyDescent="0.25">
      <c r="A426" s="14" t="s">
        <v>2058</v>
      </c>
      <c r="B426" s="15" t="s">
        <v>2429</v>
      </c>
      <c r="C426" s="15">
        <v>425</v>
      </c>
      <c r="D426" s="37" t="s">
        <v>1474</v>
      </c>
      <c r="E426" s="14" t="str">
        <f>_xlfn.XLOOKUP(D426,'BASE DE DADOS'!$B:$B,'BASE DE DADOS'!C:C,"Sem dados na base")</f>
        <v>PE01WL78</v>
      </c>
      <c r="F426" s="14" t="str">
        <f>_xlfn.XLOOKUP(D426,'BASE DE DADOS'!$B:$B,'BASE DE DADOS'!D:D,"Sem dados na base")</f>
        <v>LENOVO</v>
      </c>
      <c r="G426" s="14" t="str">
        <f>_xlfn.XLOOKUP(D426,'BASE DE DADOS'!$B:$B,'BASE DE DADOS'!E:E,"Sem dados na base")</f>
        <v>10A8S0B01J</v>
      </c>
      <c r="H426" s="14">
        <f>_xlfn.XLOOKUP(D426,'BASE DE DADOS'!$B:$B,'BASE DE DADOS'!F:F,"Sem dados na base")</f>
        <v>7089</v>
      </c>
      <c r="I426" s="14">
        <f>_xlfn.XLOOKUP(D426,'BASE DE DADOS'!$B:$B,'BASE DE DADOS'!G:G,"Sem dados na base")</f>
        <v>223</v>
      </c>
      <c r="J426" s="14" t="str">
        <f>_xlfn.XLOOKUP(D426,'BASE DE DADOS'!$B:$B,'BASE DE DADOS'!H:H,"Sem dados na base")</f>
        <v>Intel(R) Core(TM) i5-4570 CPU  - 3,2 GHz</v>
      </c>
    </row>
    <row r="427" spans="1:10" x14ac:dyDescent="0.25">
      <c r="A427" s="14" t="s">
        <v>2059</v>
      </c>
      <c r="B427" s="15" t="s">
        <v>2429</v>
      </c>
      <c r="C427" s="15">
        <v>426</v>
      </c>
      <c r="D427" s="37" t="s">
        <v>2442</v>
      </c>
      <c r="E427" s="14" t="str">
        <f>_xlfn.XLOOKUP(D427,'BASE DE DADOS'!$B:$B,'BASE DE DADOS'!C:C,"Sem dados na base")</f>
        <v>Sem dados na base</v>
      </c>
      <c r="F427" s="14" t="str">
        <f>_xlfn.XLOOKUP(D427,'BASE DE DADOS'!$B:$B,'BASE DE DADOS'!D:D,"Sem dados na base")</f>
        <v>Sem dados na base</v>
      </c>
      <c r="G427" s="14" t="str">
        <f>_xlfn.XLOOKUP(D427,'BASE DE DADOS'!$B:$B,'BASE DE DADOS'!E:E,"Sem dados na base")</f>
        <v>Sem dados na base</v>
      </c>
      <c r="H427" s="14" t="str">
        <f>_xlfn.XLOOKUP(D427,'BASE DE DADOS'!$B:$B,'BASE DE DADOS'!F:F,"Sem dados na base")</f>
        <v>Sem dados na base</v>
      </c>
      <c r="I427" s="14" t="str">
        <f>_xlfn.XLOOKUP(D427,'BASE DE DADOS'!$B:$B,'BASE DE DADOS'!G:G,"Sem dados na base")</f>
        <v>Sem dados na base</v>
      </c>
      <c r="J427" s="14" t="str">
        <f>_xlfn.XLOOKUP(D427,'BASE DE DADOS'!$B:$B,'BASE DE DADOS'!H:H,"Sem dados na base")</f>
        <v>Sem dados na base</v>
      </c>
    </row>
    <row r="428" spans="1:10" x14ac:dyDescent="0.25">
      <c r="A428" s="14" t="s">
        <v>2060</v>
      </c>
      <c r="B428" s="15" t="s">
        <v>2429</v>
      </c>
      <c r="C428" s="15">
        <v>427</v>
      </c>
      <c r="D428" s="37" t="s">
        <v>1383</v>
      </c>
      <c r="E428" s="14" t="str">
        <f>_xlfn.XLOOKUP(D428,'BASE DE DADOS'!$B:$B,'BASE DE DADOS'!C:C,"Sem dados na base")</f>
        <v>PE01WL55</v>
      </c>
      <c r="F428" s="14" t="str">
        <f>_xlfn.XLOOKUP(D428,'BASE DE DADOS'!$B:$B,'BASE DE DADOS'!D:D,"Sem dados na base")</f>
        <v>LENOVO</v>
      </c>
      <c r="G428" s="14" t="str">
        <f>_xlfn.XLOOKUP(D428,'BASE DE DADOS'!$B:$B,'BASE DE DADOS'!E:E,"Sem dados na base")</f>
        <v>10A8S0B01J</v>
      </c>
      <c r="H428" s="14">
        <f>_xlfn.XLOOKUP(D428,'BASE DE DADOS'!$B:$B,'BASE DE DADOS'!F:F,"Sem dados na base")</f>
        <v>8081</v>
      </c>
      <c r="I428" s="14">
        <f>_xlfn.XLOOKUP(D428,'BASE DE DADOS'!$B:$B,'BASE DE DADOS'!G:G,"Sem dados na base")</f>
        <v>223</v>
      </c>
      <c r="J428" s="14" t="str">
        <f>_xlfn.XLOOKUP(D428,'BASE DE DADOS'!$B:$B,'BASE DE DADOS'!H:H,"Sem dados na base")</f>
        <v>Intel(R) Core(TM) i5-4570 CPU  - 3,2 GHz</v>
      </c>
    </row>
    <row r="429" spans="1:10" x14ac:dyDescent="0.25">
      <c r="A429" s="14" t="s">
        <v>2061</v>
      </c>
      <c r="B429" s="15" t="s">
        <v>2429</v>
      </c>
      <c r="C429" s="15">
        <v>428</v>
      </c>
      <c r="D429" s="37" t="s">
        <v>601</v>
      </c>
      <c r="E429" s="14" t="str">
        <f>_xlfn.XLOOKUP(D429,'BASE DE DADOS'!$B:$B,'BASE DE DADOS'!C:C,"Sem dados na base")</f>
        <v>PE01S940</v>
      </c>
      <c r="F429" s="14" t="str">
        <f>_xlfn.XLOOKUP(D429,'BASE DE DADOS'!$B:$B,'BASE DE DADOS'!D:D,"Sem dados na base")</f>
        <v>LENOVO</v>
      </c>
      <c r="G429" s="14" t="str">
        <f>_xlfn.XLOOKUP(D429,'BASE DE DADOS'!$B:$B,'BASE DE DADOS'!E:E,"Sem dados na base")</f>
        <v>10BD00E5BP</v>
      </c>
      <c r="H429" s="14">
        <f>_xlfn.XLOOKUP(D429,'BASE DE DADOS'!$B:$B,'BASE DE DADOS'!F:F,"Sem dados na base")</f>
        <v>8106</v>
      </c>
      <c r="I429" s="14">
        <f>_xlfn.XLOOKUP(D429,'BASE DE DADOS'!$B:$B,'BASE DE DADOS'!G:G,"Sem dados na base")</f>
        <v>111</v>
      </c>
      <c r="J429" s="14" t="str">
        <f>_xlfn.XLOOKUP(D429,'BASE DE DADOS'!$B:$B,'BASE DE DADOS'!H:H,"Sem dados na base")</f>
        <v>Intel(R) Core(TM) i3-4130 CPU  - 3,4 GHz</v>
      </c>
    </row>
    <row r="430" spans="1:10" x14ac:dyDescent="0.25">
      <c r="A430" s="14" t="s">
        <v>2062</v>
      </c>
      <c r="B430" s="15" t="s">
        <v>2429</v>
      </c>
      <c r="C430" s="15">
        <v>429</v>
      </c>
      <c r="D430" s="37" t="s">
        <v>1355</v>
      </c>
      <c r="E430" s="14" t="str">
        <f>_xlfn.XLOOKUP(D430,'BASE DE DADOS'!$B:$B,'BASE DE DADOS'!C:C,"Sem dados na base")</f>
        <v>HK8W8S1</v>
      </c>
      <c r="F430" s="14" t="str">
        <f>_xlfn.XLOOKUP(D430,'BASE DE DADOS'!$B:$B,'BASE DE DADOS'!D:D,"Sem dados na base")</f>
        <v>Dell Inc.</v>
      </c>
      <c r="G430" s="14" t="str">
        <f>_xlfn.XLOOKUP(D430,'BASE DE DADOS'!$B:$B,'BASE DE DADOS'!E:E,"Sem dados na base")</f>
        <v>OptiPlex 790</v>
      </c>
      <c r="H430" s="14">
        <f>_xlfn.XLOOKUP(D430,'BASE DE DADOS'!$B:$B,'BASE DE DADOS'!F:F,"Sem dados na base")</f>
        <v>8073</v>
      </c>
      <c r="I430" s="14">
        <f>_xlfn.XLOOKUP(D430,'BASE DE DADOS'!$B:$B,'BASE DE DADOS'!G:G,"Sem dados na base")</f>
        <v>111</v>
      </c>
      <c r="J430" s="14" t="str">
        <f>_xlfn.XLOOKUP(D430,'BASE DE DADOS'!$B:$B,'BASE DE DADOS'!H:H,"Sem dados na base")</f>
        <v>Intel(R) Core(TM) i3-2120 CPU  - 3,3 GHz</v>
      </c>
    </row>
    <row r="431" spans="1:10" x14ac:dyDescent="0.25">
      <c r="A431" s="14" t="s">
        <v>2063</v>
      </c>
      <c r="B431" s="15" t="s">
        <v>2429</v>
      </c>
      <c r="C431" s="15">
        <v>430</v>
      </c>
      <c r="D431" s="37" t="s">
        <v>1371</v>
      </c>
      <c r="E431" s="14" t="str">
        <f>_xlfn.XLOOKUP(D431,'BASE DE DADOS'!$B:$B,'BASE DE DADOS'!C:C,"Sem dados na base")</f>
        <v>GG3Q8S1</v>
      </c>
      <c r="F431" s="14" t="str">
        <f>_xlfn.XLOOKUP(D431,'BASE DE DADOS'!$B:$B,'BASE DE DADOS'!D:D,"Sem dados na base")</f>
        <v>Dell Inc.</v>
      </c>
      <c r="G431" s="14" t="str">
        <f>_xlfn.XLOOKUP(D431,'BASE DE DADOS'!$B:$B,'BASE DE DADOS'!E:E,"Sem dados na base")</f>
        <v>OptiPlex 790</v>
      </c>
      <c r="H431" s="14">
        <f>_xlfn.XLOOKUP(D431,'BASE DE DADOS'!$B:$B,'BASE DE DADOS'!F:F,"Sem dados na base")</f>
        <v>8073</v>
      </c>
      <c r="I431" s="14">
        <f>_xlfn.XLOOKUP(D431,'BASE DE DADOS'!$B:$B,'BASE DE DADOS'!G:G,"Sem dados na base")</f>
        <v>119</v>
      </c>
      <c r="J431" s="14" t="str">
        <f>_xlfn.XLOOKUP(D431,'BASE DE DADOS'!$B:$B,'BASE DE DADOS'!H:H,"Sem dados na base")</f>
        <v>Intel(R) Core(TM) i3-2100 CPU  - 3,1 GHz</v>
      </c>
    </row>
    <row r="432" spans="1:10" x14ac:dyDescent="0.25">
      <c r="A432" s="14" t="s">
        <v>2064</v>
      </c>
      <c r="B432" s="15" t="s">
        <v>2429</v>
      </c>
      <c r="C432" s="15">
        <v>431</v>
      </c>
      <c r="D432" s="37" t="s">
        <v>1436</v>
      </c>
      <c r="E432" s="14" t="str">
        <f>_xlfn.XLOOKUP(D432,'BASE DE DADOS'!$B:$B,'BASE DE DADOS'!C:C,"Sem dados na base")</f>
        <v>1C0ZRR1</v>
      </c>
      <c r="F432" s="14" t="str">
        <f>_xlfn.XLOOKUP(D432,'BASE DE DADOS'!$B:$B,'BASE DE DADOS'!D:D,"Sem dados na base")</f>
        <v>Dell Inc.</v>
      </c>
      <c r="G432" s="14" t="str">
        <f>_xlfn.XLOOKUP(D432,'BASE DE DADOS'!$B:$B,'BASE DE DADOS'!E:E,"Sem dados na base")</f>
        <v>OptiPlex 790</v>
      </c>
      <c r="H432" s="14">
        <f>_xlfn.XLOOKUP(D432,'BASE DE DADOS'!$B:$B,'BASE DE DADOS'!F:F,"Sem dados na base")</f>
        <v>8072</v>
      </c>
      <c r="I432" s="14">
        <f>_xlfn.XLOOKUP(D432,'BASE DE DADOS'!$B:$B,'BASE DE DADOS'!G:G,"Sem dados na base")</f>
        <v>119</v>
      </c>
      <c r="J432" s="14" t="str">
        <f>_xlfn.XLOOKUP(D432,'BASE DE DADOS'!$B:$B,'BASE DE DADOS'!H:H,"Sem dados na base")</f>
        <v>Intel(R) Core(TM) i3-2100 CPU  - 3,1 GHz</v>
      </c>
    </row>
    <row r="433" spans="1:10" x14ac:dyDescent="0.25">
      <c r="A433" s="14" t="s">
        <v>2065</v>
      </c>
      <c r="B433" s="15" t="s">
        <v>2429</v>
      </c>
      <c r="C433" s="15">
        <v>432</v>
      </c>
      <c r="D433" s="37" t="s">
        <v>928</v>
      </c>
      <c r="E433" s="14" t="str">
        <f>_xlfn.XLOOKUP(D433,'BASE DE DADOS'!$B:$B,'BASE DE DADOS'!C:C,"Sem dados na base")</f>
        <v>Dados Vazios</v>
      </c>
      <c r="F433" s="14" t="str">
        <f>_xlfn.XLOOKUP(D433,'BASE DE DADOS'!$B:$B,'BASE DE DADOS'!D:D,"Sem dados na base")</f>
        <v>Dados Vazios</v>
      </c>
      <c r="G433" s="14" t="str">
        <f>_xlfn.XLOOKUP(D433,'BASE DE DADOS'!$B:$B,'BASE DE DADOS'!E:E,"Sem dados na base")</f>
        <v>Dados Vazios</v>
      </c>
      <c r="H433" s="14" t="str">
        <f>_xlfn.XLOOKUP(D433,'BASE DE DADOS'!$B:$B,'BASE DE DADOS'!F:F,"Sem dados na base")</f>
        <v>Dados Vazios</v>
      </c>
      <c r="I433" s="14" t="str">
        <f>_xlfn.XLOOKUP(D433,'BASE DE DADOS'!$B:$B,'BASE DE DADOS'!G:G,"Sem dados na base")</f>
        <v>Dados Vazios</v>
      </c>
      <c r="J433" s="14" t="str">
        <f>_xlfn.XLOOKUP(D433,'BASE DE DADOS'!$B:$B,'BASE DE DADOS'!H:H,"Sem dados na base")</f>
        <v>Dados Vazios</v>
      </c>
    </row>
    <row r="434" spans="1:10" x14ac:dyDescent="0.25">
      <c r="A434" s="14" t="s">
        <v>2066</v>
      </c>
      <c r="B434" s="15" t="s">
        <v>2429</v>
      </c>
      <c r="C434" s="15">
        <v>433</v>
      </c>
      <c r="D434" s="37" t="s">
        <v>1566</v>
      </c>
      <c r="E434" s="14" t="str">
        <f>_xlfn.XLOOKUP(D434,'BASE DE DADOS'!$B:$B,'BASE DE DADOS'!C:C,"Sem dados na base")</f>
        <v>92PSYR1</v>
      </c>
      <c r="F434" s="14" t="str">
        <f>_xlfn.XLOOKUP(D434,'BASE DE DADOS'!$B:$B,'BASE DE DADOS'!D:D,"Sem dados na base")</f>
        <v>Dell Inc.</v>
      </c>
      <c r="G434" s="14" t="str">
        <f>_xlfn.XLOOKUP(D434,'BASE DE DADOS'!$B:$B,'BASE DE DADOS'!E:E,"Sem dados na base")</f>
        <v>OptiPlex 390</v>
      </c>
      <c r="H434" s="14">
        <f>_xlfn.XLOOKUP(D434,'BASE DE DADOS'!$B:$B,'BASE DE DADOS'!F:F,"Sem dados na base")</f>
        <v>8088</v>
      </c>
      <c r="I434" s="14">
        <f>_xlfn.XLOOKUP(D434,'BASE DE DADOS'!$B:$B,'BASE DE DADOS'!G:G,"Sem dados na base")</f>
        <v>119</v>
      </c>
      <c r="J434" s="14" t="str">
        <f>_xlfn.XLOOKUP(D434,'BASE DE DADOS'!$B:$B,'BASE DE DADOS'!H:H,"Sem dados na base")</f>
        <v>Intel(R) Core(TM) i3-2100 CPU  - 3,1 GHz</v>
      </c>
    </row>
    <row r="435" spans="1:10" x14ac:dyDescent="0.25">
      <c r="A435" s="14" t="s">
        <v>2067</v>
      </c>
      <c r="B435" s="15" t="s">
        <v>2429</v>
      </c>
      <c r="C435" s="15">
        <v>434</v>
      </c>
      <c r="D435" s="37" t="s">
        <v>428</v>
      </c>
      <c r="E435" s="14" t="str">
        <f>_xlfn.XLOOKUP(D435,'BASE DE DADOS'!$B:$B,'BASE DE DADOS'!C:C,"Sem dados na base")</f>
        <v>L1C5YVF</v>
      </c>
      <c r="F435" s="14" t="str">
        <f>_xlfn.XLOOKUP(D435,'BASE DE DADOS'!$B:$B,'BASE DE DADOS'!D:D,"Sem dados na base")</f>
        <v>LENOVO</v>
      </c>
      <c r="G435" s="14" t="str">
        <f>_xlfn.XLOOKUP(D435,'BASE DE DADOS'!$B:$B,'BASE DE DADOS'!E:E,"Sem dados na base")</f>
        <v>1577K1P</v>
      </c>
      <c r="H435" s="14">
        <f>_xlfn.XLOOKUP(D435,'BASE DE DADOS'!$B:$B,'BASE DE DADOS'!F:F,"Sem dados na base")</f>
        <v>8040</v>
      </c>
      <c r="I435" s="14">
        <f>_xlfn.XLOOKUP(D435,'BASE DE DADOS'!$B:$B,'BASE DE DADOS'!G:G,"Sem dados na base")</f>
        <v>223</v>
      </c>
      <c r="J435" s="14" t="str">
        <f>_xlfn.XLOOKUP(D435,'BASE DE DADOS'!$B:$B,'BASE DE DADOS'!H:H,"Sem dados na base")</f>
        <v>Intel(R) Core(TM) i3-2120 CPU  - 3,3 GHz</v>
      </c>
    </row>
    <row r="436" spans="1:10" x14ac:dyDescent="0.25">
      <c r="A436" s="14" t="s">
        <v>2068</v>
      </c>
      <c r="B436" s="15" t="s">
        <v>2429</v>
      </c>
      <c r="C436" s="15">
        <v>435</v>
      </c>
      <c r="D436" s="37" t="s">
        <v>2434</v>
      </c>
      <c r="E436" s="14" t="str">
        <f>_xlfn.XLOOKUP(D436,'BASE DE DADOS'!$B:$B,'BASE DE DADOS'!C:C,"Sem dados na base")</f>
        <v>Sem dados na base</v>
      </c>
      <c r="F436" s="14" t="str">
        <f>_xlfn.XLOOKUP(D436,'BASE DE DADOS'!$B:$B,'BASE DE DADOS'!D:D,"Sem dados na base")</f>
        <v>Sem dados na base</v>
      </c>
      <c r="G436" s="14" t="str">
        <f>_xlfn.XLOOKUP(D436,'BASE DE DADOS'!$B:$B,'BASE DE DADOS'!E:E,"Sem dados na base")</f>
        <v>Sem dados na base</v>
      </c>
      <c r="H436" s="14" t="str">
        <f>_xlfn.XLOOKUP(D436,'BASE DE DADOS'!$B:$B,'BASE DE DADOS'!F:F,"Sem dados na base")</f>
        <v>Sem dados na base</v>
      </c>
      <c r="I436" s="14" t="str">
        <f>_xlfn.XLOOKUP(D436,'BASE DE DADOS'!$B:$B,'BASE DE DADOS'!G:G,"Sem dados na base")</f>
        <v>Sem dados na base</v>
      </c>
      <c r="J436" s="14" t="str">
        <f>_xlfn.XLOOKUP(D436,'BASE DE DADOS'!$B:$B,'BASE DE DADOS'!H:H,"Sem dados na base")</f>
        <v>Sem dados na base</v>
      </c>
    </row>
    <row r="437" spans="1:10" x14ac:dyDescent="0.25">
      <c r="A437" s="14" t="s">
        <v>2069</v>
      </c>
      <c r="B437" s="15" t="s">
        <v>2429</v>
      </c>
      <c r="C437" s="15">
        <v>436</v>
      </c>
      <c r="D437" s="37" t="s">
        <v>2442</v>
      </c>
      <c r="E437" s="14" t="str">
        <f>_xlfn.XLOOKUP(D437,'BASE DE DADOS'!$B:$B,'BASE DE DADOS'!C:C,"Sem dados na base")</f>
        <v>Sem dados na base</v>
      </c>
      <c r="F437" s="14" t="str">
        <f>_xlfn.XLOOKUP(D437,'BASE DE DADOS'!$B:$B,'BASE DE DADOS'!D:D,"Sem dados na base")</f>
        <v>Sem dados na base</v>
      </c>
      <c r="G437" s="14" t="str">
        <f>_xlfn.XLOOKUP(D437,'BASE DE DADOS'!$B:$B,'BASE DE DADOS'!E:E,"Sem dados na base")</f>
        <v>Sem dados na base</v>
      </c>
      <c r="H437" s="14" t="str">
        <f>_xlfn.XLOOKUP(D437,'BASE DE DADOS'!$B:$B,'BASE DE DADOS'!F:F,"Sem dados na base")</f>
        <v>Sem dados na base</v>
      </c>
      <c r="I437" s="14" t="str">
        <f>_xlfn.XLOOKUP(D437,'BASE DE DADOS'!$B:$B,'BASE DE DADOS'!G:G,"Sem dados na base")</f>
        <v>Sem dados na base</v>
      </c>
      <c r="J437" s="14" t="str">
        <f>_xlfn.XLOOKUP(D437,'BASE DE DADOS'!$B:$B,'BASE DE DADOS'!H:H,"Sem dados na base")</f>
        <v>Sem dados na base</v>
      </c>
    </row>
    <row r="438" spans="1:10" x14ac:dyDescent="0.25">
      <c r="A438" s="14" t="s">
        <v>2070</v>
      </c>
      <c r="B438" s="15" t="s">
        <v>2429</v>
      </c>
      <c r="C438" s="15">
        <v>437</v>
      </c>
      <c r="D438" s="37" t="s">
        <v>1004</v>
      </c>
      <c r="E438" s="14" t="str">
        <f>_xlfn.XLOOKUP(D438,'BASE DE DADOS'!$B:$B,'BASE DE DADOS'!C:C,"Sem dados na base")</f>
        <v>L1C32XM</v>
      </c>
      <c r="F438" s="14" t="str">
        <f>_xlfn.XLOOKUP(D438,'BASE DE DADOS'!$B:$B,'BASE DE DADOS'!D:D,"Sem dados na base")</f>
        <v>LENOVO</v>
      </c>
      <c r="G438" s="14" t="str">
        <f>_xlfn.XLOOKUP(D438,'BASE DE DADOS'!$B:$B,'BASE DE DADOS'!E:E,"Sem dados na base")</f>
        <v>1577K1P</v>
      </c>
      <c r="H438" s="14">
        <f>_xlfn.XLOOKUP(D438,'BASE DE DADOS'!$B:$B,'BASE DE DADOS'!F:F,"Sem dados na base")</f>
        <v>8040</v>
      </c>
      <c r="I438" s="14">
        <f>_xlfn.XLOOKUP(D438,'BASE DE DADOS'!$B:$B,'BASE DE DADOS'!G:G,"Sem dados na base")</f>
        <v>223</v>
      </c>
      <c r="J438" s="14" t="str">
        <f>_xlfn.XLOOKUP(D438,'BASE DE DADOS'!$B:$B,'BASE DE DADOS'!H:H,"Sem dados na base")</f>
        <v>Intel(R) Core(TM) i3-2120 CPU  - 3,3 GHz</v>
      </c>
    </row>
    <row r="439" spans="1:10" x14ac:dyDescent="0.25">
      <c r="A439" s="14" t="s">
        <v>2071</v>
      </c>
      <c r="B439" s="15" t="s">
        <v>2429</v>
      </c>
      <c r="C439" s="15">
        <v>438</v>
      </c>
      <c r="D439" s="37" t="s">
        <v>764</v>
      </c>
      <c r="E439" s="14" t="str">
        <f>_xlfn.XLOOKUP(D439,'BASE DE DADOS'!$B:$B,'BASE DE DADOS'!C:C,"Sem dados na base")</f>
        <v>PE01WFY2</v>
      </c>
      <c r="F439" s="14" t="str">
        <f>_xlfn.XLOOKUP(D439,'BASE DE DADOS'!$B:$B,'BASE DE DADOS'!D:D,"Sem dados na base")</f>
        <v>LENOVO</v>
      </c>
      <c r="G439" s="14" t="str">
        <f>_xlfn.XLOOKUP(D439,'BASE DE DADOS'!$B:$B,'BASE DE DADOS'!E:E,"Sem dados na base")</f>
        <v>10A8S0B01J</v>
      </c>
      <c r="H439" s="14">
        <f>_xlfn.XLOOKUP(D439,'BASE DE DADOS'!$B:$B,'BASE DE DADOS'!F:F,"Sem dados na base")</f>
        <v>8080</v>
      </c>
      <c r="I439" s="14">
        <f>_xlfn.XLOOKUP(D439,'BASE DE DADOS'!$B:$B,'BASE DE DADOS'!G:G,"Sem dados na base")</f>
        <v>223</v>
      </c>
      <c r="J439" s="14" t="str">
        <f>_xlfn.XLOOKUP(D439,'BASE DE DADOS'!$B:$B,'BASE DE DADOS'!H:H,"Sem dados na base")</f>
        <v>Intel(R) Core(TM) i5-4570 CPU  - 3,2 GHz</v>
      </c>
    </row>
    <row r="440" spans="1:10" x14ac:dyDescent="0.25">
      <c r="A440" s="14" t="s">
        <v>2072</v>
      </c>
      <c r="B440" s="15" t="s">
        <v>2429</v>
      </c>
      <c r="C440" s="15">
        <v>439</v>
      </c>
      <c r="D440" s="37" t="s">
        <v>77</v>
      </c>
      <c r="E440" s="14" t="str">
        <f>_xlfn.XLOOKUP(D440,'BASE DE DADOS'!$B:$B,'BASE DE DADOS'!C:C,"Sem dados na base")</f>
        <v>PE01WL96</v>
      </c>
      <c r="F440" s="14" t="str">
        <f>_xlfn.XLOOKUP(D440,'BASE DE DADOS'!$B:$B,'BASE DE DADOS'!D:D,"Sem dados na base")</f>
        <v>LENOVO</v>
      </c>
      <c r="G440" s="14" t="str">
        <f>_xlfn.XLOOKUP(D440,'BASE DE DADOS'!$B:$B,'BASE DE DADOS'!E:E,"Sem dados na base")</f>
        <v>10A8S0B01J</v>
      </c>
      <c r="H440" s="14">
        <f>_xlfn.XLOOKUP(D440,'BASE DE DADOS'!$B:$B,'BASE DE DADOS'!F:F,"Sem dados na base")</f>
        <v>8081</v>
      </c>
      <c r="I440" s="14">
        <f>_xlfn.XLOOKUP(D440,'BASE DE DADOS'!$B:$B,'BASE DE DADOS'!G:G,"Sem dados na base")</f>
        <v>223</v>
      </c>
      <c r="J440" s="14" t="str">
        <f>_xlfn.XLOOKUP(D440,'BASE DE DADOS'!$B:$B,'BASE DE DADOS'!H:H,"Sem dados na base")</f>
        <v>Intel(R) Core(TM) i3-4160 CPU  - 3,6 GHz</v>
      </c>
    </row>
    <row r="441" spans="1:10" x14ac:dyDescent="0.25">
      <c r="A441" s="14" t="s">
        <v>2073</v>
      </c>
      <c r="B441" s="15" t="s">
        <v>2429</v>
      </c>
      <c r="C441" s="15">
        <v>440</v>
      </c>
      <c r="D441" s="37" t="s">
        <v>713</v>
      </c>
      <c r="E441" s="14" t="str">
        <f>_xlfn.XLOOKUP(D441,'BASE DE DADOS'!$B:$B,'BASE DE DADOS'!C:C,"Sem dados na base")</f>
        <v>PEYR314</v>
      </c>
      <c r="F441" s="14" t="str">
        <f>_xlfn.XLOOKUP(D441,'BASE DE DADOS'!$B:$B,'BASE DE DADOS'!D:D,"Sem dados na base")</f>
        <v>LENOVO</v>
      </c>
      <c r="G441" s="14" t="str">
        <f>_xlfn.XLOOKUP(D441,'BASE DE DADOS'!$B:$B,'BASE DE DADOS'!E:E,"Sem dados na base")</f>
        <v>3227A4P</v>
      </c>
      <c r="H441" s="14">
        <f>_xlfn.XLOOKUP(D441,'BASE DE DADOS'!$B:$B,'BASE DE DADOS'!F:F,"Sem dados na base")</f>
        <v>7987</v>
      </c>
      <c r="I441" s="14">
        <f>_xlfn.XLOOKUP(D441,'BASE DE DADOS'!$B:$B,'BASE DE DADOS'!G:G,"Sem dados na base")</f>
        <v>223</v>
      </c>
      <c r="J441" s="14" t="str">
        <f>_xlfn.XLOOKUP(D441,'BASE DE DADOS'!$B:$B,'BASE DE DADOS'!H:H,"Sem dados na base")</f>
        <v>Intel(R) Core(TM) i5-3470 CPU  - 3,2 GHz</v>
      </c>
    </row>
    <row r="442" spans="1:10" x14ac:dyDescent="0.25">
      <c r="A442" s="14" t="s">
        <v>2074</v>
      </c>
      <c r="B442" s="15" t="s">
        <v>2429</v>
      </c>
      <c r="C442" s="15">
        <v>441</v>
      </c>
      <c r="D442" s="37" t="s">
        <v>531</v>
      </c>
      <c r="E442" s="14" t="str">
        <f>_xlfn.XLOOKUP(D442,'BASE DE DADOS'!$B:$B,'BASE DE DADOS'!C:C,"Sem dados na base")</f>
        <v>HBKB9S1</v>
      </c>
      <c r="F442" s="14" t="str">
        <f>_xlfn.XLOOKUP(D442,'BASE DE DADOS'!$B:$B,'BASE DE DADOS'!D:D,"Sem dados na base")</f>
        <v>Dell Inc.</v>
      </c>
      <c r="G442" s="14" t="str">
        <f>_xlfn.XLOOKUP(D442,'BASE DE DADOS'!$B:$B,'BASE DE DADOS'!E:E,"Sem dados na base")</f>
        <v>OptiPlex 790</v>
      </c>
      <c r="H442" s="14">
        <f>_xlfn.XLOOKUP(D442,'BASE DE DADOS'!$B:$B,'BASE DE DADOS'!F:F,"Sem dados na base")</f>
        <v>8072</v>
      </c>
      <c r="I442" s="14">
        <f>_xlfn.XLOOKUP(D442,'BASE DE DADOS'!$B:$B,'BASE DE DADOS'!G:G,"Sem dados na base")</f>
        <v>223</v>
      </c>
      <c r="J442" s="14" t="str">
        <f>_xlfn.XLOOKUP(D442,'BASE DE DADOS'!$B:$B,'BASE DE DADOS'!H:H,"Sem dados na base")</f>
        <v>Intel(R) Core(TM) i3-2120 CPU  - 3,3 GHz</v>
      </c>
    </row>
    <row r="443" spans="1:10" x14ac:dyDescent="0.25">
      <c r="A443" s="14" t="s">
        <v>2075</v>
      </c>
      <c r="B443" s="15" t="s">
        <v>2429</v>
      </c>
      <c r="C443" s="15">
        <v>442</v>
      </c>
      <c r="D443" s="37" t="s">
        <v>391</v>
      </c>
      <c r="E443" s="14" t="str">
        <f>_xlfn.XLOOKUP(D443,'BASE DE DADOS'!$B:$B,'BASE DE DADOS'!C:C,"Sem dados na base")</f>
        <v>L1C5YM7</v>
      </c>
      <c r="F443" s="14" t="str">
        <f>_xlfn.XLOOKUP(D443,'BASE DE DADOS'!$B:$B,'BASE DE DADOS'!D:D,"Sem dados na base")</f>
        <v>LENOVO</v>
      </c>
      <c r="G443" s="14" t="str">
        <f>_xlfn.XLOOKUP(D443,'BASE DE DADOS'!$B:$B,'BASE DE DADOS'!E:E,"Sem dados na base")</f>
        <v>1577K1P</v>
      </c>
      <c r="H443" s="14">
        <f>_xlfn.XLOOKUP(D443,'BASE DE DADOS'!$B:$B,'BASE DE DADOS'!F:F,"Sem dados na base")</f>
        <v>8040</v>
      </c>
      <c r="I443" s="14">
        <f>_xlfn.XLOOKUP(D443,'BASE DE DADOS'!$B:$B,'BASE DE DADOS'!G:G,"Sem dados na base")</f>
        <v>223</v>
      </c>
      <c r="J443" s="14" t="str">
        <f>_xlfn.XLOOKUP(D443,'BASE DE DADOS'!$B:$B,'BASE DE DADOS'!H:H,"Sem dados na base")</f>
        <v>Intel(R) Core(TM) i3-2120 CPU  - 3,3 GHz</v>
      </c>
    </row>
    <row r="444" spans="1:10" x14ac:dyDescent="0.25">
      <c r="A444" s="14" t="s">
        <v>2076</v>
      </c>
      <c r="B444" s="15" t="s">
        <v>2429</v>
      </c>
      <c r="C444" s="15">
        <v>443</v>
      </c>
      <c r="D444" s="37" t="s">
        <v>169</v>
      </c>
      <c r="E444" s="14" t="str">
        <f>_xlfn.XLOOKUP(D444,'BASE DE DADOS'!$B:$B,'BASE DE DADOS'!C:C,"Sem dados na base")</f>
        <v>PE41311</v>
      </c>
      <c r="F444" s="14" t="str">
        <f>_xlfn.XLOOKUP(D444,'BASE DE DADOS'!$B:$B,'BASE DE DADOS'!D:D,"Sem dados na base")</f>
        <v>LENOVO</v>
      </c>
      <c r="G444" s="14" t="str">
        <f>_xlfn.XLOOKUP(D444,'BASE DE DADOS'!$B:$B,'BASE DE DADOS'!E:E,"Sem dados na base")</f>
        <v>34841A1</v>
      </c>
      <c r="H444" s="14">
        <f>_xlfn.XLOOKUP(D444,'BASE DE DADOS'!$B:$B,'BASE DE DADOS'!F:F,"Sem dados na base")</f>
        <v>8011</v>
      </c>
      <c r="I444" s="14">
        <f>_xlfn.XLOOKUP(D444,'BASE DE DADOS'!$B:$B,'BASE DE DADOS'!G:G,"Sem dados na base")</f>
        <v>111</v>
      </c>
      <c r="J444" s="14" t="str">
        <f>_xlfn.XLOOKUP(D444,'BASE DE DADOS'!$B:$B,'BASE DE DADOS'!H:H,"Sem dados na base")</f>
        <v>Intel(R) Core(TM) i3-3220 CPU  - 3,3 GHz</v>
      </c>
    </row>
    <row r="445" spans="1:10" x14ac:dyDescent="0.25">
      <c r="A445" s="14" t="s">
        <v>2077</v>
      </c>
      <c r="B445" s="15" t="s">
        <v>2429</v>
      </c>
      <c r="C445" s="15">
        <v>444</v>
      </c>
      <c r="D445" s="37" t="s">
        <v>164</v>
      </c>
      <c r="E445" s="14" t="str">
        <f>_xlfn.XLOOKUP(D445,'BASE DE DADOS'!$B:$B,'BASE DE DADOS'!C:C,"Sem dados na base")</f>
        <v>L1C5YA1</v>
      </c>
      <c r="F445" s="14" t="str">
        <f>_xlfn.XLOOKUP(D445,'BASE DE DADOS'!$B:$B,'BASE DE DADOS'!D:D,"Sem dados na base")</f>
        <v>LENOVO</v>
      </c>
      <c r="G445" s="14" t="str">
        <f>_xlfn.XLOOKUP(D445,'BASE DE DADOS'!$B:$B,'BASE DE DADOS'!E:E,"Sem dados na base")</f>
        <v>1577K1P</v>
      </c>
      <c r="H445" s="14">
        <f>_xlfn.XLOOKUP(D445,'BASE DE DADOS'!$B:$B,'BASE DE DADOS'!F:F,"Sem dados na base")</f>
        <v>8040</v>
      </c>
      <c r="I445" s="14">
        <f>_xlfn.XLOOKUP(D445,'BASE DE DADOS'!$B:$B,'BASE DE DADOS'!G:G,"Sem dados na base")</f>
        <v>223</v>
      </c>
      <c r="J445" s="14" t="str">
        <f>_xlfn.XLOOKUP(D445,'BASE DE DADOS'!$B:$B,'BASE DE DADOS'!H:H,"Sem dados na base")</f>
        <v>Intel(R) Core(TM) i3-2120 CPU  - 3,3 GHz</v>
      </c>
    </row>
    <row r="446" spans="1:10" x14ac:dyDescent="0.25">
      <c r="A446" s="14" t="s">
        <v>2078</v>
      </c>
      <c r="B446" s="15" t="s">
        <v>2429</v>
      </c>
      <c r="C446" s="15">
        <v>445</v>
      </c>
      <c r="D446" s="37" t="s">
        <v>387</v>
      </c>
      <c r="E446" s="14" t="str">
        <f>_xlfn.XLOOKUP(D446,'BASE DE DADOS'!$B:$B,'BASE DE DADOS'!C:C,"Sem dados na base")</f>
        <v>L1C33BA</v>
      </c>
      <c r="F446" s="14" t="str">
        <f>_xlfn.XLOOKUP(D446,'BASE DE DADOS'!$B:$B,'BASE DE DADOS'!D:D,"Sem dados na base")</f>
        <v>LENOVO</v>
      </c>
      <c r="G446" s="14" t="str">
        <f>_xlfn.XLOOKUP(D446,'BASE DE DADOS'!$B:$B,'BASE DE DADOS'!E:E,"Sem dados na base")</f>
        <v>1577K1P</v>
      </c>
      <c r="H446" s="14">
        <f>_xlfn.XLOOKUP(D446,'BASE DE DADOS'!$B:$B,'BASE DE DADOS'!F:F,"Sem dados na base")</f>
        <v>8040</v>
      </c>
      <c r="I446" s="14">
        <f>_xlfn.XLOOKUP(D446,'BASE DE DADOS'!$B:$B,'BASE DE DADOS'!G:G,"Sem dados na base")</f>
        <v>223</v>
      </c>
      <c r="J446" s="14" t="str">
        <f>_xlfn.XLOOKUP(D446,'BASE DE DADOS'!$B:$B,'BASE DE DADOS'!H:H,"Sem dados na base")</f>
        <v>Intel(R) Core(TM) i3-2120 CPU  - 3,3 GHz</v>
      </c>
    </row>
    <row r="447" spans="1:10" x14ac:dyDescent="0.25">
      <c r="A447" s="14" t="s">
        <v>2079</v>
      </c>
      <c r="B447" s="15" t="s">
        <v>2429</v>
      </c>
      <c r="C447" s="15">
        <v>446</v>
      </c>
      <c r="D447" s="37" t="s">
        <v>1458</v>
      </c>
      <c r="E447" s="14" t="str">
        <f>_xlfn.XLOOKUP(D447,'BASE DE DADOS'!$B:$B,'BASE DE DADOS'!C:C,"Sem dados na base")</f>
        <v>5HXDSR1</v>
      </c>
      <c r="F447" s="14" t="str">
        <f>_xlfn.XLOOKUP(D447,'BASE DE DADOS'!$B:$B,'BASE DE DADOS'!D:D,"Sem dados na base")</f>
        <v>Dell Inc.</v>
      </c>
      <c r="G447" s="14" t="str">
        <f>_xlfn.XLOOKUP(D447,'BASE DE DADOS'!$B:$B,'BASE DE DADOS'!E:E,"Sem dados na base")</f>
        <v>OptiPlex 790</v>
      </c>
      <c r="H447" s="14">
        <f>_xlfn.XLOOKUP(D447,'BASE DE DADOS'!$B:$B,'BASE DE DADOS'!F:F,"Sem dados na base")</f>
        <v>8072</v>
      </c>
      <c r="I447" s="14">
        <f>_xlfn.XLOOKUP(D447,'BASE DE DADOS'!$B:$B,'BASE DE DADOS'!G:G,"Sem dados na base")</f>
        <v>119</v>
      </c>
      <c r="J447" s="14" t="str">
        <f>_xlfn.XLOOKUP(D447,'BASE DE DADOS'!$B:$B,'BASE DE DADOS'!H:H,"Sem dados na base")</f>
        <v>Intel(R) Core(TM) i3-2100 CPU  - 3,1 GHz</v>
      </c>
    </row>
    <row r="448" spans="1:10" x14ac:dyDescent="0.25">
      <c r="A448" s="14" t="s">
        <v>2080</v>
      </c>
      <c r="B448" s="15" t="s">
        <v>2429</v>
      </c>
      <c r="C448" s="15">
        <v>447</v>
      </c>
      <c r="D448" s="37" t="s">
        <v>310</v>
      </c>
      <c r="E448" s="14" t="str">
        <f>_xlfn.XLOOKUP(D448,'BASE DE DADOS'!$B:$B,'BASE DE DADOS'!C:C,"Sem dados na base")</f>
        <v>L1C5YKZ</v>
      </c>
      <c r="F448" s="14" t="str">
        <f>_xlfn.XLOOKUP(D448,'BASE DE DADOS'!$B:$B,'BASE DE DADOS'!D:D,"Sem dados na base")</f>
        <v>LENOVO</v>
      </c>
      <c r="G448" s="14" t="str">
        <f>_xlfn.XLOOKUP(D448,'BASE DE DADOS'!$B:$B,'BASE DE DADOS'!E:E,"Sem dados na base")</f>
        <v>1577K1P</v>
      </c>
      <c r="H448" s="14">
        <f>_xlfn.XLOOKUP(D448,'BASE DE DADOS'!$B:$B,'BASE DE DADOS'!F:F,"Sem dados na base")</f>
        <v>8040</v>
      </c>
      <c r="I448" s="14">
        <f>_xlfn.XLOOKUP(D448,'BASE DE DADOS'!$B:$B,'BASE DE DADOS'!G:G,"Sem dados na base")</f>
        <v>223</v>
      </c>
      <c r="J448" s="14" t="str">
        <f>_xlfn.XLOOKUP(D448,'BASE DE DADOS'!$B:$B,'BASE DE DADOS'!H:H,"Sem dados na base")</f>
        <v>Intel(R) Core(TM) i3-2120 CPU  - 3,3 GHz</v>
      </c>
    </row>
    <row r="449" spans="1:10" x14ac:dyDescent="0.25">
      <c r="A449" s="14" t="s">
        <v>2081</v>
      </c>
      <c r="B449" s="15" t="s">
        <v>2429</v>
      </c>
      <c r="C449" s="15">
        <v>448</v>
      </c>
      <c r="D449" s="37" t="s">
        <v>1479</v>
      </c>
      <c r="E449" s="14" t="str">
        <f>_xlfn.XLOOKUP(D449,'BASE DE DADOS'!$B:$B,'BASE DE DADOS'!C:C,"Sem dados na base")</f>
        <v>12P42V1</v>
      </c>
      <c r="F449" s="14" t="str">
        <f>_xlfn.XLOOKUP(D449,'BASE DE DADOS'!$B:$B,'BASE DE DADOS'!D:D,"Sem dados na base")</f>
        <v>Dell Inc.</v>
      </c>
      <c r="G449" s="14" t="str">
        <f>_xlfn.XLOOKUP(D449,'BASE DE DADOS'!$B:$B,'BASE DE DADOS'!E:E,"Sem dados na base")</f>
        <v>OptiPlex 790</v>
      </c>
      <c r="H449" s="14">
        <f>_xlfn.XLOOKUP(D449,'BASE DE DADOS'!$B:$B,'BASE DE DADOS'!F:F,"Sem dados na base")</f>
        <v>10121</v>
      </c>
      <c r="I449" s="14">
        <f>_xlfn.XLOOKUP(D449,'BASE DE DADOS'!$B:$B,'BASE DE DADOS'!G:G,"Sem dados na base")</f>
        <v>223</v>
      </c>
      <c r="J449" s="14" t="str">
        <f>_xlfn.XLOOKUP(D449,'BASE DE DADOS'!$B:$B,'BASE DE DADOS'!H:H,"Sem dados na base")</f>
        <v>Intel(R) Core(TM) i3-2120 CPU  - 3,3 GHz</v>
      </c>
    </row>
    <row r="450" spans="1:10" x14ac:dyDescent="0.25">
      <c r="A450" s="14" t="s">
        <v>2082</v>
      </c>
      <c r="B450" s="15" t="s">
        <v>2429</v>
      </c>
      <c r="C450" s="15">
        <v>449</v>
      </c>
      <c r="D450" s="37" t="s">
        <v>715</v>
      </c>
      <c r="E450" s="14" t="str">
        <f>_xlfn.XLOOKUP(D450,'BASE DE DADOS'!$B:$B,'BASE DE DADOS'!C:C,"Sem dados na base")</f>
        <v>PE00SM32</v>
      </c>
      <c r="F450" s="14" t="str">
        <f>_xlfn.XLOOKUP(D450,'BASE DE DADOS'!$B:$B,'BASE DE DADOS'!D:D,"Sem dados na base")</f>
        <v>LENOVO</v>
      </c>
      <c r="G450" s="14" t="str">
        <f>_xlfn.XLOOKUP(D450,'BASE DE DADOS'!$B:$B,'BASE DE DADOS'!E:E,"Sem dados na base")</f>
        <v>10AH000CBR</v>
      </c>
      <c r="H450" s="14">
        <f>_xlfn.XLOOKUP(D450,'BASE DE DADOS'!$B:$B,'BASE DE DADOS'!F:F,"Sem dados na base")</f>
        <v>8082</v>
      </c>
      <c r="I450" s="14">
        <f>_xlfn.XLOOKUP(D450,'BASE DE DADOS'!$B:$B,'BASE DE DADOS'!G:G,"Sem dados na base")</f>
        <v>111</v>
      </c>
      <c r="J450" s="14" t="str">
        <f>_xlfn.XLOOKUP(D450,'BASE DE DADOS'!$B:$B,'BASE DE DADOS'!H:H,"Sem dados na base")</f>
        <v>Intel(R) Core(TM) i5-4570 CPU  - 3,2 GHz</v>
      </c>
    </row>
    <row r="451" spans="1:10" x14ac:dyDescent="0.25">
      <c r="A451" s="14" t="s">
        <v>2083</v>
      </c>
      <c r="B451" s="15" t="s">
        <v>2429</v>
      </c>
      <c r="C451" s="15">
        <v>450</v>
      </c>
      <c r="D451" s="37" t="s">
        <v>80</v>
      </c>
      <c r="E451" s="14" t="str">
        <f>_xlfn.XLOOKUP(D451,'BASE DE DADOS'!$B:$B,'BASE DE DADOS'!C:C,"Sem dados na base")</f>
        <v>Dados Vazios</v>
      </c>
      <c r="F451" s="14" t="str">
        <f>_xlfn.XLOOKUP(D451,'BASE DE DADOS'!$B:$B,'BASE DE DADOS'!D:D,"Sem dados na base")</f>
        <v>Dados Vazios</v>
      </c>
      <c r="G451" s="14" t="str">
        <f>_xlfn.XLOOKUP(D451,'BASE DE DADOS'!$B:$B,'BASE DE DADOS'!E:E,"Sem dados na base")</f>
        <v>Dados Vazios</v>
      </c>
      <c r="H451" s="14" t="str">
        <f>_xlfn.XLOOKUP(D451,'BASE DE DADOS'!$B:$B,'BASE DE DADOS'!F:F,"Sem dados na base")</f>
        <v>Dados Vazios</v>
      </c>
      <c r="I451" s="14" t="str">
        <f>_xlfn.XLOOKUP(D451,'BASE DE DADOS'!$B:$B,'BASE DE DADOS'!G:G,"Sem dados na base")</f>
        <v>Dados Vazios</v>
      </c>
      <c r="J451" s="14" t="str">
        <f>_xlfn.XLOOKUP(D451,'BASE DE DADOS'!$B:$B,'BASE DE DADOS'!H:H,"Sem dados na base")</f>
        <v>Dados Vazios</v>
      </c>
    </row>
    <row r="452" spans="1:10" x14ac:dyDescent="0.25">
      <c r="A452" s="14" t="s">
        <v>2084</v>
      </c>
      <c r="B452" s="15" t="s">
        <v>2429</v>
      </c>
      <c r="C452" s="15">
        <v>451</v>
      </c>
      <c r="D452" s="37" t="s">
        <v>629</v>
      </c>
      <c r="E452" s="14" t="str">
        <f>_xlfn.XLOOKUP(D452,'BASE DE DADOS'!$B:$B,'BASE DE DADOS'!C:C,"Sem dados na base")</f>
        <v>L1C3756</v>
      </c>
      <c r="F452" s="14" t="str">
        <f>_xlfn.XLOOKUP(D452,'BASE DE DADOS'!$B:$B,'BASE DE DADOS'!D:D,"Sem dados na base")</f>
        <v>LENOVO</v>
      </c>
      <c r="G452" s="14" t="str">
        <f>_xlfn.XLOOKUP(D452,'BASE DE DADOS'!$B:$B,'BASE DE DADOS'!E:E,"Sem dados na base")</f>
        <v>1577K1P</v>
      </c>
      <c r="H452" s="14">
        <f>_xlfn.XLOOKUP(D452,'BASE DE DADOS'!$B:$B,'BASE DE DADOS'!F:F,"Sem dados na base")</f>
        <v>8040</v>
      </c>
      <c r="I452" s="14">
        <f>_xlfn.XLOOKUP(D452,'BASE DE DADOS'!$B:$B,'BASE DE DADOS'!G:G,"Sem dados na base")</f>
        <v>223</v>
      </c>
      <c r="J452" s="14" t="str">
        <f>_xlfn.XLOOKUP(D452,'BASE DE DADOS'!$B:$B,'BASE DE DADOS'!H:H,"Sem dados na base")</f>
        <v>Intel(R) Core(TM) i3-2120 CPU  - 3,3 GHz</v>
      </c>
    </row>
    <row r="453" spans="1:10" x14ac:dyDescent="0.25">
      <c r="A453" s="14" t="s">
        <v>2085</v>
      </c>
      <c r="B453" s="15" t="s">
        <v>2429</v>
      </c>
      <c r="C453" s="15">
        <v>452</v>
      </c>
      <c r="D453" s="37" t="s">
        <v>1227</v>
      </c>
      <c r="E453" s="14" t="str">
        <f>_xlfn.XLOOKUP(D453,'BASE DE DADOS'!$B:$B,'BASE DE DADOS'!C:C,"Sem dados na base")</f>
        <v>HYP39S1</v>
      </c>
      <c r="F453" s="14" t="str">
        <f>_xlfn.XLOOKUP(D453,'BASE DE DADOS'!$B:$B,'BASE DE DADOS'!D:D,"Sem dados na base")</f>
        <v>Dell Inc.</v>
      </c>
      <c r="G453" s="14" t="str">
        <f>_xlfn.XLOOKUP(D453,'BASE DE DADOS'!$B:$B,'BASE DE DADOS'!E:E,"Sem dados na base")</f>
        <v>OptiPlex 790</v>
      </c>
      <c r="H453" s="14">
        <f>_xlfn.XLOOKUP(D453,'BASE DE DADOS'!$B:$B,'BASE DE DADOS'!F:F,"Sem dados na base")</f>
        <v>8072</v>
      </c>
      <c r="I453" s="14">
        <f>_xlfn.XLOOKUP(D453,'BASE DE DADOS'!$B:$B,'BASE DE DADOS'!G:G,"Sem dados na base")</f>
        <v>223</v>
      </c>
      <c r="J453" s="14" t="str">
        <f>_xlfn.XLOOKUP(D453,'BASE DE DADOS'!$B:$B,'BASE DE DADOS'!H:H,"Sem dados na base")</f>
        <v>Intel(R) Core(TM) i3-2120 CPU  - 3,3 GHz</v>
      </c>
    </row>
    <row r="454" spans="1:10" x14ac:dyDescent="0.25">
      <c r="A454" s="14" t="s">
        <v>2086</v>
      </c>
      <c r="B454" s="15" t="s">
        <v>2429</v>
      </c>
      <c r="C454" s="15">
        <v>453</v>
      </c>
      <c r="D454" s="37" t="s">
        <v>178</v>
      </c>
      <c r="E454" s="14" t="str">
        <f>_xlfn.XLOOKUP(D454,'BASE DE DADOS'!$B:$B,'BASE DE DADOS'!C:C,"Sem dados na base")</f>
        <v>PE40623</v>
      </c>
      <c r="F454" s="14" t="str">
        <f>_xlfn.XLOOKUP(D454,'BASE DE DADOS'!$B:$B,'BASE DE DADOS'!D:D,"Sem dados na base")</f>
        <v>LENOVO</v>
      </c>
      <c r="G454" s="14" t="str">
        <f>_xlfn.XLOOKUP(D454,'BASE DE DADOS'!$B:$B,'BASE DE DADOS'!E:E,"Sem dados na base")</f>
        <v>34841A1</v>
      </c>
      <c r="H454" s="14">
        <f>_xlfn.XLOOKUP(D454,'BASE DE DADOS'!$B:$B,'BASE DE DADOS'!F:F,"Sem dados na base")</f>
        <v>8011</v>
      </c>
      <c r="I454" s="14">
        <f>_xlfn.XLOOKUP(D454,'BASE DE DADOS'!$B:$B,'BASE DE DADOS'!G:G,"Sem dados na base")</f>
        <v>223</v>
      </c>
      <c r="J454" s="14" t="str">
        <f>_xlfn.XLOOKUP(D454,'BASE DE DADOS'!$B:$B,'BASE DE DADOS'!H:H,"Sem dados na base")</f>
        <v>Intel(R) Core(TM) i3-3220 CPU  - 3,3 GHz</v>
      </c>
    </row>
    <row r="455" spans="1:10" x14ac:dyDescent="0.25">
      <c r="A455" s="14" t="s">
        <v>2087</v>
      </c>
      <c r="B455" s="15" t="s">
        <v>2429</v>
      </c>
      <c r="C455" s="15">
        <v>454</v>
      </c>
      <c r="D455" s="37" t="s">
        <v>399</v>
      </c>
      <c r="E455" s="14" t="str">
        <f>_xlfn.XLOOKUP(D455,'BASE DE DADOS'!$B:$B,'BASE DE DADOS'!C:C,"Sem dados na base")</f>
        <v>HKM98S1</v>
      </c>
      <c r="F455" s="14" t="str">
        <f>_xlfn.XLOOKUP(D455,'BASE DE DADOS'!$B:$B,'BASE DE DADOS'!D:D,"Sem dados na base")</f>
        <v>Dell Inc.</v>
      </c>
      <c r="G455" s="14" t="str">
        <f>_xlfn.XLOOKUP(D455,'BASE DE DADOS'!$B:$B,'BASE DE DADOS'!E:E,"Sem dados na base")</f>
        <v>OptiPlex 790</v>
      </c>
      <c r="H455" s="14">
        <f>_xlfn.XLOOKUP(D455,'BASE DE DADOS'!$B:$B,'BASE DE DADOS'!F:F,"Sem dados na base")</f>
        <v>8072</v>
      </c>
      <c r="I455" s="14">
        <f>_xlfn.XLOOKUP(D455,'BASE DE DADOS'!$B:$B,'BASE DE DADOS'!G:G,"Sem dados na base")</f>
        <v>223</v>
      </c>
      <c r="J455" s="14" t="str">
        <f>_xlfn.XLOOKUP(D455,'BASE DE DADOS'!$B:$B,'BASE DE DADOS'!H:H,"Sem dados na base")</f>
        <v>Intel(R) Core(TM) i3-2120 CPU  - 3,3 GHz</v>
      </c>
    </row>
    <row r="456" spans="1:10" x14ac:dyDescent="0.25">
      <c r="A456" s="14" t="s">
        <v>2088</v>
      </c>
      <c r="B456" s="15" t="s">
        <v>2429</v>
      </c>
      <c r="C456" s="15">
        <v>455</v>
      </c>
      <c r="D456" s="37" t="s">
        <v>2442</v>
      </c>
      <c r="E456" s="14" t="str">
        <f>_xlfn.XLOOKUP(D456,'BASE DE DADOS'!$B:$B,'BASE DE DADOS'!C:C,"Sem dados na base")</f>
        <v>Sem dados na base</v>
      </c>
      <c r="F456" s="14" t="str">
        <f>_xlfn.XLOOKUP(D456,'BASE DE DADOS'!$B:$B,'BASE DE DADOS'!D:D,"Sem dados na base")</f>
        <v>Sem dados na base</v>
      </c>
      <c r="G456" s="14" t="str">
        <f>_xlfn.XLOOKUP(D456,'BASE DE DADOS'!$B:$B,'BASE DE DADOS'!E:E,"Sem dados na base")</f>
        <v>Sem dados na base</v>
      </c>
      <c r="H456" s="14" t="str">
        <f>_xlfn.XLOOKUP(D456,'BASE DE DADOS'!$B:$B,'BASE DE DADOS'!F:F,"Sem dados na base")</f>
        <v>Sem dados na base</v>
      </c>
      <c r="I456" s="14" t="str">
        <f>_xlfn.XLOOKUP(D456,'BASE DE DADOS'!$B:$B,'BASE DE DADOS'!G:G,"Sem dados na base")</f>
        <v>Sem dados na base</v>
      </c>
      <c r="J456" s="14" t="str">
        <f>_xlfn.XLOOKUP(D456,'BASE DE DADOS'!$B:$B,'BASE DE DADOS'!H:H,"Sem dados na base")</f>
        <v>Sem dados na base</v>
      </c>
    </row>
    <row r="457" spans="1:10" x14ac:dyDescent="0.25">
      <c r="A457" s="14" t="s">
        <v>2089</v>
      </c>
      <c r="B457" s="15" t="s">
        <v>2429</v>
      </c>
      <c r="C457" s="15">
        <v>456</v>
      </c>
      <c r="D457" s="37" t="s">
        <v>369</v>
      </c>
      <c r="E457" s="14" t="str">
        <f>_xlfn.XLOOKUP(D457,'BASE DE DADOS'!$B:$B,'BASE DE DADOS'!C:C,"Sem dados na base")</f>
        <v>L1C5YTP</v>
      </c>
      <c r="F457" s="14" t="str">
        <f>_xlfn.XLOOKUP(D457,'BASE DE DADOS'!$B:$B,'BASE DE DADOS'!D:D,"Sem dados na base")</f>
        <v>LENOVO</v>
      </c>
      <c r="G457" s="14" t="str">
        <f>_xlfn.XLOOKUP(D457,'BASE DE DADOS'!$B:$B,'BASE DE DADOS'!E:E,"Sem dados na base")</f>
        <v>1577K1P</v>
      </c>
      <c r="H457" s="14">
        <f>_xlfn.XLOOKUP(D457,'BASE DE DADOS'!$B:$B,'BASE DE DADOS'!F:F,"Sem dados na base")</f>
        <v>8040</v>
      </c>
      <c r="I457" s="14">
        <f>_xlfn.XLOOKUP(D457,'BASE DE DADOS'!$B:$B,'BASE DE DADOS'!G:G,"Sem dados na base")</f>
        <v>223</v>
      </c>
      <c r="J457" s="14" t="str">
        <f>_xlfn.XLOOKUP(D457,'BASE DE DADOS'!$B:$B,'BASE DE DADOS'!H:H,"Sem dados na base")</f>
        <v>Intel(R) Core(TM) i3-2120 CPU  - 3,3 GHz</v>
      </c>
    </row>
    <row r="458" spans="1:10" x14ac:dyDescent="0.25">
      <c r="A458" s="14" t="s">
        <v>2090</v>
      </c>
      <c r="B458" s="15" t="s">
        <v>2429</v>
      </c>
      <c r="C458" s="15">
        <v>457</v>
      </c>
      <c r="D458" s="37" t="s">
        <v>1536</v>
      </c>
      <c r="E458" s="14" t="str">
        <f>_xlfn.XLOOKUP(D458,'BASE DE DADOS'!$B:$B,'BASE DE DADOS'!C:C,"Sem dados na base")</f>
        <v>7B0ZRR1</v>
      </c>
      <c r="F458" s="14" t="str">
        <f>_xlfn.XLOOKUP(D458,'BASE DE DADOS'!$B:$B,'BASE DE DADOS'!D:D,"Sem dados na base")</f>
        <v>Dell Inc.</v>
      </c>
      <c r="G458" s="14" t="str">
        <f>_xlfn.XLOOKUP(D458,'BASE DE DADOS'!$B:$B,'BASE DE DADOS'!E:E,"Sem dados na base")</f>
        <v>OptiPlex 790</v>
      </c>
      <c r="H458" s="14">
        <f>_xlfn.XLOOKUP(D458,'BASE DE DADOS'!$B:$B,'BASE DE DADOS'!F:F,"Sem dados na base")</f>
        <v>8072</v>
      </c>
      <c r="I458" s="14">
        <f>_xlfn.XLOOKUP(D458,'BASE DE DADOS'!$B:$B,'BASE DE DADOS'!G:G,"Sem dados na base")</f>
        <v>111</v>
      </c>
      <c r="J458" s="14" t="str">
        <f>_xlfn.XLOOKUP(D458,'BASE DE DADOS'!$B:$B,'BASE DE DADOS'!H:H,"Sem dados na base")</f>
        <v>Intel(R) Core(TM) i3-2100 CPU  - 3,1 GHz</v>
      </c>
    </row>
    <row r="459" spans="1:10" x14ac:dyDescent="0.25">
      <c r="A459" s="14" t="s">
        <v>2091</v>
      </c>
      <c r="B459" s="15" t="s">
        <v>2429</v>
      </c>
      <c r="C459" s="15">
        <v>458</v>
      </c>
      <c r="D459" s="37" t="s">
        <v>110</v>
      </c>
      <c r="E459" s="14" t="str">
        <f>_xlfn.XLOOKUP(D459,'BASE DE DADOS'!$B:$B,'BASE DE DADOS'!C:C,"Sem dados na base")</f>
        <v>L1C37CC</v>
      </c>
      <c r="F459" s="14" t="str">
        <f>_xlfn.XLOOKUP(D459,'BASE DE DADOS'!$B:$B,'BASE DE DADOS'!D:D,"Sem dados na base")</f>
        <v>LENOVO</v>
      </c>
      <c r="G459" s="14" t="str">
        <f>_xlfn.XLOOKUP(D459,'BASE DE DADOS'!$B:$B,'BASE DE DADOS'!E:E,"Sem dados na base")</f>
        <v>1577K1P</v>
      </c>
      <c r="H459" s="14">
        <f>_xlfn.XLOOKUP(D459,'BASE DE DADOS'!$B:$B,'BASE DE DADOS'!F:F,"Sem dados na base")</f>
        <v>8040</v>
      </c>
      <c r="I459" s="14">
        <f>_xlfn.XLOOKUP(D459,'BASE DE DADOS'!$B:$B,'BASE DE DADOS'!G:G,"Sem dados na base")</f>
        <v>223</v>
      </c>
      <c r="J459" s="14" t="str">
        <f>_xlfn.XLOOKUP(D459,'BASE DE DADOS'!$B:$B,'BASE DE DADOS'!H:H,"Sem dados na base")</f>
        <v>Intel(R) Core(TM) i3-2120 CPU  - 3,3 GHz</v>
      </c>
    </row>
    <row r="460" spans="1:10" x14ac:dyDescent="0.25">
      <c r="A460" s="14" t="s">
        <v>2092</v>
      </c>
      <c r="B460" s="15" t="s">
        <v>2429</v>
      </c>
      <c r="C460" s="15">
        <v>459</v>
      </c>
      <c r="D460" s="37" t="s">
        <v>635</v>
      </c>
      <c r="E460" s="14" t="str">
        <f>_xlfn.XLOOKUP(D460,'BASE DE DADOS'!$B:$B,'BASE DE DADOS'!C:C,"Sem dados na base")</f>
        <v>PEYR953</v>
      </c>
      <c r="F460" s="14" t="str">
        <f>_xlfn.XLOOKUP(D460,'BASE DE DADOS'!$B:$B,'BASE DE DADOS'!D:D,"Sem dados na base")</f>
        <v>LENOVO</v>
      </c>
      <c r="G460" s="14" t="str">
        <f>_xlfn.XLOOKUP(D460,'BASE DE DADOS'!$B:$B,'BASE DE DADOS'!E:E,"Sem dados na base")</f>
        <v>3227A4P</v>
      </c>
      <c r="H460" s="14">
        <f>_xlfn.XLOOKUP(D460,'BASE DE DADOS'!$B:$B,'BASE DE DADOS'!F:F,"Sem dados na base")</f>
        <v>7987</v>
      </c>
      <c r="I460" s="14">
        <f>_xlfn.XLOOKUP(D460,'BASE DE DADOS'!$B:$B,'BASE DE DADOS'!G:G,"Sem dados na base")</f>
        <v>223</v>
      </c>
      <c r="J460" s="14" t="str">
        <f>_xlfn.XLOOKUP(D460,'BASE DE DADOS'!$B:$B,'BASE DE DADOS'!H:H,"Sem dados na base")</f>
        <v>Intel(R) Core(TM) i5-3470 CPU  - 3,2 GHz</v>
      </c>
    </row>
    <row r="461" spans="1:10" x14ac:dyDescent="0.25">
      <c r="A461" s="14" t="s">
        <v>2093</v>
      </c>
      <c r="B461" s="15" t="s">
        <v>2429</v>
      </c>
      <c r="C461" s="15">
        <v>460</v>
      </c>
      <c r="D461" s="37" t="s">
        <v>766</v>
      </c>
      <c r="E461" s="14" t="str">
        <f>_xlfn.XLOOKUP(D461,'BASE DE DADOS'!$B:$B,'BASE DE DADOS'!C:C,"Sem dados na base")</f>
        <v>L1C33K2</v>
      </c>
      <c r="F461" s="14" t="str">
        <f>_xlfn.XLOOKUP(D461,'BASE DE DADOS'!$B:$B,'BASE DE DADOS'!D:D,"Sem dados na base")</f>
        <v>LENOVO</v>
      </c>
      <c r="G461" s="14" t="str">
        <f>_xlfn.XLOOKUP(D461,'BASE DE DADOS'!$B:$B,'BASE DE DADOS'!E:E,"Sem dados na base")</f>
        <v>1577K1P</v>
      </c>
      <c r="H461" s="14">
        <f>_xlfn.XLOOKUP(D461,'BASE DE DADOS'!$B:$B,'BASE DE DADOS'!F:F,"Sem dados na base")</f>
        <v>8040</v>
      </c>
      <c r="I461" s="14">
        <f>_xlfn.XLOOKUP(D461,'BASE DE DADOS'!$B:$B,'BASE DE DADOS'!G:G,"Sem dados na base")</f>
        <v>223</v>
      </c>
      <c r="J461" s="14" t="str">
        <f>_xlfn.XLOOKUP(D461,'BASE DE DADOS'!$B:$B,'BASE DE DADOS'!H:H,"Sem dados na base")</f>
        <v>Intel(R) Core(TM) i3-2120 CPU  - 3,3 GHz</v>
      </c>
    </row>
    <row r="462" spans="1:10" x14ac:dyDescent="0.25">
      <c r="A462" s="14" t="s">
        <v>2094</v>
      </c>
      <c r="B462" s="15" t="s">
        <v>2429</v>
      </c>
      <c r="C462" s="15">
        <v>461</v>
      </c>
      <c r="D462" s="37" t="s">
        <v>330</v>
      </c>
      <c r="E462" s="14" t="str">
        <f>_xlfn.XLOOKUP(D462,'BASE DE DADOS'!$B:$B,'BASE DE DADOS'!C:C,"Sem dados na base")</f>
        <v>L1C5YN5</v>
      </c>
      <c r="F462" s="14" t="str">
        <f>_xlfn.XLOOKUP(D462,'BASE DE DADOS'!$B:$B,'BASE DE DADOS'!D:D,"Sem dados na base")</f>
        <v>LENOVO</v>
      </c>
      <c r="G462" s="14" t="str">
        <f>_xlfn.XLOOKUP(D462,'BASE DE DADOS'!$B:$B,'BASE DE DADOS'!E:E,"Sem dados na base")</f>
        <v>1577K1P</v>
      </c>
      <c r="H462" s="14">
        <f>_xlfn.XLOOKUP(D462,'BASE DE DADOS'!$B:$B,'BASE DE DADOS'!F:F,"Sem dados na base")</f>
        <v>8040</v>
      </c>
      <c r="I462" s="14">
        <f>_xlfn.XLOOKUP(D462,'BASE DE DADOS'!$B:$B,'BASE DE DADOS'!G:G,"Sem dados na base")</f>
        <v>119</v>
      </c>
      <c r="J462" s="14" t="str">
        <f>_xlfn.XLOOKUP(D462,'BASE DE DADOS'!$B:$B,'BASE DE DADOS'!H:H,"Sem dados na base")</f>
        <v>Intel(R) Core(TM) i3-2120 CPU  - 3,3 GHz</v>
      </c>
    </row>
    <row r="463" spans="1:10" x14ac:dyDescent="0.25">
      <c r="A463" s="14" t="s">
        <v>2095</v>
      </c>
      <c r="B463" s="15" t="s">
        <v>2429</v>
      </c>
      <c r="C463" s="15">
        <v>462</v>
      </c>
      <c r="D463" s="37" t="s">
        <v>276</v>
      </c>
      <c r="E463" s="14" t="str">
        <f>_xlfn.XLOOKUP(D463,'BASE DE DADOS'!$B:$B,'BASE DE DADOS'!C:C,"Sem dados na base")</f>
        <v>L1C5YTT</v>
      </c>
      <c r="F463" s="14" t="str">
        <f>_xlfn.XLOOKUP(D463,'BASE DE DADOS'!$B:$B,'BASE DE DADOS'!D:D,"Sem dados na base")</f>
        <v>LENOVO</v>
      </c>
      <c r="G463" s="14" t="str">
        <f>_xlfn.XLOOKUP(D463,'BASE DE DADOS'!$B:$B,'BASE DE DADOS'!E:E,"Sem dados na base")</f>
        <v>1577K1P</v>
      </c>
      <c r="H463" s="14">
        <f>_xlfn.XLOOKUP(D463,'BASE DE DADOS'!$B:$B,'BASE DE DADOS'!F:F,"Sem dados na base")</f>
        <v>8040</v>
      </c>
      <c r="I463" s="14">
        <f>_xlfn.XLOOKUP(D463,'BASE DE DADOS'!$B:$B,'BASE DE DADOS'!G:G,"Sem dados na base")</f>
        <v>223</v>
      </c>
      <c r="J463" s="14" t="str">
        <f>_xlfn.XLOOKUP(D463,'BASE DE DADOS'!$B:$B,'BASE DE DADOS'!H:H,"Sem dados na base")</f>
        <v>Intel(R) Core(TM) i3-2120 CPU  - 3,3 GHz</v>
      </c>
    </row>
    <row r="464" spans="1:10" x14ac:dyDescent="0.25">
      <c r="A464" s="14" t="s">
        <v>2096</v>
      </c>
      <c r="B464" s="15" t="s">
        <v>2429</v>
      </c>
      <c r="C464" s="15">
        <v>463</v>
      </c>
      <c r="D464" s="37" t="s">
        <v>722</v>
      </c>
      <c r="E464" s="14" t="str">
        <f>_xlfn.XLOOKUP(D464,'BASE DE DADOS'!$B:$B,'BASE DE DADOS'!C:C,"Sem dados na base")</f>
        <v>PE00SM4C</v>
      </c>
      <c r="F464" s="14" t="str">
        <f>_xlfn.XLOOKUP(D464,'BASE DE DADOS'!$B:$B,'BASE DE DADOS'!D:D,"Sem dados na base")</f>
        <v>LENOVO</v>
      </c>
      <c r="G464" s="14" t="str">
        <f>_xlfn.XLOOKUP(D464,'BASE DE DADOS'!$B:$B,'BASE DE DADOS'!E:E,"Sem dados na base")</f>
        <v>10AH000CBR</v>
      </c>
      <c r="H464" s="14">
        <f>_xlfn.XLOOKUP(D464,'BASE DE DADOS'!$B:$B,'BASE DE DADOS'!F:F,"Sem dados na base")</f>
        <v>7986</v>
      </c>
      <c r="I464" s="14">
        <f>_xlfn.XLOOKUP(D464,'BASE DE DADOS'!$B:$B,'BASE DE DADOS'!G:G,"Sem dados na base")</f>
        <v>238</v>
      </c>
      <c r="J464" s="14" t="str">
        <f>_xlfn.XLOOKUP(D464,'BASE DE DADOS'!$B:$B,'BASE DE DADOS'!H:H,"Sem dados na base")</f>
        <v>Intel(R) Core(TM) i5-4570 CPU  - 3,2 GHz</v>
      </c>
    </row>
    <row r="465" spans="1:10" x14ac:dyDescent="0.25">
      <c r="A465" s="14" t="s">
        <v>2097</v>
      </c>
      <c r="B465" s="15" t="s">
        <v>2429</v>
      </c>
      <c r="C465" s="15">
        <v>464</v>
      </c>
      <c r="D465" s="37" t="s">
        <v>444</v>
      </c>
      <c r="E465" s="14" t="str">
        <f>_xlfn.XLOOKUP(D465,'BASE DE DADOS'!$B:$B,'BASE DE DADOS'!C:C,"Sem dados na base")</f>
        <v>L1C3309</v>
      </c>
      <c r="F465" s="14" t="str">
        <f>_xlfn.XLOOKUP(D465,'BASE DE DADOS'!$B:$B,'BASE DE DADOS'!D:D,"Sem dados na base")</f>
        <v>LENOVO</v>
      </c>
      <c r="G465" s="14" t="str">
        <f>_xlfn.XLOOKUP(D465,'BASE DE DADOS'!$B:$B,'BASE DE DADOS'!E:E,"Sem dados na base")</f>
        <v>1577K1P</v>
      </c>
      <c r="H465" s="14">
        <f>_xlfn.XLOOKUP(D465,'BASE DE DADOS'!$B:$B,'BASE DE DADOS'!F:F,"Sem dados na base")</f>
        <v>8040</v>
      </c>
      <c r="I465" s="14">
        <f>_xlfn.XLOOKUP(D465,'BASE DE DADOS'!$B:$B,'BASE DE DADOS'!G:G,"Sem dados na base")</f>
        <v>223</v>
      </c>
      <c r="J465" s="14" t="str">
        <f>_xlfn.XLOOKUP(D465,'BASE DE DADOS'!$B:$B,'BASE DE DADOS'!H:H,"Sem dados na base")</f>
        <v>Intel(R) Core(TM) i3-2120 CPU  - 3,3 GHz</v>
      </c>
    </row>
    <row r="466" spans="1:10" x14ac:dyDescent="0.25">
      <c r="A466" s="14" t="s">
        <v>2098</v>
      </c>
      <c r="B466" s="15" t="s">
        <v>2429</v>
      </c>
      <c r="C466" s="15">
        <v>465</v>
      </c>
      <c r="D466" s="37" t="s">
        <v>182</v>
      </c>
      <c r="E466" s="14" t="str">
        <f>_xlfn.XLOOKUP(D466,'BASE DE DADOS'!$B:$B,'BASE DE DADOS'!C:C,"Sem dados na base")</f>
        <v>L1C5YRX</v>
      </c>
      <c r="F466" s="14" t="str">
        <f>_xlfn.XLOOKUP(D466,'BASE DE DADOS'!$B:$B,'BASE DE DADOS'!D:D,"Sem dados na base")</f>
        <v>LENOVO</v>
      </c>
      <c r="G466" s="14" t="str">
        <f>_xlfn.XLOOKUP(D466,'BASE DE DADOS'!$B:$B,'BASE DE DADOS'!E:E,"Sem dados na base")</f>
        <v>1577K1P</v>
      </c>
      <c r="H466" s="14">
        <f>_xlfn.XLOOKUP(D466,'BASE DE DADOS'!$B:$B,'BASE DE DADOS'!F:F,"Sem dados na base")</f>
        <v>8040</v>
      </c>
      <c r="I466" s="14">
        <f>_xlfn.XLOOKUP(D466,'BASE DE DADOS'!$B:$B,'BASE DE DADOS'!G:G,"Sem dados na base")</f>
        <v>223</v>
      </c>
      <c r="J466" s="14" t="str">
        <f>_xlfn.XLOOKUP(D466,'BASE DE DADOS'!$B:$B,'BASE DE DADOS'!H:H,"Sem dados na base")</f>
        <v>Intel(R) Core(TM) i3-2120 CPU  - 3,3 GHz</v>
      </c>
    </row>
    <row r="467" spans="1:10" x14ac:dyDescent="0.25">
      <c r="A467" s="14" t="s">
        <v>2099</v>
      </c>
      <c r="B467" s="15" t="s">
        <v>2429</v>
      </c>
      <c r="C467" s="15">
        <v>466</v>
      </c>
      <c r="D467" s="37" t="s">
        <v>1462</v>
      </c>
      <c r="E467" s="14" t="str">
        <f>_xlfn.XLOOKUP(D467,'BASE DE DADOS'!$B:$B,'BASE DE DADOS'!C:C,"Sem dados na base")</f>
        <v>D90ZRR1</v>
      </c>
      <c r="F467" s="14" t="str">
        <f>_xlfn.XLOOKUP(D467,'BASE DE DADOS'!$B:$B,'BASE DE DADOS'!D:D,"Sem dados na base")</f>
        <v>Dell Inc.</v>
      </c>
      <c r="G467" s="14" t="str">
        <f>_xlfn.XLOOKUP(D467,'BASE DE DADOS'!$B:$B,'BASE DE DADOS'!E:E,"Sem dados na base")</f>
        <v>OptiPlex 790</v>
      </c>
      <c r="H467" s="14">
        <f>_xlfn.XLOOKUP(D467,'BASE DE DADOS'!$B:$B,'BASE DE DADOS'!F:F,"Sem dados na base")</f>
        <v>8072</v>
      </c>
      <c r="I467" s="14">
        <f>_xlfn.XLOOKUP(D467,'BASE DE DADOS'!$B:$B,'BASE DE DADOS'!G:G,"Sem dados na base")</f>
        <v>111</v>
      </c>
      <c r="J467" s="14" t="str">
        <f>_xlfn.XLOOKUP(D467,'BASE DE DADOS'!$B:$B,'BASE DE DADOS'!H:H,"Sem dados na base")</f>
        <v>Intel(R) Core(TM) i3-2100 CPU  - 3,1 GHz</v>
      </c>
    </row>
    <row r="468" spans="1:10" x14ac:dyDescent="0.25">
      <c r="A468" s="14" t="s">
        <v>2100</v>
      </c>
      <c r="B468" s="15" t="s">
        <v>2429</v>
      </c>
      <c r="C468" s="15">
        <v>467</v>
      </c>
      <c r="D468" s="37" t="s">
        <v>631</v>
      </c>
      <c r="E468" s="14" t="str">
        <f>_xlfn.XLOOKUP(D468,'BASE DE DADOS'!$B:$B,'BASE DE DADOS'!C:C,"Sem dados na base")</f>
        <v>PEYR932</v>
      </c>
      <c r="F468" s="14" t="str">
        <f>_xlfn.XLOOKUP(D468,'BASE DE DADOS'!$B:$B,'BASE DE DADOS'!D:D,"Sem dados na base")</f>
        <v>LENOVO</v>
      </c>
      <c r="G468" s="14" t="str">
        <f>_xlfn.XLOOKUP(D468,'BASE DE DADOS'!$B:$B,'BASE DE DADOS'!E:E,"Sem dados na base")</f>
        <v>3227A4P</v>
      </c>
      <c r="H468" s="14">
        <f>_xlfn.XLOOKUP(D468,'BASE DE DADOS'!$B:$B,'BASE DE DADOS'!F:F,"Sem dados na base")</f>
        <v>7987</v>
      </c>
      <c r="I468" s="14">
        <f>_xlfn.XLOOKUP(D468,'BASE DE DADOS'!$B:$B,'BASE DE DADOS'!G:G,"Sem dados na base")</f>
        <v>238</v>
      </c>
      <c r="J468" s="14" t="str">
        <f>_xlfn.XLOOKUP(D468,'BASE DE DADOS'!$B:$B,'BASE DE DADOS'!H:H,"Sem dados na base")</f>
        <v>Intel(R) Core(TM) i5-3470 CPU  - 3,2 GHz</v>
      </c>
    </row>
    <row r="469" spans="1:10" x14ac:dyDescent="0.25">
      <c r="A469" s="14" t="s">
        <v>2101</v>
      </c>
      <c r="B469" s="15" t="s">
        <v>2429</v>
      </c>
      <c r="C469" s="15">
        <v>468</v>
      </c>
      <c r="D469" s="37" t="s">
        <v>662</v>
      </c>
      <c r="E469" s="14" t="str">
        <f>_xlfn.XLOOKUP(D469,'BASE DE DADOS'!$B:$B,'BASE DE DADOS'!C:C,"Sem dados na base")</f>
        <v>PE00TU58</v>
      </c>
      <c r="F469" s="14" t="str">
        <f>_xlfn.XLOOKUP(D469,'BASE DE DADOS'!$B:$B,'BASE DE DADOS'!D:D,"Sem dados na base")</f>
        <v>LENOVO</v>
      </c>
      <c r="G469" s="14" t="str">
        <f>_xlfn.XLOOKUP(D469,'BASE DE DADOS'!$B:$B,'BASE DE DADOS'!E:E,"Sem dados na base")</f>
        <v>10AU00CGBP</v>
      </c>
      <c r="H469" s="14">
        <f>_xlfn.XLOOKUP(D469,'BASE DE DADOS'!$B:$B,'BASE DE DADOS'!F:F,"Sem dados na base")</f>
        <v>8104</v>
      </c>
      <c r="I469" s="14">
        <f>_xlfn.XLOOKUP(D469,'BASE DE DADOS'!$B:$B,'BASE DE DADOS'!G:G,"Sem dados na base")</f>
        <v>111</v>
      </c>
      <c r="J469" s="14" t="str">
        <f>_xlfn.XLOOKUP(D469,'BASE DE DADOS'!$B:$B,'BASE DE DADOS'!H:H,"Sem dados na base")</f>
        <v>Intel(R) Core(TM) i3-4130 CPU  - 3,4 GHz</v>
      </c>
    </row>
    <row r="470" spans="1:10" x14ac:dyDescent="0.25">
      <c r="A470" s="14" t="s">
        <v>2102</v>
      </c>
      <c r="B470" s="15" t="s">
        <v>2429</v>
      </c>
      <c r="C470" s="15">
        <v>469</v>
      </c>
      <c r="D470" s="37" t="s">
        <v>395</v>
      </c>
      <c r="E470" s="14" t="str">
        <f>_xlfn.XLOOKUP(D470,'BASE DE DADOS'!$B:$B,'BASE DE DADOS'!C:C,"Sem dados na base")</f>
        <v>L1C329V</v>
      </c>
      <c r="F470" s="14" t="str">
        <f>_xlfn.XLOOKUP(D470,'BASE DE DADOS'!$B:$B,'BASE DE DADOS'!D:D,"Sem dados na base")</f>
        <v>LENOVO</v>
      </c>
      <c r="G470" s="14" t="str">
        <f>_xlfn.XLOOKUP(D470,'BASE DE DADOS'!$B:$B,'BASE DE DADOS'!E:E,"Sem dados na base")</f>
        <v>1577K1P</v>
      </c>
      <c r="H470" s="14">
        <f>_xlfn.XLOOKUP(D470,'BASE DE DADOS'!$B:$B,'BASE DE DADOS'!F:F,"Sem dados na base")</f>
        <v>8040</v>
      </c>
      <c r="I470" s="14">
        <f>_xlfn.XLOOKUP(D470,'BASE DE DADOS'!$B:$B,'BASE DE DADOS'!G:G,"Sem dados na base")</f>
        <v>223</v>
      </c>
      <c r="J470" s="14" t="str">
        <f>_xlfn.XLOOKUP(D470,'BASE DE DADOS'!$B:$B,'BASE DE DADOS'!H:H,"Sem dados na base")</f>
        <v>Intel(R) Core(TM) i3-2120 CPU  - 3,3 GHz</v>
      </c>
    </row>
    <row r="471" spans="1:10" x14ac:dyDescent="0.25">
      <c r="A471" s="14" t="s">
        <v>2103</v>
      </c>
      <c r="B471" s="15" t="s">
        <v>2429</v>
      </c>
      <c r="C471" s="15">
        <v>470</v>
      </c>
      <c r="D471" s="37" t="s">
        <v>579</v>
      </c>
      <c r="E471" s="14" t="str">
        <f>_xlfn.XLOOKUP(D471,'BASE DE DADOS'!$B:$B,'BASE DE DADOS'!C:C,"Sem dados na base")</f>
        <v>C3PSYR1</v>
      </c>
      <c r="F471" s="14" t="str">
        <f>_xlfn.XLOOKUP(D471,'BASE DE DADOS'!$B:$B,'BASE DE DADOS'!D:D,"Sem dados na base")</f>
        <v>Dell Inc.</v>
      </c>
      <c r="G471" s="14" t="str">
        <f>_xlfn.XLOOKUP(D471,'BASE DE DADOS'!$B:$B,'BASE DE DADOS'!E:E,"Sem dados na base")</f>
        <v>OptiPlex 390</v>
      </c>
      <c r="H471" s="14">
        <f>_xlfn.XLOOKUP(D471,'BASE DE DADOS'!$B:$B,'BASE DE DADOS'!F:F,"Sem dados na base")</f>
        <v>8088</v>
      </c>
      <c r="I471" s="14">
        <f>_xlfn.XLOOKUP(D471,'BASE DE DADOS'!$B:$B,'BASE DE DADOS'!G:G,"Sem dados na base")</f>
        <v>111</v>
      </c>
      <c r="J471" s="14" t="str">
        <f>_xlfn.XLOOKUP(D471,'BASE DE DADOS'!$B:$B,'BASE DE DADOS'!H:H,"Sem dados na base")</f>
        <v>Intel(R) Core(TM) i3-2100 CPU  - 3,1 GHz</v>
      </c>
    </row>
    <row r="472" spans="1:10" x14ac:dyDescent="0.25">
      <c r="A472" s="14" t="s">
        <v>2104</v>
      </c>
      <c r="B472" s="15" t="s">
        <v>2429</v>
      </c>
      <c r="C472" s="15">
        <v>471</v>
      </c>
      <c r="D472" s="37" t="s">
        <v>192</v>
      </c>
      <c r="E472" s="14" t="str">
        <f>_xlfn.XLOOKUP(D472,'BASE DE DADOS'!$B:$B,'BASE DE DADOS'!C:C,"Sem dados na base")</f>
        <v>L1C37MP</v>
      </c>
      <c r="F472" s="14" t="str">
        <f>_xlfn.XLOOKUP(D472,'BASE DE DADOS'!$B:$B,'BASE DE DADOS'!D:D,"Sem dados na base")</f>
        <v>LENOVO</v>
      </c>
      <c r="G472" s="14" t="str">
        <f>_xlfn.XLOOKUP(D472,'BASE DE DADOS'!$B:$B,'BASE DE DADOS'!E:E,"Sem dados na base")</f>
        <v>1577K1P</v>
      </c>
      <c r="H472" s="14">
        <f>_xlfn.XLOOKUP(D472,'BASE DE DADOS'!$B:$B,'BASE DE DADOS'!F:F,"Sem dados na base")</f>
        <v>8040</v>
      </c>
      <c r="I472" s="14">
        <f>_xlfn.XLOOKUP(D472,'BASE DE DADOS'!$B:$B,'BASE DE DADOS'!G:G,"Sem dados na base")</f>
        <v>223</v>
      </c>
      <c r="J472" s="14" t="str">
        <f>_xlfn.XLOOKUP(D472,'BASE DE DADOS'!$B:$B,'BASE DE DADOS'!H:H,"Sem dados na base")</f>
        <v>Intel(R) Core(TM) i3-2120 CPU  - 3,3 GHz</v>
      </c>
    </row>
    <row r="473" spans="1:10" x14ac:dyDescent="0.25">
      <c r="A473" s="14" t="s">
        <v>2105</v>
      </c>
      <c r="B473" s="15" t="s">
        <v>2429</v>
      </c>
      <c r="C473" s="15">
        <v>472</v>
      </c>
      <c r="D473" s="37" t="s">
        <v>1127</v>
      </c>
      <c r="E473" s="14" t="str">
        <f>_xlfn.XLOOKUP(D473,'BASE DE DADOS'!$B:$B,'BASE DE DADOS'!C:C,"Sem dados na base")</f>
        <v>PE40742</v>
      </c>
      <c r="F473" s="14" t="str">
        <f>_xlfn.XLOOKUP(D473,'BASE DE DADOS'!$B:$B,'BASE DE DADOS'!D:D,"Sem dados na base")</f>
        <v>LENOVO</v>
      </c>
      <c r="G473" s="14" t="str">
        <f>_xlfn.XLOOKUP(D473,'BASE DE DADOS'!$B:$B,'BASE DE DADOS'!E:E,"Sem dados na base")</f>
        <v>34841A1</v>
      </c>
      <c r="H473" s="14">
        <f>_xlfn.XLOOKUP(D473,'BASE DE DADOS'!$B:$B,'BASE DE DADOS'!F:F,"Sem dados na base")</f>
        <v>8011</v>
      </c>
      <c r="I473" s="14">
        <f>_xlfn.XLOOKUP(D473,'BASE DE DADOS'!$B:$B,'BASE DE DADOS'!G:G,"Sem dados na base")</f>
        <v>111</v>
      </c>
      <c r="J473" s="14" t="str">
        <f>_xlfn.XLOOKUP(D473,'BASE DE DADOS'!$B:$B,'BASE DE DADOS'!H:H,"Sem dados na base")</f>
        <v>Intel(R) Core(TM) i3-3220 CPU  - 3,3 GHz</v>
      </c>
    </row>
    <row r="474" spans="1:10" x14ac:dyDescent="0.25">
      <c r="A474" s="14" t="s">
        <v>2106</v>
      </c>
      <c r="B474" s="15" t="s">
        <v>2429</v>
      </c>
      <c r="C474" s="15">
        <v>473</v>
      </c>
      <c r="D474" s="37" t="s">
        <v>648</v>
      </c>
      <c r="E474" s="14" t="str">
        <f>_xlfn.XLOOKUP(D474,'BASE DE DADOS'!$B:$B,'BASE DE DADOS'!C:C,"Sem dados na base")</f>
        <v>4PLRZX1</v>
      </c>
      <c r="F474" s="14" t="str">
        <f>_xlfn.XLOOKUP(D474,'BASE DE DADOS'!$B:$B,'BASE DE DADOS'!D:D,"Sem dados na base")</f>
        <v>Dell Inc.</v>
      </c>
      <c r="G474" s="14" t="str">
        <f>_xlfn.XLOOKUP(D474,'BASE DE DADOS'!$B:$B,'BASE DE DADOS'!E:E,"Sem dados na base")</f>
        <v>OptiPlex 7010</v>
      </c>
      <c r="H474" s="14">
        <f>_xlfn.XLOOKUP(D474,'BASE DE DADOS'!$B:$B,'BASE DE DADOS'!F:F,"Sem dados na base")</f>
        <v>8078</v>
      </c>
      <c r="I474" s="14">
        <f>_xlfn.XLOOKUP(D474,'BASE DE DADOS'!$B:$B,'BASE DE DADOS'!G:G,"Sem dados na base")</f>
        <v>111</v>
      </c>
      <c r="J474" s="14" t="str">
        <f>_xlfn.XLOOKUP(D474,'BASE DE DADOS'!$B:$B,'BASE DE DADOS'!H:H,"Sem dados na base")</f>
        <v>Intel(R) Core(TM) i3-3220 CPU  - 3,3 GHz</v>
      </c>
    </row>
    <row r="475" spans="1:10" x14ac:dyDescent="0.25">
      <c r="A475" s="14" t="s">
        <v>2107</v>
      </c>
      <c r="B475" s="15" t="s">
        <v>2429</v>
      </c>
      <c r="C475" s="15">
        <v>474</v>
      </c>
      <c r="D475" s="37" t="s">
        <v>450</v>
      </c>
      <c r="E475" s="14" t="str">
        <f>_xlfn.XLOOKUP(D475,'BASE DE DADOS'!$B:$B,'BASE DE DADOS'!C:C,"Sem dados na base")</f>
        <v>L1C371W</v>
      </c>
      <c r="F475" s="14" t="str">
        <f>_xlfn.XLOOKUP(D475,'BASE DE DADOS'!$B:$B,'BASE DE DADOS'!D:D,"Sem dados na base")</f>
        <v>LENOVO</v>
      </c>
      <c r="G475" s="14" t="str">
        <f>_xlfn.XLOOKUP(D475,'BASE DE DADOS'!$B:$B,'BASE DE DADOS'!E:E,"Sem dados na base")</f>
        <v>1577K1P</v>
      </c>
      <c r="H475" s="14">
        <f>_xlfn.XLOOKUP(D475,'BASE DE DADOS'!$B:$B,'BASE DE DADOS'!F:F,"Sem dados na base")</f>
        <v>8040</v>
      </c>
      <c r="I475" s="14">
        <f>_xlfn.XLOOKUP(D475,'BASE DE DADOS'!$B:$B,'BASE DE DADOS'!G:G,"Sem dados na base")</f>
        <v>223</v>
      </c>
      <c r="J475" s="14" t="str">
        <f>_xlfn.XLOOKUP(D475,'BASE DE DADOS'!$B:$B,'BASE DE DADOS'!H:H,"Sem dados na base")</f>
        <v>Intel(R) Core(TM) i3-2120 CPU  - 3,3 GHz</v>
      </c>
    </row>
    <row r="476" spans="1:10" x14ac:dyDescent="0.25">
      <c r="A476" s="14" t="s">
        <v>2108</v>
      </c>
      <c r="B476" s="15" t="s">
        <v>2429</v>
      </c>
      <c r="C476" s="15">
        <v>475</v>
      </c>
      <c r="D476" s="37" t="s">
        <v>1297</v>
      </c>
      <c r="E476" s="14" t="str">
        <f>_xlfn.XLOOKUP(D476,'BASE DE DADOS'!$B:$B,'BASE DE DADOS'!C:C,"Sem dados na base")</f>
        <v>F1YJ8S1</v>
      </c>
      <c r="F476" s="14" t="str">
        <f>_xlfn.XLOOKUP(D476,'BASE DE DADOS'!$B:$B,'BASE DE DADOS'!D:D,"Sem dados na base")</f>
        <v>Dell Inc.</v>
      </c>
      <c r="G476" s="14" t="str">
        <f>_xlfn.XLOOKUP(D476,'BASE DE DADOS'!$B:$B,'BASE DE DADOS'!E:E,"Sem dados na base")</f>
        <v>OptiPlex 790</v>
      </c>
      <c r="H476" s="14">
        <f>_xlfn.XLOOKUP(D476,'BASE DE DADOS'!$B:$B,'BASE DE DADOS'!F:F,"Sem dados na base")</f>
        <v>8073</v>
      </c>
      <c r="I476" s="14">
        <f>_xlfn.XLOOKUP(D476,'BASE DE DADOS'!$B:$B,'BASE DE DADOS'!G:G,"Sem dados na base")</f>
        <v>111</v>
      </c>
      <c r="J476" s="14" t="str">
        <f>_xlfn.XLOOKUP(D476,'BASE DE DADOS'!$B:$B,'BASE DE DADOS'!H:H,"Sem dados na base")</f>
        <v>Intel(R) Core(TM) i3-2120 CPU  - 3,3 GHz</v>
      </c>
    </row>
    <row r="477" spans="1:10" x14ac:dyDescent="0.25">
      <c r="A477" s="14" t="s">
        <v>2109</v>
      </c>
      <c r="B477" s="15" t="s">
        <v>2429</v>
      </c>
      <c r="C477" s="15">
        <v>476</v>
      </c>
      <c r="D477" s="37" t="s">
        <v>2442</v>
      </c>
      <c r="E477" s="14" t="str">
        <f>_xlfn.XLOOKUP(D477,'BASE DE DADOS'!$B:$B,'BASE DE DADOS'!C:C,"Sem dados na base")</f>
        <v>Sem dados na base</v>
      </c>
      <c r="F477" s="14" t="str">
        <f>_xlfn.XLOOKUP(D477,'BASE DE DADOS'!$B:$B,'BASE DE DADOS'!D:D,"Sem dados na base")</f>
        <v>Sem dados na base</v>
      </c>
      <c r="G477" s="14" t="str">
        <f>_xlfn.XLOOKUP(D477,'BASE DE DADOS'!$B:$B,'BASE DE DADOS'!E:E,"Sem dados na base")</f>
        <v>Sem dados na base</v>
      </c>
      <c r="H477" s="14" t="str">
        <f>_xlfn.XLOOKUP(D477,'BASE DE DADOS'!$B:$B,'BASE DE DADOS'!F:F,"Sem dados na base")</f>
        <v>Sem dados na base</v>
      </c>
      <c r="I477" s="14" t="str">
        <f>_xlfn.XLOOKUP(D477,'BASE DE DADOS'!$B:$B,'BASE DE DADOS'!G:G,"Sem dados na base")</f>
        <v>Sem dados na base</v>
      </c>
      <c r="J477" s="14" t="str">
        <f>_xlfn.XLOOKUP(D477,'BASE DE DADOS'!$B:$B,'BASE DE DADOS'!H:H,"Sem dados na base")</f>
        <v>Sem dados na base</v>
      </c>
    </row>
    <row r="478" spans="1:10" x14ac:dyDescent="0.25">
      <c r="A478" s="14" t="s">
        <v>2110</v>
      </c>
      <c r="B478" s="15" t="s">
        <v>2429</v>
      </c>
      <c r="C478" s="15">
        <v>477</v>
      </c>
      <c r="D478" s="37" t="s">
        <v>2442</v>
      </c>
      <c r="E478" s="14" t="str">
        <f>_xlfn.XLOOKUP(D478,'BASE DE DADOS'!$B:$B,'BASE DE DADOS'!C:C,"Sem dados na base")</f>
        <v>Sem dados na base</v>
      </c>
      <c r="F478" s="14" t="str">
        <f>_xlfn.XLOOKUP(D478,'BASE DE DADOS'!$B:$B,'BASE DE DADOS'!D:D,"Sem dados na base")</f>
        <v>Sem dados na base</v>
      </c>
      <c r="G478" s="14" t="str">
        <f>_xlfn.XLOOKUP(D478,'BASE DE DADOS'!$B:$B,'BASE DE DADOS'!E:E,"Sem dados na base")</f>
        <v>Sem dados na base</v>
      </c>
      <c r="H478" s="14" t="str">
        <f>_xlfn.XLOOKUP(D478,'BASE DE DADOS'!$B:$B,'BASE DE DADOS'!F:F,"Sem dados na base")</f>
        <v>Sem dados na base</v>
      </c>
      <c r="I478" s="14" t="str">
        <f>_xlfn.XLOOKUP(D478,'BASE DE DADOS'!$B:$B,'BASE DE DADOS'!G:G,"Sem dados na base")</f>
        <v>Sem dados na base</v>
      </c>
      <c r="J478" s="14" t="str">
        <f>_xlfn.XLOOKUP(D478,'BASE DE DADOS'!$B:$B,'BASE DE DADOS'!H:H,"Sem dados na base")</f>
        <v>Sem dados na base</v>
      </c>
    </row>
    <row r="479" spans="1:10" x14ac:dyDescent="0.25">
      <c r="A479" s="14" t="s">
        <v>2111</v>
      </c>
      <c r="B479" s="15" t="s">
        <v>2429</v>
      </c>
      <c r="C479" s="15">
        <v>478</v>
      </c>
      <c r="D479" s="37" t="s">
        <v>992</v>
      </c>
      <c r="E479" s="14" t="str">
        <f>_xlfn.XLOOKUP(D479,'BASE DE DADOS'!$B:$B,'BASE DE DADOS'!C:C,"Sem dados na base")</f>
        <v>4TVVZX1</v>
      </c>
      <c r="F479" s="14" t="str">
        <f>_xlfn.XLOOKUP(D479,'BASE DE DADOS'!$B:$B,'BASE DE DADOS'!D:D,"Sem dados na base")</f>
        <v>Dell Inc.</v>
      </c>
      <c r="G479" s="14" t="str">
        <f>_xlfn.XLOOKUP(D479,'BASE DE DADOS'!$B:$B,'BASE DE DADOS'!E:E,"Sem dados na base")</f>
        <v>OptiPlex 3010</v>
      </c>
      <c r="H479" s="14">
        <f>_xlfn.XLOOKUP(D479,'BASE DE DADOS'!$B:$B,'BASE DE DADOS'!F:F,"Sem dados na base")</f>
        <v>8094</v>
      </c>
      <c r="I479" s="14">
        <f>_xlfn.XLOOKUP(D479,'BASE DE DADOS'!$B:$B,'BASE DE DADOS'!G:G,"Sem dados na base")</f>
        <v>119</v>
      </c>
      <c r="J479" s="14" t="str">
        <f>_xlfn.XLOOKUP(D479,'BASE DE DADOS'!$B:$B,'BASE DE DADOS'!H:H,"Sem dados na base")</f>
        <v>Intel(R) Core(TM) i5-3570 CPU  - 3,4 GHz</v>
      </c>
    </row>
    <row r="480" spans="1:10" x14ac:dyDescent="0.25">
      <c r="A480" s="14" t="s">
        <v>2112</v>
      </c>
      <c r="B480" s="15" t="s">
        <v>2429</v>
      </c>
      <c r="C480" s="15">
        <v>479</v>
      </c>
      <c r="D480" s="37" t="s">
        <v>1016</v>
      </c>
      <c r="E480" s="14" t="str">
        <f>_xlfn.XLOOKUP(D480,'BASE DE DADOS'!$B:$B,'BASE DE DADOS'!C:C,"Sem dados na base")</f>
        <v>4WV16W1</v>
      </c>
      <c r="F480" s="14" t="str">
        <f>_xlfn.XLOOKUP(D480,'BASE DE DADOS'!$B:$B,'BASE DE DADOS'!D:D,"Sem dados na base")</f>
        <v>Dell Inc.</v>
      </c>
      <c r="G480" s="14" t="str">
        <f>_xlfn.XLOOKUP(D480,'BASE DE DADOS'!$B:$B,'BASE DE DADOS'!E:E,"Sem dados na base")</f>
        <v>OptiPlex 7010</v>
      </c>
      <c r="H480" s="14">
        <f>_xlfn.XLOOKUP(D480,'BASE DE DADOS'!$B:$B,'BASE DE DADOS'!F:F,"Sem dados na base")</f>
        <v>8078</v>
      </c>
      <c r="I480" s="14">
        <f>_xlfn.XLOOKUP(D480,'BASE DE DADOS'!$B:$B,'BASE DE DADOS'!G:G,"Sem dados na base")</f>
        <v>238</v>
      </c>
      <c r="J480" s="14" t="str">
        <f>_xlfn.XLOOKUP(D480,'BASE DE DADOS'!$B:$B,'BASE DE DADOS'!H:H,"Sem dados na base")</f>
        <v>Intel(R) Core(TM) i5-3570 CPU  - 3,4 GHz</v>
      </c>
    </row>
    <row r="481" spans="1:10" x14ac:dyDescent="0.25">
      <c r="A481" s="14" t="s">
        <v>2113</v>
      </c>
      <c r="B481" s="15" t="s">
        <v>2429</v>
      </c>
      <c r="C481" s="15">
        <v>480</v>
      </c>
      <c r="D481" s="37" t="s">
        <v>1215</v>
      </c>
      <c r="E481" s="14" t="str">
        <f>_xlfn.XLOOKUP(D481,'BASE DE DADOS'!$B:$B,'BASE DE DADOS'!C:C,"Sem dados na base")</f>
        <v>5P3V6S1</v>
      </c>
      <c r="F481" s="14" t="str">
        <f>_xlfn.XLOOKUP(D481,'BASE DE DADOS'!$B:$B,'BASE DE DADOS'!D:D,"Sem dados na base")</f>
        <v>Dell Inc.</v>
      </c>
      <c r="G481" s="14" t="str">
        <f>_xlfn.XLOOKUP(D481,'BASE DE DADOS'!$B:$B,'BASE DE DADOS'!E:E,"Sem dados na base")</f>
        <v>OptiPlex 790</v>
      </c>
      <c r="H481" s="14">
        <f>_xlfn.XLOOKUP(D481,'BASE DE DADOS'!$B:$B,'BASE DE DADOS'!F:F,"Sem dados na base")</f>
        <v>8072</v>
      </c>
      <c r="I481" s="14">
        <f>_xlfn.XLOOKUP(D481,'BASE DE DADOS'!$B:$B,'BASE DE DADOS'!G:G,"Sem dados na base")</f>
        <v>223</v>
      </c>
      <c r="J481" s="14" t="str">
        <f>_xlfn.XLOOKUP(D481,'BASE DE DADOS'!$B:$B,'BASE DE DADOS'!H:H,"Sem dados na base")</f>
        <v>Intel(R) Core(TM) i3-2100 CPU  - 3,1 GHz</v>
      </c>
    </row>
    <row r="482" spans="1:10" x14ac:dyDescent="0.25">
      <c r="A482" s="14" t="s">
        <v>2114</v>
      </c>
      <c r="B482" s="15" t="s">
        <v>2429</v>
      </c>
      <c r="C482" s="15">
        <v>481</v>
      </c>
      <c r="D482" s="37" t="s">
        <v>553</v>
      </c>
      <c r="E482" s="14" t="str">
        <f>_xlfn.XLOOKUP(D482,'BASE DE DADOS'!$B:$B,'BASE DE DADOS'!C:C,"Sem dados na base")</f>
        <v>HHW09S1</v>
      </c>
      <c r="F482" s="14" t="str">
        <f>_xlfn.XLOOKUP(D482,'BASE DE DADOS'!$B:$B,'BASE DE DADOS'!D:D,"Sem dados na base")</f>
        <v>Dell Inc.</v>
      </c>
      <c r="G482" s="14" t="str">
        <f>_xlfn.XLOOKUP(D482,'BASE DE DADOS'!$B:$B,'BASE DE DADOS'!E:E,"Sem dados na base")</f>
        <v>OptiPlex 790</v>
      </c>
      <c r="H482" s="14">
        <f>_xlfn.XLOOKUP(D482,'BASE DE DADOS'!$B:$B,'BASE DE DADOS'!F:F,"Sem dados na base")</f>
        <v>10121</v>
      </c>
      <c r="I482" s="14">
        <f>_xlfn.XLOOKUP(D482,'BASE DE DADOS'!$B:$B,'BASE DE DADOS'!G:G,"Sem dados na base")</f>
        <v>111</v>
      </c>
      <c r="J482" s="14" t="str">
        <f>_xlfn.XLOOKUP(D482,'BASE DE DADOS'!$B:$B,'BASE DE DADOS'!H:H,"Sem dados na base")</f>
        <v>Intel(R) Core(TM) i3-2120 CPU  - 3,3 GHz</v>
      </c>
    </row>
    <row r="483" spans="1:10" x14ac:dyDescent="0.25">
      <c r="A483" s="14" t="s">
        <v>2115</v>
      </c>
      <c r="B483" s="15" t="s">
        <v>2429</v>
      </c>
      <c r="C483" s="15">
        <v>482</v>
      </c>
      <c r="D483" s="37" t="s">
        <v>44</v>
      </c>
      <c r="E483" s="14" t="str">
        <f>_xlfn.XLOOKUP(D483,'BASE DE DADOS'!$B:$B,'BASE DE DADOS'!C:C,"Sem dados na base")</f>
        <v>J2HD8S1</v>
      </c>
      <c r="F483" s="14" t="str">
        <f>_xlfn.XLOOKUP(D483,'BASE DE DADOS'!$B:$B,'BASE DE DADOS'!D:D,"Sem dados na base")</f>
        <v>Dell Inc.</v>
      </c>
      <c r="G483" s="14" t="str">
        <f>_xlfn.XLOOKUP(D483,'BASE DE DADOS'!$B:$B,'BASE DE DADOS'!E:E,"Sem dados na base")</f>
        <v>OptiPlex 790</v>
      </c>
      <c r="H483" s="14">
        <f>_xlfn.XLOOKUP(D483,'BASE DE DADOS'!$B:$B,'BASE DE DADOS'!F:F,"Sem dados na base")</f>
        <v>8073</v>
      </c>
      <c r="I483" s="14">
        <f>_xlfn.XLOOKUP(D483,'BASE DE DADOS'!$B:$B,'BASE DE DADOS'!G:G,"Sem dados na base")</f>
        <v>111</v>
      </c>
      <c r="J483" s="14" t="str">
        <f>_xlfn.XLOOKUP(D483,'BASE DE DADOS'!$B:$B,'BASE DE DADOS'!H:H,"Sem dados na base")</f>
        <v>Intel(R) Core(TM) i3-2120 CPU  - 3,3 GHz</v>
      </c>
    </row>
    <row r="484" spans="1:10" x14ac:dyDescent="0.25">
      <c r="A484" s="14" t="s">
        <v>2116</v>
      </c>
      <c r="B484" s="15" t="s">
        <v>2429</v>
      </c>
      <c r="C484" s="15">
        <v>483</v>
      </c>
      <c r="D484" s="37" t="s">
        <v>2442</v>
      </c>
      <c r="E484" s="14" t="str">
        <f>_xlfn.XLOOKUP(D484,'BASE DE DADOS'!$B:$B,'BASE DE DADOS'!C:C,"Sem dados na base")</f>
        <v>Sem dados na base</v>
      </c>
      <c r="F484" s="14" t="str">
        <f>_xlfn.XLOOKUP(D484,'BASE DE DADOS'!$B:$B,'BASE DE DADOS'!D:D,"Sem dados na base")</f>
        <v>Sem dados na base</v>
      </c>
      <c r="G484" s="14" t="str">
        <f>_xlfn.XLOOKUP(D484,'BASE DE DADOS'!$B:$B,'BASE DE DADOS'!E:E,"Sem dados na base")</f>
        <v>Sem dados na base</v>
      </c>
      <c r="H484" s="14" t="str">
        <f>_xlfn.XLOOKUP(D484,'BASE DE DADOS'!$B:$B,'BASE DE DADOS'!F:F,"Sem dados na base")</f>
        <v>Sem dados na base</v>
      </c>
      <c r="I484" s="14" t="str">
        <f>_xlfn.XLOOKUP(D484,'BASE DE DADOS'!$B:$B,'BASE DE DADOS'!G:G,"Sem dados na base")</f>
        <v>Sem dados na base</v>
      </c>
      <c r="J484" s="14" t="str">
        <f>_xlfn.XLOOKUP(D484,'BASE DE DADOS'!$B:$B,'BASE DE DADOS'!H:H,"Sem dados na base")</f>
        <v>Sem dados na base</v>
      </c>
    </row>
    <row r="485" spans="1:10" x14ac:dyDescent="0.25">
      <c r="A485" s="14" t="s">
        <v>2117</v>
      </c>
      <c r="B485" s="15" t="s">
        <v>2429</v>
      </c>
      <c r="C485" s="15">
        <v>484</v>
      </c>
      <c r="D485" s="37" t="s">
        <v>457</v>
      </c>
      <c r="E485" s="14" t="str">
        <f>_xlfn.XLOOKUP(D485,'BASE DE DADOS'!$B:$B,'BASE DE DADOS'!C:C,"Sem dados na base")</f>
        <v>L1C5YDK</v>
      </c>
      <c r="F485" s="14" t="str">
        <f>_xlfn.XLOOKUP(D485,'BASE DE DADOS'!$B:$B,'BASE DE DADOS'!D:D,"Sem dados na base")</f>
        <v>LENOVO</v>
      </c>
      <c r="G485" s="14" t="str">
        <f>_xlfn.XLOOKUP(D485,'BASE DE DADOS'!$B:$B,'BASE DE DADOS'!E:E,"Sem dados na base")</f>
        <v>1577K1P</v>
      </c>
      <c r="H485" s="14">
        <f>_xlfn.XLOOKUP(D485,'BASE DE DADOS'!$B:$B,'BASE DE DADOS'!F:F,"Sem dados na base")</f>
        <v>8040</v>
      </c>
      <c r="I485" s="14">
        <f>_xlfn.XLOOKUP(D485,'BASE DE DADOS'!$B:$B,'BASE DE DADOS'!G:G,"Sem dados na base")</f>
        <v>223</v>
      </c>
      <c r="J485" s="14" t="str">
        <f>_xlfn.XLOOKUP(D485,'BASE DE DADOS'!$B:$B,'BASE DE DADOS'!H:H,"Sem dados na base")</f>
        <v>Intel(R) Core(TM) i3-2120 CPU  - 3,3 GHz</v>
      </c>
    </row>
    <row r="486" spans="1:10" x14ac:dyDescent="0.25">
      <c r="A486" s="14" t="s">
        <v>2118</v>
      </c>
      <c r="B486" s="15" t="s">
        <v>2429</v>
      </c>
      <c r="C486" s="15">
        <v>485</v>
      </c>
      <c r="D486" s="37" t="s">
        <v>559</v>
      </c>
      <c r="E486" s="14" t="str">
        <f>_xlfn.XLOOKUP(D486,'BASE DE DADOS'!$B:$B,'BASE DE DADOS'!C:C,"Sem dados na base")</f>
        <v>L1C67AA</v>
      </c>
      <c r="F486" s="14" t="str">
        <f>_xlfn.XLOOKUP(D486,'BASE DE DADOS'!$B:$B,'BASE DE DADOS'!D:D,"Sem dados na base")</f>
        <v>LENOVO</v>
      </c>
      <c r="G486" s="14" t="str">
        <f>_xlfn.XLOOKUP(D486,'BASE DE DADOS'!$B:$B,'BASE DE DADOS'!E:E,"Sem dados na base")</f>
        <v>1577K1P</v>
      </c>
      <c r="H486" s="14">
        <f>_xlfn.XLOOKUP(D486,'BASE DE DADOS'!$B:$B,'BASE DE DADOS'!F:F,"Sem dados na base")</f>
        <v>8040</v>
      </c>
      <c r="I486" s="14">
        <f>_xlfn.XLOOKUP(D486,'BASE DE DADOS'!$B:$B,'BASE DE DADOS'!G:G,"Sem dados na base")</f>
        <v>223</v>
      </c>
      <c r="J486" s="14" t="str">
        <f>_xlfn.XLOOKUP(D486,'BASE DE DADOS'!$B:$B,'BASE DE DADOS'!H:H,"Sem dados na base")</f>
        <v>Intel(R) Core(TM) i3-2120 CPU  - 3,3 GHz</v>
      </c>
    </row>
    <row r="487" spans="1:10" x14ac:dyDescent="0.25">
      <c r="A487" s="14" t="s">
        <v>2119</v>
      </c>
      <c r="B487" s="15" t="s">
        <v>2429</v>
      </c>
      <c r="C487" s="15">
        <v>486</v>
      </c>
      <c r="D487" s="37" t="s">
        <v>115</v>
      </c>
      <c r="E487" s="14" t="str">
        <f>_xlfn.XLOOKUP(D487,'BASE DE DADOS'!$B:$B,'BASE DE DADOS'!C:C,"Sem dados na base")</f>
        <v>PE01WKMY</v>
      </c>
      <c r="F487" s="14" t="str">
        <f>_xlfn.XLOOKUP(D487,'BASE DE DADOS'!$B:$B,'BASE DE DADOS'!D:D,"Sem dados na base")</f>
        <v>LENOVO</v>
      </c>
      <c r="G487" s="14" t="str">
        <f>_xlfn.XLOOKUP(D487,'BASE DE DADOS'!$B:$B,'BASE DE DADOS'!E:E,"Sem dados na base")</f>
        <v>10A8S0B01J</v>
      </c>
      <c r="H487" s="14">
        <f>_xlfn.XLOOKUP(D487,'BASE DE DADOS'!$B:$B,'BASE DE DADOS'!F:F,"Sem dados na base")</f>
        <v>8077</v>
      </c>
      <c r="I487" s="14">
        <f>_xlfn.XLOOKUP(D487,'BASE DE DADOS'!$B:$B,'BASE DE DADOS'!G:G,"Sem dados na base")</f>
        <v>223</v>
      </c>
      <c r="J487" s="14" t="str">
        <f>_xlfn.XLOOKUP(D487,'BASE DE DADOS'!$B:$B,'BASE DE DADOS'!H:H,"Sem dados na base")</f>
        <v>Intel(R) Core(TM) i3-4130 CPU  - 3,4 GHz</v>
      </c>
    </row>
    <row r="488" spans="1:10" x14ac:dyDescent="0.25">
      <c r="A488" s="14" t="s">
        <v>2120</v>
      </c>
      <c r="B488" s="15" t="s">
        <v>2429</v>
      </c>
      <c r="C488" s="15">
        <v>487</v>
      </c>
      <c r="D488" s="37" t="s">
        <v>1191</v>
      </c>
      <c r="E488" s="14" t="str">
        <f>_xlfn.XLOOKUP(D488,'BASE DE DADOS'!$B:$B,'BASE DE DADOS'!C:C,"Sem dados na base")</f>
        <v>3GXDSR1</v>
      </c>
      <c r="F488" s="14" t="str">
        <f>_xlfn.XLOOKUP(D488,'BASE DE DADOS'!$B:$B,'BASE DE DADOS'!D:D,"Sem dados na base")</f>
        <v>Dell Inc.</v>
      </c>
      <c r="G488" s="14" t="str">
        <f>_xlfn.XLOOKUP(D488,'BASE DE DADOS'!$B:$B,'BASE DE DADOS'!E:E,"Sem dados na base")</f>
        <v>OptiPlex 790</v>
      </c>
      <c r="H488" s="14">
        <f>_xlfn.XLOOKUP(D488,'BASE DE DADOS'!$B:$B,'BASE DE DADOS'!F:F,"Sem dados na base")</f>
        <v>8072</v>
      </c>
      <c r="I488" s="14">
        <f>_xlfn.XLOOKUP(D488,'BASE DE DADOS'!$B:$B,'BASE DE DADOS'!G:G,"Sem dados na base")</f>
        <v>223</v>
      </c>
      <c r="J488" s="14" t="str">
        <f>_xlfn.XLOOKUP(D488,'BASE DE DADOS'!$B:$B,'BASE DE DADOS'!H:H,"Sem dados na base")</f>
        <v>Intel(R) Core(TM) i3-2100 CPU  - 3,1 GHz</v>
      </c>
    </row>
    <row r="489" spans="1:10" x14ac:dyDescent="0.25">
      <c r="A489" s="14" t="s">
        <v>2121</v>
      </c>
      <c r="B489" s="15" t="s">
        <v>2429</v>
      </c>
      <c r="C489" s="15">
        <v>488</v>
      </c>
      <c r="D489" s="37" t="s">
        <v>1337</v>
      </c>
      <c r="E489" s="14" t="str">
        <f>_xlfn.XLOOKUP(D489,'BASE DE DADOS'!$B:$B,'BASE DE DADOS'!C:C,"Sem dados na base")</f>
        <v>73PSYR1</v>
      </c>
      <c r="F489" s="14" t="str">
        <f>_xlfn.XLOOKUP(D489,'BASE DE DADOS'!$B:$B,'BASE DE DADOS'!D:D,"Sem dados na base")</f>
        <v>Dell Inc.</v>
      </c>
      <c r="G489" s="14" t="str">
        <f>_xlfn.XLOOKUP(D489,'BASE DE DADOS'!$B:$B,'BASE DE DADOS'!E:E,"Sem dados na base")</f>
        <v>OptiPlex 390</v>
      </c>
      <c r="H489" s="14">
        <f>_xlfn.XLOOKUP(D489,'BASE DE DADOS'!$B:$B,'BASE DE DADOS'!F:F,"Sem dados na base")</f>
        <v>8088</v>
      </c>
      <c r="I489" s="14">
        <f>_xlfn.XLOOKUP(D489,'BASE DE DADOS'!$B:$B,'BASE DE DADOS'!G:G,"Sem dados na base")</f>
        <v>119</v>
      </c>
      <c r="J489" s="14" t="str">
        <f>_xlfn.XLOOKUP(D489,'BASE DE DADOS'!$B:$B,'BASE DE DADOS'!H:H,"Sem dados na base")</f>
        <v>Intel(R) Core(TM) i3-2100 CPU  - 3,1 GHz</v>
      </c>
    </row>
    <row r="490" spans="1:10" x14ac:dyDescent="0.25">
      <c r="A490" s="14" t="s">
        <v>2122</v>
      </c>
      <c r="B490" s="15" t="s">
        <v>2429</v>
      </c>
      <c r="C490" s="15">
        <v>489</v>
      </c>
      <c r="D490" s="37" t="s">
        <v>2442</v>
      </c>
      <c r="E490" s="14" t="str">
        <f>_xlfn.XLOOKUP(D490,'BASE DE DADOS'!$B:$B,'BASE DE DADOS'!C:C,"Sem dados na base")</f>
        <v>Sem dados na base</v>
      </c>
      <c r="F490" s="14" t="str">
        <f>_xlfn.XLOOKUP(D490,'BASE DE DADOS'!$B:$B,'BASE DE DADOS'!D:D,"Sem dados na base")</f>
        <v>Sem dados na base</v>
      </c>
      <c r="G490" s="14" t="str">
        <f>_xlfn.XLOOKUP(D490,'BASE DE DADOS'!$B:$B,'BASE DE DADOS'!E:E,"Sem dados na base")</f>
        <v>Sem dados na base</v>
      </c>
      <c r="H490" s="14" t="str">
        <f>_xlfn.XLOOKUP(D490,'BASE DE DADOS'!$B:$B,'BASE DE DADOS'!F:F,"Sem dados na base")</f>
        <v>Sem dados na base</v>
      </c>
      <c r="I490" s="14" t="str">
        <f>_xlfn.XLOOKUP(D490,'BASE DE DADOS'!$B:$B,'BASE DE DADOS'!G:G,"Sem dados na base")</f>
        <v>Sem dados na base</v>
      </c>
      <c r="J490" s="14" t="str">
        <f>_xlfn.XLOOKUP(D490,'BASE DE DADOS'!$B:$B,'BASE DE DADOS'!H:H,"Sem dados na base")</f>
        <v>Sem dados na base</v>
      </c>
    </row>
    <row r="491" spans="1:10" x14ac:dyDescent="0.25">
      <c r="A491" s="14" t="s">
        <v>2123</v>
      </c>
      <c r="B491" s="15" t="s">
        <v>2429</v>
      </c>
      <c r="C491" s="15">
        <v>490</v>
      </c>
      <c r="D491" s="37" t="s">
        <v>436</v>
      </c>
      <c r="E491" s="14" t="str">
        <f>_xlfn.XLOOKUP(D491,'BASE DE DADOS'!$B:$B,'BASE DE DADOS'!C:C,"Sem dados na base")</f>
        <v>PE41636</v>
      </c>
      <c r="F491" s="14" t="str">
        <f>_xlfn.XLOOKUP(D491,'BASE DE DADOS'!$B:$B,'BASE DE DADOS'!D:D,"Sem dados na base")</f>
        <v>LENOVO</v>
      </c>
      <c r="G491" s="14" t="str">
        <f>_xlfn.XLOOKUP(D491,'BASE DE DADOS'!$B:$B,'BASE DE DADOS'!E:E,"Sem dados na base")</f>
        <v>34841A1</v>
      </c>
      <c r="H491" s="14">
        <f>_xlfn.XLOOKUP(D491,'BASE DE DADOS'!$B:$B,'BASE DE DADOS'!F:F,"Sem dados na base")</f>
        <v>8007</v>
      </c>
      <c r="I491" s="14">
        <f>_xlfn.XLOOKUP(D491,'BASE DE DADOS'!$B:$B,'BASE DE DADOS'!G:G,"Sem dados na base")</f>
        <v>223</v>
      </c>
      <c r="J491" s="14" t="str">
        <f>_xlfn.XLOOKUP(D491,'BASE DE DADOS'!$B:$B,'BASE DE DADOS'!H:H,"Sem dados na base")</f>
        <v>Intel(R) Core(TM) i3-2120 CPU  - 3,3 GHz</v>
      </c>
    </row>
    <row r="492" spans="1:10" x14ac:dyDescent="0.25">
      <c r="A492" s="14" t="s">
        <v>2124</v>
      </c>
      <c r="B492" s="15" t="s">
        <v>2429</v>
      </c>
      <c r="C492" s="15">
        <v>491</v>
      </c>
      <c r="D492" s="37" t="s">
        <v>1205</v>
      </c>
      <c r="E492" s="14" t="str">
        <f>_xlfn.XLOOKUP(D492,'BASE DE DADOS'!$B:$B,'BASE DE DADOS'!C:C,"Sem dados na base")</f>
        <v>BJXDSR1</v>
      </c>
      <c r="F492" s="14" t="str">
        <f>_xlfn.XLOOKUP(D492,'BASE DE DADOS'!$B:$B,'BASE DE DADOS'!D:D,"Sem dados na base")</f>
        <v>Dell Inc.</v>
      </c>
      <c r="G492" s="14" t="str">
        <f>_xlfn.XLOOKUP(D492,'BASE DE DADOS'!$B:$B,'BASE DE DADOS'!E:E,"Sem dados na base")</f>
        <v>OptiPlex 790</v>
      </c>
      <c r="H492" s="14">
        <f>_xlfn.XLOOKUP(D492,'BASE DE DADOS'!$B:$B,'BASE DE DADOS'!F:F,"Sem dados na base")</f>
        <v>8072</v>
      </c>
      <c r="I492" s="14">
        <f>_xlfn.XLOOKUP(D492,'BASE DE DADOS'!$B:$B,'BASE DE DADOS'!G:G,"Sem dados na base")</f>
        <v>223</v>
      </c>
      <c r="J492" s="14" t="str">
        <f>_xlfn.XLOOKUP(D492,'BASE DE DADOS'!$B:$B,'BASE DE DADOS'!H:H,"Sem dados na base")</f>
        <v>Intel(R) Core(TM) i3-2100 CPU  - 3,1 GHz</v>
      </c>
    </row>
    <row r="493" spans="1:10" x14ac:dyDescent="0.25">
      <c r="A493" s="14" t="s">
        <v>2125</v>
      </c>
      <c r="B493" s="15" t="s">
        <v>2429</v>
      </c>
      <c r="C493" s="15">
        <v>492</v>
      </c>
      <c r="D493" s="37" t="s">
        <v>244</v>
      </c>
      <c r="E493" s="14" t="str">
        <f>_xlfn.XLOOKUP(D493,'BASE DE DADOS'!$B:$B,'BASE DE DADOS'!C:C,"Sem dados na base")</f>
        <v>L1C33AP</v>
      </c>
      <c r="F493" s="14" t="str">
        <f>_xlfn.XLOOKUP(D493,'BASE DE DADOS'!$B:$B,'BASE DE DADOS'!D:D,"Sem dados na base")</f>
        <v>LENOVO</v>
      </c>
      <c r="G493" s="14" t="str">
        <f>_xlfn.XLOOKUP(D493,'BASE DE DADOS'!$B:$B,'BASE DE DADOS'!E:E,"Sem dados na base")</f>
        <v>1577K1P</v>
      </c>
      <c r="H493" s="14">
        <f>_xlfn.XLOOKUP(D493,'BASE DE DADOS'!$B:$B,'BASE DE DADOS'!F:F,"Sem dados na base")</f>
        <v>8040</v>
      </c>
      <c r="I493" s="14">
        <f>_xlfn.XLOOKUP(D493,'BASE DE DADOS'!$B:$B,'BASE DE DADOS'!G:G,"Sem dados na base")</f>
        <v>223</v>
      </c>
      <c r="J493" s="14" t="str">
        <f>_xlfn.XLOOKUP(D493,'BASE DE DADOS'!$B:$B,'BASE DE DADOS'!H:H,"Sem dados na base")</f>
        <v>Intel(R) Core(TM) i3-2120 CPU  - 3,3 GHz</v>
      </c>
    </row>
    <row r="494" spans="1:10" x14ac:dyDescent="0.25">
      <c r="A494" s="14" t="s">
        <v>2126</v>
      </c>
      <c r="B494" s="15" t="s">
        <v>2429</v>
      </c>
      <c r="C494" s="15">
        <v>493</v>
      </c>
      <c r="D494" s="37" t="s">
        <v>246</v>
      </c>
      <c r="E494" s="14" t="str">
        <f>_xlfn.XLOOKUP(D494,'BASE DE DADOS'!$B:$B,'BASE DE DADOS'!C:C,"Sem dados na base")</f>
        <v>L1C5Y7C</v>
      </c>
      <c r="F494" s="14" t="str">
        <f>_xlfn.XLOOKUP(D494,'BASE DE DADOS'!$B:$B,'BASE DE DADOS'!D:D,"Sem dados na base")</f>
        <v>LENOVO</v>
      </c>
      <c r="G494" s="14" t="str">
        <f>_xlfn.XLOOKUP(D494,'BASE DE DADOS'!$B:$B,'BASE DE DADOS'!E:E,"Sem dados na base")</f>
        <v>1577K1P</v>
      </c>
      <c r="H494" s="14">
        <f>_xlfn.XLOOKUP(D494,'BASE DE DADOS'!$B:$B,'BASE DE DADOS'!F:F,"Sem dados na base")</f>
        <v>8040</v>
      </c>
      <c r="I494" s="14">
        <f>_xlfn.XLOOKUP(D494,'BASE DE DADOS'!$B:$B,'BASE DE DADOS'!G:G,"Sem dados na base")</f>
        <v>223</v>
      </c>
      <c r="J494" s="14" t="str">
        <f>_xlfn.XLOOKUP(D494,'BASE DE DADOS'!$B:$B,'BASE DE DADOS'!H:H,"Sem dados na base")</f>
        <v>Intel(R) Core(TM) i3-2120 CPU  - 3,3 GHz</v>
      </c>
    </row>
    <row r="495" spans="1:10" x14ac:dyDescent="0.25">
      <c r="A495" s="14" t="s">
        <v>2127</v>
      </c>
      <c r="B495" s="15" t="s">
        <v>2429</v>
      </c>
      <c r="C495" s="15">
        <v>494</v>
      </c>
      <c r="D495" s="37" t="s">
        <v>186</v>
      </c>
      <c r="E495" s="14" t="str">
        <f>_xlfn.XLOOKUP(D495,'BASE DE DADOS'!$B:$B,'BASE DE DADOS'!C:C,"Sem dados na base")</f>
        <v>L1C371G</v>
      </c>
      <c r="F495" s="14" t="str">
        <f>_xlfn.XLOOKUP(D495,'BASE DE DADOS'!$B:$B,'BASE DE DADOS'!D:D,"Sem dados na base")</f>
        <v>LENOVO</v>
      </c>
      <c r="G495" s="14" t="str">
        <f>_xlfn.XLOOKUP(D495,'BASE DE DADOS'!$B:$B,'BASE DE DADOS'!E:E,"Sem dados na base")</f>
        <v>1577K1P</v>
      </c>
      <c r="H495" s="14">
        <f>_xlfn.XLOOKUP(D495,'BASE DE DADOS'!$B:$B,'BASE DE DADOS'!F:F,"Sem dados na base")</f>
        <v>8040</v>
      </c>
      <c r="I495" s="14">
        <f>_xlfn.XLOOKUP(D495,'BASE DE DADOS'!$B:$B,'BASE DE DADOS'!G:G,"Sem dados na base")</f>
        <v>223</v>
      </c>
      <c r="J495" s="14" t="str">
        <f>_xlfn.XLOOKUP(D495,'BASE DE DADOS'!$B:$B,'BASE DE DADOS'!H:H,"Sem dados na base")</f>
        <v>Intel(R) Core(TM) i3-2120 CPU  - 3,3 GHz</v>
      </c>
    </row>
    <row r="496" spans="1:10" x14ac:dyDescent="0.25">
      <c r="A496" s="14" t="s">
        <v>2128</v>
      </c>
      <c r="B496" s="15" t="s">
        <v>2429</v>
      </c>
      <c r="C496" s="15">
        <v>495</v>
      </c>
      <c r="D496" s="37" t="s">
        <v>248</v>
      </c>
      <c r="E496" s="14" t="str">
        <f>_xlfn.XLOOKUP(D496,'BASE DE DADOS'!$B:$B,'BASE DE DADOS'!C:C,"Sem dados na base")</f>
        <v>L1C5YGL</v>
      </c>
      <c r="F496" s="14" t="str">
        <f>_xlfn.XLOOKUP(D496,'BASE DE DADOS'!$B:$B,'BASE DE DADOS'!D:D,"Sem dados na base")</f>
        <v>LENOVO</v>
      </c>
      <c r="G496" s="14" t="str">
        <f>_xlfn.XLOOKUP(D496,'BASE DE DADOS'!$B:$B,'BASE DE DADOS'!E:E,"Sem dados na base")</f>
        <v>1577K1P</v>
      </c>
      <c r="H496" s="14">
        <f>_xlfn.XLOOKUP(D496,'BASE DE DADOS'!$B:$B,'BASE DE DADOS'!F:F,"Sem dados na base")</f>
        <v>8040</v>
      </c>
      <c r="I496" s="14">
        <f>_xlfn.XLOOKUP(D496,'BASE DE DADOS'!$B:$B,'BASE DE DADOS'!G:G,"Sem dados na base")</f>
        <v>223</v>
      </c>
      <c r="J496" s="14" t="str">
        <f>_xlfn.XLOOKUP(D496,'BASE DE DADOS'!$B:$B,'BASE DE DADOS'!H:H,"Sem dados na base")</f>
        <v>Intel(R) Core(TM) i3-2120 CPU  - 3,3 GHz</v>
      </c>
    </row>
    <row r="497" spans="1:10" x14ac:dyDescent="0.25">
      <c r="A497" s="14" t="s">
        <v>2129</v>
      </c>
      <c r="B497" s="15" t="s">
        <v>2429</v>
      </c>
      <c r="C497" s="15">
        <v>496</v>
      </c>
      <c r="D497" s="37" t="s">
        <v>794</v>
      </c>
      <c r="E497" s="14" t="str">
        <f>_xlfn.XLOOKUP(D497,'BASE DE DADOS'!$B:$B,'BASE DE DADOS'!C:C,"Sem dados na base")</f>
        <v>L1C32HL</v>
      </c>
      <c r="F497" s="14" t="str">
        <f>_xlfn.XLOOKUP(D497,'BASE DE DADOS'!$B:$B,'BASE DE DADOS'!D:D,"Sem dados na base")</f>
        <v>LENOVO</v>
      </c>
      <c r="G497" s="14" t="str">
        <f>_xlfn.XLOOKUP(D497,'BASE DE DADOS'!$B:$B,'BASE DE DADOS'!E:E,"Sem dados na base")</f>
        <v>1577K1P</v>
      </c>
      <c r="H497" s="14">
        <f>_xlfn.XLOOKUP(D497,'BASE DE DADOS'!$B:$B,'BASE DE DADOS'!F:F,"Sem dados na base")</f>
        <v>8040</v>
      </c>
      <c r="I497" s="14">
        <f>_xlfn.XLOOKUP(D497,'BASE DE DADOS'!$B:$B,'BASE DE DADOS'!G:G,"Sem dados na base")</f>
        <v>223</v>
      </c>
      <c r="J497" s="14" t="str">
        <f>_xlfn.XLOOKUP(D497,'BASE DE DADOS'!$B:$B,'BASE DE DADOS'!H:H,"Sem dados na base")</f>
        <v>Intel(R) Core(TM) i3-2120 CPU  - 3,3 GHz</v>
      </c>
    </row>
    <row r="498" spans="1:10" x14ac:dyDescent="0.25">
      <c r="A498" s="14" t="s">
        <v>2130</v>
      </c>
      <c r="B498" s="15" t="s">
        <v>2429</v>
      </c>
      <c r="C498" s="15">
        <v>497</v>
      </c>
      <c r="D498" s="37" t="s">
        <v>762</v>
      </c>
      <c r="E498" s="14" t="str">
        <f>_xlfn.XLOOKUP(D498,'BASE DE DADOS'!$B:$B,'BASE DE DADOS'!C:C,"Sem dados na base")</f>
        <v>PE41309</v>
      </c>
      <c r="F498" s="14" t="str">
        <f>_xlfn.XLOOKUP(D498,'BASE DE DADOS'!$B:$B,'BASE DE DADOS'!D:D,"Sem dados na base")</f>
        <v>LENOVO</v>
      </c>
      <c r="G498" s="14" t="str">
        <f>_xlfn.XLOOKUP(D498,'BASE DE DADOS'!$B:$B,'BASE DE DADOS'!E:E,"Sem dados na base")</f>
        <v>34841A1</v>
      </c>
      <c r="H498" s="14">
        <f>_xlfn.XLOOKUP(D498,'BASE DE DADOS'!$B:$B,'BASE DE DADOS'!F:F,"Sem dados na base")</f>
        <v>8007</v>
      </c>
      <c r="I498" s="14">
        <f>_xlfn.XLOOKUP(D498,'BASE DE DADOS'!$B:$B,'BASE DE DADOS'!G:G,"Sem dados na base")</f>
        <v>223</v>
      </c>
      <c r="J498" s="14" t="str">
        <f>_xlfn.XLOOKUP(D498,'BASE DE DADOS'!$B:$B,'BASE DE DADOS'!H:H,"Sem dados na base")</f>
        <v>Intel(R) Core(TM) i5-2400 CPU  - 3,1 GHz</v>
      </c>
    </row>
    <row r="499" spans="1:10" x14ac:dyDescent="0.25">
      <c r="A499" s="14" t="s">
        <v>2131</v>
      </c>
      <c r="B499" s="15" t="s">
        <v>2429</v>
      </c>
      <c r="C499" s="15">
        <v>498</v>
      </c>
      <c r="D499" s="37" t="s">
        <v>1385</v>
      </c>
      <c r="E499" s="14" t="str">
        <f>_xlfn.XLOOKUP(D499,'BASE DE DADOS'!$B:$B,'BASE DE DADOS'!C:C,"Sem dados na base")</f>
        <v>12R42V1</v>
      </c>
      <c r="F499" s="14" t="str">
        <f>_xlfn.XLOOKUP(D499,'BASE DE DADOS'!$B:$B,'BASE DE DADOS'!D:D,"Sem dados na base")</f>
        <v>Dell Inc.</v>
      </c>
      <c r="G499" s="14" t="str">
        <f>_xlfn.XLOOKUP(D499,'BASE DE DADOS'!$B:$B,'BASE DE DADOS'!E:E,"Sem dados na base")</f>
        <v>OptiPlex 790</v>
      </c>
      <c r="H499" s="14">
        <f>_xlfn.XLOOKUP(D499,'BASE DE DADOS'!$B:$B,'BASE DE DADOS'!F:F,"Sem dados na base")</f>
        <v>8073</v>
      </c>
      <c r="I499" s="14">
        <f>_xlfn.XLOOKUP(D499,'BASE DE DADOS'!$B:$B,'BASE DE DADOS'!G:G,"Sem dados na base")</f>
        <v>223</v>
      </c>
      <c r="J499" s="14" t="str">
        <f>_xlfn.XLOOKUP(D499,'BASE DE DADOS'!$B:$B,'BASE DE DADOS'!H:H,"Sem dados na base")</f>
        <v>Intel(R) Core(TM) i3-2120 CPU  - 3,3 GHz</v>
      </c>
    </row>
    <row r="500" spans="1:10" x14ac:dyDescent="0.25">
      <c r="A500" s="14" t="s">
        <v>2132</v>
      </c>
      <c r="B500" s="15" t="s">
        <v>2429</v>
      </c>
      <c r="C500" s="15">
        <v>499</v>
      </c>
      <c r="D500" s="37" t="s">
        <v>2442</v>
      </c>
      <c r="E500" s="14" t="str">
        <f>_xlfn.XLOOKUP(D500,'BASE DE DADOS'!$B:$B,'BASE DE DADOS'!C:C,"Sem dados na base")</f>
        <v>Sem dados na base</v>
      </c>
      <c r="F500" s="14" t="str">
        <f>_xlfn.XLOOKUP(D500,'BASE DE DADOS'!$B:$B,'BASE DE DADOS'!D:D,"Sem dados na base")</f>
        <v>Sem dados na base</v>
      </c>
      <c r="G500" s="14" t="str">
        <f>_xlfn.XLOOKUP(D500,'BASE DE DADOS'!$B:$B,'BASE DE DADOS'!E:E,"Sem dados na base")</f>
        <v>Sem dados na base</v>
      </c>
      <c r="H500" s="14" t="str">
        <f>_xlfn.XLOOKUP(D500,'BASE DE DADOS'!$B:$B,'BASE DE DADOS'!F:F,"Sem dados na base")</f>
        <v>Sem dados na base</v>
      </c>
      <c r="I500" s="14" t="str">
        <f>_xlfn.XLOOKUP(D500,'BASE DE DADOS'!$B:$B,'BASE DE DADOS'!G:G,"Sem dados na base")</f>
        <v>Sem dados na base</v>
      </c>
      <c r="J500" s="14" t="str">
        <f>_xlfn.XLOOKUP(D500,'BASE DE DADOS'!$B:$B,'BASE DE DADOS'!H:H,"Sem dados na base")</f>
        <v>Sem dados na base</v>
      </c>
    </row>
    <row r="501" spans="1:10" x14ac:dyDescent="0.25">
      <c r="A501" s="14" t="s">
        <v>2133</v>
      </c>
      <c r="B501" s="15" t="s">
        <v>2429</v>
      </c>
      <c r="C501" s="15">
        <v>500</v>
      </c>
      <c r="D501" s="37" t="s">
        <v>2442</v>
      </c>
      <c r="E501" s="14" t="str">
        <f>_xlfn.XLOOKUP(D501,'BASE DE DADOS'!$B:$B,'BASE DE DADOS'!C:C,"Sem dados na base")</f>
        <v>Sem dados na base</v>
      </c>
      <c r="F501" s="14" t="str">
        <f>_xlfn.XLOOKUP(D501,'BASE DE DADOS'!$B:$B,'BASE DE DADOS'!D:D,"Sem dados na base")</f>
        <v>Sem dados na base</v>
      </c>
      <c r="G501" s="14" t="str">
        <f>_xlfn.XLOOKUP(D501,'BASE DE DADOS'!$B:$B,'BASE DE DADOS'!E:E,"Sem dados na base")</f>
        <v>Sem dados na base</v>
      </c>
      <c r="H501" s="14" t="str">
        <f>_xlfn.XLOOKUP(D501,'BASE DE DADOS'!$B:$B,'BASE DE DADOS'!F:F,"Sem dados na base")</f>
        <v>Sem dados na base</v>
      </c>
      <c r="I501" s="14" t="str">
        <f>_xlfn.XLOOKUP(D501,'BASE DE DADOS'!$B:$B,'BASE DE DADOS'!G:G,"Sem dados na base")</f>
        <v>Sem dados na base</v>
      </c>
      <c r="J501" s="14" t="str">
        <f>_xlfn.XLOOKUP(D501,'BASE DE DADOS'!$B:$B,'BASE DE DADOS'!H:H,"Sem dados na base")</f>
        <v>Sem dados na base</v>
      </c>
    </row>
    <row r="502" spans="1:10" x14ac:dyDescent="0.25">
      <c r="A502" s="14" t="s">
        <v>2134</v>
      </c>
      <c r="B502" s="15" t="s">
        <v>2429</v>
      </c>
      <c r="C502" s="15">
        <v>501</v>
      </c>
      <c r="D502" s="37" t="s">
        <v>951</v>
      </c>
      <c r="E502" s="14">
        <f>_xlfn.XLOOKUP(D502,'BASE DE DADOS'!$B:$B,'BASE DE DADOS'!C:C,"Sem dados na base")</f>
        <v>6441012</v>
      </c>
      <c r="F502" s="14" t="str">
        <f>_xlfn.XLOOKUP(D502,'BASE DE DADOS'!$B:$B,'BASE DE DADOS'!D:D,"Sem dados na base")</f>
        <v>Dell Inc.</v>
      </c>
      <c r="G502" s="14" t="str">
        <f>_xlfn.XLOOKUP(D502,'BASE DE DADOS'!$B:$B,'BASE DE DADOS'!E:E,"Sem dados na base")</f>
        <v>OptiPlex 3020</v>
      </c>
      <c r="H502" s="14">
        <f>_xlfn.XLOOKUP(D502,'BASE DE DADOS'!$B:$B,'BASE DE DADOS'!F:F,"Sem dados na base")</f>
        <v>8110</v>
      </c>
      <c r="I502" s="14">
        <f>_xlfn.XLOOKUP(D502,'BASE DE DADOS'!$B:$B,'BASE DE DADOS'!G:G,"Sem dados na base")</f>
        <v>238</v>
      </c>
      <c r="J502" s="14" t="str">
        <f>_xlfn.XLOOKUP(D502,'BASE DE DADOS'!$B:$B,'BASE DE DADOS'!H:H,"Sem dados na base")</f>
        <v>Intel(R) Core(TM) i3-4150 CPU  - 3,5 GHz</v>
      </c>
    </row>
    <row r="503" spans="1:10" x14ac:dyDescent="0.25">
      <c r="A503" s="14" t="s">
        <v>2135</v>
      </c>
      <c r="B503" s="15" t="s">
        <v>2429</v>
      </c>
      <c r="C503" s="15">
        <v>502</v>
      </c>
      <c r="D503" s="37" t="s">
        <v>474</v>
      </c>
      <c r="E503" s="14" t="str">
        <f>_xlfn.XLOOKUP(D503,'BASE DE DADOS'!$B:$B,'BASE DE DADOS'!C:C,"Sem dados na base")</f>
        <v>DB0ZRR1</v>
      </c>
      <c r="F503" s="14" t="str">
        <f>_xlfn.XLOOKUP(D503,'BASE DE DADOS'!$B:$B,'BASE DE DADOS'!D:D,"Sem dados na base")</f>
        <v>Dell Inc.</v>
      </c>
      <c r="G503" s="14" t="str">
        <f>_xlfn.XLOOKUP(D503,'BASE DE DADOS'!$B:$B,'BASE DE DADOS'!E:E,"Sem dados na base")</f>
        <v>OptiPlex 790</v>
      </c>
      <c r="H503" s="14">
        <f>_xlfn.XLOOKUP(D503,'BASE DE DADOS'!$B:$B,'BASE DE DADOS'!F:F,"Sem dados na base")</f>
        <v>8072</v>
      </c>
      <c r="I503" s="14">
        <f>_xlfn.XLOOKUP(D503,'BASE DE DADOS'!$B:$B,'BASE DE DADOS'!G:G,"Sem dados na base")</f>
        <v>111</v>
      </c>
      <c r="J503" s="14" t="str">
        <f>_xlfn.XLOOKUP(D503,'BASE DE DADOS'!$B:$B,'BASE DE DADOS'!H:H,"Sem dados na base")</f>
        <v>Intel(R) Core(TM) i3-2100 CPU  - 3,1 GHz</v>
      </c>
    </row>
    <row r="504" spans="1:10" x14ac:dyDescent="0.25">
      <c r="A504" s="14" t="s">
        <v>2136</v>
      </c>
      <c r="B504" s="15" t="s">
        <v>2429</v>
      </c>
      <c r="C504" s="15">
        <v>503</v>
      </c>
      <c r="D504" s="37" t="s">
        <v>483</v>
      </c>
      <c r="E504" s="14" t="str">
        <f>_xlfn.XLOOKUP(D504,'BASE DE DADOS'!$B:$B,'BASE DE DADOS'!C:C,"Sem dados na base")</f>
        <v>53PSYR1</v>
      </c>
      <c r="F504" s="14" t="str">
        <f>_xlfn.XLOOKUP(D504,'BASE DE DADOS'!$B:$B,'BASE DE DADOS'!D:D,"Sem dados na base")</f>
        <v>Dell Inc.</v>
      </c>
      <c r="G504" s="14" t="str">
        <f>_xlfn.XLOOKUP(D504,'BASE DE DADOS'!$B:$B,'BASE DE DADOS'!E:E,"Sem dados na base")</f>
        <v>OptiPlex 390</v>
      </c>
      <c r="H504" s="14">
        <f>_xlfn.XLOOKUP(D504,'BASE DE DADOS'!$B:$B,'BASE DE DADOS'!F:F,"Sem dados na base")</f>
        <v>8088</v>
      </c>
      <c r="I504" s="14">
        <f>_xlfn.XLOOKUP(D504,'BASE DE DADOS'!$B:$B,'BASE DE DADOS'!G:G,"Sem dados na base")</f>
        <v>223</v>
      </c>
      <c r="J504" s="14" t="str">
        <f>_xlfn.XLOOKUP(D504,'BASE DE DADOS'!$B:$B,'BASE DE DADOS'!H:H,"Sem dados na base")</f>
        <v>Intel(R) Core(TM) i3-2100 CPU  - 3,1 GHz</v>
      </c>
    </row>
    <row r="505" spans="1:10" x14ac:dyDescent="0.25">
      <c r="A505" s="14" t="s">
        <v>2137</v>
      </c>
      <c r="B505" s="15" t="s">
        <v>2429</v>
      </c>
      <c r="C505" s="15">
        <v>504</v>
      </c>
      <c r="D505" s="37" t="s">
        <v>521</v>
      </c>
      <c r="E505" s="14" t="str">
        <f>_xlfn.XLOOKUP(D505,'BASE DE DADOS'!$B:$B,'BASE DE DADOS'!C:C,"Sem dados na base")</f>
        <v>L1C4LNZ</v>
      </c>
      <c r="F505" s="14" t="str">
        <f>_xlfn.XLOOKUP(D505,'BASE DE DADOS'!$B:$B,'BASE DE DADOS'!D:D,"Sem dados na base")</f>
        <v>LENOVO</v>
      </c>
      <c r="G505" s="14" t="str">
        <f>_xlfn.XLOOKUP(D505,'BASE DE DADOS'!$B:$B,'BASE DE DADOS'!E:E,"Sem dados na base")</f>
        <v>1577K3P</v>
      </c>
      <c r="H505" s="14">
        <f>_xlfn.XLOOKUP(D505,'BASE DE DADOS'!$B:$B,'BASE DE DADOS'!F:F,"Sem dados na base")</f>
        <v>8040</v>
      </c>
      <c r="I505" s="14">
        <f>_xlfn.XLOOKUP(D505,'BASE DE DADOS'!$B:$B,'BASE DE DADOS'!G:G,"Sem dados na base")</f>
        <v>223</v>
      </c>
      <c r="J505" s="14" t="str">
        <f>_xlfn.XLOOKUP(D505,'BASE DE DADOS'!$B:$B,'BASE DE DADOS'!H:H,"Sem dados na base")</f>
        <v>Intel(R) Core(TM) i3-2120 CPU  - 3,3 GHz</v>
      </c>
    </row>
    <row r="506" spans="1:10" x14ac:dyDescent="0.25">
      <c r="A506" s="14" t="s">
        <v>2138</v>
      </c>
      <c r="B506" s="15" t="s">
        <v>2429</v>
      </c>
      <c r="C506" s="15">
        <v>505</v>
      </c>
      <c r="D506" s="37" t="s">
        <v>724</v>
      </c>
      <c r="E506" s="14" t="str">
        <f>_xlfn.XLOOKUP(D506,'BASE DE DADOS'!$B:$B,'BASE DE DADOS'!C:C,"Sem dados na base")</f>
        <v>PE01ELA1</v>
      </c>
      <c r="F506" s="14" t="str">
        <f>_xlfn.XLOOKUP(D506,'BASE DE DADOS'!$B:$B,'BASE DE DADOS'!D:D,"Sem dados na base")</f>
        <v>LENOVO</v>
      </c>
      <c r="G506" s="14" t="str">
        <f>_xlfn.XLOOKUP(D506,'BASE DE DADOS'!$B:$B,'BASE DE DADOS'!E:E,"Sem dados na base")</f>
        <v>10AHA0MFBP</v>
      </c>
      <c r="H506" s="14">
        <f>_xlfn.XLOOKUP(D506,'BASE DE DADOS'!$B:$B,'BASE DE DADOS'!F:F,"Sem dados na base")</f>
        <v>7985</v>
      </c>
      <c r="I506" s="14">
        <f>_xlfn.XLOOKUP(D506,'BASE DE DADOS'!$B:$B,'BASE DE DADOS'!G:G,"Sem dados na base")</f>
        <v>238</v>
      </c>
      <c r="J506" s="14" t="str">
        <f>_xlfn.XLOOKUP(D506,'BASE DE DADOS'!$B:$B,'BASE DE DADOS'!H:H,"Sem dados na base")</f>
        <v>Intel(R) Core(TM) i3-4130T CPU  - 2,9 GHz</v>
      </c>
    </row>
    <row r="507" spans="1:10" x14ac:dyDescent="0.25">
      <c r="A507" s="14" t="s">
        <v>2139</v>
      </c>
      <c r="B507" s="15" t="s">
        <v>2429</v>
      </c>
      <c r="C507" s="15">
        <v>506</v>
      </c>
      <c r="D507" s="37" t="s">
        <v>525</v>
      </c>
      <c r="E507" s="14" t="str">
        <f>_xlfn.XLOOKUP(D507,'BASE DE DADOS'!$B:$B,'BASE DE DADOS'!C:C,"Sem dados na base")</f>
        <v>L1C37HW</v>
      </c>
      <c r="F507" s="14" t="str">
        <f>_xlfn.XLOOKUP(D507,'BASE DE DADOS'!$B:$B,'BASE DE DADOS'!D:D,"Sem dados na base")</f>
        <v>LENOVO</v>
      </c>
      <c r="G507" s="14" t="str">
        <f>_xlfn.XLOOKUP(D507,'BASE DE DADOS'!$B:$B,'BASE DE DADOS'!E:E,"Sem dados na base")</f>
        <v>1577K1P</v>
      </c>
      <c r="H507" s="14">
        <f>_xlfn.XLOOKUP(D507,'BASE DE DADOS'!$B:$B,'BASE DE DADOS'!F:F,"Sem dados na base")</f>
        <v>8040</v>
      </c>
      <c r="I507" s="14">
        <f>_xlfn.XLOOKUP(D507,'BASE DE DADOS'!$B:$B,'BASE DE DADOS'!G:G,"Sem dados na base")</f>
        <v>223</v>
      </c>
      <c r="J507" s="14" t="str">
        <f>_xlfn.XLOOKUP(D507,'BASE DE DADOS'!$B:$B,'BASE DE DADOS'!H:H,"Sem dados na base")</f>
        <v>Intel(R) Core(TM) i3-2120 CPU  - 3,3 GHz</v>
      </c>
    </row>
    <row r="508" spans="1:10" x14ac:dyDescent="0.25">
      <c r="A508" s="14" t="s">
        <v>2140</v>
      </c>
      <c r="B508" s="15" t="s">
        <v>2429</v>
      </c>
      <c r="C508" s="15">
        <v>507</v>
      </c>
      <c r="D508" s="37" t="s">
        <v>147</v>
      </c>
      <c r="E508" s="14" t="str">
        <f>_xlfn.XLOOKUP(D508,'BASE DE DADOS'!$B:$B,'BASE DE DADOS'!C:C,"Sem dados na base")</f>
        <v>1C902V1</v>
      </c>
      <c r="F508" s="14" t="str">
        <f>_xlfn.XLOOKUP(D508,'BASE DE DADOS'!$B:$B,'BASE DE DADOS'!D:D,"Sem dados na base")</f>
        <v>Dell Inc.</v>
      </c>
      <c r="G508" s="14" t="str">
        <f>_xlfn.XLOOKUP(D508,'BASE DE DADOS'!$B:$B,'BASE DE DADOS'!E:E,"Sem dados na base")</f>
        <v>OptiPlex 790</v>
      </c>
      <c r="H508" s="14">
        <f>_xlfn.XLOOKUP(D508,'BASE DE DADOS'!$B:$B,'BASE DE DADOS'!F:F,"Sem dados na base")</f>
        <v>12169</v>
      </c>
      <c r="I508" s="14">
        <f>_xlfn.XLOOKUP(D508,'BASE DE DADOS'!$B:$B,'BASE DE DADOS'!G:G,"Sem dados na base")</f>
        <v>111</v>
      </c>
      <c r="J508" s="14" t="str">
        <f>_xlfn.XLOOKUP(D508,'BASE DE DADOS'!$B:$B,'BASE DE DADOS'!H:H,"Sem dados na base")</f>
        <v>Intel(R) Core(TM) i3-2120 CPU  - 3,3 GHz</v>
      </c>
    </row>
    <row r="509" spans="1:10" x14ac:dyDescent="0.25">
      <c r="A509" s="14" t="s">
        <v>2141</v>
      </c>
      <c r="B509" s="15" t="s">
        <v>2429</v>
      </c>
      <c r="C509" s="15">
        <v>508</v>
      </c>
      <c r="D509" s="37" t="s">
        <v>1179</v>
      </c>
      <c r="E509" s="14" t="str">
        <f>_xlfn.XLOOKUP(D509,'BASE DE DADOS'!$B:$B,'BASE DE DADOS'!C:C,"Sem dados na base")</f>
        <v>1C812V1</v>
      </c>
      <c r="F509" s="14" t="str">
        <f>_xlfn.XLOOKUP(D509,'BASE DE DADOS'!$B:$B,'BASE DE DADOS'!D:D,"Sem dados na base")</f>
        <v>Dell Inc.</v>
      </c>
      <c r="G509" s="14" t="str">
        <f>_xlfn.XLOOKUP(D509,'BASE DE DADOS'!$B:$B,'BASE DE DADOS'!E:E,"Sem dados na base")</f>
        <v>OptiPlex 790</v>
      </c>
      <c r="H509" s="14">
        <f>_xlfn.XLOOKUP(D509,'BASE DE DADOS'!$B:$B,'BASE DE DADOS'!F:F,"Sem dados na base")</f>
        <v>8072</v>
      </c>
      <c r="I509" s="14">
        <f>_xlfn.XLOOKUP(D509,'BASE DE DADOS'!$B:$B,'BASE DE DADOS'!G:G,"Sem dados na base")</f>
        <v>223</v>
      </c>
      <c r="J509" s="14" t="str">
        <f>_xlfn.XLOOKUP(D509,'BASE DE DADOS'!$B:$B,'BASE DE DADOS'!H:H,"Sem dados na base")</f>
        <v>Intel(R) Core(TM) i3-2120 CPU  - 3,3 GHz</v>
      </c>
    </row>
    <row r="510" spans="1:10" x14ac:dyDescent="0.25">
      <c r="A510" s="14" t="s">
        <v>2142</v>
      </c>
      <c r="B510" s="15" t="s">
        <v>2429</v>
      </c>
      <c r="C510" s="15">
        <v>509</v>
      </c>
      <c r="D510" s="37" t="s">
        <v>2442</v>
      </c>
      <c r="E510" s="14" t="str">
        <f>_xlfn.XLOOKUP(D510,'BASE DE DADOS'!$B:$B,'BASE DE DADOS'!C:C,"Sem dados na base")</f>
        <v>Sem dados na base</v>
      </c>
      <c r="F510" s="14" t="str">
        <f>_xlfn.XLOOKUP(D510,'BASE DE DADOS'!$B:$B,'BASE DE DADOS'!D:D,"Sem dados na base")</f>
        <v>Sem dados na base</v>
      </c>
      <c r="G510" s="14" t="str">
        <f>_xlfn.XLOOKUP(D510,'BASE DE DADOS'!$B:$B,'BASE DE DADOS'!E:E,"Sem dados na base")</f>
        <v>Sem dados na base</v>
      </c>
      <c r="H510" s="14" t="str">
        <f>_xlfn.XLOOKUP(D510,'BASE DE DADOS'!$B:$B,'BASE DE DADOS'!F:F,"Sem dados na base")</f>
        <v>Sem dados na base</v>
      </c>
      <c r="I510" s="14" t="str">
        <f>_xlfn.XLOOKUP(D510,'BASE DE DADOS'!$B:$B,'BASE DE DADOS'!G:G,"Sem dados na base")</f>
        <v>Sem dados na base</v>
      </c>
      <c r="J510" s="14" t="str">
        <f>_xlfn.XLOOKUP(D510,'BASE DE DADOS'!$B:$B,'BASE DE DADOS'!H:H,"Sem dados na base")</f>
        <v>Sem dados na base</v>
      </c>
    </row>
    <row r="511" spans="1:10" x14ac:dyDescent="0.25">
      <c r="A511" s="14" t="s">
        <v>2143</v>
      </c>
      <c r="B511" s="15" t="s">
        <v>2429</v>
      </c>
      <c r="C511" s="15">
        <v>510</v>
      </c>
      <c r="D511" s="37" t="s">
        <v>2442</v>
      </c>
      <c r="E511" s="14" t="str">
        <f>_xlfn.XLOOKUP(D511,'BASE DE DADOS'!$B:$B,'BASE DE DADOS'!C:C,"Sem dados na base")</f>
        <v>Sem dados na base</v>
      </c>
      <c r="F511" s="14" t="str">
        <f>_xlfn.XLOOKUP(D511,'BASE DE DADOS'!$B:$B,'BASE DE DADOS'!D:D,"Sem dados na base")</f>
        <v>Sem dados na base</v>
      </c>
      <c r="G511" s="14" t="str">
        <f>_xlfn.XLOOKUP(D511,'BASE DE DADOS'!$B:$B,'BASE DE DADOS'!E:E,"Sem dados na base")</f>
        <v>Sem dados na base</v>
      </c>
      <c r="H511" s="14" t="str">
        <f>_xlfn.XLOOKUP(D511,'BASE DE DADOS'!$B:$B,'BASE DE DADOS'!F:F,"Sem dados na base")</f>
        <v>Sem dados na base</v>
      </c>
      <c r="I511" s="14" t="str">
        <f>_xlfn.XLOOKUP(D511,'BASE DE DADOS'!$B:$B,'BASE DE DADOS'!G:G,"Sem dados na base")</f>
        <v>Sem dados na base</v>
      </c>
      <c r="J511" s="14" t="str">
        <f>_xlfn.XLOOKUP(D511,'BASE DE DADOS'!$B:$B,'BASE DE DADOS'!H:H,"Sem dados na base")</f>
        <v>Sem dados na base</v>
      </c>
    </row>
    <row r="512" spans="1:10" x14ac:dyDescent="0.25">
      <c r="A512" s="14" t="s">
        <v>2144</v>
      </c>
      <c r="B512" s="15" t="s">
        <v>2429</v>
      </c>
      <c r="C512" s="15">
        <v>511</v>
      </c>
      <c r="D512" s="37" t="s">
        <v>492</v>
      </c>
      <c r="E512" s="14" t="str">
        <f>_xlfn.XLOOKUP(D512,'BASE DE DADOS'!$B:$B,'BASE DE DADOS'!C:C,"Sem dados na base")</f>
        <v>4B1Z2V1</v>
      </c>
      <c r="F512" s="14" t="str">
        <f>_xlfn.XLOOKUP(D512,'BASE DE DADOS'!$B:$B,'BASE DE DADOS'!D:D,"Sem dados na base")</f>
        <v>Dell Inc.</v>
      </c>
      <c r="G512" s="14" t="str">
        <f>_xlfn.XLOOKUP(D512,'BASE DE DADOS'!$B:$B,'BASE DE DADOS'!E:E,"Sem dados na base")</f>
        <v>OptiPlex 390</v>
      </c>
      <c r="H512" s="14">
        <f>_xlfn.XLOOKUP(D512,'BASE DE DADOS'!$B:$B,'BASE DE DADOS'!F:F,"Sem dados na base")</f>
        <v>8089</v>
      </c>
      <c r="I512" s="14">
        <f>_xlfn.XLOOKUP(D512,'BASE DE DADOS'!$B:$B,'BASE DE DADOS'!G:G,"Sem dados na base")</f>
        <v>223</v>
      </c>
      <c r="J512" s="14" t="str">
        <f>_xlfn.XLOOKUP(D512,'BASE DE DADOS'!$B:$B,'BASE DE DADOS'!H:H,"Sem dados na base")</f>
        <v>Intel(R) Core(TM) i3-2120 CPU  - 3,3 GHz</v>
      </c>
    </row>
    <row r="513" spans="1:10" x14ac:dyDescent="0.25">
      <c r="A513" s="14" t="s">
        <v>2145</v>
      </c>
      <c r="B513" s="15" t="s">
        <v>2429</v>
      </c>
      <c r="C513" s="15">
        <v>512</v>
      </c>
      <c r="D513" s="37" t="s">
        <v>984</v>
      </c>
      <c r="E513" s="14" t="str">
        <f>_xlfn.XLOOKUP(D513,'BASE DE DADOS'!$B:$B,'BASE DE DADOS'!C:C,"Sem dados na base")</f>
        <v>2H7K2Y1</v>
      </c>
      <c r="F513" s="14" t="str">
        <f>_xlfn.XLOOKUP(D513,'BASE DE DADOS'!$B:$B,'BASE DE DADOS'!D:D,"Sem dados na base")</f>
        <v>Dell Inc.</v>
      </c>
      <c r="G513" s="14" t="str">
        <f>_xlfn.XLOOKUP(D513,'BASE DE DADOS'!$B:$B,'BASE DE DADOS'!E:E,"Sem dados na base")</f>
        <v>OptiPlex 3010</v>
      </c>
      <c r="H513" s="14">
        <f>_xlfn.XLOOKUP(D513,'BASE DE DADOS'!$B:$B,'BASE DE DADOS'!F:F,"Sem dados na base")</f>
        <v>8094</v>
      </c>
      <c r="I513" s="14">
        <f>_xlfn.XLOOKUP(D513,'BASE DE DADOS'!$B:$B,'BASE DE DADOS'!G:G,"Sem dados na base")</f>
        <v>223</v>
      </c>
      <c r="J513" s="14" t="str">
        <f>_xlfn.XLOOKUP(D513,'BASE DE DADOS'!$B:$B,'BASE DE DADOS'!H:H,"Sem dados na base")</f>
        <v>Intel(R) Core(TM) i5-3470 CPU  - 3,2 GHz</v>
      </c>
    </row>
    <row r="514" spans="1:10" x14ac:dyDescent="0.25">
      <c r="A514" s="14" t="s">
        <v>2146</v>
      </c>
      <c r="B514" s="15" t="s">
        <v>2429</v>
      </c>
      <c r="C514" s="15">
        <v>513</v>
      </c>
      <c r="D514" s="37" t="s">
        <v>1195</v>
      </c>
      <c r="E514" s="14" t="str">
        <f>_xlfn.XLOOKUP(D514,'BASE DE DADOS'!$B:$B,'BASE DE DADOS'!C:C,"Sem dados na base")</f>
        <v>CPZH2V1</v>
      </c>
      <c r="F514" s="14" t="str">
        <f>_xlfn.XLOOKUP(D514,'BASE DE DADOS'!$B:$B,'BASE DE DADOS'!D:D,"Sem dados na base")</f>
        <v>Dell Inc.</v>
      </c>
      <c r="G514" s="14" t="str">
        <f>_xlfn.XLOOKUP(D514,'BASE DE DADOS'!$B:$B,'BASE DE DADOS'!E:E,"Sem dados na base")</f>
        <v>OptiPlex 390</v>
      </c>
      <c r="H514" s="14">
        <f>_xlfn.XLOOKUP(D514,'BASE DE DADOS'!$B:$B,'BASE DE DADOS'!F:F,"Sem dados na base")</f>
        <v>8088</v>
      </c>
      <c r="I514" s="14">
        <f>_xlfn.XLOOKUP(D514,'BASE DE DADOS'!$B:$B,'BASE DE DADOS'!G:G,"Sem dados na base")</f>
        <v>223</v>
      </c>
      <c r="J514" s="14" t="str">
        <f>_xlfn.XLOOKUP(D514,'BASE DE DADOS'!$B:$B,'BASE DE DADOS'!H:H,"Sem dados na base")</f>
        <v>Intel(R) Core(TM) i3-2120 CPU  - 3,3 GHz</v>
      </c>
    </row>
    <row r="515" spans="1:10" x14ac:dyDescent="0.25">
      <c r="A515" s="14" t="s">
        <v>2147</v>
      </c>
      <c r="B515" s="15" t="s">
        <v>2429</v>
      </c>
      <c r="C515" s="15">
        <v>514</v>
      </c>
      <c r="D515" s="37" t="s">
        <v>1064</v>
      </c>
      <c r="E515" s="14" t="str">
        <f>_xlfn.XLOOKUP(D515,'BASE DE DADOS'!$B:$B,'BASE DE DADOS'!C:C,"Sem dados na base")</f>
        <v>PE01S816</v>
      </c>
      <c r="F515" s="14" t="str">
        <f>_xlfn.XLOOKUP(D515,'BASE DE DADOS'!$B:$B,'BASE DE DADOS'!D:D,"Sem dados na base")</f>
        <v>LENOVO</v>
      </c>
      <c r="G515" s="14" t="str">
        <f>_xlfn.XLOOKUP(D515,'BASE DE DADOS'!$B:$B,'BASE DE DADOS'!E:E,"Sem dados na base")</f>
        <v>10BD00E5BP</v>
      </c>
      <c r="H515" s="14">
        <f>_xlfn.XLOOKUP(D515,'BASE DE DADOS'!$B:$B,'BASE DE DADOS'!F:F,"Sem dados na base")</f>
        <v>8106</v>
      </c>
      <c r="I515" s="14">
        <f>_xlfn.XLOOKUP(D515,'BASE DE DADOS'!$B:$B,'BASE DE DADOS'!G:G,"Sem dados na base")</f>
        <v>238</v>
      </c>
      <c r="J515" s="14" t="str">
        <f>_xlfn.XLOOKUP(D515,'BASE DE DADOS'!$B:$B,'BASE DE DADOS'!H:H,"Sem dados na base")</f>
        <v>Intel(R) Core(TM) i3-4130 CPU  - 3,4 GHz</v>
      </c>
    </row>
    <row r="516" spans="1:10" x14ac:dyDescent="0.25">
      <c r="A516" s="14" t="s">
        <v>2148</v>
      </c>
      <c r="B516" s="15" t="s">
        <v>2429</v>
      </c>
      <c r="C516" s="15">
        <v>515</v>
      </c>
      <c r="D516" s="37" t="s">
        <v>500</v>
      </c>
      <c r="E516" s="14" t="str">
        <f>_xlfn.XLOOKUP(D516,'BASE DE DADOS'!$B:$B,'BASE DE DADOS'!C:C,"Sem dados na base")</f>
        <v>PE00SM2T</v>
      </c>
      <c r="F516" s="14" t="str">
        <f>_xlfn.XLOOKUP(D516,'BASE DE DADOS'!$B:$B,'BASE DE DADOS'!D:D,"Sem dados na base")</f>
        <v>LENOVO</v>
      </c>
      <c r="G516" s="14" t="str">
        <f>_xlfn.XLOOKUP(D516,'BASE DE DADOS'!$B:$B,'BASE DE DADOS'!E:E,"Sem dados na base")</f>
        <v>10AH000CBR</v>
      </c>
      <c r="H516" s="14">
        <f>_xlfn.XLOOKUP(D516,'BASE DE DADOS'!$B:$B,'BASE DE DADOS'!F:F,"Sem dados na base")</f>
        <v>7986</v>
      </c>
      <c r="I516" s="14">
        <f>_xlfn.XLOOKUP(D516,'BASE DE DADOS'!$B:$B,'BASE DE DADOS'!G:G,"Sem dados na base")</f>
        <v>111</v>
      </c>
      <c r="J516" s="14" t="str">
        <f>_xlfn.XLOOKUP(D516,'BASE DE DADOS'!$B:$B,'BASE DE DADOS'!H:H,"Sem dados na base")</f>
        <v>Intel(R) Core(TM) i5-4570 CPU  - 3,2 GHz</v>
      </c>
    </row>
    <row r="517" spans="1:10" x14ac:dyDescent="0.25">
      <c r="A517" s="14" t="s">
        <v>2149</v>
      </c>
      <c r="B517" s="15" t="s">
        <v>2429</v>
      </c>
      <c r="C517" s="15">
        <v>516</v>
      </c>
      <c r="D517" s="37" t="s">
        <v>438</v>
      </c>
      <c r="E517" s="14" t="str">
        <f>_xlfn.XLOOKUP(D517,'BASE DE DADOS'!$B:$B,'BASE DE DADOS'!C:C,"Sem dados na base")</f>
        <v>PE41637</v>
      </c>
      <c r="F517" s="14" t="str">
        <f>_xlfn.XLOOKUP(D517,'BASE DE DADOS'!$B:$B,'BASE DE DADOS'!D:D,"Sem dados na base")</f>
        <v>LENOVO</v>
      </c>
      <c r="G517" s="14" t="str">
        <f>_xlfn.XLOOKUP(D517,'BASE DE DADOS'!$B:$B,'BASE DE DADOS'!E:E,"Sem dados na base")</f>
        <v>34841A1</v>
      </c>
      <c r="H517" s="14">
        <f>_xlfn.XLOOKUP(D517,'BASE DE DADOS'!$B:$B,'BASE DE DADOS'!F:F,"Sem dados na base")</f>
        <v>8011</v>
      </c>
      <c r="I517" s="14">
        <f>_xlfn.XLOOKUP(D517,'BASE DE DADOS'!$B:$B,'BASE DE DADOS'!G:G,"Sem dados na base")</f>
        <v>223</v>
      </c>
      <c r="J517" s="14" t="str">
        <f>_xlfn.XLOOKUP(D517,'BASE DE DADOS'!$B:$B,'BASE DE DADOS'!H:H,"Sem dados na base")</f>
        <v>Intel(R) Core(TM) i3-3220 CPU  - 3,3 GHz</v>
      </c>
    </row>
    <row r="518" spans="1:10" x14ac:dyDescent="0.25">
      <c r="A518" s="14" t="s">
        <v>2150</v>
      </c>
      <c r="B518" s="15" t="s">
        <v>2429</v>
      </c>
      <c r="C518" s="15">
        <v>517</v>
      </c>
      <c r="D518" s="37" t="s">
        <v>978</v>
      </c>
      <c r="E518" s="14" t="str">
        <f>_xlfn.XLOOKUP(D518,'BASE DE DADOS'!$B:$B,'BASE DE DADOS'!C:C,"Sem dados na base")</f>
        <v>GQNT0Y1</v>
      </c>
      <c r="F518" s="14" t="str">
        <f>_xlfn.XLOOKUP(D518,'BASE DE DADOS'!$B:$B,'BASE DE DADOS'!D:D,"Sem dados na base")</f>
        <v>Dell Inc.</v>
      </c>
      <c r="G518" s="14" t="str">
        <f>_xlfn.XLOOKUP(D518,'BASE DE DADOS'!$B:$B,'BASE DE DADOS'!E:E,"Sem dados na base")</f>
        <v>OptiPlex 7010</v>
      </c>
      <c r="H518" s="14">
        <f>_xlfn.XLOOKUP(D518,'BASE DE DADOS'!$B:$B,'BASE DE DADOS'!F:F,"Sem dados na base")</f>
        <v>8078</v>
      </c>
      <c r="I518" s="14">
        <f>_xlfn.XLOOKUP(D518,'BASE DE DADOS'!$B:$B,'BASE DE DADOS'!G:G,"Sem dados na base")</f>
        <v>223</v>
      </c>
      <c r="J518" s="14" t="str">
        <f>_xlfn.XLOOKUP(D518,'BASE DE DADOS'!$B:$B,'BASE DE DADOS'!H:H,"Sem dados na base")</f>
        <v>Intel(R) Core(TM) i5-3570 CPU  - 3,4 GHz</v>
      </c>
    </row>
    <row r="519" spans="1:10" x14ac:dyDescent="0.25">
      <c r="A519" s="14" t="s">
        <v>2151</v>
      </c>
      <c r="B519" s="15" t="s">
        <v>2429</v>
      </c>
      <c r="C519" s="15">
        <v>518</v>
      </c>
      <c r="D519" s="37" t="s">
        <v>420</v>
      </c>
      <c r="E519" s="14" t="str">
        <f>_xlfn.XLOOKUP(D519,'BASE DE DADOS'!$B:$B,'BASE DE DADOS'!C:C,"Sem dados na base")</f>
        <v>L1C37G0</v>
      </c>
      <c r="F519" s="14" t="str">
        <f>_xlfn.XLOOKUP(D519,'BASE DE DADOS'!$B:$B,'BASE DE DADOS'!D:D,"Sem dados na base")</f>
        <v>LENOVO</v>
      </c>
      <c r="G519" s="14" t="str">
        <f>_xlfn.XLOOKUP(D519,'BASE DE DADOS'!$B:$B,'BASE DE DADOS'!E:E,"Sem dados na base")</f>
        <v>1577K1P</v>
      </c>
      <c r="H519" s="14">
        <f>_xlfn.XLOOKUP(D519,'BASE DE DADOS'!$B:$B,'BASE DE DADOS'!F:F,"Sem dados na base")</f>
        <v>8040</v>
      </c>
      <c r="I519" s="14">
        <f>_xlfn.XLOOKUP(D519,'BASE DE DADOS'!$B:$B,'BASE DE DADOS'!G:G,"Sem dados na base")</f>
        <v>223</v>
      </c>
      <c r="J519" s="14" t="str">
        <f>_xlfn.XLOOKUP(D519,'BASE DE DADOS'!$B:$B,'BASE DE DADOS'!H:H,"Sem dados na base")</f>
        <v>Intel(R) Core(TM) i3-2120 CPU  - 3,3 GHz</v>
      </c>
    </row>
    <row r="520" spans="1:10" x14ac:dyDescent="0.25">
      <c r="A520" s="14" t="s">
        <v>2152</v>
      </c>
      <c r="B520" s="15" t="s">
        <v>2429</v>
      </c>
      <c r="C520" s="15">
        <v>519</v>
      </c>
      <c r="D520" s="37" t="s">
        <v>158</v>
      </c>
      <c r="E520" s="14" t="str">
        <f>_xlfn.XLOOKUP(D520,'BASE DE DADOS'!$B:$B,'BASE DE DADOS'!C:C,"Sem dados na base")</f>
        <v>L1C5YGC</v>
      </c>
      <c r="F520" s="14" t="str">
        <f>_xlfn.XLOOKUP(D520,'BASE DE DADOS'!$B:$B,'BASE DE DADOS'!D:D,"Sem dados na base")</f>
        <v>LENOVO</v>
      </c>
      <c r="G520" s="14" t="str">
        <f>_xlfn.XLOOKUP(D520,'BASE DE DADOS'!$B:$B,'BASE DE DADOS'!E:E,"Sem dados na base")</f>
        <v>1577K1P</v>
      </c>
      <c r="H520" s="14">
        <f>_xlfn.XLOOKUP(D520,'BASE DE DADOS'!$B:$B,'BASE DE DADOS'!F:F,"Sem dados na base")</f>
        <v>8040</v>
      </c>
      <c r="I520" s="14">
        <f>_xlfn.XLOOKUP(D520,'BASE DE DADOS'!$B:$B,'BASE DE DADOS'!G:G,"Sem dados na base")</f>
        <v>223</v>
      </c>
      <c r="J520" s="14" t="str">
        <f>_xlfn.XLOOKUP(D520,'BASE DE DADOS'!$B:$B,'BASE DE DADOS'!H:H,"Sem dados na base")</f>
        <v>Intel(R) Core(TM) i3-2120 CPU  - 3,3 GHz</v>
      </c>
    </row>
    <row r="521" spans="1:10" x14ac:dyDescent="0.25">
      <c r="A521" s="14" t="s">
        <v>2153</v>
      </c>
      <c r="B521" s="15" t="s">
        <v>2429</v>
      </c>
      <c r="C521" s="15">
        <v>520</v>
      </c>
      <c r="D521" s="37" t="s">
        <v>1365</v>
      </c>
      <c r="E521" s="14" t="str">
        <f>_xlfn.XLOOKUP(D521,'BASE DE DADOS'!$B:$B,'BASE DE DADOS'!C:C,"Sem dados na base")</f>
        <v>HHVN8S1</v>
      </c>
      <c r="F521" s="14" t="str">
        <f>_xlfn.XLOOKUP(D521,'BASE DE DADOS'!$B:$B,'BASE DE DADOS'!D:D,"Sem dados na base")</f>
        <v>Dell Inc.</v>
      </c>
      <c r="G521" s="14" t="str">
        <f>_xlfn.XLOOKUP(D521,'BASE DE DADOS'!$B:$B,'BASE DE DADOS'!E:E,"Sem dados na base")</f>
        <v>OptiPlex 790</v>
      </c>
      <c r="H521" s="14">
        <f>_xlfn.XLOOKUP(D521,'BASE DE DADOS'!$B:$B,'BASE DE DADOS'!F:F,"Sem dados na base")</f>
        <v>8073</v>
      </c>
      <c r="I521" s="14">
        <f>_xlfn.XLOOKUP(D521,'BASE DE DADOS'!$B:$B,'BASE DE DADOS'!G:G,"Sem dados na base")</f>
        <v>111</v>
      </c>
      <c r="J521" s="14" t="str">
        <f>_xlfn.XLOOKUP(D521,'BASE DE DADOS'!$B:$B,'BASE DE DADOS'!H:H,"Sem dados na base")</f>
        <v>Intel(R) Core(TM) i3-2120 CPU  - 3,3 GHz</v>
      </c>
    </row>
    <row r="522" spans="1:10" x14ac:dyDescent="0.25">
      <c r="A522" s="14" t="s">
        <v>2154</v>
      </c>
      <c r="B522" s="15" t="s">
        <v>2429</v>
      </c>
      <c r="C522" s="15">
        <v>521</v>
      </c>
      <c r="D522" s="37" t="s">
        <v>130</v>
      </c>
      <c r="E522" s="14" t="str">
        <f>_xlfn.XLOOKUP(D522,'BASE DE DADOS'!$B:$B,'BASE DE DADOS'!C:C,"Sem dados na base")</f>
        <v>PE01WG23</v>
      </c>
      <c r="F522" s="14" t="str">
        <f>_xlfn.XLOOKUP(D522,'BASE DE DADOS'!$B:$B,'BASE DE DADOS'!D:D,"Sem dados na base")</f>
        <v>LENOVO</v>
      </c>
      <c r="G522" s="14" t="str">
        <f>_xlfn.XLOOKUP(D522,'BASE DE DADOS'!$B:$B,'BASE DE DADOS'!E:E,"Sem dados na base")</f>
        <v>10A8S0B01J</v>
      </c>
      <c r="H522" s="14">
        <f>_xlfn.XLOOKUP(D522,'BASE DE DADOS'!$B:$B,'BASE DE DADOS'!F:F,"Sem dados na base")</f>
        <v>8081</v>
      </c>
      <c r="I522" s="14">
        <f>_xlfn.XLOOKUP(D522,'BASE DE DADOS'!$B:$B,'BASE DE DADOS'!G:G,"Sem dados na base")</f>
        <v>223</v>
      </c>
      <c r="J522" s="14" t="str">
        <f>_xlfn.XLOOKUP(D522,'BASE DE DADOS'!$B:$B,'BASE DE DADOS'!H:H,"Sem dados na base")</f>
        <v>Intel(R) Core(TM) i5-4570 CPU  - 3,2 GHz</v>
      </c>
    </row>
    <row r="523" spans="1:10" x14ac:dyDescent="0.25">
      <c r="A523" s="14" t="s">
        <v>2155</v>
      </c>
      <c r="B523" s="15" t="s">
        <v>2429</v>
      </c>
      <c r="C523" s="15">
        <v>522</v>
      </c>
      <c r="D523" s="37" t="s">
        <v>984</v>
      </c>
      <c r="E523" s="14" t="str">
        <f>_xlfn.XLOOKUP(D523,'BASE DE DADOS'!$B:$B,'BASE DE DADOS'!C:C,"Sem dados na base")</f>
        <v>2H7K2Y1</v>
      </c>
      <c r="F523" s="14" t="str">
        <f>_xlfn.XLOOKUP(D523,'BASE DE DADOS'!$B:$B,'BASE DE DADOS'!D:D,"Sem dados na base")</f>
        <v>Dell Inc.</v>
      </c>
      <c r="G523" s="14" t="str">
        <f>_xlfn.XLOOKUP(D523,'BASE DE DADOS'!$B:$B,'BASE DE DADOS'!E:E,"Sem dados na base")</f>
        <v>OptiPlex 3010</v>
      </c>
      <c r="H523" s="14">
        <f>_xlfn.XLOOKUP(D523,'BASE DE DADOS'!$B:$B,'BASE DE DADOS'!F:F,"Sem dados na base")</f>
        <v>8094</v>
      </c>
      <c r="I523" s="14">
        <f>_xlfn.XLOOKUP(D523,'BASE DE DADOS'!$B:$B,'BASE DE DADOS'!G:G,"Sem dados na base")</f>
        <v>223</v>
      </c>
      <c r="J523" s="14" t="str">
        <f>_xlfn.XLOOKUP(D523,'BASE DE DADOS'!$B:$B,'BASE DE DADOS'!H:H,"Sem dados na base")</f>
        <v>Intel(R) Core(TM) i5-3470 CPU  - 3,2 GHz</v>
      </c>
    </row>
    <row r="524" spans="1:10" x14ac:dyDescent="0.25">
      <c r="A524" s="14" t="s">
        <v>2156</v>
      </c>
      <c r="B524" s="15" t="s">
        <v>2429</v>
      </c>
      <c r="C524" s="15">
        <v>523</v>
      </c>
      <c r="D524" s="37" t="s">
        <v>221</v>
      </c>
      <c r="E524" s="14" t="str">
        <f>_xlfn.XLOOKUP(D524,'BASE DE DADOS'!$B:$B,'BASE DE DADOS'!C:C,"Sem dados na base")</f>
        <v>L1C5YFL</v>
      </c>
      <c r="F524" s="14" t="str">
        <f>_xlfn.XLOOKUP(D524,'BASE DE DADOS'!$B:$B,'BASE DE DADOS'!D:D,"Sem dados na base")</f>
        <v>LENOVO</v>
      </c>
      <c r="G524" s="14" t="str">
        <f>_xlfn.XLOOKUP(D524,'BASE DE DADOS'!$B:$B,'BASE DE DADOS'!E:E,"Sem dados na base")</f>
        <v>1577K1P</v>
      </c>
      <c r="H524" s="14">
        <f>_xlfn.XLOOKUP(D524,'BASE DE DADOS'!$B:$B,'BASE DE DADOS'!F:F,"Sem dados na base")</f>
        <v>8040</v>
      </c>
      <c r="I524" s="14">
        <f>_xlfn.XLOOKUP(D524,'BASE DE DADOS'!$B:$B,'BASE DE DADOS'!G:G,"Sem dados na base")</f>
        <v>111</v>
      </c>
      <c r="J524" s="14" t="str">
        <f>_xlfn.XLOOKUP(D524,'BASE DE DADOS'!$B:$B,'BASE DE DADOS'!H:H,"Sem dados na base")</f>
        <v>Intel(R) Core(TM) i3-2120 CPU  - 3,3 GHz</v>
      </c>
    </row>
    <row r="525" spans="1:10" x14ac:dyDescent="0.25">
      <c r="A525" s="14" t="s">
        <v>2157</v>
      </c>
      <c r="B525" s="15" t="s">
        <v>2429</v>
      </c>
      <c r="C525" s="15">
        <v>524</v>
      </c>
      <c r="D525" s="37" t="s">
        <v>371</v>
      </c>
      <c r="E525" s="14" t="str">
        <f>_xlfn.XLOOKUP(D525,'BASE DE DADOS'!$B:$B,'BASE DE DADOS'!C:C,"Sem dados na base")</f>
        <v>L1C5YL9</v>
      </c>
      <c r="F525" s="14" t="str">
        <f>_xlfn.XLOOKUP(D525,'BASE DE DADOS'!$B:$B,'BASE DE DADOS'!D:D,"Sem dados na base")</f>
        <v>LENOVO</v>
      </c>
      <c r="G525" s="14" t="str">
        <f>_xlfn.XLOOKUP(D525,'BASE DE DADOS'!$B:$B,'BASE DE DADOS'!E:E,"Sem dados na base")</f>
        <v>1577K1P</v>
      </c>
      <c r="H525" s="14">
        <f>_xlfn.XLOOKUP(D525,'BASE DE DADOS'!$B:$B,'BASE DE DADOS'!F:F,"Sem dados na base")</f>
        <v>8040</v>
      </c>
      <c r="I525" s="14">
        <f>_xlfn.XLOOKUP(D525,'BASE DE DADOS'!$B:$B,'BASE DE DADOS'!G:G,"Sem dados na base")</f>
        <v>223</v>
      </c>
      <c r="J525" s="14" t="str">
        <f>_xlfn.XLOOKUP(D525,'BASE DE DADOS'!$B:$B,'BASE DE DADOS'!H:H,"Sem dados na base")</f>
        <v>Intel(R) Core(TM) i3-2120 CPU  - 3,3 GHz</v>
      </c>
    </row>
    <row r="526" spans="1:10" x14ac:dyDescent="0.25">
      <c r="A526" s="14" t="s">
        <v>2158</v>
      </c>
      <c r="B526" s="15" t="s">
        <v>2429</v>
      </c>
      <c r="C526" s="15">
        <v>525</v>
      </c>
      <c r="D526" s="37" t="s">
        <v>136</v>
      </c>
      <c r="E526" s="14" t="str">
        <f>_xlfn.XLOOKUP(D526,'BASE DE DADOS'!$B:$B,'BASE DE DADOS'!C:C,"Sem dados na base")</f>
        <v>PE01WLA0</v>
      </c>
      <c r="F526" s="14" t="str">
        <f>_xlfn.XLOOKUP(D526,'BASE DE DADOS'!$B:$B,'BASE DE DADOS'!D:D,"Sem dados na base")</f>
        <v>LENOVO</v>
      </c>
      <c r="G526" s="14" t="str">
        <f>_xlfn.XLOOKUP(D526,'BASE DE DADOS'!$B:$B,'BASE DE DADOS'!E:E,"Sem dados na base")</f>
        <v>10A8S0B01J</v>
      </c>
      <c r="H526" s="14">
        <f>_xlfn.XLOOKUP(D526,'BASE DE DADOS'!$B:$B,'BASE DE DADOS'!F:F,"Sem dados na base")</f>
        <v>8081</v>
      </c>
      <c r="I526" s="14">
        <f>_xlfn.XLOOKUP(D526,'BASE DE DADOS'!$B:$B,'BASE DE DADOS'!G:G,"Sem dados na base")</f>
        <v>223</v>
      </c>
      <c r="J526" s="14" t="str">
        <f>_xlfn.XLOOKUP(D526,'BASE DE DADOS'!$B:$B,'BASE DE DADOS'!H:H,"Sem dados na base")</f>
        <v>Intel(R) Core(TM) i3-4130T CPU  - 2,9 GHz</v>
      </c>
    </row>
    <row r="527" spans="1:10" x14ac:dyDescent="0.25">
      <c r="A527" s="14" t="s">
        <v>2159</v>
      </c>
      <c r="B527" s="15" t="s">
        <v>2429</v>
      </c>
      <c r="C527" s="15">
        <v>526</v>
      </c>
      <c r="D527" s="37" t="s">
        <v>726</v>
      </c>
      <c r="E527" s="14" t="str">
        <f>_xlfn.XLOOKUP(D527,'BASE DE DADOS'!$B:$B,'BASE DE DADOS'!C:C,"Sem dados na base")</f>
        <v>PE41031</v>
      </c>
      <c r="F527" s="14" t="str">
        <f>_xlfn.XLOOKUP(D527,'BASE DE DADOS'!$B:$B,'BASE DE DADOS'!D:D,"Sem dados na base")</f>
        <v>LENOVO</v>
      </c>
      <c r="G527" s="14" t="str">
        <f>_xlfn.XLOOKUP(D527,'BASE DE DADOS'!$B:$B,'BASE DE DADOS'!E:E,"Sem dados na base")</f>
        <v>34841A1</v>
      </c>
      <c r="H527" s="14">
        <f>_xlfn.XLOOKUP(D527,'BASE DE DADOS'!$B:$B,'BASE DE DADOS'!F:F,"Sem dados na base")</f>
        <v>8011</v>
      </c>
      <c r="I527" s="14">
        <f>_xlfn.XLOOKUP(D527,'BASE DE DADOS'!$B:$B,'BASE DE DADOS'!G:G,"Sem dados na base")</f>
        <v>223</v>
      </c>
      <c r="J527" s="14" t="str">
        <f>_xlfn.XLOOKUP(D527,'BASE DE DADOS'!$B:$B,'BASE DE DADOS'!H:H,"Sem dados na base")</f>
        <v>Intel(R) Core(TM) i3-3220 CPU  - 3,3 GHz</v>
      </c>
    </row>
    <row r="528" spans="1:10" x14ac:dyDescent="0.25">
      <c r="A528" s="14" t="s">
        <v>2160</v>
      </c>
      <c r="B528" s="15" t="s">
        <v>2429</v>
      </c>
      <c r="C528" s="15">
        <v>527</v>
      </c>
      <c r="D528" s="37" t="s">
        <v>813</v>
      </c>
      <c r="E528" s="14" t="str">
        <f>_xlfn.XLOOKUP(D528,'BASE DE DADOS'!$B:$B,'BASE DE DADOS'!C:C,"Sem dados na base")</f>
        <v>L1C37NA</v>
      </c>
      <c r="F528" s="14" t="str">
        <f>_xlfn.XLOOKUP(D528,'BASE DE DADOS'!$B:$B,'BASE DE DADOS'!D:D,"Sem dados na base")</f>
        <v>LENOVO</v>
      </c>
      <c r="G528" s="14" t="str">
        <f>_xlfn.XLOOKUP(D528,'BASE DE DADOS'!$B:$B,'BASE DE DADOS'!E:E,"Sem dados na base")</f>
        <v>1577K1P</v>
      </c>
      <c r="H528" s="14">
        <f>_xlfn.XLOOKUP(D528,'BASE DE DADOS'!$B:$B,'BASE DE DADOS'!F:F,"Sem dados na base")</f>
        <v>8040</v>
      </c>
      <c r="I528" s="14">
        <f>_xlfn.XLOOKUP(D528,'BASE DE DADOS'!$B:$B,'BASE DE DADOS'!G:G,"Sem dados na base")</f>
        <v>223</v>
      </c>
      <c r="J528" s="14" t="str">
        <f>_xlfn.XLOOKUP(D528,'BASE DE DADOS'!$B:$B,'BASE DE DADOS'!H:H,"Sem dados na base")</f>
        <v>Intel(R) Core(TM) i3-2120 CPU  - 3,3 GHz</v>
      </c>
    </row>
    <row r="529" spans="1:10" x14ac:dyDescent="0.25">
      <c r="A529" s="14" t="s">
        <v>2161</v>
      </c>
      <c r="B529" s="15" t="s">
        <v>2429</v>
      </c>
      <c r="C529" s="15">
        <v>528</v>
      </c>
      <c r="D529" s="37" t="s">
        <v>535</v>
      </c>
      <c r="E529" s="14" t="str">
        <f>_xlfn.XLOOKUP(D529,'BASE DE DADOS'!$B:$B,'BASE DE DADOS'!C:C,"Sem dados na base")</f>
        <v>PE40679</v>
      </c>
      <c r="F529" s="14" t="str">
        <f>_xlfn.XLOOKUP(D529,'BASE DE DADOS'!$B:$B,'BASE DE DADOS'!D:D,"Sem dados na base")</f>
        <v>LENOVO</v>
      </c>
      <c r="G529" s="14" t="str">
        <f>_xlfn.XLOOKUP(D529,'BASE DE DADOS'!$B:$B,'BASE DE DADOS'!E:E,"Sem dados na base")</f>
        <v>34841A1</v>
      </c>
      <c r="H529" s="14">
        <f>_xlfn.XLOOKUP(D529,'BASE DE DADOS'!$B:$B,'BASE DE DADOS'!F:F,"Sem dados na base")</f>
        <v>8011</v>
      </c>
      <c r="I529" s="14">
        <f>_xlfn.XLOOKUP(D529,'BASE DE DADOS'!$B:$B,'BASE DE DADOS'!G:G,"Sem dados na base")</f>
        <v>238</v>
      </c>
      <c r="J529" s="14" t="str">
        <f>_xlfn.XLOOKUP(D529,'BASE DE DADOS'!$B:$B,'BASE DE DADOS'!H:H,"Sem dados na base")</f>
        <v>Intel(R) Core(TM) i3-3220 CPU  - 3,3 GHz</v>
      </c>
    </row>
    <row r="530" spans="1:10" x14ac:dyDescent="0.25">
      <c r="A530" s="14" t="s">
        <v>2162</v>
      </c>
      <c r="B530" s="15" t="s">
        <v>2429</v>
      </c>
      <c r="C530" s="15">
        <v>529</v>
      </c>
      <c r="D530" s="37" t="s">
        <v>1024</v>
      </c>
      <c r="E530" s="14" t="str">
        <f>_xlfn.XLOOKUP(D530,'BASE DE DADOS'!$B:$B,'BASE DE DADOS'!C:C,"Sem dados na base")</f>
        <v>H7NT0Y1</v>
      </c>
      <c r="F530" s="14" t="str">
        <f>_xlfn.XLOOKUP(D530,'BASE DE DADOS'!$B:$B,'BASE DE DADOS'!D:D,"Sem dados na base")</f>
        <v>Dell Inc.</v>
      </c>
      <c r="G530" s="14" t="str">
        <f>_xlfn.XLOOKUP(D530,'BASE DE DADOS'!$B:$B,'BASE DE DADOS'!E:E,"Sem dados na base")</f>
        <v>OptiPlex 7010</v>
      </c>
      <c r="H530" s="14">
        <f>_xlfn.XLOOKUP(D530,'BASE DE DADOS'!$B:$B,'BASE DE DADOS'!F:F,"Sem dados na base")</f>
        <v>8078</v>
      </c>
      <c r="I530" s="14">
        <f>_xlfn.XLOOKUP(D530,'BASE DE DADOS'!$B:$B,'BASE DE DADOS'!G:G,"Sem dados na base")</f>
        <v>223</v>
      </c>
      <c r="J530" s="14" t="str">
        <f>_xlfn.XLOOKUP(D530,'BASE DE DADOS'!$B:$B,'BASE DE DADOS'!H:H,"Sem dados na base")</f>
        <v>Intel(R) Core(TM) i5-3470 CPU  - 3,2 GHz</v>
      </c>
    </row>
    <row r="531" spans="1:10" x14ac:dyDescent="0.25">
      <c r="A531" s="14" t="s">
        <v>2163</v>
      </c>
      <c r="B531" s="15" t="s">
        <v>2429</v>
      </c>
      <c r="C531" s="15">
        <v>530</v>
      </c>
      <c r="D531" s="37" t="s">
        <v>489</v>
      </c>
      <c r="E531" s="14" t="str">
        <f>_xlfn.XLOOKUP(D531,'BASE DE DADOS'!$B:$B,'BASE DE DADOS'!C:C,"Sem dados na base")</f>
        <v>BVKTYR1</v>
      </c>
      <c r="F531" s="14" t="str">
        <f>_xlfn.XLOOKUP(D531,'BASE DE DADOS'!$B:$B,'BASE DE DADOS'!D:D,"Sem dados na base")</f>
        <v>Dell Inc.</v>
      </c>
      <c r="G531" s="14" t="str">
        <f>_xlfn.XLOOKUP(D531,'BASE DE DADOS'!$B:$B,'BASE DE DADOS'!E:E,"Sem dados na base")</f>
        <v>OptiPlex 390</v>
      </c>
      <c r="H531" s="14">
        <f>_xlfn.XLOOKUP(D531,'BASE DE DADOS'!$B:$B,'BASE DE DADOS'!F:F,"Sem dados na base")</f>
        <v>8088</v>
      </c>
      <c r="I531" s="14">
        <f>_xlfn.XLOOKUP(D531,'BASE DE DADOS'!$B:$B,'BASE DE DADOS'!G:G,"Sem dados na base")</f>
        <v>223</v>
      </c>
      <c r="J531" s="14" t="str">
        <f>_xlfn.XLOOKUP(D531,'BASE DE DADOS'!$B:$B,'BASE DE DADOS'!H:H,"Sem dados na base")</f>
        <v>Intel(R) Core(TM) i3-2100 CPU  - 3,1 GHz</v>
      </c>
    </row>
    <row r="532" spans="1:10" x14ac:dyDescent="0.25">
      <c r="A532" s="14" t="s">
        <v>2164</v>
      </c>
      <c r="B532" s="15" t="s">
        <v>2429</v>
      </c>
      <c r="C532" s="15">
        <v>531</v>
      </c>
      <c r="D532" s="37" t="s">
        <v>30</v>
      </c>
      <c r="E532" s="14" t="str">
        <f>_xlfn.XLOOKUP(D532,'BASE DE DADOS'!$B:$B,'BASE DE DADOS'!C:C,"Sem dados na base")</f>
        <v>PE01WL9J</v>
      </c>
      <c r="F532" s="14" t="str">
        <f>_xlfn.XLOOKUP(D532,'BASE DE DADOS'!$B:$B,'BASE DE DADOS'!D:D,"Sem dados na base")</f>
        <v>LENOVO</v>
      </c>
      <c r="G532" s="14" t="str">
        <f>_xlfn.XLOOKUP(D532,'BASE DE DADOS'!$B:$B,'BASE DE DADOS'!E:E,"Sem dados na base")</f>
        <v>10A8S0B01J</v>
      </c>
      <c r="H532" s="14">
        <f>_xlfn.XLOOKUP(D532,'BASE DE DADOS'!$B:$B,'BASE DE DADOS'!F:F,"Sem dados na base")</f>
        <v>8081</v>
      </c>
      <c r="I532" s="14">
        <f>_xlfn.XLOOKUP(D532,'BASE DE DADOS'!$B:$B,'BASE DE DADOS'!G:G,"Sem dados na base")</f>
        <v>223</v>
      </c>
      <c r="J532" s="14" t="str">
        <f>_xlfn.XLOOKUP(D532,'BASE DE DADOS'!$B:$B,'BASE DE DADOS'!H:H,"Sem dados na base")</f>
        <v>Intel(R) Core(TM) i5-4570 CPU  - 3,2 GHz</v>
      </c>
    </row>
    <row r="533" spans="1:10" x14ac:dyDescent="0.25">
      <c r="A533" s="14" t="s">
        <v>2165</v>
      </c>
      <c r="B533" s="15" t="s">
        <v>2429</v>
      </c>
      <c r="C533" s="15">
        <v>532</v>
      </c>
      <c r="D533" s="37" t="s">
        <v>293</v>
      </c>
      <c r="E533" s="14" t="str">
        <f>_xlfn.XLOOKUP(D533,'BASE DE DADOS'!$B:$B,'BASE DE DADOS'!C:C,"Sem dados na base")</f>
        <v>L1C300X</v>
      </c>
      <c r="F533" s="14" t="str">
        <f>_xlfn.XLOOKUP(D533,'BASE DE DADOS'!$B:$B,'BASE DE DADOS'!D:D,"Sem dados na base")</f>
        <v>LENOVO</v>
      </c>
      <c r="G533" s="14" t="str">
        <f>_xlfn.XLOOKUP(D533,'BASE DE DADOS'!$B:$B,'BASE DE DADOS'!E:E,"Sem dados na base")</f>
        <v>1577K1P</v>
      </c>
      <c r="H533" s="14">
        <f>_xlfn.XLOOKUP(D533,'BASE DE DADOS'!$B:$B,'BASE DE DADOS'!F:F,"Sem dados na base")</f>
        <v>8040</v>
      </c>
      <c r="I533" s="14">
        <f>_xlfn.XLOOKUP(D533,'BASE DE DADOS'!$B:$B,'BASE DE DADOS'!G:G,"Sem dados na base")</f>
        <v>223</v>
      </c>
      <c r="J533" s="14" t="str">
        <f>_xlfn.XLOOKUP(D533,'BASE DE DADOS'!$B:$B,'BASE DE DADOS'!H:H,"Sem dados na base")</f>
        <v>Intel(R) Core(TM) i3-2120 CPU  - 3,3 GHz</v>
      </c>
    </row>
    <row r="534" spans="1:10" x14ac:dyDescent="0.25">
      <c r="A534" s="14" t="s">
        <v>2166</v>
      </c>
      <c r="B534" s="15" t="s">
        <v>2429</v>
      </c>
      <c r="C534" s="15">
        <v>533</v>
      </c>
      <c r="D534" s="37" t="s">
        <v>1522</v>
      </c>
      <c r="E534" s="14" t="str">
        <f>_xlfn.XLOOKUP(D534,'BASE DE DADOS'!$B:$B,'BASE DE DADOS'!C:C,"Sem dados na base")</f>
        <v>1FN42V1</v>
      </c>
      <c r="F534" s="14" t="str">
        <f>_xlfn.XLOOKUP(D534,'BASE DE DADOS'!$B:$B,'BASE DE DADOS'!D:D,"Sem dados na base")</f>
        <v>Dell Inc.</v>
      </c>
      <c r="G534" s="14" t="str">
        <f>_xlfn.XLOOKUP(D534,'BASE DE DADOS'!$B:$B,'BASE DE DADOS'!E:E,"Sem dados na base")</f>
        <v>OptiPlex 790</v>
      </c>
      <c r="H534" s="14">
        <f>_xlfn.XLOOKUP(D534,'BASE DE DADOS'!$B:$B,'BASE DE DADOS'!F:F,"Sem dados na base")</f>
        <v>3977</v>
      </c>
      <c r="I534" s="14">
        <f>_xlfn.XLOOKUP(D534,'BASE DE DADOS'!$B:$B,'BASE DE DADOS'!G:G,"Sem dados na base")</f>
        <v>111</v>
      </c>
      <c r="J534" s="14" t="str">
        <f>_xlfn.XLOOKUP(D534,'BASE DE DADOS'!$B:$B,'BASE DE DADOS'!H:H,"Sem dados na base")</f>
        <v>Intel(R) Core(TM) i3-2120 CPU  - 3,3 GHz</v>
      </c>
    </row>
    <row r="535" spans="1:10" x14ac:dyDescent="0.25">
      <c r="A535" s="14" t="s">
        <v>2167</v>
      </c>
      <c r="B535" s="15" t="s">
        <v>2429</v>
      </c>
      <c r="C535" s="15">
        <v>534</v>
      </c>
      <c r="D535" s="37" t="s">
        <v>1055</v>
      </c>
      <c r="E535" s="14" t="str">
        <f>_xlfn.XLOOKUP(D535,'BASE DE DADOS'!$B:$B,'BASE DE DADOS'!C:C,"Sem dados na base")</f>
        <v>PEYR914</v>
      </c>
      <c r="F535" s="14" t="str">
        <f>_xlfn.XLOOKUP(D535,'BASE DE DADOS'!$B:$B,'BASE DE DADOS'!D:D,"Sem dados na base")</f>
        <v>LENOVO</v>
      </c>
      <c r="G535" s="14" t="str">
        <f>_xlfn.XLOOKUP(D535,'BASE DE DADOS'!$B:$B,'BASE DE DADOS'!E:E,"Sem dados na base")</f>
        <v>3227A4P</v>
      </c>
      <c r="H535" s="14">
        <f>_xlfn.XLOOKUP(D535,'BASE DE DADOS'!$B:$B,'BASE DE DADOS'!F:F,"Sem dados na base")</f>
        <v>7987</v>
      </c>
      <c r="I535" s="14">
        <f>_xlfn.XLOOKUP(D535,'BASE DE DADOS'!$B:$B,'BASE DE DADOS'!G:G,"Sem dados na base")</f>
        <v>238</v>
      </c>
      <c r="J535" s="14" t="str">
        <f>_xlfn.XLOOKUP(D535,'BASE DE DADOS'!$B:$B,'BASE DE DADOS'!H:H,"Sem dados na base")</f>
        <v>Intel(R) Core(TM) i3-3220 CPU  - 3,3 GHz</v>
      </c>
    </row>
    <row r="536" spans="1:10" x14ac:dyDescent="0.25">
      <c r="A536" s="14" t="s">
        <v>2168</v>
      </c>
      <c r="B536" s="15" t="s">
        <v>2429</v>
      </c>
      <c r="C536" s="15">
        <v>535</v>
      </c>
      <c r="D536" s="37" t="s">
        <v>74</v>
      </c>
      <c r="E536" s="14" t="str">
        <f>_xlfn.XLOOKUP(D536,'BASE DE DADOS'!$B:$B,'BASE DE DADOS'!C:C,"Sem dados na base")</f>
        <v>PE01WKS1</v>
      </c>
      <c r="F536" s="14" t="str">
        <f>_xlfn.XLOOKUP(D536,'BASE DE DADOS'!$B:$B,'BASE DE DADOS'!D:D,"Sem dados na base")</f>
        <v>LENOVO</v>
      </c>
      <c r="G536" s="14" t="str">
        <f>_xlfn.XLOOKUP(D536,'BASE DE DADOS'!$B:$B,'BASE DE DADOS'!E:E,"Sem dados na base")</f>
        <v>10A8S0B01J</v>
      </c>
      <c r="H536" s="14">
        <f>_xlfn.XLOOKUP(D536,'BASE DE DADOS'!$B:$B,'BASE DE DADOS'!F:F,"Sem dados na base")</f>
        <v>8081</v>
      </c>
      <c r="I536" s="14">
        <f>_xlfn.XLOOKUP(D536,'BASE DE DADOS'!$B:$B,'BASE DE DADOS'!G:G,"Sem dados na base")</f>
        <v>223</v>
      </c>
      <c r="J536" s="14" t="str">
        <f>_xlfn.XLOOKUP(D536,'BASE DE DADOS'!$B:$B,'BASE DE DADOS'!H:H,"Sem dados na base")</f>
        <v>Intel(R) Core(TM) i5-4570 CPU  - 3,2 GHz</v>
      </c>
    </row>
    <row r="537" spans="1:10" x14ac:dyDescent="0.25">
      <c r="A537" s="14" t="s">
        <v>2169</v>
      </c>
      <c r="B537" s="15" t="s">
        <v>2429</v>
      </c>
      <c r="C537" s="15">
        <v>536</v>
      </c>
      <c r="D537" s="37" t="s">
        <v>486</v>
      </c>
      <c r="E537" s="14" t="str">
        <f>_xlfn.XLOOKUP(D537,'BASE DE DADOS'!$B:$B,'BASE DE DADOS'!C:C,"Sem dados na base")</f>
        <v>J2HC9S1</v>
      </c>
      <c r="F537" s="14" t="str">
        <f>_xlfn.XLOOKUP(D537,'BASE DE DADOS'!$B:$B,'BASE DE DADOS'!D:D,"Sem dados na base")</f>
        <v>Dell Inc.</v>
      </c>
      <c r="G537" s="14" t="str">
        <f>_xlfn.XLOOKUP(D537,'BASE DE DADOS'!$B:$B,'BASE DE DADOS'!E:E,"Sem dados na base")</f>
        <v>OptiPlex 790</v>
      </c>
      <c r="H537" s="14">
        <f>_xlfn.XLOOKUP(D537,'BASE DE DADOS'!$B:$B,'BASE DE DADOS'!F:F,"Sem dados na base")</f>
        <v>8072</v>
      </c>
      <c r="I537" s="14">
        <f>_xlfn.XLOOKUP(D537,'BASE DE DADOS'!$B:$B,'BASE DE DADOS'!G:G,"Sem dados na base")</f>
        <v>223</v>
      </c>
      <c r="J537" s="14" t="str">
        <f>_xlfn.XLOOKUP(D537,'BASE DE DADOS'!$B:$B,'BASE DE DADOS'!H:H,"Sem dados na base")</f>
        <v>Intel(R) Core(TM) i3-2120 CPU  - 3,3 GHz</v>
      </c>
    </row>
    <row r="538" spans="1:10" x14ac:dyDescent="0.25">
      <c r="A538" s="14" t="s">
        <v>2170</v>
      </c>
      <c r="B538" s="15" t="s">
        <v>2429</v>
      </c>
      <c r="C538" s="15">
        <v>537</v>
      </c>
      <c r="D538" s="37" t="s">
        <v>209</v>
      </c>
      <c r="E538" s="14" t="str">
        <f>_xlfn.XLOOKUP(D538,'BASE DE DADOS'!$B:$B,'BASE DE DADOS'!C:C,"Sem dados na base")</f>
        <v>PE40605</v>
      </c>
      <c r="F538" s="14" t="str">
        <f>_xlfn.XLOOKUP(D538,'BASE DE DADOS'!$B:$B,'BASE DE DADOS'!D:D,"Sem dados na base")</f>
        <v>LENOVO</v>
      </c>
      <c r="G538" s="14" t="str">
        <f>_xlfn.XLOOKUP(D538,'BASE DE DADOS'!$B:$B,'BASE DE DADOS'!E:E,"Sem dados na base")</f>
        <v>34841A1</v>
      </c>
      <c r="H538" s="14">
        <f>_xlfn.XLOOKUP(D538,'BASE DE DADOS'!$B:$B,'BASE DE DADOS'!F:F,"Sem dados na base")</f>
        <v>8011</v>
      </c>
      <c r="I538" s="14">
        <f>_xlfn.XLOOKUP(D538,'BASE DE DADOS'!$B:$B,'BASE DE DADOS'!G:G,"Sem dados na base")</f>
        <v>223</v>
      </c>
      <c r="J538" s="14" t="str">
        <f>_xlfn.XLOOKUP(D538,'BASE DE DADOS'!$B:$B,'BASE DE DADOS'!H:H,"Sem dados na base")</f>
        <v>Intel(R) Core(TM) i3-3220 CPU  - 3,3 GHz</v>
      </c>
    </row>
    <row r="539" spans="1:10" x14ac:dyDescent="0.25">
      <c r="A539" s="14" t="s">
        <v>2171</v>
      </c>
      <c r="B539" s="15" t="s">
        <v>2429</v>
      </c>
      <c r="C539" s="15">
        <v>538</v>
      </c>
      <c r="D539" s="37" t="s">
        <v>142</v>
      </c>
      <c r="E539" s="14" t="str">
        <f>_xlfn.XLOOKUP(D539,'BASE DE DADOS'!$B:$B,'BASE DE DADOS'!C:C,"Sem dados na base")</f>
        <v>L1C4LB3</v>
      </c>
      <c r="F539" s="14" t="str">
        <f>_xlfn.XLOOKUP(D539,'BASE DE DADOS'!$B:$B,'BASE DE DADOS'!D:D,"Sem dados na base")</f>
        <v>LENOVO</v>
      </c>
      <c r="G539" s="14" t="str">
        <f>_xlfn.XLOOKUP(D539,'BASE DE DADOS'!$B:$B,'BASE DE DADOS'!E:E,"Sem dados na base")</f>
        <v>1577K3P</v>
      </c>
      <c r="H539" s="14">
        <f>_xlfn.XLOOKUP(D539,'BASE DE DADOS'!$B:$B,'BASE DE DADOS'!F:F,"Sem dados na base")</f>
        <v>8040</v>
      </c>
      <c r="I539" s="14">
        <f>_xlfn.XLOOKUP(D539,'BASE DE DADOS'!$B:$B,'BASE DE DADOS'!G:G,"Sem dados na base")</f>
        <v>223</v>
      </c>
      <c r="J539" s="14" t="str">
        <f>_xlfn.XLOOKUP(D539,'BASE DE DADOS'!$B:$B,'BASE DE DADOS'!H:H,"Sem dados na base")</f>
        <v>Intel(R) Core(TM) i3-2120 CPU  - 3,3 GHz</v>
      </c>
    </row>
    <row r="540" spans="1:10" x14ac:dyDescent="0.25">
      <c r="A540" s="14" t="s">
        <v>2172</v>
      </c>
      <c r="B540" s="15" t="s">
        <v>2429</v>
      </c>
      <c r="C540" s="15">
        <v>539</v>
      </c>
      <c r="D540" s="37" t="s">
        <v>162</v>
      </c>
      <c r="E540" s="14" t="str">
        <f>_xlfn.XLOOKUP(D540,'BASE DE DADOS'!$B:$B,'BASE DE DADOS'!C:C,"Sem dados na base")</f>
        <v>L1C3751</v>
      </c>
      <c r="F540" s="14" t="str">
        <f>_xlfn.XLOOKUP(D540,'BASE DE DADOS'!$B:$B,'BASE DE DADOS'!D:D,"Sem dados na base")</f>
        <v>LENOVO</v>
      </c>
      <c r="G540" s="14" t="str">
        <f>_xlfn.XLOOKUP(D540,'BASE DE DADOS'!$B:$B,'BASE DE DADOS'!E:E,"Sem dados na base")</f>
        <v>1577K1P</v>
      </c>
      <c r="H540" s="14">
        <f>_xlfn.XLOOKUP(D540,'BASE DE DADOS'!$B:$B,'BASE DE DADOS'!F:F,"Sem dados na base")</f>
        <v>8040</v>
      </c>
      <c r="I540" s="14">
        <f>_xlfn.XLOOKUP(D540,'BASE DE DADOS'!$B:$B,'BASE DE DADOS'!G:G,"Sem dados na base")</f>
        <v>223</v>
      </c>
      <c r="J540" s="14" t="str">
        <f>_xlfn.XLOOKUP(D540,'BASE DE DADOS'!$B:$B,'BASE DE DADOS'!H:H,"Sem dados na base")</f>
        <v>Intel(R) Core(TM) i3-2120 CPU  - 3,3 GHz</v>
      </c>
    </row>
    <row r="541" spans="1:10" x14ac:dyDescent="0.25">
      <c r="A541" s="14" t="s">
        <v>2173</v>
      </c>
      <c r="B541" s="15" t="s">
        <v>2429</v>
      </c>
      <c r="C541" s="15">
        <v>540</v>
      </c>
      <c r="D541" s="37" t="s">
        <v>619</v>
      </c>
      <c r="E541" s="14" t="str">
        <f>_xlfn.XLOOKUP(D541,'BASE DE DADOS'!$B:$B,'BASE DE DADOS'!C:C,"Sem dados na base")</f>
        <v>12NY1V1</v>
      </c>
      <c r="F541" s="14" t="str">
        <f>_xlfn.XLOOKUP(D541,'BASE DE DADOS'!$B:$B,'BASE DE DADOS'!D:D,"Sem dados na base")</f>
        <v>Dell Inc.</v>
      </c>
      <c r="G541" s="14" t="str">
        <f>_xlfn.XLOOKUP(D541,'BASE DE DADOS'!$B:$B,'BASE DE DADOS'!E:E,"Sem dados na base")</f>
        <v>OptiPlex 790</v>
      </c>
      <c r="H541" s="14">
        <f>_xlfn.XLOOKUP(D541,'BASE DE DADOS'!$B:$B,'BASE DE DADOS'!F:F,"Sem dados na base")</f>
        <v>8073</v>
      </c>
      <c r="I541" s="14">
        <f>_xlfn.XLOOKUP(D541,'BASE DE DADOS'!$B:$B,'BASE DE DADOS'!G:G,"Sem dados na base")</f>
        <v>111</v>
      </c>
      <c r="J541" s="14" t="str">
        <f>_xlfn.XLOOKUP(D541,'BASE DE DADOS'!$B:$B,'BASE DE DADOS'!H:H,"Sem dados na base")</f>
        <v>Intel(R) Core(TM) i3-2120 CPU  - 3,3 GHz</v>
      </c>
    </row>
    <row r="542" spans="1:10" x14ac:dyDescent="0.25">
      <c r="A542" s="14" t="s">
        <v>2174</v>
      </c>
      <c r="B542" s="15" t="s">
        <v>2429</v>
      </c>
      <c r="C542" s="15">
        <v>541</v>
      </c>
      <c r="D542" s="37" t="s">
        <v>505</v>
      </c>
      <c r="E542" s="14" t="str">
        <f>_xlfn.XLOOKUP(D542,'BASE DE DADOS'!$B:$B,'BASE DE DADOS'!C:C,"Sem dados na base")</f>
        <v>PE01S97C</v>
      </c>
      <c r="F542" s="14" t="str">
        <f>_xlfn.XLOOKUP(D542,'BASE DE DADOS'!$B:$B,'BASE DE DADOS'!D:D,"Sem dados na base")</f>
        <v>LENOVO</v>
      </c>
      <c r="G542" s="14" t="str">
        <f>_xlfn.XLOOKUP(D542,'BASE DE DADOS'!$B:$B,'BASE DE DADOS'!E:E,"Sem dados na base")</f>
        <v>10BD00E5BP</v>
      </c>
      <c r="H542" s="14">
        <f>_xlfn.XLOOKUP(D542,'BASE DE DADOS'!$B:$B,'BASE DE DADOS'!F:F,"Sem dados na base")</f>
        <v>8106</v>
      </c>
      <c r="I542" s="14">
        <f>_xlfn.XLOOKUP(D542,'BASE DE DADOS'!$B:$B,'BASE DE DADOS'!G:G,"Sem dados na base")</f>
        <v>111</v>
      </c>
      <c r="J542" s="14" t="str">
        <f>_xlfn.XLOOKUP(D542,'BASE DE DADOS'!$B:$B,'BASE DE DADOS'!H:H,"Sem dados na base")</f>
        <v>Intel(R) Core(TM) i3-4130 CPU  - 3,4 GHz</v>
      </c>
    </row>
    <row r="543" spans="1:10" x14ac:dyDescent="0.25">
      <c r="A543" s="14" t="s">
        <v>2175</v>
      </c>
      <c r="B543" s="15" t="s">
        <v>2429</v>
      </c>
      <c r="C543" s="15">
        <v>542</v>
      </c>
      <c r="D543" s="37" t="s">
        <v>2442</v>
      </c>
      <c r="E543" s="14" t="str">
        <f>_xlfn.XLOOKUP(D543,'BASE DE DADOS'!$B:$B,'BASE DE DADOS'!C:C,"Sem dados na base")</f>
        <v>Sem dados na base</v>
      </c>
      <c r="F543" s="14" t="str">
        <f>_xlfn.XLOOKUP(D543,'BASE DE DADOS'!$B:$B,'BASE DE DADOS'!D:D,"Sem dados na base")</f>
        <v>Sem dados na base</v>
      </c>
      <c r="G543" s="14" t="str">
        <f>_xlfn.XLOOKUP(D543,'BASE DE DADOS'!$B:$B,'BASE DE DADOS'!E:E,"Sem dados na base")</f>
        <v>Sem dados na base</v>
      </c>
      <c r="H543" s="14" t="str">
        <f>_xlfn.XLOOKUP(D543,'BASE DE DADOS'!$B:$B,'BASE DE DADOS'!F:F,"Sem dados na base")</f>
        <v>Sem dados na base</v>
      </c>
      <c r="I543" s="14" t="str">
        <f>_xlfn.XLOOKUP(D543,'BASE DE DADOS'!$B:$B,'BASE DE DADOS'!G:G,"Sem dados na base")</f>
        <v>Sem dados na base</v>
      </c>
      <c r="J543" s="14" t="str">
        <f>_xlfn.XLOOKUP(D543,'BASE DE DADOS'!$B:$B,'BASE DE DADOS'!H:H,"Sem dados na base")</f>
        <v>Sem dados na base</v>
      </c>
    </row>
    <row r="544" spans="1:10" x14ac:dyDescent="0.25">
      <c r="A544" s="14" t="s">
        <v>2176</v>
      </c>
      <c r="B544" s="15" t="s">
        <v>2429</v>
      </c>
      <c r="C544" s="15">
        <v>543</v>
      </c>
      <c r="D544" s="37" t="s">
        <v>417</v>
      </c>
      <c r="E544" s="14" t="str">
        <f>_xlfn.XLOOKUP(D544,'BASE DE DADOS'!$B:$B,'BASE DE DADOS'!C:C,"Sem dados na base")</f>
        <v>Dados Vazios</v>
      </c>
      <c r="F544" s="14" t="str">
        <f>_xlfn.XLOOKUP(D544,'BASE DE DADOS'!$B:$B,'BASE DE DADOS'!D:D,"Sem dados na base")</f>
        <v>Dados Vazios</v>
      </c>
      <c r="G544" s="14" t="str">
        <f>_xlfn.XLOOKUP(D544,'BASE DE DADOS'!$B:$B,'BASE DE DADOS'!E:E,"Sem dados na base")</f>
        <v>Dados Vazios</v>
      </c>
      <c r="H544" s="14" t="str">
        <f>_xlfn.XLOOKUP(D544,'BASE DE DADOS'!$B:$B,'BASE DE DADOS'!F:F,"Sem dados na base")</f>
        <v>Dados Vazios</v>
      </c>
      <c r="I544" s="14" t="str">
        <f>_xlfn.XLOOKUP(D544,'BASE DE DADOS'!$B:$B,'BASE DE DADOS'!G:G,"Sem dados na base")</f>
        <v>Dados Vazios</v>
      </c>
      <c r="J544" s="14" t="str">
        <f>_xlfn.XLOOKUP(D544,'BASE DE DADOS'!$B:$B,'BASE DE DADOS'!H:H,"Sem dados na base")</f>
        <v>Dados Vazios</v>
      </c>
    </row>
    <row r="545" spans="1:10" x14ac:dyDescent="0.25">
      <c r="A545" s="14" t="s">
        <v>2177</v>
      </c>
      <c r="B545" s="15" t="s">
        <v>2429</v>
      </c>
      <c r="C545" s="15">
        <v>544</v>
      </c>
      <c r="D545" s="37" t="s">
        <v>1405</v>
      </c>
      <c r="E545" s="14" t="str">
        <f>_xlfn.XLOOKUP(D545,'BASE DE DADOS'!$B:$B,'BASE DE DADOS'!C:C,"Sem dados na base")</f>
        <v>12093V1</v>
      </c>
      <c r="F545" s="14" t="str">
        <f>_xlfn.XLOOKUP(D545,'BASE DE DADOS'!$B:$B,'BASE DE DADOS'!D:D,"Sem dados na base")</f>
        <v>Dell Inc.</v>
      </c>
      <c r="G545" s="14" t="str">
        <f>_xlfn.XLOOKUP(D545,'BASE DE DADOS'!$B:$B,'BASE DE DADOS'!E:E,"Sem dados na base")</f>
        <v>OptiPlex 790</v>
      </c>
      <c r="H545" s="14">
        <f>_xlfn.XLOOKUP(D545,'BASE DE DADOS'!$B:$B,'BASE DE DADOS'!F:F,"Sem dados na base")</f>
        <v>8073</v>
      </c>
      <c r="I545" s="14">
        <f>_xlfn.XLOOKUP(D545,'BASE DE DADOS'!$B:$B,'BASE DE DADOS'!G:G,"Sem dados na base")</f>
        <v>223</v>
      </c>
      <c r="J545" s="14" t="str">
        <f>_xlfn.XLOOKUP(D545,'BASE DE DADOS'!$B:$B,'BASE DE DADOS'!H:H,"Sem dados na base")</f>
        <v>Intel(R) Core(TM) i3-2120 CPU  - 3,3 GHz</v>
      </c>
    </row>
    <row r="546" spans="1:10" x14ac:dyDescent="0.25">
      <c r="A546" s="14" t="s">
        <v>2178</v>
      </c>
      <c r="B546" s="15" t="s">
        <v>2429</v>
      </c>
      <c r="C546" s="15">
        <v>545</v>
      </c>
      <c r="D546" s="37" t="s">
        <v>1414</v>
      </c>
      <c r="E546" s="14" t="str">
        <f>_xlfn.XLOOKUP(D546,'BASE DE DADOS'!$B:$B,'BASE DE DADOS'!C:C,"Sem dados na base")</f>
        <v>H4M89S1</v>
      </c>
      <c r="F546" s="14" t="str">
        <f>_xlfn.XLOOKUP(D546,'BASE DE DADOS'!$B:$B,'BASE DE DADOS'!D:D,"Sem dados na base")</f>
        <v>Dell Inc.</v>
      </c>
      <c r="G546" s="14" t="str">
        <f>_xlfn.XLOOKUP(D546,'BASE DE DADOS'!$B:$B,'BASE DE DADOS'!E:E,"Sem dados na base")</f>
        <v>OptiPlex 790</v>
      </c>
      <c r="H546" s="14">
        <f>_xlfn.XLOOKUP(D546,'BASE DE DADOS'!$B:$B,'BASE DE DADOS'!F:F,"Sem dados na base")</f>
        <v>8073</v>
      </c>
      <c r="I546" s="14">
        <f>_xlfn.XLOOKUP(D546,'BASE DE DADOS'!$B:$B,'BASE DE DADOS'!G:G,"Sem dados na base")</f>
        <v>119</v>
      </c>
      <c r="J546" s="14" t="str">
        <f>_xlfn.XLOOKUP(D546,'BASE DE DADOS'!$B:$B,'BASE DE DADOS'!H:H,"Sem dados na base")</f>
        <v>Intel(R) Core(TM) i3-2120 CPU  - 3,3 GHz</v>
      </c>
    </row>
    <row r="547" spans="1:10" x14ac:dyDescent="0.25">
      <c r="A547" s="14" t="s">
        <v>2179</v>
      </c>
      <c r="B547" s="15" t="s">
        <v>2429</v>
      </c>
      <c r="C547" s="15">
        <v>546</v>
      </c>
      <c r="D547" s="37" t="s">
        <v>1062</v>
      </c>
      <c r="E547" s="14" t="str">
        <f>_xlfn.XLOOKUP(D547,'BASE DE DADOS'!$B:$B,'BASE DE DADOS'!C:C,"Sem dados na base")</f>
        <v>PE01ELAP</v>
      </c>
      <c r="F547" s="14" t="str">
        <f>_xlfn.XLOOKUP(D547,'BASE DE DADOS'!$B:$B,'BASE DE DADOS'!D:D,"Sem dados na base")</f>
        <v>LENOVO</v>
      </c>
      <c r="G547" s="14" t="str">
        <f>_xlfn.XLOOKUP(D547,'BASE DE DADOS'!$B:$B,'BASE DE DADOS'!E:E,"Sem dados na base")</f>
        <v>10AHA0MFBP</v>
      </c>
      <c r="H547" s="14">
        <f>_xlfn.XLOOKUP(D547,'BASE DE DADOS'!$B:$B,'BASE DE DADOS'!F:F,"Sem dados na base")</f>
        <v>8081</v>
      </c>
      <c r="I547" s="14">
        <f>_xlfn.XLOOKUP(D547,'BASE DE DADOS'!$B:$B,'BASE DE DADOS'!G:G,"Sem dados na base")</f>
        <v>238</v>
      </c>
      <c r="J547" s="14" t="str">
        <f>_xlfn.XLOOKUP(D547,'BASE DE DADOS'!$B:$B,'BASE DE DADOS'!H:H,"Sem dados na base")</f>
        <v>Intel(R) Core(TM) i5-4570 CPU  - 3,2 GHz</v>
      </c>
    </row>
    <row r="548" spans="1:10" x14ac:dyDescent="0.25">
      <c r="A548" s="14" t="s">
        <v>2180</v>
      </c>
      <c r="B548" s="15" t="s">
        <v>2429</v>
      </c>
      <c r="C548" s="15">
        <v>547</v>
      </c>
      <c r="D548" s="37" t="s">
        <v>1581</v>
      </c>
      <c r="E548" s="14" t="str">
        <f>_xlfn.XLOOKUP(D548,'BASE DE DADOS'!$B:$B,'BASE DE DADOS'!C:C,"Sem dados na base")</f>
        <v>9JRD6W1</v>
      </c>
      <c r="F548" s="14" t="str">
        <f>_xlfn.XLOOKUP(D548,'BASE DE DADOS'!$B:$B,'BASE DE DADOS'!D:D,"Sem dados na base")</f>
        <v>Dell Inc.</v>
      </c>
      <c r="G548" s="14" t="str">
        <f>_xlfn.XLOOKUP(D548,'BASE DE DADOS'!$B:$B,'BASE DE DADOS'!E:E,"Sem dados na base")</f>
        <v>OptiPlex 7010</v>
      </c>
      <c r="H548" s="14">
        <f>_xlfn.XLOOKUP(D548,'BASE DE DADOS'!$B:$B,'BASE DE DADOS'!F:F,"Sem dados na base")</f>
        <v>3982</v>
      </c>
      <c r="I548" s="14">
        <f>_xlfn.XLOOKUP(D548,'BASE DE DADOS'!$B:$B,'BASE DE DADOS'!G:G,"Sem dados na base")</f>
        <v>238</v>
      </c>
      <c r="J548" s="14" t="str">
        <f>_xlfn.XLOOKUP(D548,'BASE DE DADOS'!$B:$B,'BASE DE DADOS'!H:H,"Sem dados na base")</f>
        <v>Intel(R) Core(TM) i5-3470 CPU  - 3,2 GHz</v>
      </c>
    </row>
    <row r="549" spans="1:10" x14ac:dyDescent="0.25">
      <c r="A549" s="14" t="s">
        <v>2181</v>
      </c>
      <c r="B549" s="15" t="s">
        <v>2429</v>
      </c>
      <c r="C549" s="15">
        <v>548</v>
      </c>
      <c r="D549" s="37" t="s">
        <v>89</v>
      </c>
      <c r="E549" s="14" t="str">
        <f>_xlfn.XLOOKUP(D549,'BASE DE DADOS'!$B:$B,'BASE DE DADOS'!C:C,"Sem dados na base")</f>
        <v>PE01WLBC</v>
      </c>
      <c r="F549" s="14" t="str">
        <f>_xlfn.XLOOKUP(D549,'BASE DE DADOS'!$B:$B,'BASE DE DADOS'!D:D,"Sem dados na base")</f>
        <v>LENOVO</v>
      </c>
      <c r="G549" s="14" t="str">
        <f>_xlfn.XLOOKUP(D549,'BASE DE DADOS'!$B:$B,'BASE DE DADOS'!E:E,"Sem dados na base")</f>
        <v>10A8S0B01J</v>
      </c>
      <c r="H549" s="14">
        <f>_xlfn.XLOOKUP(D549,'BASE DE DADOS'!$B:$B,'BASE DE DADOS'!F:F,"Sem dados na base")</f>
        <v>8081</v>
      </c>
      <c r="I549" s="14">
        <f>_xlfn.XLOOKUP(D549,'BASE DE DADOS'!$B:$B,'BASE DE DADOS'!G:G,"Sem dados na base")</f>
        <v>223</v>
      </c>
      <c r="J549" s="14" t="str">
        <f>_xlfn.XLOOKUP(D549,'BASE DE DADOS'!$B:$B,'BASE DE DADOS'!H:H,"Sem dados na base")</f>
        <v>Intel(R) Core(TM) i5-4570 CPU  - 3,2 GHz</v>
      </c>
    </row>
    <row r="550" spans="1:10" x14ac:dyDescent="0.25">
      <c r="A550" s="14" t="s">
        <v>2182</v>
      </c>
      <c r="B550" s="15" t="s">
        <v>2429</v>
      </c>
      <c r="C550" s="15">
        <v>549</v>
      </c>
      <c r="D550" s="37" t="s">
        <v>2442</v>
      </c>
      <c r="E550" s="14" t="str">
        <f>_xlfn.XLOOKUP(D550,'BASE DE DADOS'!$B:$B,'BASE DE DADOS'!C:C,"Sem dados na base")</f>
        <v>Sem dados na base</v>
      </c>
      <c r="F550" s="14" t="str">
        <f>_xlfn.XLOOKUP(D550,'BASE DE DADOS'!$B:$B,'BASE DE DADOS'!D:D,"Sem dados na base")</f>
        <v>Sem dados na base</v>
      </c>
      <c r="G550" s="14" t="str">
        <f>_xlfn.XLOOKUP(D550,'BASE DE DADOS'!$B:$B,'BASE DE DADOS'!E:E,"Sem dados na base")</f>
        <v>Sem dados na base</v>
      </c>
      <c r="H550" s="14" t="str">
        <f>_xlfn.XLOOKUP(D550,'BASE DE DADOS'!$B:$B,'BASE DE DADOS'!F:F,"Sem dados na base")</f>
        <v>Sem dados na base</v>
      </c>
      <c r="I550" s="14" t="str">
        <f>_xlfn.XLOOKUP(D550,'BASE DE DADOS'!$B:$B,'BASE DE DADOS'!G:G,"Sem dados na base")</f>
        <v>Sem dados na base</v>
      </c>
      <c r="J550" s="14" t="str">
        <f>_xlfn.XLOOKUP(D550,'BASE DE DADOS'!$B:$B,'BASE DE DADOS'!H:H,"Sem dados na base")</f>
        <v>Sem dados na base</v>
      </c>
    </row>
    <row r="551" spans="1:10" x14ac:dyDescent="0.25">
      <c r="A551" s="14" t="s">
        <v>2183</v>
      </c>
      <c r="B551" s="15" t="s">
        <v>2429</v>
      </c>
      <c r="C551" s="15">
        <v>550</v>
      </c>
      <c r="D551" s="37" t="s">
        <v>871</v>
      </c>
      <c r="E551" s="14" t="str">
        <f>_xlfn.XLOOKUP(D551,'BASE DE DADOS'!$B:$B,'BASE DE DADOS'!C:C,"Sem dados na base")</f>
        <v>L1CCRRD</v>
      </c>
      <c r="F551" s="14" t="str">
        <f>_xlfn.XLOOKUP(D551,'BASE DE DADOS'!$B:$B,'BASE DE DADOS'!D:D,"Sem dados na base")</f>
        <v>LENOVO</v>
      </c>
      <c r="G551" s="14" t="str">
        <f>_xlfn.XLOOKUP(D551,'BASE DE DADOS'!$B:$B,'BASE DE DADOS'!E:E,"Sem dados na base")</f>
        <v>3569F7P</v>
      </c>
      <c r="H551" s="14">
        <f>_xlfn.XLOOKUP(D551,'BASE DE DADOS'!$B:$B,'BASE DE DADOS'!F:F,"Sem dados na base")</f>
        <v>8015</v>
      </c>
      <c r="I551" s="14">
        <f>_xlfn.XLOOKUP(D551,'BASE DE DADOS'!$B:$B,'BASE DE DADOS'!G:G,"Sem dados na base")</f>
        <v>111</v>
      </c>
      <c r="J551" s="14" t="str">
        <f>_xlfn.XLOOKUP(D551,'BASE DE DADOS'!$B:$B,'BASE DE DADOS'!H:H,"Sem dados na base")</f>
        <v>Intel(R) Core(TM) i5-3470S CPU  - 2,9 GHz</v>
      </c>
    </row>
    <row r="552" spans="1:10" x14ac:dyDescent="0.25">
      <c r="A552" s="14" t="s">
        <v>2184</v>
      </c>
      <c r="B552" s="15" t="s">
        <v>2429</v>
      </c>
      <c r="C552" s="15">
        <v>551</v>
      </c>
      <c r="D552" s="37" t="s">
        <v>772</v>
      </c>
      <c r="E552" s="14" t="str">
        <f>_xlfn.XLOOKUP(D552,'BASE DE DADOS'!$B:$B,'BASE DE DADOS'!C:C,"Sem dados na base")</f>
        <v>J42J8S1</v>
      </c>
      <c r="F552" s="14" t="str">
        <f>_xlfn.XLOOKUP(D552,'BASE DE DADOS'!$B:$B,'BASE DE DADOS'!D:D,"Sem dados na base")</f>
        <v>Dell Inc.</v>
      </c>
      <c r="G552" s="14" t="str">
        <f>_xlfn.XLOOKUP(D552,'BASE DE DADOS'!$B:$B,'BASE DE DADOS'!E:E,"Sem dados na base")</f>
        <v>OptiPlex 790</v>
      </c>
      <c r="H552" s="14">
        <f>_xlfn.XLOOKUP(D552,'BASE DE DADOS'!$B:$B,'BASE DE DADOS'!F:F,"Sem dados na base")</f>
        <v>8073</v>
      </c>
      <c r="I552" s="14">
        <f>_xlfn.XLOOKUP(D552,'BASE DE DADOS'!$B:$B,'BASE DE DADOS'!G:G,"Sem dados na base")</f>
        <v>111</v>
      </c>
      <c r="J552" s="14" t="str">
        <f>_xlfn.XLOOKUP(D552,'BASE DE DADOS'!$B:$B,'BASE DE DADOS'!H:H,"Sem dados na base")</f>
        <v>Intel(R) Core(TM) i3-2120 CPU  - 3,3 GHz</v>
      </c>
    </row>
    <row r="553" spans="1:10" x14ac:dyDescent="0.25">
      <c r="A553" s="14" t="s">
        <v>2185</v>
      </c>
      <c r="B553" s="15" t="s">
        <v>2429</v>
      </c>
      <c r="C553" s="15">
        <v>552</v>
      </c>
      <c r="D553" s="37" t="s">
        <v>625</v>
      </c>
      <c r="E553" s="14" t="str">
        <f>_xlfn.XLOOKUP(D553,'BASE DE DADOS'!$B:$B,'BASE DE DADOS'!C:C,"Sem dados na base")</f>
        <v>4D831Y1</v>
      </c>
      <c r="F553" s="14" t="str">
        <f>_xlfn.XLOOKUP(D553,'BASE DE DADOS'!$B:$B,'BASE DE DADOS'!D:D,"Sem dados na base")</f>
        <v>Dell Inc.</v>
      </c>
      <c r="G553" s="14" t="str">
        <f>_xlfn.XLOOKUP(D553,'BASE DE DADOS'!$B:$B,'BASE DE DADOS'!E:E,"Sem dados na base")</f>
        <v>OptiPlex 7010</v>
      </c>
      <c r="H553" s="14">
        <f>_xlfn.XLOOKUP(D553,'BASE DE DADOS'!$B:$B,'BASE DE DADOS'!F:F,"Sem dados na base")</f>
        <v>8078</v>
      </c>
      <c r="I553" s="14">
        <f>_xlfn.XLOOKUP(D553,'BASE DE DADOS'!$B:$B,'BASE DE DADOS'!G:G,"Sem dados na base")</f>
        <v>223</v>
      </c>
      <c r="J553" s="14" t="str">
        <f>_xlfn.XLOOKUP(D553,'BASE DE DADOS'!$B:$B,'BASE DE DADOS'!H:H,"Sem dados na base")</f>
        <v>Intel(R) Core(TM) i3-3220 CPU  - 3,3 GHz</v>
      </c>
    </row>
    <row r="554" spans="1:10" x14ac:dyDescent="0.25">
      <c r="A554" s="14" t="s">
        <v>2186</v>
      </c>
      <c r="B554" s="15" t="s">
        <v>2429</v>
      </c>
      <c r="C554" s="15">
        <v>553</v>
      </c>
      <c r="D554" s="37" t="s">
        <v>38</v>
      </c>
      <c r="E554" s="14" t="str">
        <f>_xlfn.XLOOKUP(D554,'BASE DE DADOS'!$B:$B,'BASE DE DADOS'!C:C,"Sem dados na base")</f>
        <v>PE01RHB3</v>
      </c>
      <c r="F554" s="14" t="str">
        <f>_xlfn.XLOOKUP(D554,'BASE DE DADOS'!$B:$B,'BASE DE DADOS'!D:D,"Sem dados na base")</f>
        <v>LENOVO</v>
      </c>
      <c r="G554" s="14" t="str">
        <f>_xlfn.XLOOKUP(D554,'BASE DE DADOS'!$B:$B,'BASE DE DADOS'!E:E,"Sem dados na base")</f>
        <v>10A9004DBP</v>
      </c>
      <c r="H554" s="14">
        <f>_xlfn.XLOOKUP(D554,'BASE DE DADOS'!$B:$B,'BASE DE DADOS'!F:F,"Sem dados na base")</f>
        <v>7985</v>
      </c>
      <c r="I554" s="14">
        <f>_xlfn.XLOOKUP(D554,'BASE DE DADOS'!$B:$B,'BASE DE DADOS'!G:G,"Sem dados na base")</f>
        <v>223</v>
      </c>
      <c r="J554" s="14" t="str">
        <f>_xlfn.XLOOKUP(D554,'BASE DE DADOS'!$B:$B,'BASE DE DADOS'!H:H,"Sem dados na base")</f>
        <v>Intel(R) Core(TM) i3-4130T CPU  - 2,9 GHz</v>
      </c>
    </row>
    <row r="555" spans="1:10" x14ac:dyDescent="0.25">
      <c r="A555" s="14" t="s">
        <v>2187</v>
      </c>
      <c r="B555" s="15" t="s">
        <v>2429</v>
      </c>
      <c r="C555" s="15">
        <v>554</v>
      </c>
      <c r="D555" s="37" t="s">
        <v>367</v>
      </c>
      <c r="E555" s="14" t="str">
        <f>_xlfn.XLOOKUP(D555,'BASE DE DADOS'!$B:$B,'BASE DE DADOS'!C:C,"Sem dados na base")</f>
        <v>PE01S89H</v>
      </c>
      <c r="F555" s="14" t="str">
        <f>_xlfn.XLOOKUP(D555,'BASE DE DADOS'!$B:$B,'BASE DE DADOS'!D:D,"Sem dados na base")</f>
        <v>LENOVO</v>
      </c>
      <c r="G555" s="14" t="str">
        <f>_xlfn.XLOOKUP(D555,'BASE DE DADOS'!$B:$B,'BASE DE DADOS'!E:E,"Sem dados na base")</f>
        <v>10BD00E5BP</v>
      </c>
      <c r="H555" s="14">
        <f>_xlfn.XLOOKUP(D555,'BASE DE DADOS'!$B:$B,'BASE DE DADOS'!F:F,"Sem dados na base")</f>
        <v>8106</v>
      </c>
      <c r="I555" s="14">
        <f>_xlfn.XLOOKUP(D555,'BASE DE DADOS'!$B:$B,'BASE DE DADOS'!G:G,"Sem dados na base")</f>
        <v>111</v>
      </c>
      <c r="J555" s="14" t="str">
        <f>_xlfn.XLOOKUP(D555,'BASE DE DADOS'!$B:$B,'BASE DE DADOS'!H:H,"Sem dados na base")</f>
        <v>Intel(R) Core(TM) i3-4130 CPU  - 3,4 GHz</v>
      </c>
    </row>
    <row r="556" spans="1:10" x14ac:dyDescent="0.25">
      <c r="A556" s="14" t="s">
        <v>2188</v>
      </c>
      <c r="B556" s="15" t="s">
        <v>2429</v>
      </c>
      <c r="C556" s="15">
        <v>555</v>
      </c>
      <c r="D556" s="37" t="s">
        <v>587</v>
      </c>
      <c r="E556" s="14" t="str">
        <f>_xlfn.XLOOKUP(D556,'BASE DE DADOS'!$B:$B,'BASE DE DADOS'!C:C,"Sem dados na base")</f>
        <v>PE01WG0P</v>
      </c>
      <c r="F556" s="14" t="str">
        <f>_xlfn.XLOOKUP(D556,'BASE DE DADOS'!$B:$B,'BASE DE DADOS'!D:D,"Sem dados na base")</f>
        <v>LENOVO</v>
      </c>
      <c r="G556" s="14" t="str">
        <f>_xlfn.XLOOKUP(D556,'BASE DE DADOS'!$B:$B,'BASE DE DADOS'!E:E,"Sem dados na base")</f>
        <v>10A8S0B01J</v>
      </c>
      <c r="H556" s="14">
        <f>_xlfn.XLOOKUP(D556,'BASE DE DADOS'!$B:$B,'BASE DE DADOS'!F:F,"Sem dados na base")</f>
        <v>8081</v>
      </c>
      <c r="I556" s="14">
        <f>_xlfn.XLOOKUP(D556,'BASE DE DADOS'!$B:$B,'BASE DE DADOS'!G:G,"Sem dados na base")</f>
        <v>111</v>
      </c>
      <c r="J556" s="14" t="str">
        <f>_xlfn.XLOOKUP(D556,'BASE DE DADOS'!$B:$B,'BASE DE DADOS'!H:H,"Sem dados na base")</f>
        <v>Intel(R) Core(TM) i5-4570 CPU  - 3,2 GHz</v>
      </c>
    </row>
    <row r="557" spans="1:10" x14ac:dyDescent="0.25">
      <c r="A557" s="14" t="s">
        <v>2189</v>
      </c>
      <c r="B557" s="15" t="s">
        <v>2429</v>
      </c>
      <c r="C557" s="15">
        <v>556</v>
      </c>
      <c r="D557" s="37" t="s">
        <v>1139</v>
      </c>
      <c r="E557" s="14" t="str">
        <f>_xlfn.XLOOKUP(D557,'BASE DE DADOS'!$B:$B,'BASE DE DADOS'!C:C,"Sem dados na base")</f>
        <v>CW9B0Y1</v>
      </c>
      <c r="F557" s="14" t="str">
        <f>_xlfn.XLOOKUP(D557,'BASE DE DADOS'!$B:$B,'BASE DE DADOS'!D:D,"Sem dados na base")</f>
        <v>Dell Inc.</v>
      </c>
      <c r="G557" s="14" t="str">
        <f>_xlfn.XLOOKUP(D557,'BASE DE DADOS'!$B:$B,'BASE DE DADOS'!E:E,"Sem dados na base")</f>
        <v>OptiPlex 3010</v>
      </c>
      <c r="H557" s="14">
        <f>_xlfn.XLOOKUP(D557,'BASE DE DADOS'!$B:$B,'BASE DE DADOS'!F:F,"Sem dados na base")</f>
        <v>8094</v>
      </c>
      <c r="I557" s="14">
        <f>_xlfn.XLOOKUP(D557,'BASE DE DADOS'!$B:$B,'BASE DE DADOS'!G:G,"Sem dados na base")</f>
        <v>238</v>
      </c>
      <c r="J557" s="14" t="str">
        <f>_xlfn.XLOOKUP(D557,'BASE DE DADOS'!$B:$B,'BASE DE DADOS'!H:H,"Sem dados na base")</f>
        <v>Intel(R) Core(TM) i5-3570 CPU  - 3,4 GHz</v>
      </c>
    </row>
    <row r="558" spans="1:10" x14ac:dyDescent="0.25">
      <c r="A558" s="14" t="s">
        <v>2190</v>
      </c>
      <c r="B558" s="15" t="s">
        <v>2429</v>
      </c>
      <c r="C558" s="15">
        <v>557</v>
      </c>
      <c r="D558" s="37" t="s">
        <v>2442</v>
      </c>
      <c r="E558" s="14" t="str">
        <f>_xlfn.XLOOKUP(D558,'BASE DE DADOS'!$B:$B,'BASE DE DADOS'!C:C,"Sem dados na base")</f>
        <v>Sem dados na base</v>
      </c>
      <c r="F558" s="14" t="str">
        <f>_xlfn.XLOOKUP(D558,'BASE DE DADOS'!$B:$B,'BASE DE DADOS'!D:D,"Sem dados na base")</f>
        <v>Sem dados na base</v>
      </c>
      <c r="G558" s="14" t="str">
        <f>_xlfn.XLOOKUP(D558,'BASE DE DADOS'!$B:$B,'BASE DE DADOS'!E:E,"Sem dados na base")</f>
        <v>Sem dados na base</v>
      </c>
      <c r="H558" s="14" t="str">
        <f>_xlfn.XLOOKUP(D558,'BASE DE DADOS'!$B:$B,'BASE DE DADOS'!F:F,"Sem dados na base")</f>
        <v>Sem dados na base</v>
      </c>
      <c r="I558" s="14" t="str">
        <f>_xlfn.XLOOKUP(D558,'BASE DE DADOS'!$B:$B,'BASE DE DADOS'!G:G,"Sem dados na base")</f>
        <v>Sem dados na base</v>
      </c>
      <c r="J558" s="14" t="str">
        <f>_xlfn.XLOOKUP(D558,'BASE DE DADOS'!$B:$B,'BASE DE DADOS'!H:H,"Sem dados na base")</f>
        <v>Sem dados na base</v>
      </c>
    </row>
    <row r="559" spans="1:10" x14ac:dyDescent="0.25">
      <c r="A559" s="14" t="s">
        <v>2191</v>
      </c>
      <c r="B559" s="15" t="s">
        <v>2429</v>
      </c>
      <c r="C559" s="15">
        <v>558</v>
      </c>
      <c r="D559" s="37" t="s">
        <v>1049</v>
      </c>
      <c r="E559" s="14" t="str">
        <f>_xlfn.XLOOKUP(D559,'BASE DE DADOS'!$B:$B,'BASE DE DADOS'!C:C,"Sem dados na base")</f>
        <v>4L0QZX1</v>
      </c>
      <c r="F559" s="14" t="str">
        <f>_xlfn.XLOOKUP(D559,'BASE DE DADOS'!$B:$B,'BASE DE DADOS'!D:D,"Sem dados na base")</f>
        <v>Dell Inc.</v>
      </c>
      <c r="G559" s="14" t="str">
        <f>_xlfn.XLOOKUP(D559,'BASE DE DADOS'!$B:$B,'BASE DE DADOS'!E:E,"Sem dados na base")</f>
        <v>OptiPlex 3010</v>
      </c>
      <c r="H559" s="14">
        <f>_xlfn.XLOOKUP(D559,'BASE DE DADOS'!$B:$B,'BASE DE DADOS'!F:F,"Sem dados na base")</f>
        <v>8094</v>
      </c>
      <c r="I559" s="14">
        <f>_xlfn.XLOOKUP(D559,'BASE DE DADOS'!$B:$B,'BASE DE DADOS'!G:G,"Sem dados na base")</f>
        <v>223</v>
      </c>
      <c r="J559" s="14" t="str">
        <f>_xlfn.XLOOKUP(D559,'BASE DE DADOS'!$B:$B,'BASE DE DADOS'!H:H,"Sem dados na base")</f>
        <v>Intel(R) Core(TM) i5-3470 CPU  - 3,2 GHz</v>
      </c>
    </row>
    <row r="560" spans="1:10" x14ac:dyDescent="0.25">
      <c r="A560" s="14" t="s">
        <v>2192</v>
      </c>
      <c r="B560" s="15" t="s">
        <v>2429</v>
      </c>
      <c r="C560" s="15">
        <v>559</v>
      </c>
      <c r="D560" s="37" t="s">
        <v>1485</v>
      </c>
      <c r="E560" s="14" t="str">
        <f>_xlfn.XLOOKUP(D560,'BASE DE DADOS'!$B:$B,'BASE DE DADOS'!C:C,"Sem dados na base")</f>
        <v>Dados Vazios</v>
      </c>
      <c r="F560" s="14" t="str">
        <f>_xlfn.XLOOKUP(D560,'BASE DE DADOS'!$B:$B,'BASE DE DADOS'!D:D,"Sem dados na base")</f>
        <v>Dados Vazios</v>
      </c>
      <c r="G560" s="14" t="str">
        <f>_xlfn.XLOOKUP(D560,'BASE DE DADOS'!$B:$B,'BASE DE DADOS'!E:E,"Sem dados na base")</f>
        <v>Dados Vazios</v>
      </c>
      <c r="H560" s="14" t="str">
        <f>_xlfn.XLOOKUP(D560,'BASE DE DADOS'!$B:$B,'BASE DE DADOS'!F:F,"Sem dados na base")</f>
        <v>Dados Vazios</v>
      </c>
      <c r="I560" s="14" t="str">
        <f>_xlfn.XLOOKUP(D560,'BASE DE DADOS'!$B:$B,'BASE DE DADOS'!G:G,"Sem dados na base")</f>
        <v>Dados Vazios</v>
      </c>
      <c r="J560" s="14" t="str">
        <f>_xlfn.XLOOKUP(D560,'BASE DE DADOS'!$B:$B,'BASE DE DADOS'!H:H,"Sem dados na base")</f>
        <v>Dados Vazios</v>
      </c>
    </row>
    <row r="561" spans="1:10" x14ac:dyDescent="0.25">
      <c r="A561" s="14" t="s">
        <v>2193</v>
      </c>
      <c r="B561" s="15" t="s">
        <v>2429</v>
      </c>
      <c r="C561" s="15">
        <v>560</v>
      </c>
      <c r="D561" s="37" t="s">
        <v>1341</v>
      </c>
      <c r="E561" s="14" t="str">
        <f>_xlfn.XLOOKUP(D561,'BASE DE DADOS'!$B:$B,'BASE DE DADOS'!C:C,"Sem dados na base")</f>
        <v>J2HL8S1</v>
      </c>
      <c r="F561" s="14" t="str">
        <f>_xlfn.XLOOKUP(D561,'BASE DE DADOS'!$B:$B,'BASE DE DADOS'!D:D,"Sem dados na base")</f>
        <v>Dell Inc.</v>
      </c>
      <c r="G561" s="14" t="str">
        <f>_xlfn.XLOOKUP(D561,'BASE DE DADOS'!$B:$B,'BASE DE DADOS'!E:E,"Sem dados na base")</f>
        <v>OptiPlex 790</v>
      </c>
      <c r="H561" s="14">
        <f>_xlfn.XLOOKUP(D561,'BASE DE DADOS'!$B:$B,'BASE DE DADOS'!F:F,"Sem dados na base")</f>
        <v>8073</v>
      </c>
      <c r="I561" s="14">
        <f>_xlfn.XLOOKUP(D561,'BASE DE DADOS'!$B:$B,'BASE DE DADOS'!G:G,"Sem dados na base")</f>
        <v>111</v>
      </c>
      <c r="J561" s="14" t="str">
        <f>_xlfn.XLOOKUP(D561,'BASE DE DADOS'!$B:$B,'BASE DE DADOS'!H:H,"Sem dados na base")</f>
        <v>Intel(R) Core(TM) i3-2120 CPU  - 3,3 GHz</v>
      </c>
    </row>
    <row r="562" spans="1:10" x14ac:dyDescent="0.25">
      <c r="A562" s="14" t="s">
        <v>2194</v>
      </c>
      <c r="B562" s="15" t="s">
        <v>2429</v>
      </c>
      <c r="C562" s="15">
        <v>561</v>
      </c>
      <c r="D562" s="37" t="s">
        <v>988</v>
      </c>
      <c r="E562" s="14" t="str">
        <f>_xlfn.XLOOKUP(D562,'BASE DE DADOS'!$B:$B,'BASE DE DADOS'!C:C,"Sem dados na base")</f>
        <v>7PLPZX1</v>
      </c>
      <c r="F562" s="14" t="str">
        <f>_xlfn.XLOOKUP(D562,'BASE DE DADOS'!$B:$B,'BASE DE DADOS'!D:D,"Sem dados na base")</f>
        <v>Dell Inc.</v>
      </c>
      <c r="G562" s="14" t="str">
        <f>_xlfn.XLOOKUP(D562,'BASE DE DADOS'!$B:$B,'BASE DE DADOS'!E:E,"Sem dados na base")</f>
        <v>OptiPlex 7010</v>
      </c>
      <c r="H562" s="14">
        <f>_xlfn.XLOOKUP(D562,'BASE DE DADOS'!$B:$B,'BASE DE DADOS'!F:F,"Sem dados na base")</f>
        <v>8078</v>
      </c>
      <c r="I562" s="14">
        <f>_xlfn.XLOOKUP(D562,'BASE DE DADOS'!$B:$B,'BASE DE DADOS'!G:G,"Sem dados na base")</f>
        <v>119</v>
      </c>
      <c r="J562" s="14" t="str">
        <f>_xlfn.XLOOKUP(D562,'BASE DE DADOS'!$B:$B,'BASE DE DADOS'!H:H,"Sem dados na base")</f>
        <v>Intel(R) Core(TM) i3-3220 CPU  - 3,3 GHz</v>
      </c>
    </row>
    <row r="563" spans="1:10" x14ac:dyDescent="0.25">
      <c r="A563" s="14" t="s">
        <v>2195</v>
      </c>
      <c r="B563" s="15" t="s">
        <v>2429</v>
      </c>
      <c r="C563" s="15">
        <v>562</v>
      </c>
      <c r="D563" s="37" t="s">
        <v>1399</v>
      </c>
      <c r="E563" s="14" t="str">
        <f>_xlfn.XLOOKUP(D563,'BASE DE DADOS'!$B:$B,'BASE DE DADOS'!C:C,"Sem dados na base")</f>
        <v>HD8M8S1</v>
      </c>
      <c r="F563" s="14" t="str">
        <f>_xlfn.XLOOKUP(D563,'BASE DE DADOS'!$B:$B,'BASE DE DADOS'!D:D,"Sem dados na base")</f>
        <v>Dell Inc.</v>
      </c>
      <c r="G563" s="14" t="str">
        <f>_xlfn.XLOOKUP(D563,'BASE DE DADOS'!$B:$B,'BASE DE DADOS'!E:E,"Sem dados na base")</f>
        <v>OptiPlex 790</v>
      </c>
      <c r="H563" s="14">
        <f>_xlfn.XLOOKUP(D563,'BASE DE DADOS'!$B:$B,'BASE DE DADOS'!F:F,"Sem dados na base")</f>
        <v>8073</v>
      </c>
      <c r="I563" s="14">
        <f>_xlfn.XLOOKUP(D563,'BASE DE DADOS'!$B:$B,'BASE DE DADOS'!G:G,"Sem dados na base")</f>
        <v>238</v>
      </c>
      <c r="J563" s="14" t="str">
        <f>_xlfn.XLOOKUP(D563,'BASE DE DADOS'!$B:$B,'BASE DE DADOS'!H:H,"Sem dados na base")</f>
        <v>Intel(R) Core(TM) i3-2120 CPU  - 3,3 GHz</v>
      </c>
    </row>
    <row r="564" spans="1:10" x14ac:dyDescent="0.25">
      <c r="A564" s="14" t="s">
        <v>2196</v>
      </c>
      <c r="B564" s="15" t="s">
        <v>2429</v>
      </c>
      <c r="C564" s="15">
        <v>563</v>
      </c>
      <c r="D564" s="37" t="s">
        <v>1408</v>
      </c>
      <c r="E564" s="14" t="str">
        <f>_xlfn.XLOOKUP(D564,'BASE DE DADOS'!$B:$B,'BASE DE DADOS'!C:C,"Sem dados na base")</f>
        <v>6PMQ7S1</v>
      </c>
      <c r="F564" s="14" t="str">
        <f>_xlfn.XLOOKUP(D564,'BASE DE DADOS'!$B:$B,'BASE DE DADOS'!D:D,"Sem dados na base")</f>
        <v>Dell Inc.</v>
      </c>
      <c r="G564" s="14" t="str">
        <f>_xlfn.XLOOKUP(D564,'BASE DE DADOS'!$B:$B,'BASE DE DADOS'!E:E,"Sem dados na base")</f>
        <v>OptiPlex 790</v>
      </c>
      <c r="H564" s="14">
        <f>_xlfn.XLOOKUP(D564,'BASE DE DADOS'!$B:$B,'BASE DE DADOS'!F:F,"Sem dados na base")</f>
        <v>8073</v>
      </c>
      <c r="I564" s="14">
        <f>_xlfn.XLOOKUP(D564,'BASE DE DADOS'!$B:$B,'BASE DE DADOS'!G:G,"Sem dados na base")</f>
        <v>111</v>
      </c>
      <c r="J564" s="14" t="str">
        <f>_xlfn.XLOOKUP(D564,'BASE DE DADOS'!$B:$B,'BASE DE DADOS'!H:H,"Sem dados na base")</f>
        <v>Intel(R) Core(TM) i3-2100 CPU  - 3,1 GHz</v>
      </c>
    </row>
    <row r="565" spans="1:10" x14ac:dyDescent="0.25">
      <c r="A565" s="14" t="s">
        <v>2197</v>
      </c>
      <c r="B565" s="15" t="s">
        <v>2429</v>
      </c>
      <c r="C565" s="15">
        <v>564</v>
      </c>
      <c r="D565" s="37" t="s">
        <v>1518</v>
      </c>
      <c r="E565" s="14" t="str">
        <f>_xlfn.XLOOKUP(D565,'BASE DE DADOS'!$B:$B,'BASE DE DADOS'!C:C,"Sem dados na base")</f>
        <v>8RB09R1</v>
      </c>
      <c r="F565" s="14" t="str">
        <f>_xlfn.XLOOKUP(D565,'BASE DE DADOS'!$B:$B,'BASE DE DADOS'!D:D,"Sem dados na base")</f>
        <v>Dell Inc.</v>
      </c>
      <c r="G565" s="14" t="str">
        <f>_xlfn.XLOOKUP(D565,'BASE DE DADOS'!$B:$B,'BASE DE DADOS'!E:E,"Sem dados na base")</f>
        <v>OptiPlex 790</v>
      </c>
      <c r="H565" s="14">
        <f>_xlfn.XLOOKUP(D565,'BASE DE DADOS'!$B:$B,'BASE DE DADOS'!F:F,"Sem dados na base")</f>
        <v>8072</v>
      </c>
      <c r="I565" s="14">
        <f>_xlfn.XLOOKUP(D565,'BASE DE DADOS'!$B:$B,'BASE DE DADOS'!G:G,"Sem dados na base")</f>
        <v>111</v>
      </c>
      <c r="J565" s="14" t="str">
        <f>_xlfn.XLOOKUP(D565,'BASE DE DADOS'!$B:$B,'BASE DE DADOS'!H:H,"Sem dados na base")</f>
        <v>Intel(R) Core(TM) i3-2100 CPU  - 3,1 GHz</v>
      </c>
    </row>
    <row r="566" spans="1:10" x14ac:dyDescent="0.25">
      <c r="A566" s="14" t="s">
        <v>2198</v>
      </c>
      <c r="B566" s="15" t="s">
        <v>2429</v>
      </c>
      <c r="C566" s="15">
        <v>565</v>
      </c>
      <c r="D566" s="37" t="s">
        <v>852</v>
      </c>
      <c r="E566" s="14" t="str">
        <f>_xlfn.XLOOKUP(D566,'BASE DE DADOS'!$B:$B,'BASE DE DADOS'!C:C,"Sem dados na base")</f>
        <v>8C0P8S1</v>
      </c>
      <c r="F566" s="14" t="str">
        <f>_xlfn.XLOOKUP(D566,'BASE DE DADOS'!$B:$B,'BASE DE DADOS'!D:D,"Sem dados na base")</f>
        <v>Dell Inc.</v>
      </c>
      <c r="G566" s="14" t="str">
        <f>_xlfn.XLOOKUP(D566,'BASE DE DADOS'!$B:$B,'BASE DE DADOS'!E:E,"Sem dados na base")</f>
        <v>OptiPlex 390</v>
      </c>
      <c r="H566" s="14">
        <f>_xlfn.XLOOKUP(D566,'BASE DE DADOS'!$B:$B,'BASE DE DADOS'!F:F,"Sem dados na base")</f>
        <v>8088</v>
      </c>
      <c r="I566" s="14">
        <f>_xlfn.XLOOKUP(D566,'BASE DE DADOS'!$B:$B,'BASE DE DADOS'!G:G,"Sem dados na base")</f>
        <v>223</v>
      </c>
      <c r="J566" s="14" t="str">
        <f>_xlfn.XLOOKUP(D566,'BASE DE DADOS'!$B:$B,'BASE DE DADOS'!H:H,"Sem dados na base")</f>
        <v>Intel(R) Core(TM) i3-2120 CPU  - 3,3 GHz</v>
      </c>
    </row>
    <row r="567" spans="1:10" x14ac:dyDescent="0.25">
      <c r="A567" s="14" t="s">
        <v>2199</v>
      </c>
      <c r="B567" s="15" t="s">
        <v>2429</v>
      </c>
      <c r="C567" s="15">
        <v>566</v>
      </c>
      <c r="D567" s="37" t="s">
        <v>2442</v>
      </c>
      <c r="E567" s="14" t="str">
        <f>_xlfn.XLOOKUP(D567,'BASE DE DADOS'!$B:$B,'BASE DE DADOS'!C:C,"Sem dados na base")</f>
        <v>Sem dados na base</v>
      </c>
      <c r="F567" s="14" t="str">
        <f>_xlfn.XLOOKUP(D567,'BASE DE DADOS'!$B:$B,'BASE DE DADOS'!D:D,"Sem dados na base")</f>
        <v>Sem dados na base</v>
      </c>
      <c r="G567" s="14" t="str">
        <f>_xlfn.XLOOKUP(D567,'BASE DE DADOS'!$B:$B,'BASE DE DADOS'!E:E,"Sem dados na base")</f>
        <v>Sem dados na base</v>
      </c>
      <c r="H567" s="14" t="str">
        <f>_xlfn.XLOOKUP(D567,'BASE DE DADOS'!$B:$B,'BASE DE DADOS'!F:F,"Sem dados na base")</f>
        <v>Sem dados na base</v>
      </c>
      <c r="I567" s="14" t="str">
        <f>_xlfn.XLOOKUP(D567,'BASE DE DADOS'!$B:$B,'BASE DE DADOS'!G:G,"Sem dados na base")</f>
        <v>Sem dados na base</v>
      </c>
      <c r="J567" s="14" t="str">
        <f>_xlfn.XLOOKUP(D567,'BASE DE DADOS'!$B:$B,'BASE DE DADOS'!H:H,"Sem dados na base")</f>
        <v>Sem dados na base</v>
      </c>
    </row>
    <row r="568" spans="1:10" x14ac:dyDescent="0.25">
      <c r="A568" s="14" t="s">
        <v>2200</v>
      </c>
      <c r="B568" s="15" t="s">
        <v>2429</v>
      </c>
      <c r="C568" s="15">
        <v>567</v>
      </c>
      <c r="D568" s="37" t="s">
        <v>1468</v>
      </c>
      <c r="E568" s="14" t="str">
        <f>_xlfn.XLOOKUP(D568,'BASE DE DADOS'!$B:$B,'BASE DE DADOS'!C:C,"Sem dados na base")</f>
        <v>1H0ZRR1</v>
      </c>
      <c r="F568" s="14" t="str">
        <f>_xlfn.XLOOKUP(D568,'BASE DE DADOS'!$B:$B,'BASE DE DADOS'!D:D,"Sem dados na base")</f>
        <v>Dell Inc.</v>
      </c>
      <c r="G568" s="14" t="str">
        <f>_xlfn.XLOOKUP(D568,'BASE DE DADOS'!$B:$B,'BASE DE DADOS'!E:E,"Sem dados na base")</f>
        <v>OptiPlex 790</v>
      </c>
      <c r="H568" s="14">
        <f>_xlfn.XLOOKUP(D568,'BASE DE DADOS'!$B:$B,'BASE DE DADOS'!F:F,"Sem dados na base")</f>
        <v>8072</v>
      </c>
      <c r="I568" s="14">
        <f>_xlfn.XLOOKUP(D568,'BASE DE DADOS'!$B:$B,'BASE DE DADOS'!G:G,"Sem dados na base")</f>
        <v>223</v>
      </c>
      <c r="J568" s="14" t="str">
        <f>_xlfn.XLOOKUP(D568,'BASE DE DADOS'!$B:$B,'BASE DE DADOS'!H:H,"Sem dados na base")</f>
        <v>Intel(R) Core(TM) i3-2100 CPU  - 3,1 GHz</v>
      </c>
    </row>
    <row r="569" spans="1:10" x14ac:dyDescent="0.25">
      <c r="A569" s="14" t="s">
        <v>2201</v>
      </c>
      <c r="B569" s="15" t="s">
        <v>2429</v>
      </c>
      <c r="C569" s="15">
        <v>568</v>
      </c>
      <c r="D569" s="37" t="s">
        <v>2435</v>
      </c>
      <c r="E569" s="14" t="str">
        <f>_xlfn.XLOOKUP(D569,'BASE DE DADOS'!$B:$B,'BASE DE DADOS'!C:C,"Sem dados na base")</f>
        <v>Sem dados na base</v>
      </c>
      <c r="F569" s="14" t="str">
        <f>_xlfn.XLOOKUP(D569,'BASE DE DADOS'!$B:$B,'BASE DE DADOS'!D:D,"Sem dados na base")</f>
        <v>Sem dados na base</v>
      </c>
      <c r="G569" s="14" t="str">
        <f>_xlfn.XLOOKUP(D569,'BASE DE DADOS'!$B:$B,'BASE DE DADOS'!E:E,"Sem dados na base")</f>
        <v>Sem dados na base</v>
      </c>
      <c r="H569" s="14" t="str">
        <f>_xlfn.XLOOKUP(D569,'BASE DE DADOS'!$B:$B,'BASE DE DADOS'!F:F,"Sem dados na base")</f>
        <v>Sem dados na base</v>
      </c>
      <c r="I569" s="14" t="str">
        <f>_xlfn.XLOOKUP(D569,'BASE DE DADOS'!$B:$B,'BASE DE DADOS'!G:G,"Sem dados na base")</f>
        <v>Sem dados na base</v>
      </c>
      <c r="J569" s="14" t="str">
        <f>_xlfn.XLOOKUP(D569,'BASE DE DADOS'!$B:$B,'BASE DE DADOS'!H:H,"Sem dados na base")</f>
        <v>Sem dados na base</v>
      </c>
    </row>
    <row r="570" spans="1:10" x14ac:dyDescent="0.25">
      <c r="A570" s="14" t="s">
        <v>2202</v>
      </c>
      <c r="B570" s="15" t="s">
        <v>2429</v>
      </c>
      <c r="C570" s="15">
        <v>569</v>
      </c>
      <c r="D570" s="37" t="s">
        <v>2436</v>
      </c>
      <c r="E570" s="14" t="str">
        <f>_xlfn.XLOOKUP(D570,'BASE DE DADOS'!$B:$B,'BASE DE DADOS'!C:C,"Sem dados na base")</f>
        <v>Sem dados na base</v>
      </c>
      <c r="F570" s="14" t="str">
        <f>_xlfn.XLOOKUP(D570,'BASE DE DADOS'!$B:$B,'BASE DE DADOS'!D:D,"Sem dados na base")</f>
        <v>Sem dados na base</v>
      </c>
      <c r="G570" s="14" t="str">
        <f>_xlfn.XLOOKUP(D570,'BASE DE DADOS'!$B:$B,'BASE DE DADOS'!E:E,"Sem dados na base")</f>
        <v>Sem dados na base</v>
      </c>
      <c r="H570" s="14" t="str">
        <f>_xlfn.XLOOKUP(D570,'BASE DE DADOS'!$B:$B,'BASE DE DADOS'!F:F,"Sem dados na base")</f>
        <v>Sem dados na base</v>
      </c>
      <c r="I570" s="14" t="str">
        <f>_xlfn.XLOOKUP(D570,'BASE DE DADOS'!$B:$B,'BASE DE DADOS'!G:G,"Sem dados na base")</f>
        <v>Sem dados na base</v>
      </c>
      <c r="J570" s="14" t="str">
        <f>_xlfn.XLOOKUP(D570,'BASE DE DADOS'!$B:$B,'BASE DE DADOS'!H:H,"Sem dados na base")</f>
        <v>Sem dados na base</v>
      </c>
    </row>
    <row r="571" spans="1:10" x14ac:dyDescent="0.25">
      <c r="A571" s="14" t="s">
        <v>2203</v>
      </c>
      <c r="B571" s="15" t="s">
        <v>2429</v>
      </c>
      <c r="C571" s="15">
        <v>570</v>
      </c>
      <c r="D571" s="37" t="s">
        <v>1173</v>
      </c>
      <c r="E571" s="14" t="str">
        <f>_xlfn.XLOOKUP(D571,'BASE DE DADOS'!$B:$B,'BASE DE DADOS'!C:C,"Sem dados na base")</f>
        <v>48DGSR1</v>
      </c>
      <c r="F571" s="14" t="str">
        <f>_xlfn.XLOOKUP(D571,'BASE DE DADOS'!$B:$B,'BASE DE DADOS'!D:D,"Sem dados na base")</f>
        <v>Dell Inc.</v>
      </c>
      <c r="G571" s="14" t="str">
        <f>_xlfn.XLOOKUP(D571,'BASE DE DADOS'!$B:$B,'BASE DE DADOS'!E:E,"Sem dados na base")</f>
        <v>OptiPlex 790</v>
      </c>
      <c r="H571" s="14">
        <f>_xlfn.XLOOKUP(D571,'BASE DE DADOS'!$B:$B,'BASE DE DADOS'!F:F,"Sem dados na base")</f>
        <v>8072</v>
      </c>
      <c r="I571" s="14">
        <f>_xlfn.XLOOKUP(D571,'BASE DE DADOS'!$B:$B,'BASE DE DADOS'!G:G,"Sem dados na base")</f>
        <v>223</v>
      </c>
      <c r="J571" s="14" t="str">
        <f>_xlfn.XLOOKUP(D571,'BASE DE DADOS'!$B:$B,'BASE DE DADOS'!H:H,"Sem dados na base")</f>
        <v>Intel(R) Core(TM) i3-2100 CPU  - 3,1 GHz</v>
      </c>
    </row>
    <row r="572" spans="1:10" x14ac:dyDescent="0.25">
      <c r="A572" s="14" t="s">
        <v>2204</v>
      </c>
      <c r="B572" s="15" t="s">
        <v>2429</v>
      </c>
      <c r="C572" s="15">
        <v>571</v>
      </c>
      <c r="D572" s="37" t="s">
        <v>284</v>
      </c>
      <c r="E572" s="14" t="str">
        <f>_xlfn.XLOOKUP(D572,'BASE DE DADOS'!$B:$B,'BASE DE DADOS'!C:C,"Sem dados na base")</f>
        <v>L1C5YV5</v>
      </c>
      <c r="F572" s="14" t="str">
        <f>_xlfn.XLOOKUP(D572,'BASE DE DADOS'!$B:$B,'BASE DE DADOS'!D:D,"Sem dados na base")</f>
        <v>LENOVO</v>
      </c>
      <c r="G572" s="14" t="str">
        <f>_xlfn.XLOOKUP(D572,'BASE DE DADOS'!$B:$B,'BASE DE DADOS'!E:E,"Sem dados na base")</f>
        <v>1577K1P</v>
      </c>
      <c r="H572" s="14">
        <f>_xlfn.XLOOKUP(D572,'BASE DE DADOS'!$B:$B,'BASE DE DADOS'!F:F,"Sem dados na base")</f>
        <v>8040</v>
      </c>
      <c r="I572" s="14">
        <f>_xlfn.XLOOKUP(D572,'BASE DE DADOS'!$B:$B,'BASE DE DADOS'!G:G,"Sem dados na base")</f>
        <v>223</v>
      </c>
      <c r="J572" s="14" t="str">
        <f>_xlfn.XLOOKUP(D572,'BASE DE DADOS'!$B:$B,'BASE DE DADOS'!H:H,"Sem dados na base")</f>
        <v>Intel(R) Core(TM) i3-2120 CPU  - 3,3 GHz</v>
      </c>
    </row>
    <row r="573" spans="1:10" x14ac:dyDescent="0.25">
      <c r="A573" s="14" t="s">
        <v>2205</v>
      </c>
      <c r="B573" s="15" t="s">
        <v>2429</v>
      </c>
      <c r="C573" s="15">
        <v>572</v>
      </c>
      <c r="D573" s="37" t="s">
        <v>397</v>
      </c>
      <c r="E573" s="14" t="str">
        <f>_xlfn.XLOOKUP(D573,'BASE DE DADOS'!$B:$B,'BASE DE DADOS'!C:C,"Sem dados na base")</f>
        <v>L1C373W</v>
      </c>
      <c r="F573" s="14" t="str">
        <f>_xlfn.XLOOKUP(D573,'BASE DE DADOS'!$B:$B,'BASE DE DADOS'!D:D,"Sem dados na base")</f>
        <v>LENOVO</v>
      </c>
      <c r="G573" s="14" t="str">
        <f>_xlfn.XLOOKUP(D573,'BASE DE DADOS'!$B:$B,'BASE DE DADOS'!E:E,"Sem dados na base")</f>
        <v>1577K1P</v>
      </c>
      <c r="H573" s="14">
        <f>_xlfn.XLOOKUP(D573,'BASE DE DADOS'!$B:$B,'BASE DE DADOS'!F:F,"Sem dados na base")</f>
        <v>8040</v>
      </c>
      <c r="I573" s="14">
        <f>_xlfn.XLOOKUP(D573,'BASE DE DADOS'!$B:$B,'BASE DE DADOS'!G:G,"Sem dados na base")</f>
        <v>223</v>
      </c>
      <c r="J573" s="14" t="str">
        <f>_xlfn.XLOOKUP(D573,'BASE DE DADOS'!$B:$B,'BASE DE DADOS'!H:H,"Sem dados na base")</f>
        <v>Intel(R) Core(TM) i3-2120 CPU  - 3,3 GHz</v>
      </c>
    </row>
    <row r="574" spans="1:10" x14ac:dyDescent="0.25">
      <c r="A574" s="14" t="s">
        <v>2206</v>
      </c>
      <c r="B574" s="15" t="s">
        <v>2429</v>
      </c>
      <c r="C574" s="15">
        <v>573</v>
      </c>
      <c r="D574" s="37" t="s">
        <v>282</v>
      </c>
      <c r="E574" s="14" t="str">
        <f>_xlfn.XLOOKUP(D574,'BASE DE DADOS'!$B:$B,'BASE DE DADOS'!C:C,"Sem dados na base")</f>
        <v>L1C5YM5</v>
      </c>
      <c r="F574" s="14" t="str">
        <f>_xlfn.XLOOKUP(D574,'BASE DE DADOS'!$B:$B,'BASE DE DADOS'!D:D,"Sem dados na base")</f>
        <v>LENOVO</v>
      </c>
      <c r="G574" s="14" t="str">
        <f>_xlfn.XLOOKUP(D574,'BASE DE DADOS'!$B:$B,'BASE DE DADOS'!E:E,"Sem dados na base")</f>
        <v>1577K1P</v>
      </c>
      <c r="H574" s="14">
        <f>_xlfn.XLOOKUP(D574,'BASE DE DADOS'!$B:$B,'BASE DE DADOS'!F:F,"Sem dados na base")</f>
        <v>8040</v>
      </c>
      <c r="I574" s="14">
        <f>_xlfn.XLOOKUP(D574,'BASE DE DADOS'!$B:$B,'BASE DE DADOS'!G:G,"Sem dados na base")</f>
        <v>223</v>
      </c>
      <c r="J574" s="14" t="str">
        <f>_xlfn.XLOOKUP(D574,'BASE DE DADOS'!$B:$B,'BASE DE DADOS'!H:H,"Sem dados na base")</f>
        <v>Intel(R) Core(TM) i3-2120 CPU  - 3,3 GHz</v>
      </c>
    </row>
    <row r="575" spans="1:10" x14ac:dyDescent="0.25">
      <c r="A575" s="14" t="s">
        <v>2207</v>
      </c>
      <c r="B575" s="15" t="s">
        <v>2429</v>
      </c>
      <c r="C575" s="15">
        <v>574</v>
      </c>
      <c r="D575" s="37" t="s">
        <v>140</v>
      </c>
      <c r="E575" s="14" t="str">
        <f>_xlfn.XLOOKUP(D575,'BASE DE DADOS'!$B:$B,'BASE DE DADOS'!C:C,"Sem dados na base")</f>
        <v>PE01WFZG</v>
      </c>
      <c r="F575" s="14" t="str">
        <f>_xlfn.XLOOKUP(D575,'BASE DE DADOS'!$B:$B,'BASE DE DADOS'!D:D,"Sem dados na base")</f>
        <v>LENOVO</v>
      </c>
      <c r="G575" s="14" t="str">
        <f>_xlfn.XLOOKUP(D575,'BASE DE DADOS'!$B:$B,'BASE DE DADOS'!E:E,"Sem dados na base")</f>
        <v>10A8S0B01J</v>
      </c>
      <c r="H575" s="14">
        <f>_xlfn.XLOOKUP(D575,'BASE DE DADOS'!$B:$B,'BASE DE DADOS'!F:F,"Sem dados na base")</f>
        <v>8081</v>
      </c>
      <c r="I575" s="14">
        <f>_xlfn.XLOOKUP(D575,'BASE DE DADOS'!$B:$B,'BASE DE DADOS'!G:G,"Sem dados na base")</f>
        <v>223</v>
      </c>
      <c r="J575" s="14" t="str">
        <f>_xlfn.XLOOKUP(D575,'BASE DE DADOS'!$B:$B,'BASE DE DADOS'!H:H,"Sem dados na base")</f>
        <v>Intel(R) Core(TM) i5-4570 CPU  - 3,2 GHz</v>
      </c>
    </row>
    <row r="576" spans="1:10" x14ac:dyDescent="0.25">
      <c r="A576" s="14" t="s">
        <v>2208</v>
      </c>
      <c r="B576" s="15" t="s">
        <v>2429</v>
      </c>
      <c r="C576" s="15">
        <v>575</v>
      </c>
      <c r="D576" s="37" t="s">
        <v>1217</v>
      </c>
      <c r="E576" s="14" t="str">
        <f>_xlfn.XLOOKUP(D576,'BASE DE DADOS'!$B:$B,'BASE DE DADOS'!C:C,"Sem dados na base")</f>
        <v>220ZRR1</v>
      </c>
      <c r="F576" s="14" t="str">
        <f>_xlfn.XLOOKUP(D576,'BASE DE DADOS'!$B:$B,'BASE DE DADOS'!D:D,"Sem dados na base")</f>
        <v>Dell Inc.</v>
      </c>
      <c r="G576" s="14" t="str">
        <f>_xlfn.XLOOKUP(D576,'BASE DE DADOS'!$B:$B,'BASE DE DADOS'!E:E,"Sem dados na base")</f>
        <v>OptiPlex 790</v>
      </c>
      <c r="H576" s="14">
        <f>_xlfn.XLOOKUP(D576,'BASE DE DADOS'!$B:$B,'BASE DE DADOS'!F:F,"Sem dados na base")</f>
        <v>8072</v>
      </c>
      <c r="I576" s="14">
        <f>_xlfn.XLOOKUP(D576,'BASE DE DADOS'!$B:$B,'BASE DE DADOS'!G:G,"Sem dados na base")</f>
        <v>223</v>
      </c>
      <c r="J576" s="14" t="str">
        <f>_xlfn.XLOOKUP(D576,'BASE DE DADOS'!$B:$B,'BASE DE DADOS'!H:H,"Sem dados na base")</f>
        <v>Intel(R) Core(TM) i3-2100 CPU  - 3,1 GHz</v>
      </c>
    </row>
    <row r="577" spans="1:10" x14ac:dyDescent="0.25">
      <c r="A577" s="14" t="s">
        <v>2209</v>
      </c>
      <c r="B577" s="15" t="s">
        <v>2429</v>
      </c>
      <c r="C577" s="15">
        <v>576</v>
      </c>
      <c r="D577" s="37" t="s">
        <v>1281</v>
      </c>
      <c r="E577" s="14" t="str">
        <f>_xlfn.XLOOKUP(D577,'BASE DE DADOS'!$B:$B,'BASE DE DADOS'!C:C,"Sem dados na base")</f>
        <v>HDNB8S1</v>
      </c>
      <c r="F577" s="14" t="str">
        <f>_xlfn.XLOOKUP(D577,'BASE DE DADOS'!$B:$B,'BASE DE DADOS'!D:D,"Sem dados na base")</f>
        <v>Dell Inc.</v>
      </c>
      <c r="G577" s="14" t="str">
        <f>_xlfn.XLOOKUP(D577,'BASE DE DADOS'!$B:$B,'BASE DE DADOS'!E:E,"Sem dados na base")</f>
        <v>OptiPlex 790</v>
      </c>
      <c r="H577" s="14">
        <f>_xlfn.XLOOKUP(D577,'BASE DE DADOS'!$B:$B,'BASE DE DADOS'!F:F,"Sem dados na base")</f>
        <v>8072</v>
      </c>
      <c r="I577" s="14">
        <f>_xlfn.XLOOKUP(D577,'BASE DE DADOS'!$B:$B,'BASE DE DADOS'!G:G,"Sem dados na base")</f>
        <v>238</v>
      </c>
      <c r="J577" s="14" t="str">
        <f>_xlfn.XLOOKUP(D577,'BASE DE DADOS'!$B:$B,'BASE DE DADOS'!H:H,"Sem dados na base")</f>
        <v>Intel(R) Core(TM) i3-2120 CPU  - 3,3 GHz</v>
      </c>
    </row>
    <row r="578" spans="1:10" x14ac:dyDescent="0.25">
      <c r="A578" s="14" t="s">
        <v>2210</v>
      </c>
      <c r="B578" s="15" t="s">
        <v>2429</v>
      </c>
      <c r="C578" s="15">
        <v>577</v>
      </c>
      <c r="D578" s="37" t="s">
        <v>694</v>
      </c>
      <c r="E578" s="14" t="str">
        <f>_xlfn.XLOOKUP(D578,'BASE DE DADOS'!$B:$B,'BASE DE DADOS'!C:C,"Sem dados na base")</f>
        <v>PE01WG1N</v>
      </c>
      <c r="F578" s="14" t="str">
        <f>_xlfn.XLOOKUP(D578,'BASE DE DADOS'!$B:$B,'BASE DE DADOS'!D:D,"Sem dados na base")</f>
        <v>LENOVO</v>
      </c>
      <c r="G578" s="14" t="str">
        <f>_xlfn.XLOOKUP(D578,'BASE DE DADOS'!$B:$B,'BASE DE DADOS'!E:E,"Sem dados na base")</f>
        <v>10A8S0B01J</v>
      </c>
      <c r="H578" s="14">
        <f>_xlfn.XLOOKUP(D578,'BASE DE DADOS'!$B:$B,'BASE DE DADOS'!F:F,"Sem dados na base")</f>
        <v>8077</v>
      </c>
      <c r="I578" s="14">
        <f>_xlfn.XLOOKUP(D578,'BASE DE DADOS'!$B:$B,'BASE DE DADOS'!G:G,"Sem dados na base")</f>
        <v>238</v>
      </c>
      <c r="J578" s="14" t="str">
        <f>_xlfn.XLOOKUP(D578,'BASE DE DADOS'!$B:$B,'BASE DE DADOS'!H:H,"Sem dados na base")</f>
        <v>Intel(R) Core(TM) i5-4570 CPU  - 3,2 GHz</v>
      </c>
    </row>
    <row r="579" spans="1:10" x14ac:dyDescent="0.25">
      <c r="A579" s="14" t="s">
        <v>2211</v>
      </c>
      <c r="B579" s="15" t="s">
        <v>2429</v>
      </c>
      <c r="C579" s="15">
        <v>578</v>
      </c>
      <c r="D579" s="37" t="s">
        <v>547</v>
      </c>
      <c r="E579" s="14" t="str">
        <f>_xlfn.XLOOKUP(D579,'BASE DE DADOS'!$B:$B,'BASE DE DADOS'!C:C,"Sem dados na base")</f>
        <v>L1C5Y7W</v>
      </c>
      <c r="F579" s="14" t="str">
        <f>_xlfn.XLOOKUP(D579,'BASE DE DADOS'!$B:$B,'BASE DE DADOS'!D:D,"Sem dados na base")</f>
        <v>LENOVO</v>
      </c>
      <c r="G579" s="14" t="str">
        <f>_xlfn.XLOOKUP(D579,'BASE DE DADOS'!$B:$B,'BASE DE DADOS'!E:E,"Sem dados na base")</f>
        <v>1577K1P</v>
      </c>
      <c r="H579" s="14">
        <f>_xlfn.XLOOKUP(D579,'BASE DE DADOS'!$B:$B,'BASE DE DADOS'!F:F,"Sem dados na base")</f>
        <v>8040</v>
      </c>
      <c r="I579" s="14">
        <f>_xlfn.XLOOKUP(D579,'BASE DE DADOS'!$B:$B,'BASE DE DADOS'!G:G,"Sem dados na base")</f>
        <v>223</v>
      </c>
      <c r="J579" s="14" t="str">
        <f>_xlfn.XLOOKUP(D579,'BASE DE DADOS'!$B:$B,'BASE DE DADOS'!H:H,"Sem dados na base")</f>
        <v>Intel(R) Core(TM) i3-2120 CPU  - 3,3 GHz</v>
      </c>
    </row>
    <row r="580" spans="1:10" x14ac:dyDescent="0.25">
      <c r="A580" s="14" t="s">
        <v>2212</v>
      </c>
      <c r="B580" s="15" t="s">
        <v>2429</v>
      </c>
      <c r="C580" s="15">
        <v>579</v>
      </c>
      <c r="D580" s="37" t="s">
        <v>1211</v>
      </c>
      <c r="E580" s="14" t="str">
        <f>_xlfn.XLOOKUP(D580,'BASE DE DADOS'!$B:$B,'BASE DE DADOS'!C:C,"Sem dados na base")</f>
        <v>8CBC8S1</v>
      </c>
      <c r="F580" s="14" t="str">
        <f>_xlfn.XLOOKUP(D580,'BASE DE DADOS'!$B:$B,'BASE DE DADOS'!D:D,"Sem dados na base")</f>
        <v>Dell Inc.</v>
      </c>
      <c r="G580" s="14" t="str">
        <f>_xlfn.XLOOKUP(D580,'BASE DE DADOS'!$B:$B,'BASE DE DADOS'!E:E,"Sem dados na base")</f>
        <v>OptiPlex 790</v>
      </c>
      <c r="H580" s="14">
        <f>_xlfn.XLOOKUP(D580,'BASE DE DADOS'!$B:$B,'BASE DE DADOS'!F:F,"Sem dados na base")</f>
        <v>8072</v>
      </c>
      <c r="I580" s="14">
        <f>_xlfn.XLOOKUP(D580,'BASE DE DADOS'!$B:$B,'BASE DE DADOS'!G:G,"Sem dados na base")</f>
        <v>223</v>
      </c>
      <c r="J580" s="14" t="str">
        <f>_xlfn.XLOOKUP(D580,'BASE DE DADOS'!$B:$B,'BASE DE DADOS'!H:H,"Sem dados na base")</f>
        <v>Intel(R) Core(TM) i3-2120 CPU  - 3,3 GHz</v>
      </c>
    </row>
    <row r="581" spans="1:10" x14ac:dyDescent="0.25">
      <c r="A581" s="14" t="s">
        <v>2213</v>
      </c>
      <c r="B581" s="15" t="s">
        <v>2429</v>
      </c>
      <c r="C581" s="15">
        <v>580</v>
      </c>
      <c r="D581" s="37" t="s">
        <v>1359</v>
      </c>
      <c r="E581" s="14" t="str">
        <f>_xlfn.XLOOKUP(D581,'BASE DE DADOS'!$B:$B,'BASE DE DADOS'!C:C,"Sem dados na base")</f>
        <v>D5TYRR1</v>
      </c>
      <c r="F581" s="14" t="str">
        <f>_xlfn.XLOOKUP(D581,'BASE DE DADOS'!$B:$B,'BASE DE DADOS'!D:D,"Sem dados na base")</f>
        <v>Dell Inc.</v>
      </c>
      <c r="G581" s="14" t="str">
        <f>_xlfn.XLOOKUP(D581,'BASE DE DADOS'!$B:$B,'BASE DE DADOS'!E:E,"Sem dados na base")</f>
        <v>OptiPlex 390</v>
      </c>
      <c r="H581" s="14">
        <f>_xlfn.XLOOKUP(D581,'BASE DE DADOS'!$B:$B,'BASE DE DADOS'!F:F,"Sem dados na base")</f>
        <v>8088</v>
      </c>
      <c r="I581" s="14">
        <f>_xlfn.XLOOKUP(D581,'BASE DE DADOS'!$B:$B,'BASE DE DADOS'!G:G,"Sem dados na base")</f>
        <v>119</v>
      </c>
      <c r="J581" s="14" t="str">
        <f>_xlfn.XLOOKUP(D581,'BASE DE DADOS'!$B:$B,'BASE DE DADOS'!H:H,"Sem dados na base")</f>
        <v>Intel(R) Core(TM) i3-2100 CPU  - 3,1 GHz</v>
      </c>
    </row>
    <row r="582" spans="1:10" x14ac:dyDescent="0.25">
      <c r="A582" s="14" t="s">
        <v>2214</v>
      </c>
      <c r="B582" s="15" t="s">
        <v>2429</v>
      </c>
      <c r="C582" s="15">
        <v>581</v>
      </c>
      <c r="D582" s="37" t="s">
        <v>297</v>
      </c>
      <c r="E582" s="14" t="str">
        <f>_xlfn.XLOOKUP(D582,'BASE DE DADOS'!$B:$B,'BASE DE DADOS'!C:C,"Sem dados na base")</f>
        <v>L1C5YBD</v>
      </c>
      <c r="F582" s="14" t="str">
        <f>_xlfn.XLOOKUP(D582,'BASE DE DADOS'!$B:$B,'BASE DE DADOS'!D:D,"Sem dados na base")</f>
        <v>LENOVO</v>
      </c>
      <c r="G582" s="14" t="str">
        <f>_xlfn.XLOOKUP(D582,'BASE DE DADOS'!$B:$B,'BASE DE DADOS'!E:E,"Sem dados na base")</f>
        <v>1577K1P</v>
      </c>
      <c r="H582" s="14">
        <f>_xlfn.XLOOKUP(D582,'BASE DE DADOS'!$B:$B,'BASE DE DADOS'!F:F,"Sem dados na base")</f>
        <v>8040</v>
      </c>
      <c r="I582" s="14">
        <f>_xlfn.XLOOKUP(D582,'BASE DE DADOS'!$B:$B,'BASE DE DADOS'!G:G,"Sem dados na base")</f>
        <v>223</v>
      </c>
      <c r="J582" s="14" t="str">
        <f>_xlfn.XLOOKUP(D582,'BASE DE DADOS'!$B:$B,'BASE DE DADOS'!H:H,"Sem dados na base")</f>
        <v>Intel(R) Core(TM) i3-2120 CPU  - 3,3 GHz</v>
      </c>
    </row>
    <row r="583" spans="1:10" x14ac:dyDescent="0.25">
      <c r="A583" s="14" t="s">
        <v>2215</v>
      </c>
      <c r="B583" s="15" t="s">
        <v>2429</v>
      </c>
      <c r="C583" s="15">
        <v>582</v>
      </c>
      <c r="D583" s="37" t="s">
        <v>1165</v>
      </c>
      <c r="E583" s="14" t="str">
        <f>_xlfn.XLOOKUP(D583,'BASE DE DADOS'!$B:$B,'BASE DE DADOS'!C:C,"Sem dados na base")</f>
        <v>9JXDSR1</v>
      </c>
      <c r="F583" s="14" t="str">
        <f>_xlfn.XLOOKUP(D583,'BASE DE DADOS'!$B:$B,'BASE DE DADOS'!D:D,"Sem dados na base")</f>
        <v>Dell Inc.</v>
      </c>
      <c r="G583" s="14" t="str">
        <f>_xlfn.XLOOKUP(D583,'BASE DE DADOS'!$B:$B,'BASE DE DADOS'!E:E,"Sem dados na base")</f>
        <v>OptiPlex 790</v>
      </c>
      <c r="H583" s="14">
        <f>_xlfn.XLOOKUP(D583,'BASE DE DADOS'!$B:$B,'BASE DE DADOS'!F:F,"Sem dados na base")</f>
        <v>8072</v>
      </c>
      <c r="I583" s="14">
        <f>_xlfn.XLOOKUP(D583,'BASE DE DADOS'!$B:$B,'BASE DE DADOS'!G:G,"Sem dados na base")</f>
        <v>238</v>
      </c>
      <c r="J583" s="14" t="str">
        <f>_xlfn.XLOOKUP(D583,'BASE DE DADOS'!$B:$B,'BASE DE DADOS'!H:H,"Sem dados na base")</f>
        <v>Intel(R) Core(TM) i3-2100 CPU  - 3,1 GHz</v>
      </c>
    </row>
    <row r="584" spans="1:10" x14ac:dyDescent="0.25">
      <c r="A584" s="14" t="s">
        <v>2216</v>
      </c>
      <c r="B584" s="15" t="s">
        <v>2429</v>
      </c>
      <c r="C584" s="15">
        <v>583</v>
      </c>
      <c r="D584" s="37" t="s">
        <v>2442</v>
      </c>
      <c r="E584" s="14" t="str">
        <f>_xlfn.XLOOKUP(D584,'BASE DE DADOS'!$B:$B,'BASE DE DADOS'!C:C,"Sem dados na base")</f>
        <v>Sem dados na base</v>
      </c>
      <c r="F584" s="14" t="str">
        <f>_xlfn.XLOOKUP(D584,'BASE DE DADOS'!$B:$B,'BASE DE DADOS'!D:D,"Sem dados na base")</f>
        <v>Sem dados na base</v>
      </c>
      <c r="G584" s="14" t="str">
        <f>_xlfn.XLOOKUP(D584,'BASE DE DADOS'!$B:$B,'BASE DE DADOS'!E:E,"Sem dados na base")</f>
        <v>Sem dados na base</v>
      </c>
      <c r="H584" s="14" t="str">
        <f>_xlfn.XLOOKUP(D584,'BASE DE DADOS'!$B:$B,'BASE DE DADOS'!F:F,"Sem dados na base")</f>
        <v>Sem dados na base</v>
      </c>
      <c r="I584" s="14" t="str">
        <f>_xlfn.XLOOKUP(D584,'BASE DE DADOS'!$B:$B,'BASE DE DADOS'!G:G,"Sem dados na base")</f>
        <v>Sem dados na base</v>
      </c>
      <c r="J584" s="14" t="str">
        <f>_xlfn.XLOOKUP(D584,'BASE DE DADOS'!$B:$B,'BASE DE DADOS'!H:H,"Sem dados na base")</f>
        <v>Sem dados na base</v>
      </c>
    </row>
    <row r="585" spans="1:10" x14ac:dyDescent="0.25">
      <c r="A585" s="14" t="s">
        <v>2217</v>
      </c>
      <c r="B585" s="15" t="s">
        <v>2429</v>
      </c>
      <c r="C585" s="15">
        <v>584</v>
      </c>
      <c r="D585" s="37" t="s">
        <v>2442</v>
      </c>
      <c r="E585" s="14" t="str">
        <f>_xlfn.XLOOKUP(D585,'BASE DE DADOS'!$B:$B,'BASE DE DADOS'!C:C,"Sem dados na base")</f>
        <v>Sem dados na base</v>
      </c>
      <c r="F585" s="14" t="str">
        <f>_xlfn.XLOOKUP(D585,'BASE DE DADOS'!$B:$B,'BASE DE DADOS'!D:D,"Sem dados na base")</f>
        <v>Sem dados na base</v>
      </c>
      <c r="G585" s="14" t="str">
        <f>_xlfn.XLOOKUP(D585,'BASE DE DADOS'!$B:$B,'BASE DE DADOS'!E:E,"Sem dados na base")</f>
        <v>Sem dados na base</v>
      </c>
      <c r="H585" s="14" t="str">
        <f>_xlfn.XLOOKUP(D585,'BASE DE DADOS'!$B:$B,'BASE DE DADOS'!F:F,"Sem dados na base")</f>
        <v>Sem dados na base</v>
      </c>
      <c r="I585" s="14" t="str">
        <f>_xlfn.XLOOKUP(D585,'BASE DE DADOS'!$B:$B,'BASE DE DADOS'!G:G,"Sem dados na base")</f>
        <v>Sem dados na base</v>
      </c>
      <c r="J585" s="14" t="str">
        <f>_xlfn.XLOOKUP(D585,'BASE DE DADOS'!$B:$B,'BASE DE DADOS'!H:H,"Sem dados na base")</f>
        <v>Sem dados na base</v>
      </c>
    </row>
    <row r="586" spans="1:10" x14ac:dyDescent="0.25">
      <c r="A586" s="14" t="s">
        <v>2218</v>
      </c>
      <c r="B586" s="15" t="s">
        <v>2429</v>
      </c>
      <c r="C586" s="15">
        <v>585</v>
      </c>
      <c r="D586" s="37" t="s">
        <v>455</v>
      </c>
      <c r="E586" s="14" t="str">
        <f>_xlfn.XLOOKUP(D586,'BASE DE DADOS'!$B:$B,'BASE DE DADOS'!C:C,"Sem dados na base")</f>
        <v>L1C37MV</v>
      </c>
      <c r="F586" s="14" t="str">
        <f>_xlfn.XLOOKUP(D586,'BASE DE DADOS'!$B:$B,'BASE DE DADOS'!D:D,"Sem dados na base")</f>
        <v>LENOVO</v>
      </c>
      <c r="G586" s="14" t="str">
        <f>_xlfn.XLOOKUP(D586,'BASE DE DADOS'!$B:$B,'BASE DE DADOS'!E:E,"Sem dados na base")</f>
        <v>1577K1P</v>
      </c>
      <c r="H586" s="14">
        <f>_xlfn.XLOOKUP(D586,'BASE DE DADOS'!$B:$B,'BASE DE DADOS'!F:F,"Sem dados na base")</f>
        <v>8040</v>
      </c>
      <c r="I586" s="14">
        <f>_xlfn.XLOOKUP(D586,'BASE DE DADOS'!$B:$B,'BASE DE DADOS'!G:G,"Sem dados na base")</f>
        <v>223</v>
      </c>
      <c r="J586" s="14" t="str">
        <f>_xlfn.XLOOKUP(D586,'BASE DE DADOS'!$B:$B,'BASE DE DADOS'!H:H,"Sem dados na base")</f>
        <v>Intel(R) Core(TM) i3-2120 CPU  - 3,3 GHz</v>
      </c>
    </row>
    <row r="587" spans="1:10" x14ac:dyDescent="0.25">
      <c r="A587" s="14" t="s">
        <v>2219</v>
      </c>
      <c r="B587" s="15" t="s">
        <v>2429</v>
      </c>
      <c r="C587" s="15">
        <v>586</v>
      </c>
      <c r="D587" s="37" t="s">
        <v>1197</v>
      </c>
      <c r="E587" s="14" t="str">
        <f>_xlfn.XLOOKUP(D587,'BASE DE DADOS'!$B:$B,'BASE DE DADOS'!C:C,"Sem dados na base")</f>
        <v>F1V99S1</v>
      </c>
      <c r="F587" s="14" t="str">
        <f>_xlfn.XLOOKUP(D587,'BASE DE DADOS'!$B:$B,'BASE DE DADOS'!D:D,"Sem dados na base")</f>
        <v>Dell Inc.</v>
      </c>
      <c r="G587" s="14" t="str">
        <f>_xlfn.XLOOKUP(D587,'BASE DE DADOS'!$B:$B,'BASE DE DADOS'!E:E,"Sem dados na base")</f>
        <v>OptiPlex 790</v>
      </c>
      <c r="H587" s="14">
        <f>_xlfn.XLOOKUP(D587,'BASE DE DADOS'!$B:$B,'BASE DE DADOS'!F:F,"Sem dados na base")</f>
        <v>12169</v>
      </c>
      <c r="I587" s="14">
        <f>_xlfn.XLOOKUP(D587,'BASE DE DADOS'!$B:$B,'BASE DE DADOS'!G:G,"Sem dados na base")</f>
        <v>223</v>
      </c>
      <c r="J587" s="14" t="str">
        <f>_xlfn.XLOOKUP(D587,'BASE DE DADOS'!$B:$B,'BASE DE DADOS'!H:H,"Sem dados na base")</f>
        <v>Intel(R) Core(TM) i3-2120 CPU  - 3,3 GHz</v>
      </c>
    </row>
    <row r="588" spans="1:10" x14ac:dyDescent="0.25">
      <c r="A588" s="14" t="s">
        <v>2220</v>
      </c>
      <c r="B588" s="15" t="s">
        <v>2429</v>
      </c>
      <c r="C588" s="15">
        <v>587</v>
      </c>
      <c r="D588" s="37" t="s">
        <v>1143</v>
      </c>
      <c r="E588" s="14" t="str">
        <f>_xlfn.XLOOKUP(D588,'BASE DE DADOS'!$B:$B,'BASE DE DADOS'!C:C,"Sem dados na base")</f>
        <v>D2PSYR1</v>
      </c>
      <c r="F588" s="14" t="str">
        <f>_xlfn.XLOOKUP(D588,'BASE DE DADOS'!$B:$B,'BASE DE DADOS'!D:D,"Sem dados na base")</f>
        <v>Dell Inc.</v>
      </c>
      <c r="G588" s="14" t="str">
        <f>_xlfn.XLOOKUP(D588,'BASE DE DADOS'!$B:$B,'BASE DE DADOS'!E:E,"Sem dados na base")</f>
        <v>OptiPlex 390</v>
      </c>
      <c r="H588" s="14">
        <f>_xlfn.XLOOKUP(D588,'BASE DE DADOS'!$B:$B,'BASE DE DADOS'!F:F,"Sem dados na base")</f>
        <v>8088</v>
      </c>
      <c r="I588" s="14">
        <f>_xlfn.XLOOKUP(D588,'BASE DE DADOS'!$B:$B,'BASE DE DADOS'!G:G,"Sem dados na base")</f>
        <v>238</v>
      </c>
      <c r="J588" s="14" t="str">
        <f>_xlfn.XLOOKUP(D588,'BASE DE DADOS'!$B:$B,'BASE DE DADOS'!H:H,"Sem dados na base")</f>
        <v>Intel(R) Core(TM) i3-2100 CPU  - 3,1 GHz</v>
      </c>
    </row>
    <row r="589" spans="1:10" x14ac:dyDescent="0.25">
      <c r="A589" s="14" t="s">
        <v>2221</v>
      </c>
      <c r="B589" s="15" t="s">
        <v>2429</v>
      </c>
      <c r="C589" s="15">
        <v>588</v>
      </c>
      <c r="D589" s="37" t="s">
        <v>97</v>
      </c>
      <c r="E589" s="14" t="str">
        <f>_xlfn.XLOOKUP(D589,'BASE DE DADOS'!$B:$B,'BASE DE DADOS'!C:C,"Sem dados na base")</f>
        <v>PE01WG2H</v>
      </c>
      <c r="F589" s="14" t="str">
        <f>_xlfn.XLOOKUP(D589,'BASE DE DADOS'!$B:$B,'BASE DE DADOS'!D:D,"Sem dados na base")</f>
        <v>LENOVO</v>
      </c>
      <c r="G589" s="14" t="str">
        <f>_xlfn.XLOOKUP(D589,'BASE DE DADOS'!$B:$B,'BASE DE DADOS'!E:E,"Sem dados na base")</f>
        <v>10A8S0B01J</v>
      </c>
      <c r="H589" s="14">
        <f>_xlfn.XLOOKUP(D589,'BASE DE DADOS'!$B:$B,'BASE DE DADOS'!F:F,"Sem dados na base")</f>
        <v>8081</v>
      </c>
      <c r="I589" s="14">
        <f>_xlfn.XLOOKUP(D589,'BASE DE DADOS'!$B:$B,'BASE DE DADOS'!G:G,"Sem dados na base")</f>
        <v>223</v>
      </c>
      <c r="J589" s="14" t="str">
        <f>_xlfn.XLOOKUP(D589,'BASE DE DADOS'!$B:$B,'BASE DE DADOS'!H:H,"Sem dados na base")</f>
        <v>Intel(R) Core(TM) i5-4570 CPU  - 3,2 GHz</v>
      </c>
    </row>
    <row r="590" spans="1:10" x14ac:dyDescent="0.25">
      <c r="A590" s="14" t="s">
        <v>2222</v>
      </c>
      <c r="B590" s="15" t="s">
        <v>2429</v>
      </c>
      <c r="C590" s="15">
        <v>589</v>
      </c>
      <c r="D590" s="37" t="s">
        <v>295</v>
      </c>
      <c r="E590" s="14" t="str">
        <f>_xlfn.XLOOKUP(D590,'BASE DE DADOS'!$B:$B,'BASE DE DADOS'!C:C,"Sem dados na base")</f>
        <v>L1C2XN0</v>
      </c>
      <c r="F590" s="14" t="str">
        <f>_xlfn.XLOOKUP(D590,'BASE DE DADOS'!$B:$B,'BASE DE DADOS'!D:D,"Sem dados na base")</f>
        <v>LENOVO</v>
      </c>
      <c r="G590" s="14" t="str">
        <f>_xlfn.XLOOKUP(D590,'BASE DE DADOS'!$B:$B,'BASE DE DADOS'!E:E,"Sem dados na base")</f>
        <v>1577K1P</v>
      </c>
      <c r="H590" s="14">
        <f>_xlfn.XLOOKUP(D590,'BASE DE DADOS'!$B:$B,'BASE DE DADOS'!F:F,"Sem dados na base")</f>
        <v>8040</v>
      </c>
      <c r="I590" s="14">
        <f>_xlfn.XLOOKUP(D590,'BASE DE DADOS'!$B:$B,'BASE DE DADOS'!G:G,"Sem dados na base")</f>
        <v>223</v>
      </c>
      <c r="J590" s="14" t="str">
        <f>_xlfn.XLOOKUP(D590,'BASE DE DADOS'!$B:$B,'BASE DE DADOS'!H:H,"Sem dados na base")</f>
        <v>Intel(R) Core(TM) i3-2120 CPU  - 3,3 GHz</v>
      </c>
    </row>
    <row r="591" spans="1:10" x14ac:dyDescent="0.25">
      <c r="A591" s="14" t="s">
        <v>2223</v>
      </c>
      <c r="B591" s="15" t="s">
        <v>2429</v>
      </c>
      <c r="C591" s="15">
        <v>590</v>
      </c>
      <c r="D591" s="37" t="s">
        <v>172</v>
      </c>
      <c r="E591" s="14" t="str">
        <f>_xlfn.XLOOKUP(D591,'BASE DE DADOS'!$B:$B,'BASE DE DADOS'!C:C,"Sem dados na base")</f>
        <v>3JW23V1</v>
      </c>
      <c r="F591" s="14" t="str">
        <f>_xlfn.XLOOKUP(D591,'BASE DE DADOS'!$B:$B,'BASE DE DADOS'!D:D,"Sem dados na base")</f>
        <v>Dell Inc.</v>
      </c>
      <c r="G591" s="14" t="str">
        <f>_xlfn.XLOOKUP(D591,'BASE DE DADOS'!$B:$B,'BASE DE DADOS'!E:E,"Sem dados na base")</f>
        <v>OptiPlex 790</v>
      </c>
      <c r="H591" s="14">
        <f>_xlfn.XLOOKUP(D591,'BASE DE DADOS'!$B:$B,'BASE DE DADOS'!F:F,"Sem dados na base")</f>
        <v>8073</v>
      </c>
      <c r="I591" s="14">
        <f>_xlfn.XLOOKUP(D591,'BASE DE DADOS'!$B:$B,'BASE DE DADOS'!G:G,"Sem dados na base")</f>
        <v>111</v>
      </c>
      <c r="J591" s="14" t="str">
        <f>_xlfn.XLOOKUP(D591,'BASE DE DADOS'!$B:$B,'BASE DE DADOS'!H:H,"Sem dados na base")</f>
        <v>Intel(R) Core(TM) i3-2120 CPU  - 3,3 GHz</v>
      </c>
    </row>
    <row r="592" spans="1:10" x14ac:dyDescent="0.25">
      <c r="A592" s="14" t="s">
        <v>2224</v>
      </c>
      <c r="B592" s="15" t="s">
        <v>2429</v>
      </c>
      <c r="C592" s="15">
        <v>591</v>
      </c>
      <c r="D592" s="37" t="s">
        <v>1203</v>
      </c>
      <c r="E592" s="14" t="str">
        <f>_xlfn.XLOOKUP(D592,'BASE DE DADOS'!$B:$B,'BASE DE DADOS'!C:C,"Sem dados na base")</f>
        <v>1CFX1V1</v>
      </c>
      <c r="F592" s="14" t="str">
        <f>_xlfn.XLOOKUP(D592,'BASE DE DADOS'!$B:$B,'BASE DE DADOS'!D:D,"Sem dados na base")</f>
        <v>Dell Inc.</v>
      </c>
      <c r="G592" s="14" t="str">
        <f>_xlfn.XLOOKUP(D592,'BASE DE DADOS'!$B:$B,'BASE DE DADOS'!E:E,"Sem dados na base")</f>
        <v>OptiPlex 790</v>
      </c>
      <c r="H592" s="14">
        <f>_xlfn.XLOOKUP(D592,'BASE DE DADOS'!$B:$B,'BASE DE DADOS'!F:F,"Sem dados na base")</f>
        <v>8073</v>
      </c>
      <c r="I592" s="14">
        <f>_xlfn.XLOOKUP(D592,'BASE DE DADOS'!$B:$B,'BASE DE DADOS'!G:G,"Sem dados na base")</f>
        <v>119</v>
      </c>
      <c r="J592" s="14" t="str">
        <f>_xlfn.XLOOKUP(D592,'BASE DE DADOS'!$B:$B,'BASE DE DADOS'!H:H,"Sem dados na base")</f>
        <v>Intel(R) Core(TM) i3-2120 CPU  - 3,3 GHz</v>
      </c>
    </row>
    <row r="593" spans="1:10" x14ac:dyDescent="0.25">
      <c r="A593" s="14" t="s">
        <v>2225</v>
      </c>
      <c r="B593" s="15" t="s">
        <v>2429</v>
      </c>
      <c r="C593" s="15">
        <v>592</v>
      </c>
      <c r="D593" s="37" t="s">
        <v>1189</v>
      </c>
      <c r="E593" s="14" t="str">
        <f>_xlfn.XLOOKUP(D593,'BASE DE DADOS'!$B:$B,'BASE DE DADOS'!C:C,"Sem dados na base")</f>
        <v>3K5FSR1</v>
      </c>
      <c r="F593" s="14" t="str">
        <f>_xlfn.XLOOKUP(D593,'BASE DE DADOS'!$B:$B,'BASE DE DADOS'!D:D,"Sem dados na base")</f>
        <v>Dell Inc.</v>
      </c>
      <c r="G593" s="14" t="str">
        <f>_xlfn.XLOOKUP(D593,'BASE DE DADOS'!$B:$B,'BASE DE DADOS'!E:E,"Sem dados na base")</f>
        <v>OptiPlex 790</v>
      </c>
      <c r="H593" s="14">
        <f>_xlfn.XLOOKUP(D593,'BASE DE DADOS'!$B:$B,'BASE DE DADOS'!F:F,"Sem dados na base")</f>
        <v>8072</v>
      </c>
      <c r="I593" s="14">
        <f>_xlfn.XLOOKUP(D593,'BASE DE DADOS'!$B:$B,'BASE DE DADOS'!G:G,"Sem dados na base")</f>
        <v>223</v>
      </c>
      <c r="J593" s="14" t="str">
        <f>_xlfn.XLOOKUP(D593,'BASE DE DADOS'!$B:$B,'BASE DE DADOS'!H:H,"Sem dados na base")</f>
        <v>Intel(R) Core(TM) i3-2100 CPU  - 3,1 GHz</v>
      </c>
    </row>
    <row r="594" spans="1:10" x14ac:dyDescent="0.25">
      <c r="A594" s="14" t="s">
        <v>2226</v>
      </c>
      <c r="B594" s="15" t="s">
        <v>2429</v>
      </c>
      <c r="C594" s="15">
        <v>593</v>
      </c>
      <c r="D594" s="37" t="s">
        <v>1570</v>
      </c>
      <c r="E594" s="14" t="str">
        <f>_xlfn.XLOOKUP(D594,'BASE DE DADOS'!$B:$B,'BASE DE DADOS'!C:C,"Sem dados na base")</f>
        <v>2TB31Y1</v>
      </c>
      <c r="F594" s="14" t="str">
        <f>_xlfn.XLOOKUP(D594,'BASE DE DADOS'!$B:$B,'BASE DE DADOS'!D:D,"Sem dados na base")</f>
        <v>Dell Inc.</v>
      </c>
      <c r="G594" s="14" t="str">
        <f>_xlfn.XLOOKUP(D594,'BASE DE DADOS'!$B:$B,'BASE DE DADOS'!E:E,"Sem dados na base")</f>
        <v>OptiPlex 7010</v>
      </c>
      <c r="H594" s="14">
        <f>_xlfn.XLOOKUP(D594,'BASE DE DADOS'!$B:$B,'BASE DE DADOS'!F:F,"Sem dados na base")</f>
        <v>8078</v>
      </c>
      <c r="I594" s="14">
        <f>_xlfn.XLOOKUP(D594,'BASE DE DADOS'!$B:$B,'BASE DE DADOS'!G:G,"Sem dados na base")</f>
        <v>119</v>
      </c>
      <c r="J594" s="14" t="str">
        <f>_xlfn.XLOOKUP(D594,'BASE DE DADOS'!$B:$B,'BASE DE DADOS'!H:H,"Sem dados na base")</f>
        <v>Intel(R) Core(TM) i3-3220 CPU  - 3,3 GHz</v>
      </c>
    </row>
    <row r="595" spans="1:10" x14ac:dyDescent="0.25">
      <c r="A595" s="14" t="s">
        <v>2227</v>
      </c>
      <c r="B595" s="15" t="s">
        <v>2429</v>
      </c>
      <c r="C595" s="15">
        <v>594</v>
      </c>
      <c r="D595" s="37" t="s">
        <v>527</v>
      </c>
      <c r="E595" s="14" t="str">
        <f>_xlfn.XLOOKUP(D595,'BASE DE DADOS'!$B:$B,'BASE DE DADOS'!C:C,"Sem dados na base")</f>
        <v>GRVB2V1</v>
      </c>
      <c r="F595" s="14" t="str">
        <f>_xlfn.XLOOKUP(D595,'BASE DE DADOS'!$B:$B,'BASE DE DADOS'!D:D,"Sem dados na base")</f>
        <v>Dell Inc.</v>
      </c>
      <c r="G595" s="14" t="str">
        <f>_xlfn.XLOOKUP(D595,'BASE DE DADOS'!$B:$B,'BASE DE DADOS'!E:E,"Sem dados na base")</f>
        <v>OptiPlex 790</v>
      </c>
      <c r="H595" s="14">
        <f>_xlfn.XLOOKUP(D595,'BASE DE DADOS'!$B:$B,'BASE DE DADOS'!F:F,"Sem dados na base")</f>
        <v>8073</v>
      </c>
      <c r="I595" s="14">
        <f>_xlfn.XLOOKUP(D595,'BASE DE DADOS'!$B:$B,'BASE DE DADOS'!G:G,"Sem dados na base")</f>
        <v>111</v>
      </c>
      <c r="J595" s="14" t="str">
        <f>_xlfn.XLOOKUP(D595,'BASE DE DADOS'!$B:$B,'BASE DE DADOS'!H:H,"Sem dados na base")</f>
        <v>Intel(R) Core(TM) i3-2120 CPU  - 3,3 GHz</v>
      </c>
    </row>
    <row r="596" spans="1:10" x14ac:dyDescent="0.25">
      <c r="A596" s="14" t="s">
        <v>2228</v>
      </c>
      <c r="B596" s="15" t="s">
        <v>2429</v>
      </c>
      <c r="C596" s="15">
        <v>595</v>
      </c>
      <c r="D596" s="37" t="s">
        <v>351</v>
      </c>
      <c r="E596" s="14" t="str">
        <f>_xlfn.XLOOKUP(D596,'BASE DE DADOS'!$B:$B,'BASE DE DADOS'!C:C,"Sem dados na base")</f>
        <v>L1C4LGV</v>
      </c>
      <c r="F596" s="14" t="str">
        <f>_xlfn.XLOOKUP(D596,'BASE DE DADOS'!$B:$B,'BASE DE DADOS'!D:D,"Sem dados na base")</f>
        <v>LENOVO</v>
      </c>
      <c r="G596" s="14" t="str">
        <f>_xlfn.XLOOKUP(D596,'BASE DE DADOS'!$B:$B,'BASE DE DADOS'!E:E,"Sem dados na base")</f>
        <v>1577K3P</v>
      </c>
      <c r="H596" s="14">
        <f>_xlfn.XLOOKUP(D596,'BASE DE DADOS'!$B:$B,'BASE DE DADOS'!F:F,"Sem dados na base")</f>
        <v>8040</v>
      </c>
      <c r="I596" s="14">
        <f>_xlfn.XLOOKUP(D596,'BASE DE DADOS'!$B:$B,'BASE DE DADOS'!G:G,"Sem dados na base")</f>
        <v>111</v>
      </c>
      <c r="J596" s="14" t="str">
        <f>_xlfn.XLOOKUP(D596,'BASE DE DADOS'!$B:$B,'BASE DE DADOS'!H:H,"Sem dados na base")</f>
        <v>Intel(R) Core(TM) i3-2120 CPU  - 3,3 GHz</v>
      </c>
    </row>
    <row r="597" spans="1:10" x14ac:dyDescent="0.25">
      <c r="A597" s="14" t="s">
        <v>2229</v>
      </c>
      <c r="B597" s="15" t="s">
        <v>2429</v>
      </c>
      <c r="C597" s="15">
        <v>596</v>
      </c>
      <c r="D597" s="37" t="s">
        <v>434</v>
      </c>
      <c r="E597" s="14" t="str">
        <f>_xlfn.XLOOKUP(D597,'BASE DE DADOS'!$B:$B,'BASE DE DADOS'!C:C,"Sem dados na base")</f>
        <v>L1C5YL8</v>
      </c>
      <c r="F597" s="14" t="str">
        <f>_xlfn.XLOOKUP(D597,'BASE DE DADOS'!$B:$B,'BASE DE DADOS'!D:D,"Sem dados na base")</f>
        <v>LENOVO</v>
      </c>
      <c r="G597" s="14" t="str">
        <f>_xlfn.XLOOKUP(D597,'BASE DE DADOS'!$B:$B,'BASE DE DADOS'!E:E,"Sem dados na base")</f>
        <v>1577K1P</v>
      </c>
      <c r="H597" s="14">
        <f>_xlfn.XLOOKUP(D597,'BASE DE DADOS'!$B:$B,'BASE DE DADOS'!F:F,"Sem dados na base")</f>
        <v>8040</v>
      </c>
      <c r="I597" s="14">
        <f>_xlfn.XLOOKUP(D597,'BASE DE DADOS'!$B:$B,'BASE DE DADOS'!G:G,"Sem dados na base")</f>
        <v>223</v>
      </c>
      <c r="J597" s="14" t="str">
        <f>_xlfn.XLOOKUP(D597,'BASE DE DADOS'!$B:$B,'BASE DE DADOS'!H:H,"Sem dados na base")</f>
        <v>Intel(R) Core(TM) i3-2120 CPU  - 3,3 GHz</v>
      </c>
    </row>
    <row r="598" spans="1:10" x14ac:dyDescent="0.25">
      <c r="A598" s="14" t="s">
        <v>2230</v>
      </c>
      <c r="B598" s="15" t="s">
        <v>2429</v>
      </c>
      <c r="C598" s="15">
        <v>597</v>
      </c>
      <c r="D598" s="37" t="s">
        <v>961</v>
      </c>
      <c r="E598" s="14" t="str">
        <f>_xlfn.XLOOKUP(D598,'BASE DE DADOS'!$B:$B,'BASE DE DADOS'!C:C,"Sem dados na base")</f>
        <v>9PMQ7S1</v>
      </c>
      <c r="F598" s="14" t="str">
        <f>_xlfn.XLOOKUP(D598,'BASE DE DADOS'!$B:$B,'BASE DE DADOS'!D:D,"Sem dados na base")</f>
        <v>Dell Inc.</v>
      </c>
      <c r="G598" s="14" t="str">
        <f>_xlfn.XLOOKUP(D598,'BASE DE DADOS'!$B:$B,'BASE DE DADOS'!E:E,"Sem dados na base")</f>
        <v>OptiPlex 790</v>
      </c>
      <c r="H598" s="14">
        <f>_xlfn.XLOOKUP(D598,'BASE DE DADOS'!$B:$B,'BASE DE DADOS'!F:F,"Sem dados na base")</f>
        <v>8072</v>
      </c>
      <c r="I598" s="14">
        <f>_xlfn.XLOOKUP(D598,'BASE DE DADOS'!$B:$B,'BASE DE DADOS'!G:G,"Sem dados na base")</f>
        <v>111</v>
      </c>
      <c r="J598" s="14" t="str">
        <f>_xlfn.XLOOKUP(D598,'BASE DE DADOS'!$B:$B,'BASE DE DADOS'!H:H,"Sem dados na base")</f>
        <v>Intel(R) Core(TM) i3-2100 CPU  - 3,1 GHz</v>
      </c>
    </row>
    <row r="599" spans="1:10" x14ac:dyDescent="0.25">
      <c r="A599" s="14" t="s">
        <v>2231</v>
      </c>
      <c r="B599" s="15" t="s">
        <v>2429</v>
      </c>
      <c r="C599" s="15">
        <v>598</v>
      </c>
      <c r="D599" s="37" t="s">
        <v>1008</v>
      </c>
      <c r="E599" s="14" t="str">
        <f>_xlfn.XLOOKUP(D599,'BASE DE DADOS'!$B:$B,'BASE DE DADOS'!C:C,"Sem dados na base")</f>
        <v>1JKM0Y1</v>
      </c>
      <c r="F599" s="14" t="str">
        <f>_xlfn.XLOOKUP(D599,'BASE DE DADOS'!$B:$B,'BASE DE DADOS'!D:D,"Sem dados na base")</f>
        <v>Dell Inc.</v>
      </c>
      <c r="G599" s="14" t="str">
        <f>_xlfn.XLOOKUP(D599,'BASE DE DADOS'!$B:$B,'BASE DE DADOS'!E:E,"Sem dados na base")</f>
        <v>OptiPlex 7010</v>
      </c>
      <c r="H599" s="14">
        <f>_xlfn.XLOOKUP(D599,'BASE DE DADOS'!$B:$B,'BASE DE DADOS'!F:F,"Sem dados na base")</f>
        <v>8078</v>
      </c>
      <c r="I599" s="14">
        <f>_xlfn.XLOOKUP(D599,'BASE DE DADOS'!$B:$B,'BASE DE DADOS'!G:G,"Sem dados na base")</f>
        <v>223</v>
      </c>
      <c r="J599" s="14" t="str">
        <f>_xlfn.XLOOKUP(D599,'BASE DE DADOS'!$B:$B,'BASE DE DADOS'!H:H,"Sem dados na base")</f>
        <v>Intel(R) Core(TM) i5-3470 CPU  - 3,2 GHz</v>
      </c>
    </row>
    <row r="600" spans="1:10" x14ac:dyDescent="0.25">
      <c r="A600" s="14" t="s">
        <v>2232</v>
      </c>
      <c r="B600" s="15" t="s">
        <v>2429</v>
      </c>
      <c r="C600" s="15">
        <v>599</v>
      </c>
      <c r="D600" s="37" t="s">
        <v>1209</v>
      </c>
      <c r="E600" s="14" t="str">
        <f>_xlfn.XLOOKUP(D600,'BASE DE DADOS'!$B:$B,'BASE DE DADOS'!C:C,"Sem dados na base")</f>
        <v>DGNT6S1</v>
      </c>
      <c r="F600" s="14" t="str">
        <f>_xlfn.XLOOKUP(D600,'BASE DE DADOS'!$B:$B,'BASE DE DADOS'!D:D,"Sem dados na base")</f>
        <v>Dell Inc.</v>
      </c>
      <c r="G600" s="14" t="str">
        <f>_xlfn.XLOOKUP(D600,'BASE DE DADOS'!$B:$B,'BASE DE DADOS'!E:E,"Sem dados na base")</f>
        <v>OptiPlex 790</v>
      </c>
      <c r="H600" s="14">
        <f>_xlfn.XLOOKUP(D600,'BASE DE DADOS'!$B:$B,'BASE DE DADOS'!F:F,"Sem dados na base")</f>
        <v>8072</v>
      </c>
      <c r="I600" s="14">
        <f>_xlfn.XLOOKUP(D600,'BASE DE DADOS'!$B:$B,'BASE DE DADOS'!G:G,"Sem dados na base")</f>
        <v>238</v>
      </c>
      <c r="J600" s="14" t="str">
        <f>_xlfn.XLOOKUP(D600,'BASE DE DADOS'!$B:$B,'BASE DE DADOS'!H:H,"Sem dados na base")</f>
        <v>Intel(R) Core(TM) i3-2100 CPU  - 3,1 GHz</v>
      </c>
    </row>
    <row r="601" spans="1:10" x14ac:dyDescent="0.25">
      <c r="A601" s="14" t="s">
        <v>2233</v>
      </c>
      <c r="B601" s="15" t="s">
        <v>2429</v>
      </c>
      <c r="C601" s="15">
        <v>600</v>
      </c>
      <c r="D601" s="37" t="s">
        <v>413</v>
      </c>
      <c r="E601" s="14" t="str">
        <f>_xlfn.XLOOKUP(D601,'BASE DE DADOS'!$B:$B,'BASE DE DADOS'!C:C,"Sem dados na base")</f>
        <v>L1C4LAV</v>
      </c>
      <c r="F601" s="14" t="str">
        <f>_xlfn.XLOOKUP(D601,'BASE DE DADOS'!$B:$B,'BASE DE DADOS'!D:D,"Sem dados na base")</f>
        <v>LENOVO</v>
      </c>
      <c r="G601" s="14" t="str">
        <f>_xlfn.XLOOKUP(D601,'BASE DE DADOS'!$B:$B,'BASE DE DADOS'!E:E,"Sem dados na base")</f>
        <v>1577K3P</v>
      </c>
      <c r="H601" s="14">
        <f>_xlfn.XLOOKUP(D601,'BASE DE DADOS'!$B:$B,'BASE DE DADOS'!F:F,"Sem dados na base")</f>
        <v>8040</v>
      </c>
      <c r="I601" s="14">
        <f>_xlfn.XLOOKUP(D601,'BASE DE DADOS'!$B:$B,'BASE DE DADOS'!G:G,"Sem dados na base")</f>
        <v>223</v>
      </c>
      <c r="J601" s="14" t="str">
        <f>_xlfn.XLOOKUP(D601,'BASE DE DADOS'!$B:$B,'BASE DE DADOS'!H:H,"Sem dados na base")</f>
        <v>Intel(R) Core(TM) i3-2120 CPU  - 3,3 GHz</v>
      </c>
    </row>
    <row r="602" spans="1:10" x14ac:dyDescent="0.25">
      <c r="A602" s="14" t="s">
        <v>2234</v>
      </c>
      <c r="B602" s="15" t="s">
        <v>2429</v>
      </c>
      <c r="C602" s="15">
        <v>601</v>
      </c>
      <c r="D602" s="37" t="s">
        <v>1082</v>
      </c>
      <c r="E602" s="14" t="str">
        <f>_xlfn.XLOOKUP(D602,'BASE DE DADOS'!$B:$B,'BASE DE DADOS'!C:C,"Sem dados na base")</f>
        <v>PE02A6T4</v>
      </c>
      <c r="F602" s="14" t="str">
        <f>_xlfn.XLOOKUP(D602,'BASE DE DADOS'!$B:$B,'BASE DE DADOS'!D:D,"Sem dados na base")</f>
        <v>LENOVO</v>
      </c>
      <c r="G602" s="14" t="str">
        <f>_xlfn.XLOOKUP(D602,'BASE DE DADOS'!$B:$B,'BASE DE DADOS'!E:E,"Sem dados na base")</f>
        <v>10BD00T4BP</v>
      </c>
      <c r="H602" s="14">
        <f>_xlfn.XLOOKUP(D602,'BASE DE DADOS'!$B:$B,'BASE DE DADOS'!F:F,"Sem dados na base")</f>
        <v>8106</v>
      </c>
      <c r="I602" s="14">
        <f>_xlfn.XLOOKUP(D602,'BASE DE DADOS'!$B:$B,'BASE DE DADOS'!G:G,"Sem dados na base")</f>
        <v>111</v>
      </c>
      <c r="J602" s="14" t="str">
        <f>_xlfn.XLOOKUP(D602,'BASE DE DADOS'!$B:$B,'BASE DE DADOS'!H:H,"Sem dados na base")</f>
        <v>Intel(R) Core(TM) i3-4160 CPU  - 3,6 GHz</v>
      </c>
    </row>
    <row r="603" spans="1:10" x14ac:dyDescent="0.25">
      <c r="A603" s="14" t="s">
        <v>2235</v>
      </c>
      <c r="B603" s="15" t="s">
        <v>2429</v>
      </c>
      <c r="C603" s="15">
        <v>602</v>
      </c>
      <c r="D603" s="37" t="s">
        <v>1034</v>
      </c>
      <c r="E603" s="14" t="str">
        <f>_xlfn.XLOOKUP(D603,'BASE DE DADOS'!$B:$B,'BASE DE DADOS'!C:C,"Sem dados na base")</f>
        <v>61768S1</v>
      </c>
      <c r="F603" s="14" t="str">
        <f>_xlfn.XLOOKUP(D603,'BASE DE DADOS'!$B:$B,'BASE DE DADOS'!D:D,"Sem dados na base")</f>
        <v>Dell Inc.</v>
      </c>
      <c r="G603" s="14" t="str">
        <f>_xlfn.XLOOKUP(D603,'BASE DE DADOS'!$B:$B,'BASE DE DADOS'!E:E,"Sem dados na base")</f>
        <v>OptiPlex 390</v>
      </c>
      <c r="H603" s="14">
        <f>_xlfn.XLOOKUP(D603,'BASE DE DADOS'!$B:$B,'BASE DE DADOS'!F:F,"Sem dados na base")</f>
        <v>8088</v>
      </c>
      <c r="I603" s="14">
        <f>_xlfn.XLOOKUP(D603,'BASE DE DADOS'!$B:$B,'BASE DE DADOS'!G:G,"Sem dados na base")</f>
        <v>223</v>
      </c>
      <c r="J603" s="14" t="str">
        <f>_xlfn.XLOOKUP(D603,'BASE DE DADOS'!$B:$B,'BASE DE DADOS'!H:H,"Sem dados na base")</f>
        <v>Intel(R) Core(TM) i5-2400 CPU  - 3,1 GHz</v>
      </c>
    </row>
    <row r="604" spans="1:10" x14ac:dyDescent="0.25">
      <c r="A604" s="14" t="s">
        <v>2236</v>
      </c>
      <c r="B604" s="15" t="s">
        <v>2429</v>
      </c>
      <c r="C604" s="15">
        <v>603</v>
      </c>
      <c r="D604" s="37" t="s">
        <v>686</v>
      </c>
      <c r="E604" s="14" t="str">
        <f>_xlfn.XLOOKUP(D604,'BASE DE DADOS'!$B:$B,'BASE DE DADOS'!C:C,"Sem dados na base")</f>
        <v>PE01ELAJ</v>
      </c>
      <c r="F604" s="14" t="str">
        <f>_xlfn.XLOOKUP(D604,'BASE DE DADOS'!$B:$B,'BASE DE DADOS'!D:D,"Sem dados na base")</f>
        <v>LENOVO</v>
      </c>
      <c r="G604" s="14" t="str">
        <f>_xlfn.XLOOKUP(D604,'BASE DE DADOS'!$B:$B,'BASE DE DADOS'!E:E,"Sem dados na base")</f>
        <v>10AHA0MFBP</v>
      </c>
      <c r="H604" s="14">
        <f>_xlfn.XLOOKUP(D604,'BASE DE DADOS'!$B:$B,'BASE DE DADOS'!F:F,"Sem dados na base")</f>
        <v>7981</v>
      </c>
      <c r="I604" s="14">
        <f>_xlfn.XLOOKUP(D604,'BASE DE DADOS'!$B:$B,'BASE DE DADOS'!G:G,"Sem dados na base")</f>
        <v>238</v>
      </c>
      <c r="J604" s="14" t="str">
        <f>_xlfn.XLOOKUP(D604,'BASE DE DADOS'!$B:$B,'BASE DE DADOS'!H:H,"Sem dados na base")</f>
        <v>Intel(R) Core(TM) i5-4570 CPU  - 3,2 GHz</v>
      </c>
    </row>
    <row r="605" spans="1:10" x14ac:dyDescent="0.25">
      <c r="A605" s="14" t="s">
        <v>2237</v>
      </c>
      <c r="B605" s="15" t="s">
        <v>2429</v>
      </c>
      <c r="C605" s="15">
        <v>604</v>
      </c>
      <c r="D605" s="37" t="s">
        <v>324</v>
      </c>
      <c r="E605" s="14" t="str">
        <f>_xlfn.XLOOKUP(D605,'BASE DE DADOS'!$B:$B,'BASE DE DADOS'!C:C,"Sem dados na base")</f>
        <v>L1C4LBA</v>
      </c>
      <c r="F605" s="14" t="str">
        <f>_xlfn.XLOOKUP(D605,'BASE DE DADOS'!$B:$B,'BASE DE DADOS'!D:D,"Sem dados na base")</f>
        <v>LENOVO</v>
      </c>
      <c r="G605" s="14" t="str">
        <f>_xlfn.XLOOKUP(D605,'BASE DE DADOS'!$B:$B,'BASE DE DADOS'!E:E,"Sem dados na base")</f>
        <v>1577K3P</v>
      </c>
      <c r="H605" s="14">
        <f>_xlfn.XLOOKUP(D605,'BASE DE DADOS'!$B:$B,'BASE DE DADOS'!F:F,"Sem dados na base")</f>
        <v>8040</v>
      </c>
      <c r="I605" s="14">
        <f>_xlfn.XLOOKUP(D605,'BASE DE DADOS'!$B:$B,'BASE DE DADOS'!G:G,"Sem dados na base")</f>
        <v>223</v>
      </c>
      <c r="J605" s="14" t="str">
        <f>_xlfn.XLOOKUP(D605,'BASE DE DADOS'!$B:$B,'BASE DE DADOS'!H:H,"Sem dados na base")</f>
        <v>Intel(R) Core(TM) i3-2120 CPU  - 3,3 GHz</v>
      </c>
    </row>
    <row r="606" spans="1:10" x14ac:dyDescent="0.25">
      <c r="A606" s="14" t="s">
        <v>2238</v>
      </c>
      <c r="B606" s="15" t="s">
        <v>2429</v>
      </c>
      <c r="C606" s="15">
        <v>609</v>
      </c>
      <c r="D606" s="37" t="s">
        <v>393</v>
      </c>
      <c r="E606" s="14" t="str">
        <f>_xlfn.XLOOKUP(D606,'BASE DE DADOS'!$B:$B,'BASE DE DADOS'!C:C,"Sem dados na base")</f>
        <v>L1C32VD</v>
      </c>
      <c r="F606" s="14" t="str">
        <f>_xlfn.XLOOKUP(D606,'BASE DE DADOS'!$B:$B,'BASE DE DADOS'!D:D,"Sem dados na base")</f>
        <v>LENOVO</v>
      </c>
      <c r="G606" s="14" t="str">
        <f>_xlfn.XLOOKUP(D606,'BASE DE DADOS'!$B:$B,'BASE DE DADOS'!E:E,"Sem dados na base")</f>
        <v>1577K1P</v>
      </c>
      <c r="H606" s="14">
        <f>_xlfn.XLOOKUP(D606,'BASE DE DADOS'!$B:$B,'BASE DE DADOS'!F:F,"Sem dados na base")</f>
        <v>8040</v>
      </c>
      <c r="I606" s="14">
        <f>_xlfn.XLOOKUP(D606,'BASE DE DADOS'!$B:$B,'BASE DE DADOS'!G:G,"Sem dados na base")</f>
        <v>223</v>
      </c>
      <c r="J606" s="14" t="str">
        <f>_xlfn.XLOOKUP(D606,'BASE DE DADOS'!$B:$B,'BASE DE DADOS'!H:H,"Sem dados na base")</f>
        <v>Intel(R) Core(TM) i3-2120 CPU  - 3,3 GHz</v>
      </c>
    </row>
    <row r="607" spans="1:10" x14ac:dyDescent="0.25">
      <c r="A607" s="14" t="s">
        <v>2239</v>
      </c>
      <c r="B607" s="15" t="s">
        <v>2429</v>
      </c>
      <c r="C607" s="15">
        <v>610</v>
      </c>
      <c r="D607" s="37" t="s">
        <v>240</v>
      </c>
      <c r="E607" s="14" t="str">
        <f>_xlfn.XLOOKUP(D607,'BASE DE DADOS'!$B:$B,'BASE DE DADOS'!C:C,"Sem dados na base")</f>
        <v>L1C370G</v>
      </c>
      <c r="F607" s="14" t="str">
        <f>_xlfn.XLOOKUP(D607,'BASE DE DADOS'!$B:$B,'BASE DE DADOS'!D:D,"Sem dados na base")</f>
        <v>LENOVO</v>
      </c>
      <c r="G607" s="14" t="str">
        <f>_xlfn.XLOOKUP(D607,'BASE DE DADOS'!$B:$B,'BASE DE DADOS'!E:E,"Sem dados na base")</f>
        <v>1577K1P</v>
      </c>
      <c r="H607" s="14">
        <f>_xlfn.XLOOKUP(D607,'BASE DE DADOS'!$B:$B,'BASE DE DADOS'!F:F,"Sem dados na base")</f>
        <v>8040</v>
      </c>
      <c r="I607" s="14">
        <f>_xlfn.XLOOKUP(D607,'BASE DE DADOS'!$B:$B,'BASE DE DADOS'!G:G,"Sem dados na base")</f>
        <v>223</v>
      </c>
      <c r="J607" s="14" t="str">
        <f>_xlfn.XLOOKUP(D607,'BASE DE DADOS'!$B:$B,'BASE DE DADOS'!H:H,"Sem dados na base")</f>
        <v>Intel(R) Core(TM) i3-2120 CPU  - 3,3 GHz</v>
      </c>
    </row>
    <row r="608" spans="1:10" x14ac:dyDescent="0.25">
      <c r="A608" s="14" t="s">
        <v>2240</v>
      </c>
      <c r="B608" s="15" t="s">
        <v>2429</v>
      </c>
      <c r="C608" s="15">
        <v>611</v>
      </c>
      <c r="D608" s="37" t="s">
        <v>821</v>
      </c>
      <c r="E608" s="14" t="str">
        <f>_xlfn.XLOOKUP(D608,'BASE DE DADOS'!$B:$B,'BASE DE DADOS'!C:C,"Sem dados na base")</f>
        <v>PEYR940</v>
      </c>
      <c r="F608" s="14" t="str">
        <f>_xlfn.XLOOKUP(D608,'BASE DE DADOS'!$B:$B,'BASE DE DADOS'!D:D,"Sem dados na base")</f>
        <v>LENOVO</v>
      </c>
      <c r="G608" s="14" t="str">
        <f>_xlfn.XLOOKUP(D608,'BASE DE DADOS'!$B:$B,'BASE DE DADOS'!E:E,"Sem dados na base")</f>
        <v>3227A4P</v>
      </c>
      <c r="H608" s="14">
        <f>_xlfn.XLOOKUP(D608,'BASE DE DADOS'!$B:$B,'BASE DE DADOS'!F:F,"Sem dados na base")</f>
        <v>7987</v>
      </c>
      <c r="I608" s="14">
        <f>_xlfn.XLOOKUP(D608,'BASE DE DADOS'!$B:$B,'BASE DE DADOS'!G:G,"Sem dados na base")</f>
        <v>223</v>
      </c>
      <c r="J608" s="14" t="str">
        <f>_xlfn.XLOOKUP(D608,'BASE DE DADOS'!$B:$B,'BASE DE DADOS'!H:H,"Sem dados na base")</f>
        <v>Intel(R) Core(TM) i5-3330 CPU  - 3 GHz</v>
      </c>
    </row>
    <row r="609" spans="1:10" x14ac:dyDescent="0.25">
      <c r="A609" s="14" t="s">
        <v>2241</v>
      </c>
      <c r="B609" s="15" t="s">
        <v>2429</v>
      </c>
      <c r="C609" s="15">
        <v>612</v>
      </c>
      <c r="D609" s="37" t="s">
        <v>432</v>
      </c>
      <c r="E609" s="14" t="str">
        <f>_xlfn.XLOOKUP(D609,'BASE DE DADOS'!$B:$B,'BASE DE DADOS'!C:C,"Sem dados na base")</f>
        <v>L1C33DN</v>
      </c>
      <c r="F609" s="14" t="str">
        <f>_xlfn.XLOOKUP(D609,'BASE DE DADOS'!$B:$B,'BASE DE DADOS'!D:D,"Sem dados na base")</f>
        <v>LENOVO</v>
      </c>
      <c r="G609" s="14" t="str">
        <f>_xlfn.XLOOKUP(D609,'BASE DE DADOS'!$B:$B,'BASE DE DADOS'!E:E,"Sem dados na base")</f>
        <v>1577K1P</v>
      </c>
      <c r="H609" s="14">
        <f>_xlfn.XLOOKUP(D609,'BASE DE DADOS'!$B:$B,'BASE DE DADOS'!F:F,"Sem dados na base")</f>
        <v>8040</v>
      </c>
      <c r="I609" s="14">
        <f>_xlfn.XLOOKUP(D609,'BASE DE DADOS'!$B:$B,'BASE DE DADOS'!G:G,"Sem dados na base")</f>
        <v>223</v>
      </c>
      <c r="J609" s="14" t="str">
        <f>_xlfn.XLOOKUP(D609,'BASE DE DADOS'!$B:$B,'BASE DE DADOS'!H:H,"Sem dados na base")</f>
        <v>Intel(R) Core(TM) i3-2120 CPU  - 3,3 GHz</v>
      </c>
    </row>
    <row r="610" spans="1:10" x14ac:dyDescent="0.25">
      <c r="A610" s="14" t="s">
        <v>2242</v>
      </c>
      <c r="B610" s="15" t="s">
        <v>2429</v>
      </c>
      <c r="C610" s="15">
        <v>613</v>
      </c>
      <c r="D610" s="37" t="s">
        <v>846</v>
      </c>
      <c r="E610" s="14" t="str">
        <f>_xlfn.XLOOKUP(D610,'BASE DE DADOS'!$B:$B,'BASE DE DADOS'!C:C,"Sem dados na base")</f>
        <v>6BNR0Y1</v>
      </c>
      <c r="F610" s="14" t="str">
        <f>_xlfn.XLOOKUP(D610,'BASE DE DADOS'!$B:$B,'BASE DE DADOS'!D:D,"Sem dados na base")</f>
        <v>Dell Inc.</v>
      </c>
      <c r="G610" s="14" t="str">
        <f>_xlfn.XLOOKUP(D610,'BASE DE DADOS'!$B:$B,'BASE DE DADOS'!E:E,"Sem dados na base")</f>
        <v>OptiPlex 7010</v>
      </c>
      <c r="H610" s="14">
        <f>_xlfn.XLOOKUP(D610,'BASE DE DADOS'!$B:$B,'BASE DE DADOS'!F:F,"Sem dados na base")</f>
        <v>8078</v>
      </c>
      <c r="I610" s="14">
        <f>_xlfn.XLOOKUP(D610,'BASE DE DADOS'!$B:$B,'BASE DE DADOS'!G:G,"Sem dados na base")</f>
        <v>238</v>
      </c>
      <c r="J610" s="14" t="str">
        <f>_xlfn.XLOOKUP(D610,'BASE DE DADOS'!$B:$B,'BASE DE DADOS'!H:H,"Sem dados na base")</f>
        <v>Intel(R) Core(TM) i5-3470 CPU  - 3,2 GHz</v>
      </c>
    </row>
    <row r="611" spans="1:10" x14ac:dyDescent="0.25">
      <c r="A611" s="14" t="s">
        <v>2243</v>
      </c>
      <c r="B611" s="15" t="s">
        <v>2429</v>
      </c>
      <c r="C611" s="15">
        <v>614</v>
      </c>
      <c r="D611" s="37" t="s">
        <v>589</v>
      </c>
      <c r="E611" s="14" t="str">
        <f>_xlfn.XLOOKUP(D611,'BASE DE DADOS'!$B:$B,'BASE DE DADOS'!C:C,"Sem dados na base")</f>
        <v>3H3Q8S1</v>
      </c>
      <c r="F611" s="14" t="str">
        <f>_xlfn.XLOOKUP(D611,'BASE DE DADOS'!$B:$B,'BASE DE DADOS'!D:D,"Sem dados na base")</f>
        <v>Dell Inc.</v>
      </c>
      <c r="G611" s="14" t="str">
        <f>_xlfn.XLOOKUP(D611,'BASE DE DADOS'!$B:$B,'BASE DE DADOS'!E:E,"Sem dados na base")</f>
        <v>OptiPlex 790</v>
      </c>
      <c r="H611" s="14">
        <f>_xlfn.XLOOKUP(D611,'BASE DE DADOS'!$B:$B,'BASE DE DADOS'!F:F,"Sem dados na base")</f>
        <v>8072</v>
      </c>
      <c r="I611" s="14">
        <f>_xlfn.XLOOKUP(D611,'BASE DE DADOS'!$B:$B,'BASE DE DADOS'!G:G,"Sem dados na base")</f>
        <v>111</v>
      </c>
      <c r="J611" s="14" t="str">
        <f>_xlfn.XLOOKUP(D611,'BASE DE DADOS'!$B:$B,'BASE DE DADOS'!H:H,"Sem dados na base")</f>
        <v>Intel(R) Core(TM) i3-2100 CPU  - 3,1 GHz</v>
      </c>
    </row>
    <row r="612" spans="1:10" x14ac:dyDescent="0.25">
      <c r="A612" s="14" t="s">
        <v>2244</v>
      </c>
      <c r="B612" s="15" t="s">
        <v>2429</v>
      </c>
      <c r="C612" s="15">
        <v>615</v>
      </c>
      <c r="D612" s="37" t="s">
        <v>2442</v>
      </c>
      <c r="E612" s="14" t="str">
        <f>_xlfn.XLOOKUP(D612,'BASE DE DADOS'!$B:$B,'BASE DE DADOS'!C:C,"Sem dados na base")</f>
        <v>Sem dados na base</v>
      </c>
      <c r="F612" s="14" t="str">
        <f>_xlfn.XLOOKUP(D612,'BASE DE DADOS'!$B:$B,'BASE DE DADOS'!D:D,"Sem dados na base")</f>
        <v>Sem dados na base</v>
      </c>
      <c r="G612" s="14" t="str">
        <f>_xlfn.XLOOKUP(D612,'BASE DE DADOS'!$B:$B,'BASE DE DADOS'!E:E,"Sem dados na base")</f>
        <v>Sem dados na base</v>
      </c>
      <c r="H612" s="14" t="str">
        <f>_xlfn.XLOOKUP(D612,'BASE DE DADOS'!$B:$B,'BASE DE DADOS'!F:F,"Sem dados na base")</f>
        <v>Sem dados na base</v>
      </c>
      <c r="I612" s="14" t="str">
        <f>_xlfn.XLOOKUP(D612,'BASE DE DADOS'!$B:$B,'BASE DE DADOS'!G:G,"Sem dados na base")</f>
        <v>Sem dados na base</v>
      </c>
      <c r="J612" s="14" t="str">
        <f>_xlfn.XLOOKUP(D612,'BASE DE DADOS'!$B:$B,'BASE DE DADOS'!H:H,"Sem dados na base")</f>
        <v>Sem dados na base</v>
      </c>
    </row>
    <row r="613" spans="1:10" x14ac:dyDescent="0.25">
      <c r="A613" s="14" t="s">
        <v>2245</v>
      </c>
      <c r="B613" s="15" t="s">
        <v>2429</v>
      </c>
      <c r="C613" s="15">
        <v>616</v>
      </c>
      <c r="D613" s="37" t="s">
        <v>1574</v>
      </c>
      <c r="E613" s="14" t="str">
        <f>_xlfn.XLOOKUP(D613,'BASE DE DADOS'!$B:$B,'BASE DE DADOS'!C:C,"Sem dados na base")</f>
        <v>PE01WG43</v>
      </c>
      <c r="F613" s="14" t="str">
        <f>_xlfn.XLOOKUP(D613,'BASE DE DADOS'!$B:$B,'BASE DE DADOS'!D:D,"Sem dados na base")</f>
        <v>LENOVO</v>
      </c>
      <c r="G613" s="14" t="str">
        <f>_xlfn.XLOOKUP(D613,'BASE DE DADOS'!$B:$B,'BASE DE DADOS'!E:E,"Sem dados na base")</f>
        <v>10A8S0B01J</v>
      </c>
      <c r="H613" s="14">
        <f>_xlfn.XLOOKUP(D613,'BASE DE DADOS'!$B:$B,'BASE DE DADOS'!F:F,"Sem dados na base")</f>
        <v>3985</v>
      </c>
      <c r="I613" s="14">
        <f>_xlfn.XLOOKUP(D613,'BASE DE DADOS'!$B:$B,'BASE DE DADOS'!G:G,"Sem dados na base")</f>
        <v>223</v>
      </c>
      <c r="J613" s="14" t="str">
        <f>_xlfn.XLOOKUP(D613,'BASE DE DADOS'!$B:$B,'BASE DE DADOS'!H:H,"Sem dados na base")</f>
        <v>Intel(R) Core(TM) i5-4570 CPU  - 3,2 GHz</v>
      </c>
    </row>
    <row r="614" spans="1:10" x14ac:dyDescent="0.25">
      <c r="A614" s="14" t="s">
        <v>2246</v>
      </c>
      <c r="B614" s="15" t="s">
        <v>2429</v>
      </c>
      <c r="C614" s="15">
        <v>617</v>
      </c>
      <c r="D614" s="37" t="s">
        <v>523</v>
      </c>
      <c r="E614" s="14" t="str">
        <f>_xlfn.XLOOKUP(D614,'BASE DE DADOS'!$B:$B,'BASE DE DADOS'!C:C,"Sem dados na base")</f>
        <v>68X82V1</v>
      </c>
      <c r="F614" s="14" t="str">
        <f>_xlfn.XLOOKUP(D614,'BASE DE DADOS'!$B:$B,'BASE DE DADOS'!D:D,"Sem dados na base")</f>
        <v>Dell Inc.</v>
      </c>
      <c r="G614" s="14" t="str">
        <f>_xlfn.XLOOKUP(D614,'BASE DE DADOS'!$B:$B,'BASE DE DADOS'!E:E,"Sem dados na base")</f>
        <v>OptiPlex 790</v>
      </c>
      <c r="H614" s="14">
        <f>_xlfn.XLOOKUP(D614,'BASE DE DADOS'!$B:$B,'BASE DE DADOS'!F:F,"Sem dados na base")</f>
        <v>8073</v>
      </c>
      <c r="I614" s="14">
        <f>_xlfn.XLOOKUP(D614,'BASE DE DADOS'!$B:$B,'BASE DE DADOS'!G:G,"Sem dados na base")</f>
        <v>223</v>
      </c>
      <c r="J614" s="14" t="str">
        <f>_xlfn.XLOOKUP(D614,'BASE DE DADOS'!$B:$B,'BASE DE DADOS'!H:H,"Sem dados na base")</f>
        <v>Intel(R) Core(TM) i3-2120 CPU  - 3,3 GHz</v>
      </c>
    </row>
    <row r="615" spans="1:10" x14ac:dyDescent="0.25">
      <c r="A615" s="14" t="s">
        <v>2247</v>
      </c>
      <c r="B615" s="15" t="s">
        <v>2429</v>
      </c>
      <c r="C615" s="15">
        <v>618</v>
      </c>
      <c r="D615" s="37" t="s">
        <v>2437</v>
      </c>
      <c r="E615" s="14" t="str">
        <f>_xlfn.XLOOKUP(D615,'BASE DE DADOS'!$B:$B,'BASE DE DADOS'!C:C,"Sem dados na base")</f>
        <v>Sem dados na base</v>
      </c>
      <c r="F615" s="14" t="str">
        <f>_xlfn.XLOOKUP(D615,'BASE DE DADOS'!$B:$B,'BASE DE DADOS'!D:D,"Sem dados na base")</f>
        <v>Sem dados na base</v>
      </c>
      <c r="G615" s="14" t="str">
        <f>_xlfn.XLOOKUP(D615,'BASE DE DADOS'!$B:$B,'BASE DE DADOS'!E:E,"Sem dados na base")</f>
        <v>Sem dados na base</v>
      </c>
      <c r="H615" s="14" t="str">
        <f>_xlfn.XLOOKUP(D615,'BASE DE DADOS'!$B:$B,'BASE DE DADOS'!F:F,"Sem dados na base")</f>
        <v>Sem dados na base</v>
      </c>
      <c r="I615" s="14" t="str">
        <f>_xlfn.XLOOKUP(D615,'BASE DE DADOS'!$B:$B,'BASE DE DADOS'!G:G,"Sem dados na base")</f>
        <v>Sem dados na base</v>
      </c>
      <c r="J615" s="14" t="str">
        <f>_xlfn.XLOOKUP(D615,'BASE DE DADOS'!$B:$B,'BASE DE DADOS'!H:H,"Sem dados na base")</f>
        <v>Sem dados na base</v>
      </c>
    </row>
    <row r="616" spans="1:10" x14ac:dyDescent="0.25">
      <c r="A616" s="14" t="s">
        <v>2248</v>
      </c>
      <c r="B616" s="15" t="s">
        <v>2429</v>
      </c>
      <c r="C616" s="15">
        <v>619</v>
      </c>
      <c r="D616" s="37" t="s">
        <v>1171</v>
      </c>
      <c r="E616" s="14" t="str">
        <f>_xlfn.XLOOKUP(D616,'BASE DE DADOS'!$B:$B,'BASE DE DADOS'!C:C,"Sem dados na base")</f>
        <v>1CBX1V1</v>
      </c>
      <c r="F616" s="14" t="str">
        <f>_xlfn.XLOOKUP(D616,'BASE DE DADOS'!$B:$B,'BASE DE DADOS'!D:D,"Sem dados na base")</f>
        <v>Dell Inc.</v>
      </c>
      <c r="G616" s="14" t="str">
        <f>_xlfn.XLOOKUP(D616,'BASE DE DADOS'!$B:$B,'BASE DE DADOS'!E:E,"Sem dados na base")</f>
        <v>OptiPlex 790</v>
      </c>
      <c r="H616" s="14">
        <f>_xlfn.XLOOKUP(D616,'BASE DE DADOS'!$B:$B,'BASE DE DADOS'!F:F,"Sem dados na base")</f>
        <v>8072</v>
      </c>
      <c r="I616" s="14">
        <f>_xlfn.XLOOKUP(D616,'BASE DE DADOS'!$B:$B,'BASE DE DADOS'!G:G,"Sem dados na base")</f>
        <v>223</v>
      </c>
      <c r="J616" s="14" t="str">
        <f>_xlfn.XLOOKUP(D616,'BASE DE DADOS'!$B:$B,'BASE DE DADOS'!H:H,"Sem dados na base")</f>
        <v>Intel(R) Core(TM) i3-2120 CPU  - 3,3 GHz</v>
      </c>
    </row>
    <row r="617" spans="1:10" x14ac:dyDescent="0.25">
      <c r="A617" s="14" t="s">
        <v>2249</v>
      </c>
      <c r="B617" s="15" t="s">
        <v>2429</v>
      </c>
      <c r="C617" s="15">
        <v>620</v>
      </c>
      <c r="D617" s="37" t="s">
        <v>881</v>
      </c>
      <c r="E617" s="14" t="str">
        <f>_xlfn.XLOOKUP(D617,'BASE DE DADOS'!$B:$B,'BASE DE DADOS'!C:C,"Sem dados na base")</f>
        <v>3ZM8Y02</v>
      </c>
      <c r="F617" s="14" t="str">
        <f>_xlfn.XLOOKUP(D617,'BASE DE DADOS'!$B:$B,'BASE DE DADOS'!D:D,"Sem dados na base")</f>
        <v>Dell Inc.</v>
      </c>
      <c r="G617" s="14" t="str">
        <f>_xlfn.XLOOKUP(D617,'BASE DE DADOS'!$B:$B,'BASE DE DADOS'!E:E,"Sem dados na base")</f>
        <v>OptiPlex 7010</v>
      </c>
      <c r="H617" s="14">
        <f>_xlfn.XLOOKUP(D617,'BASE DE DADOS'!$B:$B,'BASE DE DADOS'!F:F,"Sem dados na base")</f>
        <v>8078</v>
      </c>
      <c r="I617" s="14">
        <f>_xlfn.XLOOKUP(D617,'BASE DE DADOS'!$B:$B,'BASE DE DADOS'!G:G,"Sem dados na base")</f>
        <v>223</v>
      </c>
      <c r="J617" s="14" t="str">
        <f>_xlfn.XLOOKUP(D617,'BASE DE DADOS'!$B:$B,'BASE DE DADOS'!H:H,"Sem dados na base")</f>
        <v>Intel(R) Core(TM) i5-3570 CPU  - 3,4 GHz</v>
      </c>
    </row>
    <row r="618" spans="1:10" x14ac:dyDescent="0.25">
      <c r="A618" s="14" t="s">
        <v>2250</v>
      </c>
      <c r="B618" s="15" t="s">
        <v>2429</v>
      </c>
      <c r="C618" s="15">
        <v>621</v>
      </c>
      <c r="D618" s="37" t="s">
        <v>696</v>
      </c>
      <c r="E618" s="14" t="str">
        <f>_xlfn.XLOOKUP(D618,'BASE DE DADOS'!$B:$B,'BASE DE DADOS'!C:C,"Sem dados na base")</f>
        <v>PE01WG2B</v>
      </c>
      <c r="F618" s="14" t="str">
        <f>_xlfn.XLOOKUP(D618,'BASE DE DADOS'!$B:$B,'BASE DE DADOS'!D:D,"Sem dados na base")</f>
        <v>LENOVO</v>
      </c>
      <c r="G618" s="14" t="str">
        <f>_xlfn.XLOOKUP(D618,'BASE DE DADOS'!$B:$B,'BASE DE DADOS'!E:E,"Sem dados na base")</f>
        <v>10A8S0B01J</v>
      </c>
      <c r="H618" s="14">
        <f>_xlfn.XLOOKUP(D618,'BASE DE DADOS'!$B:$B,'BASE DE DADOS'!F:F,"Sem dados na base")</f>
        <v>8077</v>
      </c>
      <c r="I618" s="14">
        <f>_xlfn.XLOOKUP(D618,'BASE DE DADOS'!$B:$B,'BASE DE DADOS'!G:G,"Sem dados na base")</f>
        <v>223</v>
      </c>
      <c r="J618" s="14" t="str">
        <f>_xlfn.XLOOKUP(D618,'BASE DE DADOS'!$B:$B,'BASE DE DADOS'!H:H,"Sem dados na base")</f>
        <v>Intel(R) Core(TM) i3-4160 CPU  - 3,6 GHz</v>
      </c>
    </row>
    <row r="619" spans="1:10" x14ac:dyDescent="0.25">
      <c r="A619" s="14" t="s">
        <v>2251</v>
      </c>
      <c r="B619" s="15" t="s">
        <v>2429</v>
      </c>
      <c r="C619" s="15">
        <v>622</v>
      </c>
      <c r="D619" s="37" t="s">
        <v>838</v>
      </c>
      <c r="E619" s="14" t="str">
        <f>_xlfn.XLOOKUP(D619,'BASE DE DADOS'!$B:$B,'BASE DE DADOS'!C:C,"Sem dados na base")</f>
        <v>PEYR324</v>
      </c>
      <c r="F619" s="14" t="str">
        <f>_xlfn.XLOOKUP(D619,'BASE DE DADOS'!$B:$B,'BASE DE DADOS'!D:D,"Sem dados na base")</f>
        <v>LENOVO</v>
      </c>
      <c r="G619" s="14" t="str">
        <f>_xlfn.XLOOKUP(D619,'BASE DE DADOS'!$B:$B,'BASE DE DADOS'!E:E,"Sem dados na base")</f>
        <v>3227A4P</v>
      </c>
      <c r="H619" s="14">
        <f>_xlfn.XLOOKUP(D619,'BASE DE DADOS'!$B:$B,'BASE DE DADOS'!F:F,"Sem dados na base")</f>
        <v>7987</v>
      </c>
      <c r="I619" s="14">
        <f>_xlfn.XLOOKUP(D619,'BASE DE DADOS'!$B:$B,'BASE DE DADOS'!G:G,"Sem dados na base")</f>
        <v>238</v>
      </c>
      <c r="J619" s="14" t="str">
        <f>_xlfn.XLOOKUP(D619,'BASE DE DADOS'!$B:$B,'BASE DE DADOS'!H:H,"Sem dados na base")</f>
        <v>Intel(R) Core(TM) i5-3470 CPU  - 3,2 GHz</v>
      </c>
    </row>
    <row r="620" spans="1:10" x14ac:dyDescent="0.25">
      <c r="A620" s="14" t="s">
        <v>2252</v>
      </c>
      <c r="B620" s="15" t="s">
        <v>2429</v>
      </c>
      <c r="C620" s="15">
        <v>623</v>
      </c>
      <c r="D620" s="37" t="s">
        <v>607</v>
      </c>
      <c r="E620" s="14" t="str">
        <f>_xlfn.XLOOKUP(D620,'BASE DE DADOS'!$B:$B,'BASE DE DADOS'!C:C,"Sem dados na base")</f>
        <v>L1C37AR</v>
      </c>
      <c r="F620" s="14" t="str">
        <f>_xlfn.XLOOKUP(D620,'BASE DE DADOS'!$B:$B,'BASE DE DADOS'!D:D,"Sem dados na base")</f>
        <v>LENOVO</v>
      </c>
      <c r="G620" s="14" t="str">
        <f>_xlfn.XLOOKUP(D620,'BASE DE DADOS'!$B:$B,'BASE DE DADOS'!E:E,"Sem dados na base")</f>
        <v>1577K1P</v>
      </c>
      <c r="H620" s="14">
        <f>_xlfn.XLOOKUP(D620,'BASE DE DADOS'!$B:$B,'BASE DE DADOS'!F:F,"Sem dados na base")</f>
        <v>8040</v>
      </c>
      <c r="I620" s="14">
        <f>_xlfn.XLOOKUP(D620,'BASE DE DADOS'!$B:$B,'BASE DE DADOS'!G:G,"Sem dados na base")</f>
        <v>223</v>
      </c>
      <c r="J620" s="14" t="str">
        <f>_xlfn.XLOOKUP(D620,'BASE DE DADOS'!$B:$B,'BASE DE DADOS'!H:H,"Sem dados na base")</f>
        <v>Intel(R) Core(TM) i3-2120 CPU  - 3,3 GHz</v>
      </c>
    </row>
    <row r="621" spans="1:10" x14ac:dyDescent="0.25">
      <c r="A621" s="14" t="s">
        <v>2253</v>
      </c>
      <c r="B621" s="15" t="s">
        <v>2429</v>
      </c>
      <c r="C621" s="15">
        <v>624</v>
      </c>
      <c r="D621" s="37" t="s">
        <v>856</v>
      </c>
      <c r="E621" s="14" t="str">
        <f>_xlfn.XLOOKUP(D621,'BASE DE DADOS'!$B:$B,'BASE DE DADOS'!C:C,"Sem dados na base")</f>
        <v>3M316W1</v>
      </c>
      <c r="F621" s="14" t="str">
        <f>_xlfn.XLOOKUP(D621,'BASE DE DADOS'!$B:$B,'BASE DE DADOS'!D:D,"Sem dados na base")</f>
        <v>Dell Inc.</v>
      </c>
      <c r="G621" s="14" t="str">
        <f>_xlfn.XLOOKUP(D621,'BASE DE DADOS'!$B:$B,'BASE DE DADOS'!E:E,"Sem dados na base")</f>
        <v>OptiPlex 7010</v>
      </c>
      <c r="H621" s="14">
        <f>_xlfn.XLOOKUP(D621,'BASE DE DADOS'!$B:$B,'BASE DE DADOS'!F:F,"Sem dados na base")</f>
        <v>8078</v>
      </c>
      <c r="I621" s="14">
        <f>_xlfn.XLOOKUP(D621,'BASE DE DADOS'!$B:$B,'BASE DE DADOS'!G:G,"Sem dados na base")</f>
        <v>223</v>
      </c>
      <c r="J621" s="14" t="str">
        <f>_xlfn.XLOOKUP(D621,'BASE DE DADOS'!$B:$B,'BASE DE DADOS'!H:H,"Sem dados na base")</f>
        <v>Intel(R) Core(TM) i5-3570 CPU  - 3,4 GHz</v>
      </c>
    </row>
    <row r="622" spans="1:10" x14ac:dyDescent="0.25">
      <c r="A622" s="14" t="s">
        <v>2254</v>
      </c>
      <c r="B622" s="15" t="s">
        <v>2429</v>
      </c>
      <c r="C622" s="15">
        <v>625</v>
      </c>
      <c r="D622" s="37" t="s">
        <v>854</v>
      </c>
      <c r="E622" s="14" t="str">
        <f>_xlfn.XLOOKUP(D622,'BASE DE DADOS'!$B:$B,'BASE DE DADOS'!C:C,"Sem dados na base")</f>
        <v>D8PCLZ1</v>
      </c>
      <c r="F622" s="14" t="str">
        <f>_xlfn.XLOOKUP(D622,'BASE DE DADOS'!$B:$B,'BASE DE DADOS'!D:D,"Sem dados na base")</f>
        <v>Dell Inc.</v>
      </c>
      <c r="G622" s="14" t="str">
        <f>_xlfn.XLOOKUP(D622,'BASE DE DADOS'!$B:$B,'BASE DE DADOS'!E:E,"Sem dados na base")</f>
        <v>OptiPlex 7010</v>
      </c>
      <c r="H622" s="14">
        <f>_xlfn.XLOOKUP(D622,'BASE DE DADOS'!$B:$B,'BASE DE DADOS'!F:F,"Sem dados na base")</f>
        <v>8078</v>
      </c>
      <c r="I622" s="14">
        <f>_xlfn.XLOOKUP(D622,'BASE DE DADOS'!$B:$B,'BASE DE DADOS'!G:G,"Sem dados na base")</f>
        <v>223</v>
      </c>
      <c r="J622" s="14" t="str">
        <f>_xlfn.XLOOKUP(D622,'BASE DE DADOS'!$B:$B,'BASE DE DADOS'!H:H,"Sem dados na base")</f>
        <v>Intel(R) Core(TM) i5-3470 CPU  - 3,2 GHz</v>
      </c>
    </row>
    <row r="623" spans="1:10" x14ac:dyDescent="0.25">
      <c r="A623" s="14" t="s">
        <v>2255</v>
      </c>
      <c r="B623" s="15" t="s">
        <v>2429</v>
      </c>
      <c r="C623" s="15">
        <v>626</v>
      </c>
      <c r="D623" s="37" t="s">
        <v>176</v>
      </c>
      <c r="E623" s="14" t="str">
        <f>_xlfn.XLOOKUP(D623,'BASE DE DADOS'!$B:$B,'BASE DE DADOS'!C:C,"Sem dados na base")</f>
        <v>L1C37MF</v>
      </c>
      <c r="F623" s="14" t="str">
        <f>_xlfn.XLOOKUP(D623,'BASE DE DADOS'!$B:$B,'BASE DE DADOS'!D:D,"Sem dados na base")</f>
        <v>LENOVO</v>
      </c>
      <c r="G623" s="14" t="str">
        <f>_xlfn.XLOOKUP(D623,'BASE DE DADOS'!$B:$B,'BASE DE DADOS'!E:E,"Sem dados na base")</f>
        <v>1577K1P</v>
      </c>
      <c r="H623" s="14">
        <f>_xlfn.XLOOKUP(D623,'BASE DE DADOS'!$B:$B,'BASE DE DADOS'!F:F,"Sem dados na base")</f>
        <v>8040</v>
      </c>
      <c r="I623" s="14">
        <f>_xlfn.XLOOKUP(D623,'BASE DE DADOS'!$B:$B,'BASE DE DADOS'!G:G,"Sem dados na base")</f>
        <v>223</v>
      </c>
      <c r="J623" s="14" t="str">
        <f>_xlfn.XLOOKUP(D623,'BASE DE DADOS'!$B:$B,'BASE DE DADOS'!H:H,"Sem dados na base")</f>
        <v>Intel(R) Core(TM) i3-2120 CPU  - 3,3 GHz</v>
      </c>
    </row>
    <row r="624" spans="1:10" x14ac:dyDescent="0.25">
      <c r="A624" s="14" t="s">
        <v>2256</v>
      </c>
      <c r="B624" s="15" t="s">
        <v>2429</v>
      </c>
      <c r="C624" s="15">
        <v>627</v>
      </c>
      <c r="D624" s="37" t="s">
        <v>227</v>
      </c>
      <c r="E624" s="14" t="str">
        <f>_xlfn.XLOOKUP(D624,'BASE DE DADOS'!$B:$B,'BASE DE DADOS'!C:C,"Sem dados na base")</f>
        <v>J2JV8S1</v>
      </c>
      <c r="F624" s="14" t="str">
        <f>_xlfn.XLOOKUP(D624,'BASE DE DADOS'!$B:$B,'BASE DE DADOS'!D:D,"Sem dados na base")</f>
        <v>Dell Inc.</v>
      </c>
      <c r="G624" s="14" t="str">
        <f>_xlfn.XLOOKUP(D624,'BASE DE DADOS'!$B:$B,'BASE DE DADOS'!E:E,"Sem dados na base")</f>
        <v>OptiPlex 790</v>
      </c>
      <c r="H624" s="14">
        <f>_xlfn.XLOOKUP(D624,'BASE DE DADOS'!$B:$B,'BASE DE DADOS'!F:F,"Sem dados na base")</f>
        <v>8073</v>
      </c>
      <c r="I624" s="14">
        <f>_xlfn.XLOOKUP(D624,'BASE DE DADOS'!$B:$B,'BASE DE DADOS'!G:G,"Sem dados na base")</f>
        <v>111</v>
      </c>
      <c r="J624" s="14" t="str">
        <f>_xlfn.XLOOKUP(D624,'BASE DE DADOS'!$B:$B,'BASE DE DADOS'!H:H,"Sem dados na base")</f>
        <v>Intel(R) Core(TM) i3-2120 CPU  - 3,3 GHz</v>
      </c>
    </row>
    <row r="625" spans="1:10" x14ac:dyDescent="0.25">
      <c r="A625" s="14" t="s">
        <v>2257</v>
      </c>
      <c r="B625" s="15" t="s">
        <v>2429</v>
      </c>
      <c r="C625" s="15">
        <v>628</v>
      </c>
      <c r="D625" s="37" t="s">
        <v>824</v>
      </c>
      <c r="E625" s="14" t="str">
        <f>_xlfn.XLOOKUP(D625,'BASE DE DADOS'!$B:$B,'BASE DE DADOS'!C:C,"Sem dados na base")</f>
        <v>PE00SM3A</v>
      </c>
      <c r="F625" s="14" t="str">
        <f>_xlfn.XLOOKUP(D625,'BASE DE DADOS'!$B:$B,'BASE DE DADOS'!D:D,"Sem dados na base")</f>
        <v>LENOVO</v>
      </c>
      <c r="G625" s="14" t="str">
        <f>_xlfn.XLOOKUP(D625,'BASE DE DADOS'!$B:$B,'BASE DE DADOS'!E:E,"Sem dados na base")</f>
        <v>10AH000CBR</v>
      </c>
      <c r="H625" s="14">
        <f>_xlfn.XLOOKUP(D625,'BASE DE DADOS'!$B:$B,'BASE DE DADOS'!F:F,"Sem dados na base")</f>
        <v>7986</v>
      </c>
      <c r="I625" s="14">
        <f>_xlfn.XLOOKUP(D625,'BASE DE DADOS'!$B:$B,'BASE DE DADOS'!G:G,"Sem dados na base")</f>
        <v>238</v>
      </c>
      <c r="J625" s="14" t="str">
        <f>_xlfn.XLOOKUP(D625,'BASE DE DADOS'!$B:$B,'BASE DE DADOS'!H:H,"Sem dados na base")</f>
        <v>Intel(R) Core(TM) i5-4570 CPU  - 3,2 GHz</v>
      </c>
    </row>
    <row r="626" spans="1:10" x14ac:dyDescent="0.25">
      <c r="A626" s="14" t="s">
        <v>2258</v>
      </c>
      <c r="B626" s="15" t="s">
        <v>2429</v>
      </c>
      <c r="C626" s="15">
        <v>629</v>
      </c>
      <c r="D626" s="37" t="s">
        <v>1363</v>
      </c>
      <c r="E626" s="14" t="str">
        <f>_xlfn.XLOOKUP(D626,'BASE DE DADOS'!$B:$B,'BASE DE DADOS'!C:C,"Sem dados na base")</f>
        <v>12123V1</v>
      </c>
      <c r="F626" s="14" t="str">
        <f>_xlfn.XLOOKUP(D626,'BASE DE DADOS'!$B:$B,'BASE DE DADOS'!D:D,"Sem dados na base")</f>
        <v>Dell Inc.</v>
      </c>
      <c r="G626" s="14" t="str">
        <f>_xlfn.XLOOKUP(D626,'BASE DE DADOS'!$B:$B,'BASE DE DADOS'!E:E,"Sem dados na base")</f>
        <v>OptiPlex 790</v>
      </c>
      <c r="H626" s="14">
        <f>_xlfn.XLOOKUP(D626,'BASE DE DADOS'!$B:$B,'BASE DE DADOS'!F:F,"Sem dados na base")</f>
        <v>8073</v>
      </c>
      <c r="I626" s="14">
        <f>_xlfn.XLOOKUP(D626,'BASE DE DADOS'!$B:$B,'BASE DE DADOS'!G:G,"Sem dados na base")</f>
        <v>223</v>
      </c>
      <c r="J626" s="14" t="str">
        <f>_xlfn.XLOOKUP(D626,'BASE DE DADOS'!$B:$B,'BASE DE DADOS'!H:H,"Sem dados na base")</f>
        <v>Intel(R) Core(TM) i3-2120 CPU  - 3,3 GHz</v>
      </c>
    </row>
    <row r="627" spans="1:10" x14ac:dyDescent="0.25">
      <c r="A627" s="14" t="s">
        <v>2259</v>
      </c>
      <c r="B627" s="15" t="s">
        <v>2429</v>
      </c>
      <c r="C627" s="15">
        <v>630</v>
      </c>
      <c r="D627" s="37" t="s">
        <v>1039</v>
      </c>
      <c r="E627" s="14" t="str">
        <f>_xlfn.XLOOKUP(D627,'BASE DE DADOS'!$B:$B,'BASE DE DADOS'!C:C,"Sem dados na base")</f>
        <v>DB080Y1</v>
      </c>
      <c r="F627" s="14" t="str">
        <f>_xlfn.XLOOKUP(D627,'BASE DE DADOS'!$B:$B,'BASE DE DADOS'!D:D,"Sem dados na base")</f>
        <v>Dell Inc.</v>
      </c>
      <c r="G627" s="14" t="str">
        <f>_xlfn.XLOOKUP(D627,'BASE DE DADOS'!$B:$B,'BASE DE DADOS'!E:E,"Sem dados na base")</f>
        <v>OptiPlex 7010</v>
      </c>
      <c r="H627" s="14">
        <f>_xlfn.XLOOKUP(D627,'BASE DE DADOS'!$B:$B,'BASE DE DADOS'!F:F,"Sem dados na base")</f>
        <v>8078</v>
      </c>
      <c r="I627" s="14">
        <f>_xlfn.XLOOKUP(D627,'BASE DE DADOS'!$B:$B,'BASE DE DADOS'!G:G,"Sem dados na base")</f>
        <v>223</v>
      </c>
      <c r="J627" s="14" t="str">
        <f>_xlfn.XLOOKUP(D627,'BASE DE DADOS'!$B:$B,'BASE DE DADOS'!H:H,"Sem dados na base")</f>
        <v>Intel(R) Core(TM) i5-3470 CPU  - 3,2 GHz</v>
      </c>
    </row>
    <row r="628" spans="1:10" x14ac:dyDescent="0.25">
      <c r="A628" s="14" t="s">
        <v>2260</v>
      </c>
      <c r="B628" s="15" t="s">
        <v>2429</v>
      </c>
      <c r="C628" s="15">
        <v>631</v>
      </c>
      <c r="D628" s="37" t="s">
        <v>864</v>
      </c>
      <c r="E628" s="14" t="str">
        <f>_xlfn.XLOOKUP(D628,'BASE DE DADOS'!$B:$B,'BASE DE DADOS'!C:C,"Sem dados na base")</f>
        <v>BR3W0Y1</v>
      </c>
      <c r="F628" s="14" t="str">
        <f>_xlfn.XLOOKUP(D628,'BASE DE DADOS'!$B:$B,'BASE DE DADOS'!D:D,"Sem dados na base")</f>
        <v>Dell Inc.</v>
      </c>
      <c r="G628" s="14" t="str">
        <f>_xlfn.XLOOKUP(D628,'BASE DE DADOS'!$B:$B,'BASE DE DADOS'!E:E,"Sem dados na base")</f>
        <v>OptiPlex 7010</v>
      </c>
      <c r="H628" s="14">
        <f>_xlfn.XLOOKUP(D628,'BASE DE DADOS'!$B:$B,'BASE DE DADOS'!F:F,"Sem dados na base")</f>
        <v>8078</v>
      </c>
      <c r="I628" s="14">
        <f>_xlfn.XLOOKUP(D628,'BASE DE DADOS'!$B:$B,'BASE DE DADOS'!G:G,"Sem dados na base")</f>
        <v>223</v>
      </c>
      <c r="J628" s="14" t="str">
        <f>_xlfn.XLOOKUP(D628,'BASE DE DADOS'!$B:$B,'BASE DE DADOS'!H:H,"Sem dados na base")</f>
        <v>Intel(R) Core(TM) i5-3470 CPU  - 3,2 GHz</v>
      </c>
    </row>
    <row r="629" spans="1:10" x14ac:dyDescent="0.25">
      <c r="A629" s="14" t="s">
        <v>2261</v>
      </c>
      <c r="B629" s="15" t="s">
        <v>2429</v>
      </c>
      <c r="C629" s="15">
        <v>632</v>
      </c>
      <c r="D629" s="37" t="s">
        <v>407</v>
      </c>
      <c r="E629" s="14" t="str">
        <f>_xlfn.XLOOKUP(D629,'BASE DE DADOS'!$B:$B,'BASE DE DADOS'!C:C,"Sem dados na base")</f>
        <v>DM1X2V1</v>
      </c>
      <c r="F629" s="14" t="str">
        <f>_xlfn.XLOOKUP(D629,'BASE DE DADOS'!$B:$B,'BASE DE DADOS'!D:D,"Sem dados na base")</f>
        <v>Dell Inc.</v>
      </c>
      <c r="G629" s="14" t="str">
        <f>_xlfn.XLOOKUP(D629,'BASE DE DADOS'!$B:$B,'BASE DE DADOS'!E:E,"Sem dados na base")</f>
        <v>OptiPlex 390</v>
      </c>
      <c r="H629" s="14">
        <f>_xlfn.XLOOKUP(D629,'BASE DE DADOS'!$B:$B,'BASE DE DADOS'!F:F,"Sem dados na base")</f>
        <v>8089</v>
      </c>
      <c r="I629" s="14">
        <f>_xlfn.XLOOKUP(D629,'BASE DE DADOS'!$B:$B,'BASE DE DADOS'!G:G,"Sem dados na base")</f>
        <v>111</v>
      </c>
      <c r="J629" s="14" t="str">
        <f>_xlfn.XLOOKUP(D629,'BASE DE DADOS'!$B:$B,'BASE DE DADOS'!H:H,"Sem dados na base")</f>
        <v>Intel(R) Core(TM) i3-2120 CPU  - 3,3 GHz</v>
      </c>
    </row>
    <row r="630" spans="1:10" x14ac:dyDescent="0.25">
      <c r="A630" s="14" t="s">
        <v>2262</v>
      </c>
      <c r="B630" s="15" t="s">
        <v>2429</v>
      </c>
      <c r="C630" s="15">
        <v>633</v>
      </c>
      <c r="D630" s="37" t="s">
        <v>1309</v>
      </c>
      <c r="E630" s="14" t="str">
        <f>_xlfn.XLOOKUP(D630,'BASE DE DADOS'!$B:$B,'BASE DE DADOS'!C:C,"Sem dados na base")</f>
        <v>CD6Y2V1</v>
      </c>
      <c r="F630" s="14" t="str">
        <f>_xlfn.XLOOKUP(D630,'BASE DE DADOS'!$B:$B,'BASE DE DADOS'!D:D,"Sem dados na base")</f>
        <v>Dell Inc.</v>
      </c>
      <c r="G630" s="14" t="str">
        <f>_xlfn.XLOOKUP(D630,'BASE DE DADOS'!$B:$B,'BASE DE DADOS'!E:E,"Sem dados na base")</f>
        <v>OptiPlex 390</v>
      </c>
      <c r="H630" s="14">
        <f>_xlfn.XLOOKUP(D630,'BASE DE DADOS'!$B:$B,'BASE DE DADOS'!F:F,"Sem dados na base")</f>
        <v>8089</v>
      </c>
      <c r="I630" s="14">
        <f>_xlfn.XLOOKUP(D630,'BASE DE DADOS'!$B:$B,'BASE DE DADOS'!G:G,"Sem dados na base")</f>
        <v>111</v>
      </c>
      <c r="J630" s="14" t="str">
        <f>_xlfn.XLOOKUP(D630,'BASE DE DADOS'!$B:$B,'BASE DE DADOS'!H:H,"Sem dados na base")</f>
        <v>Intel(R) Core(TM) i3-2120 CPU  - 3,3 GHz</v>
      </c>
    </row>
    <row r="631" spans="1:10" x14ac:dyDescent="0.25">
      <c r="A631" s="14" t="s">
        <v>2263</v>
      </c>
      <c r="B631" s="15" t="s">
        <v>2429</v>
      </c>
      <c r="C631" s="15">
        <v>634</v>
      </c>
      <c r="D631" s="37" t="s">
        <v>682</v>
      </c>
      <c r="E631" s="14" t="str">
        <f>_xlfn.XLOOKUP(D631,'BASE DE DADOS'!$B:$B,'BASE DE DADOS'!C:C,"Sem dados na base")</f>
        <v>8CG99S1</v>
      </c>
      <c r="F631" s="14" t="str">
        <f>_xlfn.XLOOKUP(D631,'BASE DE DADOS'!$B:$B,'BASE DE DADOS'!D:D,"Sem dados na base")</f>
        <v>Dell Inc.</v>
      </c>
      <c r="G631" s="14" t="str">
        <f>_xlfn.XLOOKUP(D631,'BASE DE DADOS'!$B:$B,'BASE DE DADOS'!E:E,"Sem dados na base")</f>
        <v>OptiPlex 790</v>
      </c>
      <c r="H631" s="14">
        <f>_xlfn.XLOOKUP(D631,'BASE DE DADOS'!$B:$B,'BASE DE DADOS'!F:F,"Sem dados na base")</f>
        <v>8072</v>
      </c>
      <c r="I631" s="14">
        <f>_xlfn.XLOOKUP(D631,'BASE DE DADOS'!$B:$B,'BASE DE DADOS'!G:G,"Sem dados na base")</f>
        <v>111</v>
      </c>
      <c r="J631" s="14" t="str">
        <f>_xlfn.XLOOKUP(D631,'BASE DE DADOS'!$B:$B,'BASE DE DADOS'!H:H,"Sem dados na base")</f>
        <v>Intel(R) Core(TM) i3-2120 CPU  - 3,3 GHz</v>
      </c>
    </row>
    <row r="632" spans="1:10" x14ac:dyDescent="0.25">
      <c r="A632" s="14" t="s">
        <v>2264</v>
      </c>
      <c r="B632" s="15" t="s">
        <v>2429</v>
      </c>
      <c r="C632" s="15">
        <v>635</v>
      </c>
      <c r="D632" s="37" t="s">
        <v>783</v>
      </c>
      <c r="E632" s="14" t="str">
        <f>_xlfn.XLOOKUP(D632,'BASE DE DADOS'!$B:$B,'BASE DE DADOS'!C:C,"Sem dados na base")</f>
        <v>PE01WFYG</v>
      </c>
      <c r="F632" s="14" t="str">
        <f>_xlfn.XLOOKUP(D632,'BASE DE DADOS'!$B:$B,'BASE DE DADOS'!D:D,"Sem dados na base")</f>
        <v>LENOVO</v>
      </c>
      <c r="G632" s="14" t="str">
        <f>_xlfn.XLOOKUP(D632,'BASE DE DADOS'!$B:$B,'BASE DE DADOS'!E:E,"Sem dados na base")</f>
        <v>10A8S0B01J</v>
      </c>
      <c r="H632" s="14">
        <f>_xlfn.XLOOKUP(D632,'BASE DE DADOS'!$B:$B,'BASE DE DADOS'!F:F,"Sem dados na base")</f>
        <v>8077</v>
      </c>
      <c r="I632" s="14">
        <f>_xlfn.XLOOKUP(D632,'BASE DE DADOS'!$B:$B,'BASE DE DADOS'!G:G,"Sem dados na base")</f>
        <v>223</v>
      </c>
      <c r="J632" s="14" t="str">
        <f>_xlfn.XLOOKUP(D632,'BASE DE DADOS'!$B:$B,'BASE DE DADOS'!H:H,"Sem dados na base")</f>
        <v>Intel(R) Core(TM) i5-4570 CPU  - 3,2 GHz</v>
      </c>
    </row>
    <row r="633" spans="1:10" x14ac:dyDescent="0.25">
      <c r="A633" s="14" t="s">
        <v>2265</v>
      </c>
      <c r="B633" s="15" t="s">
        <v>2429</v>
      </c>
      <c r="C633" s="15">
        <v>636</v>
      </c>
      <c r="D633" s="37" t="s">
        <v>922</v>
      </c>
      <c r="E633" s="14" t="str">
        <f>_xlfn.XLOOKUP(D633,'BASE DE DADOS'!$B:$B,'BASE DE DADOS'!C:C,"Sem dados na base")</f>
        <v>1LS30Y1</v>
      </c>
      <c r="F633" s="14" t="str">
        <f>_xlfn.XLOOKUP(D633,'BASE DE DADOS'!$B:$B,'BASE DE DADOS'!D:D,"Sem dados na base")</f>
        <v>Dell Inc.</v>
      </c>
      <c r="G633" s="14" t="str">
        <f>_xlfn.XLOOKUP(D633,'BASE DE DADOS'!$B:$B,'BASE DE DADOS'!E:E,"Sem dados na base")</f>
        <v>OptiPlex 3010</v>
      </c>
      <c r="H633" s="14">
        <f>_xlfn.XLOOKUP(D633,'BASE DE DADOS'!$B:$B,'BASE DE DADOS'!F:F,"Sem dados na base")</f>
        <v>8094</v>
      </c>
      <c r="I633" s="14">
        <f>_xlfn.XLOOKUP(D633,'BASE DE DADOS'!$B:$B,'BASE DE DADOS'!G:G,"Sem dados na base")</f>
        <v>223</v>
      </c>
      <c r="J633" s="14" t="str">
        <f>_xlfn.XLOOKUP(D633,'BASE DE DADOS'!$B:$B,'BASE DE DADOS'!H:H,"Sem dados na base")</f>
        <v>Intel(R) Core(TM) i5-3470 CPU  - 3,2 GHz</v>
      </c>
    </row>
    <row r="634" spans="1:10" x14ac:dyDescent="0.25">
      <c r="A634" s="14" t="s">
        <v>2266</v>
      </c>
      <c r="B634" s="15" t="s">
        <v>2429</v>
      </c>
      <c r="C634" s="15">
        <v>637</v>
      </c>
      <c r="D634" s="37" t="s">
        <v>826</v>
      </c>
      <c r="E634" s="14" t="str">
        <f>_xlfn.XLOOKUP(D634,'BASE DE DADOS'!$B:$B,'BASE DE DADOS'!C:C,"Sem dados na base")</f>
        <v>FVTCY02</v>
      </c>
      <c r="F634" s="14" t="str">
        <f>_xlfn.XLOOKUP(D634,'BASE DE DADOS'!$B:$B,'BASE DE DADOS'!D:D,"Sem dados na base")</f>
        <v>Dell Inc.</v>
      </c>
      <c r="G634" s="14" t="str">
        <f>_xlfn.XLOOKUP(D634,'BASE DE DADOS'!$B:$B,'BASE DE DADOS'!E:E,"Sem dados na base")</f>
        <v>OptiPlex 9020</v>
      </c>
      <c r="H634" s="14">
        <f>_xlfn.XLOOKUP(D634,'BASE DE DADOS'!$B:$B,'BASE DE DADOS'!F:F,"Sem dados na base")</f>
        <v>8100</v>
      </c>
      <c r="I634" s="14">
        <f>_xlfn.XLOOKUP(D634,'BASE DE DADOS'!$B:$B,'BASE DE DADOS'!G:G,"Sem dados na base")</f>
        <v>238</v>
      </c>
      <c r="J634" s="14" t="str">
        <f>_xlfn.XLOOKUP(D634,'BASE DE DADOS'!$B:$B,'BASE DE DADOS'!H:H,"Sem dados na base")</f>
        <v>Intel(R) Core(TM) i7-4790 CPU  - 3,6 GHz</v>
      </c>
    </row>
    <row r="635" spans="1:10" x14ac:dyDescent="0.25">
      <c r="A635" s="14" t="s">
        <v>2267</v>
      </c>
      <c r="B635" s="15" t="s">
        <v>2429</v>
      </c>
      <c r="C635" s="15">
        <v>638</v>
      </c>
      <c r="D635" s="37" t="s">
        <v>2442</v>
      </c>
      <c r="E635" s="14" t="str">
        <f>_xlfn.XLOOKUP(D635,'BASE DE DADOS'!$B:$B,'BASE DE DADOS'!C:C,"Sem dados na base")</f>
        <v>Sem dados na base</v>
      </c>
      <c r="F635" s="14" t="str">
        <f>_xlfn.XLOOKUP(D635,'BASE DE DADOS'!$B:$B,'BASE DE DADOS'!D:D,"Sem dados na base")</f>
        <v>Sem dados na base</v>
      </c>
      <c r="G635" s="14" t="str">
        <f>_xlfn.XLOOKUP(D635,'BASE DE DADOS'!$B:$B,'BASE DE DADOS'!E:E,"Sem dados na base")</f>
        <v>Sem dados na base</v>
      </c>
      <c r="H635" s="14" t="str">
        <f>_xlfn.XLOOKUP(D635,'BASE DE DADOS'!$B:$B,'BASE DE DADOS'!F:F,"Sem dados na base")</f>
        <v>Sem dados na base</v>
      </c>
      <c r="I635" s="14" t="str">
        <f>_xlfn.XLOOKUP(D635,'BASE DE DADOS'!$B:$B,'BASE DE DADOS'!G:G,"Sem dados na base")</f>
        <v>Sem dados na base</v>
      </c>
      <c r="J635" s="14" t="str">
        <f>_xlfn.XLOOKUP(D635,'BASE DE DADOS'!$B:$B,'BASE DE DADOS'!H:H,"Sem dados na base")</f>
        <v>Sem dados na base</v>
      </c>
    </row>
    <row r="636" spans="1:10" x14ac:dyDescent="0.25">
      <c r="A636" s="14" t="s">
        <v>2268</v>
      </c>
      <c r="B636" s="15" t="s">
        <v>2429</v>
      </c>
      <c r="C636" s="15">
        <v>639</v>
      </c>
      <c r="D636" s="37" t="s">
        <v>1147</v>
      </c>
      <c r="E636" s="14" t="str">
        <f>_xlfn.XLOOKUP(D636,'BASE DE DADOS'!$B:$B,'BASE DE DADOS'!C:C,"Sem dados na base")</f>
        <v>PE01WKT3</v>
      </c>
      <c r="F636" s="14" t="str">
        <f>_xlfn.XLOOKUP(D636,'BASE DE DADOS'!$B:$B,'BASE DE DADOS'!D:D,"Sem dados na base")</f>
        <v>LENOVO</v>
      </c>
      <c r="G636" s="14" t="str">
        <f>_xlfn.XLOOKUP(D636,'BASE DE DADOS'!$B:$B,'BASE DE DADOS'!E:E,"Sem dados na base")</f>
        <v>10A8S0B01J</v>
      </c>
      <c r="H636" s="14">
        <f>_xlfn.XLOOKUP(D636,'BASE DE DADOS'!$B:$B,'BASE DE DADOS'!F:F,"Sem dados na base")</f>
        <v>8081</v>
      </c>
      <c r="I636" s="14">
        <f>_xlfn.XLOOKUP(D636,'BASE DE DADOS'!$B:$B,'BASE DE DADOS'!G:G,"Sem dados na base")</f>
        <v>223</v>
      </c>
      <c r="J636" s="14" t="str">
        <f>_xlfn.XLOOKUP(D636,'BASE DE DADOS'!$B:$B,'BASE DE DADOS'!H:H,"Sem dados na base")</f>
        <v>Intel(R) Core(TM) i5-4570 CPU  - 3,2 GHz</v>
      </c>
    </row>
    <row r="637" spans="1:10" x14ac:dyDescent="0.25">
      <c r="A637" s="14" t="s">
        <v>2269</v>
      </c>
      <c r="B637" s="15" t="s">
        <v>2429</v>
      </c>
      <c r="C637" s="15">
        <v>640</v>
      </c>
      <c r="D637" s="37" t="s">
        <v>900</v>
      </c>
      <c r="E637" s="14" t="str">
        <f>_xlfn.XLOOKUP(D637,'BASE DE DADOS'!$B:$B,'BASE DE DADOS'!C:C,"Sem dados na base")</f>
        <v>67HV0Y1</v>
      </c>
      <c r="F637" s="14" t="str">
        <f>_xlfn.XLOOKUP(D637,'BASE DE DADOS'!$B:$B,'BASE DE DADOS'!D:D,"Sem dados na base")</f>
        <v>Dell Inc.</v>
      </c>
      <c r="G637" s="14" t="str">
        <f>_xlfn.XLOOKUP(D637,'BASE DE DADOS'!$B:$B,'BASE DE DADOS'!E:E,"Sem dados na base")</f>
        <v>OptiPlex 3010</v>
      </c>
      <c r="H637" s="14">
        <f>_xlfn.XLOOKUP(D637,'BASE DE DADOS'!$B:$B,'BASE DE DADOS'!F:F,"Sem dados na base")</f>
        <v>8094</v>
      </c>
      <c r="I637" s="14">
        <f>_xlfn.XLOOKUP(D637,'BASE DE DADOS'!$B:$B,'BASE DE DADOS'!G:G,"Sem dados na base")</f>
        <v>223</v>
      </c>
      <c r="J637" s="14" t="str">
        <f>_xlfn.XLOOKUP(D637,'BASE DE DADOS'!$B:$B,'BASE DE DADOS'!H:H,"Sem dados na base")</f>
        <v>Intel(R) Core(TM) i5-3330 CPU  - 3 GHz</v>
      </c>
    </row>
    <row r="638" spans="1:10" x14ac:dyDescent="0.25">
      <c r="A638" s="14" t="s">
        <v>2270</v>
      </c>
      <c r="B638" s="15" t="s">
        <v>2429</v>
      </c>
      <c r="C638" s="15">
        <v>641</v>
      </c>
      <c r="D638" s="37" t="s">
        <v>379</v>
      </c>
      <c r="E638" s="14" t="str">
        <f>_xlfn.XLOOKUP(D638,'BASE DE DADOS'!$B:$B,'BASE DE DADOS'!C:C,"Sem dados na base")</f>
        <v>L1C5Y9B</v>
      </c>
      <c r="F638" s="14" t="str">
        <f>_xlfn.XLOOKUP(D638,'BASE DE DADOS'!$B:$B,'BASE DE DADOS'!D:D,"Sem dados na base")</f>
        <v>LENOVO</v>
      </c>
      <c r="G638" s="14" t="str">
        <f>_xlfn.XLOOKUP(D638,'BASE DE DADOS'!$B:$B,'BASE DE DADOS'!E:E,"Sem dados na base")</f>
        <v>1577K1P</v>
      </c>
      <c r="H638" s="14">
        <f>_xlfn.XLOOKUP(D638,'BASE DE DADOS'!$B:$B,'BASE DE DADOS'!F:F,"Sem dados na base")</f>
        <v>8040</v>
      </c>
      <c r="I638" s="14">
        <f>_xlfn.XLOOKUP(D638,'BASE DE DADOS'!$B:$B,'BASE DE DADOS'!G:G,"Sem dados na base")</f>
        <v>223</v>
      </c>
      <c r="J638" s="14" t="str">
        <f>_xlfn.XLOOKUP(D638,'BASE DE DADOS'!$B:$B,'BASE DE DADOS'!H:H,"Sem dados na base")</f>
        <v>Intel(R) Core(TM) i3-2120 CPU  - 3,3 GHz</v>
      </c>
    </row>
    <row r="639" spans="1:10" x14ac:dyDescent="0.25">
      <c r="A639" s="14" t="s">
        <v>2271</v>
      </c>
      <c r="B639" s="15" t="s">
        <v>2429</v>
      </c>
      <c r="C639" s="15">
        <v>642</v>
      </c>
      <c r="D639" s="37" t="s">
        <v>1428</v>
      </c>
      <c r="E639" s="14" t="str">
        <f>_xlfn.XLOOKUP(D639,'BASE DE DADOS'!$B:$B,'BASE DE DADOS'!C:C,"Sem dados na base")</f>
        <v>57LP8R1</v>
      </c>
      <c r="F639" s="14" t="str">
        <f>_xlfn.XLOOKUP(D639,'BASE DE DADOS'!$B:$B,'BASE DE DADOS'!D:D,"Sem dados na base")</f>
        <v>Dell Inc.</v>
      </c>
      <c r="G639" s="14" t="str">
        <f>_xlfn.XLOOKUP(D639,'BASE DE DADOS'!$B:$B,'BASE DE DADOS'!E:E,"Sem dados na base")</f>
        <v>OptiPlex 790</v>
      </c>
      <c r="H639" s="14">
        <f>_xlfn.XLOOKUP(D639,'BASE DE DADOS'!$B:$B,'BASE DE DADOS'!F:F,"Sem dados na base")</f>
        <v>8072</v>
      </c>
      <c r="I639" s="14">
        <f>_xlfn.XLOOKUP(D639,'BASE DE DADOS'!$B:$B,'BASE DE DADOS'!G:G,"Sem dados na base")</f>
        <v>111</v>
      </c>
      <c r="J639" s="14" t="str">
        <f>_xlfn.XLOOKUP(D639,'BASE DE DADOS'!$B:$B,'BASE DE DADOS'!H:H,"Sem dados na base")</f>
        <v>Intel(R) Core(TM) i3-2100 CPU  - 3,1 GHz</v>
      </c>
    </row>
    <row r="640" spans="1:10" x14ac:dyDescent="0.25">
      <c r="A640" s="14" t="s">
        <v>2272</v>
      </c>
      <c r="B640" s="15" t="s">
        <v>2429</v>
      </c>
      <c r="C640" s="15">
        <v>643</v>
      </c>
      <c r="D640" s="37" t="s">
        <v>1434</v>
      </c>
      <c r="E640" s="14" t="str">
        <f>_xlfn.XLOOKUP(D640,'BASE DE DADOS'!$B:$B,'BASE DE DADOS'!C:C,"Sem dados na base")</f>
        <v>14FZ1V1</v>
      </c>
      <c r="F640" s="14" t="str">
        <f>_xlfn.XLOOKUP(D640,'BASE DE DADOS'!$B:$B,'BASE DE DADOS'!D:D,"Sem dados na base")</f>
        <v>Dell Inc.</v>
      </c>
      <c r="G640" s="14" t="str">
        <f>_xlfn.XLOOKUP(D640,'BASE DE DADOS'!$B:$B,'BASE DE DADOS'!E:E,"Sem dados na base")</f>
        <v>OptiPlex 790</v>
      </c>
      <c r="H640" s="14">
        <f>_xlfn.XLOOKUP(D640,'BASE DE DADOS'!$B:$B,'BASE DE DADOS'!F:F,"Sem dados na base")</f>
        <v>8073</v>
      </c>
      <c r="I640" s="14">
        <f>_xlfn.XLOOKUP(D640,'BASE DE DADOS'!$B:$B,'BASE DE DADOS'!G:G,"Sem dados na base")</f>
        <v>111</v>
      </c>
      <c r="J640" s="14" t="str">
        <f>_xlfn.XLOOKUP(D640,'BASE DE DADOS'!$B:$B,'BASE DE DADOS'!H:H,"Sem dados na base")</f>
        <v>Intel(R) Core(TM) i3-2120 CPU  - 3,3 GHz</v>
      </c>
    </row>
    <row r="641" spans="1:10" x14ac:dyDescent="0.25">
      <c r="A641" s="14" t="s">
        <v>2273</v>
      </c>
      <c r="B641" s="15" t="s">
        <v>2429</v>
      </c>
      <c r="C641" s="15">
        <v>644</v>
      </c>
      <c r="D641" s="37" t="s">
        <v>2442</v>
      </c>
      <c r="E641" s="14" t="str">
        <f>_xlfn.XLOOKUP(D641,'BASE DE DADOS'!$B:$B,'BASE DE DADOS'!C:C,"Sem dados na base")</f>
        <v>Sem dados na base</v>
      </c>
      <c r="F641" s="14" t="str">
        <f>_xlfn.XLOOKUP(D641,'BASE DE DADOS'!$B:$B,'BASE DE DADOS'!D:D,"Sem dados na base")</f>
        <v>Sem dados na base</v>
      </c>
      <c r="G641" s="14" t="str">
        <f>_xlfn.XLOOKUP(D641,'BASE DE DADOS'!$B:$B,'BASE DE DADOS'!E:E,"Sem dados na base")</f>
        <v>Sem dados na base</v>
      </c>
      <c r="H641" s="14" t="str">
        <f>_xlfn.XLOOKUP(D641,'BASE DE DADOS'!$B:$B,'BASE DE DADOS'!F:F,"Sem dados na base")</f>
        <v>Sem dados na base</v>
      </c>
      <c r="I641" s="14" t="str">
        <f>_xlfn.XLOOKUP(D641,'BASE DE DADOS'!$B:$B,'BASE DE DADOS'!G:G,"Sem dados na base")</f>
        <v>Sem dados na base</v>
      </c>
      <c r="J641" s="14" t="str">
        <f>_xlfn.XLOOKUP(D641,'BASE DE DADOS'!$B:$B,'BASE DE DADOS'!H:H,"Sem dados na base")</f>
        <v>Sem dados na base</v>
      </c>
    </row>
    <row r="642" spans="1:10" x14ac:dyDescent="0.25">
      <c r="A642" s="14" t="s">
        <v>2274</v>
      </c>
      <c r="B642" s="15" t="s">
        <v>2429</v>
      </c>
      <c r="C642" s="15">
        <v>645</v>
      </c>
      <c r="D642" s="37" t="s">
        <v>840</v>
      </c>
      <c r="E642" s="14" t="str">
        <f>_xlfn.XLOOKUP(D642,'BASE DE DADOS'!$B:$B,'BASE DE DADOS'!C:C,"Sem dados na base")</f>
        <v>L1C356N</v>
      </c>
      <c r="F642" s="14" t="str">
        <f>_xlfn.XLOOKUP(D642,'BASE DE DADOS'!$B:$B,'BASE DE DADOS'!D:D,"Sem dados na base")</f>
        <v>LENOVO</v>
      </c>
      <c r="G642" s="14" t="str">
        <f>_xlfn.XLOOKUP(D642,'BASE DE DADOS'!$B:$B,'BASE DE DADOS'!E:E,"Sem dados na base")</f>
        <v>5049D7P</v>
      </c>
      <c r="H642" s="14">
        <f>_xlfn.XLOOKUP(D642,'BASE DE DADOS'!$B:$B,'BASE DE DADOS'!F:F,"Sem dados na base")</f>
        <v>8016</v>
      </c>
      <c r="I642" s="14">
        <f>_xlfn.XLOOKUP(D642,'BASE DE DADOS'!$B:$B,'BASE DE DADOS'!G:G,"Sem dados na base")</f>
        <v>223</v>
      </c>
      <c r="J642" s="14" t="str">
        <f>_xlfn.XLOOKUP(D642,'BASE DE DADOS'!$B:$B,'BASE DE DADOS'!H:H,"Sem dados na base")</f>
        <v>Intel(R) Core(TM) i5-2400 CPU  - 3,1 GHz</v>
      </c>
    </row>
    <row r="643" spans="1:10" x14ac:dyDescent="0.25">
      <c r="A643" s="14" t="s">
        <v>2275</v>
      </c>
      <c r="B643" s="15" t="s">
        <v>2429</v>
      </c>
      <c r="C643" s="15">
        <v>646</v>
      </c>
      <c r="D643" s="37" t="s">
        <v>642</v>
      </c>
      <c r="E643" s="14" t="str">
        <f>_xlfn.XLOOKUP(D643,'BASE DE DADOS'!$B:$B,'BASE DE DADOS'!C:C,"Sem dados na base")</f>
        <v>PEYR928</v>
      </c>
      <c r="F643" s="14" t="str">
        <f>_xlfn.XLOOKUP(D643,'BASE DE DADOS'!$B:$B,'BASE DE DADOS'!D:D,"Sem dados na base")</f>
        <v>LENOVO</v>
      </c>
      <c r="G643" s="14" t="str">
        <f>_xlfn.XLOOKUP(D643,'BASE DE DADOS'!$B:$B,'BASE DE DADOS'!E:E,"Sem dados na base")</f>
        <v>3227A4P</v>
      </c>
      <c r="H643" s="14">
        <f>_xlfn.XLOOKUP(D643,'BASE DE DADOS'!$B:$B,'BASE DE DADOS'!F:F,"Sem dados na base")</f>
        <v>7987</v>
      </c>
      <c r="I643" s="14">
        <f>_xlfn.XLOOKUP(D643,'BASE DE DADOS'!$B:$B,'BASE DE DADOS'!G:G,"Sem dados na base")</f>
        <v>238</v>
      </c>
      <c r="J643" s="14" t="str">
        <f>_xlfn.XLOOKUP(D643,'BASE DE DADOS'!$B:$B,'BASE DE DADOS'!H:H,"Sem dados na base")</f>
        <v>Intel(R) Core(TM) i5-3470 CPU  - 3,2 GHz</v>
      </c>
    </row>
    <row r="644" spans="1:10" x14ac:dyDescent="0.25">
      <c r="A644" s="14" t="s">
        <v>2276</v>
      </c>
      <c r="B644" s="15" t="s">
        <v>2429</v>
      </c>
      <c r="C644" s="15">
        <v>647</v>
      </c>
      <c r="D644" s="37" t="s">
        <v>920</v>
      </c>
      <c r="E644" s="14" t="str">
        <f>_xlfn.XLOOKUP(D644,'BASE DE DADOS'!$B:$B,'BASE DE DADOS'!C:C,"Sem dados na base")</f>
        <v>PE00SM3Y</v>
      </c>
      <c r="F644" s="14" t="str">
        <f>_xlfn.XLOOKUP(D644,'BASE DE DADOS'!$B:$B,'BASE DE DADOS'!D:D,"Sem dados na base")</f>
        <v>LENOVO</v>
      </c>
      <c r="G644" s="14" t="str">
        <f>_xlfn.XLOOKUP(D644,'BASE DE DADOS'!$B:$B,'BASE DE DADOS'!E:E,"Sem dados na base")</f>
        <v>10AH000CBR</v>
      </c>
      <c r="H644" s="14">
        <f>_xlfn.XLOOKUP(D644,'BASE DE DADOS'!$B:$B,'BASE DE DADOS'!F:F,"Sem dados na base")</f>
        <v>8114</v>
      </c>
      <c r="I644" s="14">
        <f>_xlfn.XLOOKUP(D644,'BASE DE DADOS'!$B:$B,'BASE DE DADOS'!G:G,"Sem dados na base")</f>
        <v>238</v>
      </c>
      <c r="J644" s="14" t="str">
        <f>_xlfn.XLOOKUP(D644,'BASE DE DADOS'!$B:$B,'BASE DE DADOS'!H:H,"Sem dados na base")</f>
        <v>Intel(R) Core(TM) i5-4570 CPU  - 3,2 GHz</v>
      </c>
    </row>
    <row r="645" spans="1:10" x14ac:dyDescent="0.25">
      <c r="A645" s="14" t="s">
        <v>2277</v>
      </c>
      <c r="B645" s="15" t="s">
        <v>2429</v>
      </c>
      <c r="C645" s="15">
        <v>648</v>
      </c>
      <c r="D645" s="37" t="s">
        <v>777</v>
      </c>
      <c r="E645" s="14" t="str">
        <f>_xlfn.XLOOKUP(D645,'BASE DE DADOS'!$B:$B,'BASE DE DADOS'!C:C,"Sem dados na base")</f>
        <v>PE01WKQS</v>
      </c>
      <c r="F645" s="14" t="str">
        <f>_xlfn.XLOOKUP(D645,'BASE DE DADOS'!$B:$B,'BASE DE DADOS'!D:D,"Sem dados na base")</f>
        <v>LENOVO</v>
      </c>
      <c r="G645" s="14" t="str">
        <f>_xlfn.XLOOKUP(D645,'BASE DE DADOS'!$B:$B,'BASE DE DADOS'!E:E,"Sem dados na base")</f>
        <v>10A8S0B01J</v>
      </c>
      <c r="H645" s="14">
        <f>_xlfn.XLOOKUP(D645,'BASE DE DADOS'!$B:$B,'BASE DE DADOS'!F:F,"Sem dados na base")</f>
        <v>8081</v>
      </c>
      <c r="I645" s="14">
        <f>_xlfn.XLOOKUP(D645,'BASE DE DADOS'!$B:$B,'BASE DE DADOS'!G:G,"Sem dados na base")</f>
        <v>223</v>
      </c>
      <c r="J645" s="14" t="str">
        <f>_xlfn.XLOOKUP(D645,'BASE DE DADOS'!$B:$B,'BASE DE DADOS'!H:H,"Sem dados na base")</f>
        <v>Intel(R) Core(TM) i3-4150 CPU  - 3,5 GHz</v>
      </c>
    </row>
    <row r="646" spans="1:10" x14ac:dyDescent="0.25">
      <c r="A646" s="14" t="s">
        <v>2278</v>
      </c>
      <c r="B646" s="15" t="s">
        <v>2429</v>
      </c>
      <c r="C646" s="15">
        <v>649</v>
      </c>
      <c r="D646" s="37" t="s">
        <v>1572</v>
      </c>
      <c r="E646" s="14" t="str">
        <f>_xlfn.XLOOKUP(D646,'BASE DE DADOS'!$B:$B,'BASE DE DADOS'!C:C,"Sem dados na base")</f>
        <v>8T7B8S1</v>
      </c>
      <c r="F646" s="14" t="str">
        <f>_xlfn.XLOOKUP(D646,'BASE DE DADOS'!$B:$B,'BASE DE DADOS'!D:D,"Sem dados na base")</f>
        <v>Dell Inc.</v>
      </c>
      <c r="G646" s="14" t="str">
        <f>_xlfn.XLOOKUP(D646,'BASE DE DADOS'!$B:$B,'BASE DE DADOS'!E:E,"Sem dados na base")</f>
        <v>OptiPlex 790</v>
      </c>
      <c r="H646" s="14">
        <f>_xlfn.XLOOKUP(D646,'BASE DE DADOS'!$B:$B,'BASE DE DADOS'!F:F,"Sem dados na base")</f>
        <v>6024</v>
      </c>
      <c r="I646" s="14">
        <f>_xlfn.XLOOKUP(D646,'BASE DE DADOS'!$B:$B,'BASE DE DADOS'!G:G,"Sem dados na base")</f>
        <v>111</v>
      </c>
      <c r="J646" s="14" t="str">
        <f>_xlfn.XLOOKUP(D646,'BASE DE DADOS'!$B:$B,'BASE DE DADOS'!H:H,"Sem dados na base")</f>
        <v>Intel(R) Core(TM) i3-2120 CPU  - 3,3 GHz</v>
      </c>
    </row>
    <row r="647" spans="1:10" x14ac:dyDescent="0.25">
      <c r="A647" s="14" t="s">
        <v>2279</v>
      </c>
      <c r="B647" s="15" t="s">
        <v>2429</v>
      </c>
      <c r="C647" s="15">
        <v>650</v>
      </c>
      <c r="D647" s="37" t="s">
        <v>270</v>
      </c>
      <c r="E647" s="14" t="str">
        <f>_xlfn.XLOOKUP(D647,'BASE DE DADOS'!$B:$B,'BASE DE DADOS'!C:C,"Sem dados na base")</f>
        <v>L1C37NB</v>
      </c>
      <c r="F647" s="14" t="str">
        <f>_xlfn.XLOOKUP(D647,'BASE DE DADOS'!$B:$B,'BASE DE DADOS'!D:D,"Sem dados na base")</f>
        <v>LENOVO</v>
      </c>
      <c r="G647" s="14" t="str">
        <f>_xlfn.XLOOKUP(D647,'BASE DE DADOS'!$B:$B,'BASE DE DADOS'!E:E,"Sem dados na base")</f>
        <v>1577K1P</v>
      </c>
      <c r="H647" s="14">
        <f>_xlfn.XLOOKUP(D647,'BASE DE DADOS'!$B:$B,'BASE DE DADOS'!F:F,"Sem dados na base")</f>
        <v>8040</v>
      </c>
      <c r="I647" s="14">
        <f>_xlfn.XLOOKUP(D647,'BASE DE DADOS'!$B:$B,'BASE DE DADOS'!G:G,"Sem dados na base")</f>
        <v>111</v>
      </c>
      <c r="J647" s="14" t="str">
        <f>_xlfn.XLOOKUP(D647,'BASE DE DADOS'!$B:$B,'BASE DE DADOS'!H:H,"Sem dados na base")</f>
        <v>Intel(R) Core(TM) i3-2120 CPU  - 3,3 GHz</v>
      </c>
    </row>
    <row r="648" spans="1:10" x14ac:dyDescent="0.25">
      <c r="A648" s="14" t="s">
        <v>2280</v>
      </c>
      <c r="B648" s="15" t="s">
        <v>2429</v>
      </c>
      <c r="C648" s="15">
        <v>651</v>
      </c>
      <c r="D648" s="37" t="s">
        <v>1592</v>
      </c>
      <c r="E648" s="14" t="str">
        <f>_xlfn.XLOOKUP(D648,'BASE DE DADOS'!$B:$B,'BASE DE DADOS'!C:C,"Sem dados na base")</f>
        <v>DZYYRR1</v>
      </c>
      <c r="F648" s="14" t="str">
        <f>_xlfn.XLOOKUP(D648,'BASE DE DADOS'!$B:$B,'BASE DE DADOS'!D:D,"Sem dados na base")</f>
        <v>Dell Inc.</v>
      </c>
      <c r="G648" s="14" t="str">
        <f>_xlfn.XLOOKUP(D648,'BASE DE DADOS'!$B:$B,'BASE DE DADOS'!E:E,"Sem dados na base")</f>
        <v>OptiPlex 790</v>
      </c>
      <c r="H648" s="14">
        <f>_xlfn.XLOOKUP(D648,'BASE DE DADOS'!$B:$B,'BASE DE DADOS'!F:F,"Sem dados na base")</f>
        <v>6024</v>
      </c>
      <c r="I648" s="14">
        <f>_xlfn.XLOOKUP(D648,'BASE DE DADOS'!$B:$B,'BASE DE DADOS'!G:G,"Sem dados na base")</f>
        <v>223</v>
      </c>
      <c r="J648" s="14" t="str">
        <f>_xlfn.XLOOKUP(D648,'BASE DE DADOS'!$B:$B,'BASE DE DADOS'!H:H,"Sem dados na base")</f>
        <v>Intel(R) Core(TM) i3-2100 CPU  - 3,1 GHz</v>
      </c>
    </row>
    <row r="649" spans="1:10" x14ac:dyDescent="0.25">
      <c r="A649" s="14" t="s">
        <v>2281</v>
      </c>
      <c r="B649" s="15" t="s">
        <v>2429</v>
      </c>
      <c r="C649" s="15">
        <v>652</v>
      </c>
      <c r="D649" s="37" t="s">
        <v>785</v>
      </c>
      <c r="E649" s="14" t="str">
        <f>_xlfn.XLOOKUP(D649,'BASE DE DADOS'!$B:$B,'BASE DE DADOS'!C:C,"Sem dados na base")</f>
        <v>PE01WG2C</v>
      </c>
      <c r="F649" s="14" t="str">
        <f>_xlfn.XLOOKUP(D649,'BASE DE DADOS'!$B:$B,'BASE DE DADOS'!D:D,"Sem dados na base")</f>
        <v>LENOVO</v>
      </c>
      <c r="G649" s="14" t="str">
        <f>_xlfn.XLOOKUP(D649,'BASE DE DADOS'!$B:$B,'BASE DE DADOS'!E:E,"Sem dados na base")</f>
        <v>10A8S0B01J</v>
      </c>
      <c r="H649" s="14">
        <f>_xlfn.XLOOKUP(D649,'BASE DE DADOS'!$B:$B,'BASE DE DADOS'!F:F,"Sem dados na base")</f>
        <v>8081</v>
      </c>
      <c r="I649" s="14">
        <f>_xlfn.XLOOKUP(D649,'BASE DE DADOS'!$B:$B,'BASE DE DADOS'!G:G,"Sem dados na base")</f>
        <v>223</v>
      </c>
      <c r="J649" s="14" t="str">
        <f>_xlfn.XLOOKUP(D649,'BASE DE DADOS'!$B:$B,'BASE DE DADOS'!H:H,"Sem dados na base")</f>
        <v>Intel(R) Core(TM) i5-4570 CPU  - 3,2 GHz</v>
      </c>
    </row>
    <row r="650" spans="1:10" x14ac:dyDescent="0.25">
      <c r="A650" s="14" t="s">
        <v>2282</v>
      </c>
      <c r="B650" s="15" t="s">
        <v>2429</v>
      </c>
      <c r="C650" s="15">
        <v>653</v>
      </c>
      <c r="D650" s="37" t="s">
        <v>1367</v>
      </c>
      <c r="E650" s="14" t="str">
        <f>_xlfn.XLOOKUP(D650,'BASE DE DADOS'!$B:$B,'BASE DE DADOS'!C:C,"Sem dados na base")</f>
        <v>D20G9S1</v>
      </c>
      <c r="F650" s="14" t="str">
        <f>_xlfn.XLOOKUP(D650,'BASE DE DADOS'!$B:$B,'BASE DE DADOS'!D:D,"Sem dados na base")</f>
        <v>Dell Inc.</v>
      </c>
      <c r="G650" s="14" t="str">
        <f>_xlfn.XLOOKUP(D650,'BASE DE DADOS'!$B:$B,'BASE DE DADOS'!E:E,"Sem dados na base")</f>
        <v>OptiPlex 790</v>
      </c>
      <c r="H650" s="14">
        <f>_xlfn.XLOOKUP(D650,'BASE DE DADOS'!$B:$B,'BASE DE DADOS'!F:F,"Sem dados na base")</f>
        <v>8072</v>
      </c>
      <c r="I650" s="14">
        <f>_xlfn.XLOOKUP(D650,'BASE DE DADOS'!$B:$B,'BASE DE DADOS'!G:G,"Sem dados na base")</f>
        <v>119</v>
      </c>
      <c r="J650" s="14" t="str">
        <f>_xlfn.XLOOKUP(D650,'BASE DE DADOS'!$B:$B,'BASE DE DADOS'!H:H,"Sem dados na base")</f>
        <v>Intel(R) Core(TM) i3-2100 CPU  - 3,1 GHz</v>
      </c>
    </row>
    <row r="651" spans="1:10" x14ac:dyDescent="0.25">
      <c r="A651" s="14" t="s">
        <v>2283</v>
      </c>
      <c r="B651" s="15" t="s">
        <v>2429</v>
      </c>
      <c r="C651" s="15">
        <v>654</v>
      </c>
      <c r="D651" s="37" t="s">
        <v>1456</v>
      </c>
      <c r="E651" s="14" t="str">
        <f>_xlfn.XLOOKUP(D651,'BASE DE DADOS'!$B:$B,'BASE DE DADOS'!C:C,"Sem dados na base")</f>
        <v>J4DT8S1</v>
      </c>
      <c r="F651" s="14" t="str">
        <f>_xlfn.XLOOKUP(D651,'BASE DE DADOS'!$B:$B,'BASE DE DADOS'!D:D,"Sem dados na base")</f>
        <v>Dell Inc.</v>
      </c>
      <c r="G651" s="14" t="str">
        <f>_xlfn.XLOOKUP(D651,'BASE DE DADOS'!$B:$B,'BASE DE DADOS'!E:E,"Sem dados na base")</f>
        <v>OptiPlex 790</v>
      </c>
      <c r="H651" s="14">
        <f>_xlfn.XLOOKUP(D651,'BASE DE DADOS'!$B:$B,'BASE DE DADOS'!F:F,"Sem dados na base")</f>
        <v>8073</v>
      </c>
      <c r="I651" s="14">
        <f>_xlfn.XLOOKUP(D651,'BASE DE DADOS'!$B:$B,'BASE DE DADOS'!G:G,"Sem dados na base")</f>
        <v>119</v>
      </c>
      <c r="J651" s="14" t="str">
        <f>_xlfn.XLOOKUP(D651,'BASE DE DADOS'!$B:$B,'BASE DE DADOS'!H:H,"Sem dados na base")</f>
        <v>Intel(R) Core(TM) i3-2120 CPU  - 3,3 GHz</v>
      </c>
    </row>
    <row r="652" spans="1:10" x14ac:dyDescent="0.25">
      <c r="A652" s="14" t="s">
        <v>2284</v>
      </c>
      <c r="B652" s="15" t="s">
        <v>2429</v>
      </c>
      <c r="C652" s="15">
        <v>655</v>
      </c>
      <c r="D652" s="37" t="s">
        <v>1379</v>
      </c>
      <c r="E652" s="14" t="str">
        <f>_xlfn.XLOOKUP(D652,'BASE DE DADOS'!$B:$B,'BASE DE DADOS'!C:C,"Sem dados na base")</f>
        <v>G10ZRR1</v>
      </c>
      <c r="F652" s="14" t="str">
        <f>_xlfn.XLOOKUP(D652,'BASE DE DADOS'!$B:$B,'BASE DE DADOS'!D:D,"Sem dados na base")</f>
        <v>Dell Inc.</v>
      </c>
      <c r="G652" s="14" t="str">
        <f>_xlfn.XLOOKUP(D652,'BASE DE DADOS'!$B:$B,'BASE DE DADOS'!E:E,"Sem dados na base")</f>
        <v>OptiPlex 790</v>
      </c>
      <c r="H652" s="14">
        <f>_xlfn.XLOOKUP(D652,'BASE DE DADOS'!$B:$B,'BASE DE DADOS'!F:F,"Sem dados na base")</f>
        <v>8072</v>
      </c>
      <c r="I652" s="14">
        <f>_xlfn.XLOOKUP(D652,'BASE DE DADOS'!$B:$B,'BASE DE DADOS'!G:G,"Sem dados na base")</f>
        <v>223</v>
      </c>
      <c r="J652" s="14" t="str">
        <f>_xlfn.XLOOKUP(D652,'BASE DE DADOS'!$B:$B,'BASE DE DADOS'!H:H,"Sem dados na base")</f>
        <v>Intel(R) Core(TM) i3-2100 CPU  - 3,1 GHz</v>
      </c>
    </row>
    <row r="653" spans="1:10" x14ac:dyDescent="0.25">
      <c r="A653" s="14" t="s">
        <v>2285</v>
      </c>
      <c r="B653" s="15" t="s">
        <v>2429</v>
      </c>
      <c r="C653" s="15">
        <v>656</v>
      </c>
      <c r="D653" s="37" t="s">
        <v>772</v>
      </c>
      <c r="E653" s="14" t="str">
        <f>_xlfn.XLOOKUP(D653,'BASE DE DADOS'!$B:$B,'BASE DE DADOS'!C:C,"Sem dados na base")</f>
        <v>J42J8S1</v>
      </c>
      <c r="F653" s="14" t="str">
        <f>_xlfn.XLOOKUP(D653,'BASE DE DADOS'!$B:$B,'BASE DE DADOS'!D:D,"Sem dados na base")</f>
        <v>Dell Inc.</v>
      </c>
      <c r="G653" s="14" t="str">
        <f>_xlfn.XLOOKUP(D653,'BASE DE DADOS'!$B:$B,'BASE DE DADOS'!E:E,"Sem dados na base")</f>
        <v>OptiPlex 790</v>
      </c>
      <c r="H653" s="14">
        <f>_xlfn.XLOOKUP(D653,'BASE DE DADOS'!$B:$B,'BASE DE DADOS'!F:F,"Sem dados na base")</f>
        <v>8073</v>
      </c>
      <c r="I653" s="14">
        <f>_xlfn.XLOOKUP(D653,'BASE DE DADOS'!$B:$B,'BASE DE DADOS'!G:G,"Sem dados na base")</f>
        <v>111</v>
      </c>
      <c r="J653" s="14" t="str">
        <f>_xlfn.XLOOKUP(D653,'BASE DE DADOS'!$B:$B,'BASE DE DADOS'!H:H,"Sem dados na base")</f>
        <v>Intel(R) Core(TM) i3-2120 CPU  - 3,3 GHz</v>
      </c>
    </row>
    <row r="654" spans="1:10" x14ac:dyDescent="0.25">
      <c r="A654" s="14" t="s">
        <v>2286</v>
      </c>
      <c r="B654" s="15" t="s">
        <v>2429</v>
      </c>
      <c r="C654" s="15">
        <v>657</v>
      </c>
      <c r="D654" s="37" t="s">
        <v>2442</v>
      </c>
      <c r="E654" s="14" t="str">
        <f>_xlfn.XLOOKUP(D654,'BASE DE DADOS'!$B:$B,'BASE DE DADOS'!C:C,"Sem dados na base")</f>
        <v>Sem dados na base</v>
      </c>
      <c r="F654" s="14" t="str">
        <f>_xlfn.XLOOKUP(D654,'BASE DE DADOS'!$B:$B,'BASE DE DADOS'!D:D,"Sem dados na base")</f>
        <v>Sem dados na base</v>
      </c>
      <c r="G654" s="14" t="str">
        <f>_xlfn.XLOOKUP(D654,'BASE DE DADOS'!$B:$B,'BASE DE DADOS'!E:E,"Sem dados na base")</f>
        <v>Sem dados na base</v>
      </c>
      <c r="H654" s="14" t="str">
        <f>_xlfn.XLOOKUP(D654,'BASE DE DADOS'!$B:$B,'BASE DE DADOS'!F:F,"Sem dados na base")</f>
        <v>Sem dados na base</v>
      </c>
      <c r="I654" s="14" t="str">
        <f>_xlfn.XLOOKUP(D654,'BASE DE DADOS'!$B:$B,'BASE DE DADOS'!G:G,"Sem dados na base")</f>
        <v>Sem dados na base</v>
      </c>
      <c r="J654" s="14" t="str">
        <f>_xlfn.XLOOKUP(D654,'BASE DE DADOS'!$B:$B,'BASE DE DADOS'!H:H,"Sem dados na base")</f>
        <v>Sem dados na base</v>
      </c>
    </row>
    <row r="655" spans="1:10" x14ac:dyDescent="0.25">
      <c r="A655" s="14" t="s">
        <v>2287</v>
      </c>
      <c r="B655" s="15" t="s">
        <v>2429</v>
      </c>
      <c r="C655" s="15">
        <v>658</v>
      </c>
      <c r="D655" s="37" t="s">
        <v>1157</v>
      </c>
      <c r="E655" s="14" t="str">
        <f>_xlfn.XLOOKUP(D655,'BASE DE DADOS'!$B:$B,'BASE DE DADOS'!C:C,"Sem dados na base")</f>
        <v>H86Z6W1</v>
      </c>
      <c r="F655" s="14" t="str">
        <f>_xlfn.XLOOKUP(D655,'BASE DE DADOS'!$B:$B,'BASE DE DADOS'!D:D,"Sem dados na base")</f>
        <v>Dell Inc.</v>
      </c>
      <c r="G655" s="14" t="str">
        <f>_xlfn.XLOOKUP(D655,'BASE DE DADOS'!$B:$B,'BASE DE DADOS'!E:E,"Sem dados na base")</f>
        <v>OptiPlex 7010</v>
      </c>
      <c r="H655" s="14">
        <f>_xlfn.XLOOKUP(D655,'BASE DE DADOS'!$B:$B,'BASE DE DADOS'!F:F,"Sem dados na base")</f>
        <v>8078</v>
      </c>
      <c r="I655" s="14">
        <f>_xlfn.XLOOKUP(D655,'BASE DE DADOS'!$B:$B,'BASE DE DADOS'!G:G,"Sem dados na base")</f>
        <v>238</v>
      </c>
      <c r="J655" s="14" t="str">
        <f>_xlfn.XLOOKUP(D655,'BASE DE DADOS'!$B:$B,'BASE DE DADOS'!H:H,"Sem dados na base")</f>
        <v>Intel(R) Core(TM) i5-3470 CPU  - 3,2 GHz</v>
      </c>
    </row>
    <row r="656" spans="1:10" x14ac:dyDescent="0.25">
      <c r="A656" s="14" t="s">
        <v>2288</v>
      </c>
      <c r="B656" s="15" t="s">
        <v>2429</v>
      </c>
      <c r="C656" s="15">
        <v>659</v>
      </c>
      <c r="D656" s="37" t="s">
        <v>91</v>
      </c>
      <c r="E656" s="14" t="str">
        <f>_xlfn.XLOOKUP(D656,'BASE DE DADOS'!$B:$B,'BASE DE DADOS'!C:C,"Sem dados na base")</f>
        <v>PE01WL4V</v>
      </c>
      <c r="F656" s="14" t="str">
        <f>_xlfn.XLOOKUP(D656,'BASE DE DADOS'!$B:$B,'BASE DE DADOS'!D:D,"Sem dados na base")</f>
        <v>LENOVO</v>
      </c>
      <c r="G656" s="14" t="str">
        <f>_xlfn.XLOOKUP(D656,'BASE DE DADOS'!$B:$B,'BASE DE DADOS'!E:E,"Sem dados na base")</f>
        <v>10A8S0B01J</v>
      </c>
      <c r="H656" s="14">
        <f>_xlfn.XLOOKUP(D656,'BASE DE DADOS'!$B:$B,'BASE DE DADOS'!F:F,"Sem dados na base")</f>
        <v>8081</v>
      </c>
      <c r="I656" s="14">
        <f>_xlfn.XLOOKUP(D656,'BASE DE DADOS'!$B:$B,'BASE DE DADOS'!G:G,"Sem dados na base")</f>
        <v>111</v>
      </c>
      <c r="J656" s="14" t="str">
        <f>_xlfn.XLOOKUP(D656,'BASE DE DADOS'!$B:$B,'BASE DE DADOS'!H:H,"Sem dados na base")</f>
        <v>Intel(R) Core(TM) i3-4130T CPU  - 2,9 GHz</v>
      </c>
    </row>
    <row r="657" spans="1:10" x14ac:dyDescent="0.25">
      <c r="A657" s="14" t="s">
        <v>2289</v>
      </c>
      <c r="B657" s="15" t="s">
        <v>2429</v>
      </c>
      <c r="C657" s="15">
        <v>660</v>
      </c>
      <c r="D657" s="37" t="s">
        <v>891</v>
      </c>
      <c r="E657" s="14" t="str">
        <f>_xlfn.XLOOKUP(D657,'BASE DE DADOS'!$B:$B,'BASE DE DADOS'!C:C,"Sem dados na base")</f>
        <v>PE01WLAM</v>
      </c>
      <c r="F657" s="14" t="str">
        <f>_xlfn.XLOOKUP(D657,'BASE DE DADOS'!$B:$B,'BASE DE DADOS'!D:D,"Sem dados na base")</f>
        <v>LENOVO</v>
      </c>
      <c r="G657" s="14" t="str">
        <f>_xlfn.XLOOKUP(D657,'BASE DE DADOS'!$B:$B,'BASE DE DADOS'!E:E,"Sem dados na base")</f>
        <v>10A8S0B01J</v>
      </c>
      <c r="H657" s="14">
        <f>_xlfn.XLOOKUP(D657,'BASE DE DADOS'!$B:$B,'BASE DE DADOS'!F:F,"Sem dados na base")</f>
        <v>8081</v>
      </c>
      <c r="I657" s="14">
        <f>_xlfn.XLOOKUP(D657,'BASE DE DADOS'!$B:$B,'BASE DE DADOS'!G:G,"Sem dados na base")</f>
        <v>223</v>
      </c>
      <c r="J657" s="14" t="str">
        <f>_xlfn.XLOOKUP(D657,'BASE DE DADOS'!$B:$B,'BASE DE DADOS'!H:H,"Sem dados na base")</f>
        <v>Intel(R) Core(TM) i5-4570 CPU  - 3,2 GHz</v>
      </c>
    </row>
    <row r="658" spans="1:10" x14ac:dyDescent="0.25">
      <c r="A658" s="14" t="s">
        <v>2290</v>
      </c>
      <c r="B658" s="15" t="s">
        <v>2429</v>
      </c>
      <c r="C658" s="15">
        <v>661</v>
      </c>
      <c r="D658" s="37" t="s">
        <v>2442</v>
      </c>
      <c r="E658" s="14" t="str">
        <f>_xlfn.XLOOKUP(D658,'BASE DE DADOS'!$B:$B,'BASE DE DADOS'!C:C,"Sem dados na base")</f>
        <v>Sem dados na base</v>
      </c>
      <c r="F658" s="14" t="str">
        <f>_xlfn.XLOOKUP(D658,'BASE DE DADOS'!$B:$B,'BASE DE DADOS'!D:D,"Sem dados na base")</f>
        <v>Sem dados na base</v>
      </c>
      <c r="G658" s="14" t="str">
        <f>_xlfn.XLOOKUP(D658,'BASE DE DADOS'!$B:$B,'BASE DE DADOS'!E:E,"Sem dados na base")</f>
        <v>Sem dados na base</v>
      </c>
      <c r="H658" s="14" t="str">
        <f>_xlfn.XLOOKUP(D658,'BASE DE DADOS'!$B:$B,'BASE DE DADOS'!F:F,"Sem dados na base")</f>
        <v>Sem dados na base</v>
      </c>
      <c r="I658" s="14" t="str">
        <f>_xlfn.XLOOKUP(D658,'BASE DE DADOS'!$B:$B,'BASE DE DADOS'!G:G,"Sem dados na base")</f>
        <v>Sem dados na base</v>
      </c>
      <c r="J658" s="14" t="str">
        <f>_xlfn.XLOOKUP(D658,'BASE DE DADOS'!$B:$B,'BASE DE DADOS'!H:H,"Sem dados na base")</f>
        <v>Sem dados na base</v>
      </c>
    </row>
    <row r="659" spans="1:10" x14ac:dyDescent="0.25">
      <c r="A659" s="14" t="s">
        <v>2291</v>
      </c>
      <c r="B659" s="15" t="s">
        <v>2429</v>
      </c>
      <c r="C659" s="15">
        <v>662</v>
      </c>
      <c r="D659" s="37" t="s">
        <v>1291</v>
      </c>
      <c r="E659" s="14" t="str">
        <f>_xlfn.XLOOKUP(D659,'BASE DE DADOS'!$B:$B,'BASE DE DADOS'!C:C,"Sem dados na base")</f>
        <v>3TLVZX1</v>
      </c>
      <c r="F659" s="14" t="str">
        <f>_xlfn.XLOOKUP(D659,'BASE DE DADOS'!$B:$B,'BASE DE DADOS'!D:D,"Sem dados na base")</f>
        <v>Dell Inc.</v>
      </c>
      <c r="G659" s="14" t="str">
        <f>_xlfn.XLOOKUP(D659,'BASE DE DADOS'!$B:$B,'BASE DE DADOS'!E:E,"Sem dados na base")</f>
        <v>OptiPlex 7010</v>
      </c>
      <c r="H659" s="14">
        <f>_xlfn.XLOOKUP(D659,'BASE DE DADOS'!$B:$B,'BASE DE DADOS'!F:F,"Sem dados na base")</f>
        <v>8078</v>
      </c>
      <c r="I659" s="14">
        <f>_xlfn.XLOOKUP(D659,'BASE DE DADOS'!$B:$B,'BASE DE DADOS'!G:G,"Sem dados na base")</f>
        <v>238</v>
      </c>
      <c r="J659" s="14" t="str">
        <f>_xlfn.XLOOKUP(D659,'BASE DE DADOS'!$B:$B,'BASE DE DADOS'!H:H,"Sem dados na base")</f>
        <v>Intel(R) Core(TM) i3-3220 CPU  - 3,3 GHz</v>
      </c>
    </row>
    <row r="660" spans="1:10" x14ac:dyDescent="0.25">
      <c r="A660" s="14" t="s">
        <v>2292</v>
      </c>
      <c r="B660" s="15" t="s">
        <v>2429</v>
      </c>
      <c r="C660" s="15">
        <v>663</v>
      </c>
      <c r="D660" s="37" t="s">
        <v>2436</v>
      </c>
      <c r="E660" s="14" t="str">
        <f>_xlfn.XLOOKUP(D660,'BASE DE DADOS'!$B:$B,'BASE DE DADOS'!C:C,"Sem dados na base")</f>
        <v>Sem dados na base</v>
      </c>
      <c r="F660" s="14" t="str">
        <f>_xlfn.XLOOKUP(D660,'BASE DE DADOS'!$B:$B,'BASE DE DADOS'!D:D,"Sem dados na base")</f>
        <v>Sem dados na base</v>
      </c>
      <c r="G660" s="14" t="str">
        <f>_xlfn.XLOOKUP(D660,'BASE DE DADOS'!$B:$B,'BASE DE DADOS'!E:E,"Sem dados na base")</f>
        <v>Sem dados na base</v>
      </c>
      <c r="H660" s="14" t="str">
        <f>_xlfn.XLOOKUP(D660,'BASE DE DADOS'!$B:$B,'BASE DE DADOS'!F:F,"Sem dados na base")</f>
        <v>Sem dados na base</v>
      </c>
      <c r="I660" s="14" t="str">
        <f>_xlfn.XLOOKUP(D660,'BASE DE DADOS'!$B:$B,'BASE DE DADOS'!G:G,"Sem dados na base")</f>
        <v>Sem dados na base</v>
      </c>
      <c r="J660" s="14" t="str">
        <f>_xlfn.XLOOKUP(D660,'BASE DE DADOS'!$B:$B,'BASE DE DADOS'!H:H,"Sem dados na base")</f>
        <v>Sem dados na base</v>
      </c>
    </row>
    <row r="661" spans="1:10" x14ac:dyDescent="0.25">
      <c r="A661" s="14" t="s">
        <v>2293</v>
      </c>
      <c r="B661" s="15" t="s">
        <v>2429</v>
      </c>
      <c r="C661" s="15">
        <v>664</v>
      </c>
      <c r="D661" s="37" t="s">
        <v>875</v>
      </c>
      <c r="E661" s="14" t="str">
        <f>_xlfn.XLOOKUP(D661,'BASE DE DADOS'!$B:$B,'BASE DE DADOS'!C:C,"Sem dados na base")</f>
        <v>PE01WL6K</v>
      </c>
      <c r="F661" s="14" t="str">
        <f>_xlfn.XLOOKUP(D661,'BASE DE DADOS'!$B:$B,'BASE DE DADOS'!D:D,"Sem dados na base")</f>
        <v>LENOVO</v>
      </c>
      <c r="G661" s="14" t="str">
        <f>_xlfn.XLOOKUP(D661,'BASE DE DADOS'!$B:$B,'BASE DE DADOS'!E:E,"Sem dados na base")</f>
        <v>10A8S0B01J</v>
      </c>
      <c r="H661" s="14">
        <f>_xlfn.XLOOKUP(D661,'BASE DE DADOS'!$B:$B,'BASE DE DADOS'!F:F,"Sem dados na base")</f>
        <v>8081</v>
      </c>
      <c r="I661" s="14">
        <f>_xlfn.XLOOKUP(D661,'BASE DE DADOS'!$B:$B,'BASE DE DADOS'!G:G,"Sem dados na base")</f>
        <v>223</v>
      </c>
      <c r="J661" s="14" t="str">
        <f>_xlfn.XLOOKUP(D661,'BASE DE DADOS'!$B:$B,'BASE DE DADOS'!H:H,"Sem dados na base")</f>
        <v>Intel(R) Core(TM) i3-4130T CPU  - 2,9 GHz</v>
      </c>
    </row>
    <row r="662" spans="1:10" x14ac:dyDescent="0.25">
      <c r="A662" s="14" t="s">
        <v>2294</v>
      </c>
      <c r="B662" s="15" t="s">
        <v>2429</v>
      </c>
      <c r="C662" s="15">
        <v>665</v>
      </c>
      <c r="D662" s="37" t="s">
        <v>1221</v>
      </c>
      <c r="E662" s="14" t="str">
        <f>_xlfn.XLOOKUP(D662,'BASE DE DADOS'!$B:$B,'BASE DE DADOS'!C:C,"Sem dados na base")</f>
        <v>B1ZYRR1</v>
      </c>
      <c r="F662" s="14" t="str">
        <f>_xlfn.XLOOKUP(D662,'BASE DE DADOS'!$B:$B,'BASE DE DADOS'!D:D,"Sem dados na base")</f>
        <v>Dell Inc.</v>
      </c>
      <c r="G662" s="14" t="str">
        <f>_xlfn.XLOOKUP(D662,'BASE DE DADOS'!$B:$B,'BASE DE DADOS'!E:E,"Sem dados na base")</f>
        <v>OptiPlex 790</v>
      </c>
      <c r="H662" s="14">
        <f>_xlfn.XLOOKUP(D662,'BASE DE DADOS'!$B:$B,'BASE DE DADOS'!F:F,"Sem dados na base")</f>
        <v>8072</v>
      </c>
      <c r="I662" s="14">
        <f>_xlfn.XLOOKUP(D662,'BASE DE DADOS'!$B:$B,'BASE DE DADOS'!G:G,"Sem dados na base")</f>
        <v>223</v>
      </c>
      <c r="J662" s="14" t="str">
        <f>_xlfn.XLOOKUP(D662,'BASE DE DADOS'!$B:$B,'BASE DE DADOS'!H:H,"Sem dados na base")</f>
        <v>Intel(R) Core(TM) i3-2100 CPU  - 3,1 GHz</v>
      </c>
    </row>
    <row r="663" spans="1:10" x14ac:dyDescent="0.25">
      <c r="A663" s="14" t="s">
        <v>2295</v>
      </c>
      <c r="B663" s="15" t="s">
        <v>2429</v>
      </c>
      <c r="C663" s="15">
        <v>666</v>
      </c>
      <c r="D663" s="37" t="s">
        <v>203</v>
      </c>
      <c r="E663" s="14" t="str">
        <f>_xlfn.XLOOKUP(D663,'BASE DE DADOS'!$B:$B,'BASE DE DADOS'!C:C,"Sem dados na base")</f>
        <v>L1C66R7</v>
      </c>
      <c r="F663" s="14" t="str">
        <f>_xlfn.XLOOKUP(D663,'BASE DE DADOS'!$B:$B,'BASE DE DADOS'!D:D,"Sem dados na base")</f>
        <v>LENOVO</v>
      </c>
      <c r="G663" s="14" t="str">
        <f>_xlfn.XLOOKUP(D663,'BASE DE DADOS'!$B:$B,'BASE DE DADOS'!E:E,"Sem dados na base")</f>
        <v>1577K1P</v>
      </c>
      <c r="H663" s="14">
        <f>_xlfn.XLOOKUP(D663,'BASE DE DADOS'!$B:$B,'BASE DE DADOS'!F:F,"Sem dados na base")</f>
        <v>8040</v>
      </c>
      <c r="I663" s="14">
        <f>_xlfn.XLOOKUP(D663,'BASE DE DADOS'!$B:$B,'BASE DE DADOS'!G:G,"Sem dados na base")</f>
        <v>223</v>
      </c>
      <c r="J663" s="14" t="str">
        <f>_xlfn.XLOOKUP(D663,'BASE DE DADOS'!$B:$B,'BASE DE DADOS'!H:H,"Sem dados na base")</f>
        <v>Intel(R) Core(TM) i3-2120 CPU  - 3,3 GHz</v>
      </c>
    </row>
    <row r="664" spans="1:10" x14ac:dyDescent="0.25">
      <c r="A664" s="14" t="s">
        <v>2296</v>
      </c>
      <c r="B664" s="15" t="s">
        <v>2429</v>
      </c>
      <c r="C664" s="15">
        <v>667</v>
      </c>
      <c r="D664" s="37" t="s">
        <v>1538</v>
      </c>
      <c r="E664" s="14" t="str">
        <f>_xlfn.XLOOKUP(D664,'BASE DE DADOS'!$B:$B,'BASE DE DADOS'!C:C,"Sem dados na base")</f>
        <v>385X8S1</v>
      </c>
      <c r="F664" s="14" t="str">
        <f>_xlfn.XLOOKUP(D664,'BASE DE DADOS'!$B:$B,'BASE DE DADOS'!D:D,"Sem dados na base")</f>
        <v>Dell Inc.</v>
      </c>
      <c r="G664" s="14" t="str">
        <f>_xlfn.XLOOKUP(D664,'BASE DE DADOS'!$B:$B,'BASE DE DADOS'!E:E,"Sem dados na base")</f>
        <v>OptiPlex 790</v>
      </c>
      <c r="H664" s="14">
        <f>_xlfn.XLOOKUP(D664,'BASE DE DADOS'!$B:$B,'BASE DE DADOS'!F:F,"Sem dados na base")</f>
        <v>8072</v>
      </c>
      <c r="I664" s="14">
        <f>_xlfn.XLOOKUP(D664,'BASE DE DADOS'!$B:$B,'BASE DE DADOS'!G:G,"Sem dados na base")</f>
        <v>111</v>
      </c>
      <c r="J664" s="14" t="str">
        <f>_xlfn.XLOOKUP(D664,'BASE DE DADOS'!$B:$B,'BASE DE DADOS'!H:H,"Sem dados na base")</f>
        <v>Intel(R) Core(TM) i3-2100 CPU  - 3,1 GHz</v>
      </c>
    </row>
    <row r="665" spans="1:10" x14ac:dyDescent="0.25">
      <c r="A665" s="14" t="s">
        <v>2297</v>
      </c>
      <c r="B665" s="15" t="s">
        <v>2429</v>
      </c>
      <c r="C665" s="15">
        <v>668</v>
      </c>
      <c r="D665" s="37" t="s">
        <v>873</v>
      </c>
      <c r="E665" s="14" t="str">
        <f>_xlfn.XLOOKUP(D665,'BASE DE DADOS'!$B:$B,'BASE DE DADOS'!C:C,"Sem dados na base")</f>
        <v>PEYR342</v>
      </c>
      <c r="F665" s="14" t="str">
        <f>_xlfn.XLOOKUP(D665,'BASE DE DADOS'!$B:$B,'BASE DE DADOS'!D:D,"Sem dados na base")</f>
        <v>LENOVO</v>
      </c>
      <c r="G665" s="14" t="str">
        <f>_xlfn.XLOOKUP(D665,'BASE DE DADOS'!$B:$B,'BASE DE DADOS'!E:E,"Sem dados na base")</f>
        <v>3227A4P</v>
      </c>
      <c r="H665" s="14">
        <f>_xlfn.XLOOKUP(D665,'BASE DE DADOS'!$B:$B,'BASE DE DADOS'!F:F,"Sem dados na base")</f>
        <v>7987</v>
      </c>
      <c r="I665" s="14">
        <f>_xlfn.XLOOKUP(D665,'BASE DE DADOS'!$B:$B,'BASE DE DADOS'!G:G,"Sem dados na base")</f>
        <v>223</v>
      </c>
      <c r="J665" s="14" t="str">
        <f>_xlfn.XLOOKUP(D665,'BASE DE DADOS'!$B:$B,'BASE DE DADOS'!H:H,"Sem dados na base")</f>
        <v>Intel(R) Core(TM) i5-3470 CPU  - 3,2 GHz</v>
      </c>
    </row>
    <row r="666" spans="1:10" x14ac:dyDescent="0.25">
      <c r="A666" s="14" t="s">
        <v>2298</v>
      </c>
      <c r="B666" s="15" t="s">
        <v>2429</v>
      </c>
      <c r="C666" s="15">
        <v>669</v>
      </c>
      <c r="D666" s="37" t="s">
        <v>915</v>
      </c>
      <c r="E666" s="14" t="str">
        <f>_xlfn.XLOOKUP(D666,'BASE DE DADOS'!$B:$B,'BASE DE DADOS'!C:C,"Sem dados na base")</f>
        <v>PEYR960</v>
      </c>
      <c r="F666" s="14" t="str">
        <f>_xlfn.XLOOKUP(D666,'BASE DE DADOS'!$B:$B,'BASE DE DADOS'!D:D,"Sem dados na base")</f>
        <v>LENOVO</v>
      </c>
      <c r="G666" s="14" t="str">
        <f>_xlfn.XLOOKUP(D666,'BASE DE DADOS'!$B:$B,'BASE DE DADOS'!E:E,"Sem dados na base")</f>
        <v>3227A4P</v>
      </c>
      <c r="H666" s="14">
        <f>_xlfn.XLOOKUP(D666,'BASE DE DADOS'!$B:$B,'BASE DE DADOS'!F:F,"Sem dados na base")</f>
        <v>7987</v>
      </c>
      <c r="I666" s="14">
        <f>_xlfn.XLOOKUP(D666,'BASE DE DADOS'!$B:$B,'BASE DE DADOS'!G:G,"Sem dados na base")</f>
        <v>223</v>
      </c>
      <c r="J666" s="14" t="str">
        <f>_xlfn.XLOOKUP(D666,'BASE DE DADOS'!$B:$B,'BASE DE DADOS'!H:H,"Sem dados na base")</f>
        <v>Intel(R) Core(TM) i5-3470 CPU  - 3,2 GHz</v>
      </c>
    </row>
    <row r="667" spans="1:10" x14ac:dyDescent="0.25">
      <c r="A667" s="14" t="s">
        <v>2299</v>
      </c>
      <c r="B667" s="15" t="s">
        <v>2429</v>
      </c>
      <c r="C667" s="15">
        <v>670</v>
      </c>
      <c r="D667" s="37" t="s">
        <v>667</v>
      </c>
      <c r="E667" s="14" t="str">
        <f>_xlfn.XLOOKUP(D667,'BASE DE DADOS'!$B:$B,'BASE DE DADOS'!C:C,"Sem dados na base")</f>
        <v>PE01ELA6</v>
      </c>
      <c r="F667" s="14" t="str">
        <f>_xlfn.XLOOKUP(D667,'BASE DE DADOS'!$B:$B,'BASE DE DADOS'!D:D,"Sem dados na base")</f>
        <v>LENOVO</v>
      </c>
      <c r="G667" s="14" t="str">
        <f>_xlfn.XLOOKUP(D667,'BASE DE DADOS'!$B:$B,'BASE DE DADOS'!E:E,"Sem dados na base")</f>
        <v>10AHA0MFBP</v>
      </c>
      <c r="H667" s="14">
        <f>_xlfn.XLOOKUP(D667,'BASE DE DADOS'!$B:$B,'BASE DE DADOS'!F:F,"Sem dados na base")</f>
        <v>8081</v>
      </c>
      <c r="I667" s="14">
        <f>_xlfn.XLOOKUP(D667,'BASE DE DADOS'!$B:$B,'BASE DE DADOS'!G:G,"Sem dados na base")</f>
        <v>111</v>
      </c>
      <c r="J667" s="14" t="str">
        <f>_xlfn.XLOOKUP(D667,'BASE DE DADOS'!$B:$B,'BASE DE DADOS'!H:H,"Sem dados na base")</f>
        <v>Intel(R) Core(TM) i5-4570 CPU  - 3,2 GHz</v>
      </c>
    </row>
    <row r="668" spans="1:10" x14ac:dyDescent="0.25">
      <c r="A668" s="14" t="s">
        <v>2300</v>
      </c>
      <c r="B668" s="15" t="s">
        <v>2429</v>
      </c>
      <c r="C668" s="15">
        <v>671</v>
      </c>
      <c r="D668" s="37" t="s">
        <v>2442</v>
      </c>
      <c r="E668" s="14" t="str">
        <f>_xlfn.XLOOKUP(D668,'BASE DE DADOS'!$B:$B,'BASE DE DADOS'!C:C,"Sem dados na base")</f>
        <v>Sem dados na base</v>
      </c>
      <c r="F668" s="14" t="str">
        <f>_xlfn.XLOOKUP(D668,'BASE DE DADOS'!$B:$B,'BASE DE DADOS'!D:D,"Sem dados na base")</f>
        <v>Sem dados na base</v>
      </c>
      <c r="G668" s="14" t="str">
        <f>_xlfn.XLOOKUP(D668,'BASE DE DADOS'!$B:$B,'BASE DE DADOS'!E:E,"Sem dados na base")</f>
        <v>Sem dados na base</v>
      </c>
      <c r="H668" s="14" t="str">
        <f>_xlfn.XLOOKUP(D668,'BASE DE DADOS'!$B:$B,'BASE DE DADOS'!F:F,"Sem dados na base")</f>
        <v>Sem dados na base</v>
      </c>
      <c r="I668" s="14" t="str">
        <f>_xlfn.XLOOKUP(D668,'BASE DE DADOS'!$B:$B,'BASE DE DADOS'!G:G,"Sem dados na base")</f>
        <v>Sem dados na base</v>
      </c>
      <c r="J668" s="14" t="str">
        <f>_xlfn.XLOOKUP(D668,'BASE DE DADOS'!$B:$B,'BASE DE DADOS'!H:H,"Sem dados na base")</f>
        <v>Sem dados na base</v>
      </c>
    </row>
    <row r="669" spans="1:10" x14ac:dyDescent="0.25">
      <c r="A669" s="14" t="s">
        <v>2301</v>
      </c>
      <c r="B669" s="15" t="s">
        <v>2429</v>
      </c>
      <c r="C669" s="15">
        <v>672</v>
      </c>
      <c r="D669" s="37" t="s">
        <v>2442</v>
      </c>
      <c r="E669" s="14" t="str">
        <f>_xlfn.XLOOKUP(D669,'BASE DE DADOS'!$B:$B,'BASE DE DADOS'!C:C,"Sem dados na base")</f>
        <v>Sem dados na base</v>
      </c>
      <c r="F669" s="14" t="str">
        <f>_xlfn.XLOOKUP(D669,'BASE DE DADOS'!$B:$B,'BASE DE DADOS'!D:D,"Sem dados na base")</f>
        <v>Sem dados na base</v>
      </c>
      <c r="G669" s="14" t="str">
        <f>_xlfn.XLOOKUP(D669,'BASE DE DADOS'!$B:$B,'BASE DE DADOS'!E:E,"Sem dados na base")</f>
        <v>Sem dados na base</v>
      </c>
      <c r="H669" s="14" t="str">
        <f>_xlfn.XLOOKUP(D669,'BASE DE DADOS'!$B:$B,'BASE DE DADOS'!F:F,"Sem dados na base")</f>
        <v>Sem dados na base</v>
      </c>
      <c r="I669" s="14" t="str">
        <f>_xlfn.XLOOKUP(D669,'BASE DE DADOS'!$B:$B,'BASE DE DADOS'!G:G,"Sem dados na base")</f>
        <v>Sem dados na base</v>
      </c>
      <c r="J669" s="14" t="str">
        <f>_xlfn.XLOOKUP(D669,'BASE DE DADOS'!$B:$B,'BASE DE DADOS'!H:H,"Sem dados na base")</f>
        <v>Sem dados na base</v>
      </c>
    </row>
    <row r="670" spans="1:10" x14ac:dyDescent="0.25">
      <c r="A670" s="14" t="s">
        <v>2302</v>
      </c>
      <c r="B670" s="15" t="s">
        <v>2429</v>
      </c>
      <c r="C670" s="15">
        <v>673</v>
      </c>
      <c r="D670" s="37" t="s">
        <v>929</v>
      </c>
      <c r="E670" s="14" t="str">
        <f>_xlfn.XLOOKUP(D670,'BASE DE DADOS'!$B:$B,'BASE DE DADOS'!C:C,"Sem dados na base")</f>
        <v>PE00SM4F</v>
      </c>
      <c r="F670" s="14" t="str">
        <f>_xlfn.XLOOKUP(D670,'BASE DE DADOS'!$B:$B,'BASE DE DADOS'!D:D,"Sem dados na base")</f>
        <v>LENOVO</v>
      </c>
      <c r="G670" s="14" t="str">
        <f>_xlfn.XLOOKUP(D670,'BASE DE DADOS'!$B:$B,'BASE DE DADOS'!E:E,"Sem dados na base")</f>
        <v>10AH000CBR</v>
      </c>
      <c r="H670" s="14">
        <f>_xlfn.XLOOKUP(D670,'BASE DE DADOS'!$B:$B,'BASE DE DADOS'!F:F,"Sem dados na base")</f>
        <v>8082</v>
      </c>
      <c r="I670" s="14">
        <f>_xlfn.XLOOKUP(D670,'BASE DE DADOS'!$B:$B,'BASE DE DADOS'!G:G,"Sem dados na base")</f>
        <v>238</v>
      </c>
      <c r="J670" s="14" t="str">
        <f>_xlfn.XLOOKUP(D670,'BASE DE DADOS'!$B:$B,'BASE DE DADOS'!H:H,"Sem dados na base")</f>
        <v>Intel(R) Core(TM) i5-4570 CPU  - 3,2 GHz</v>
      </c>
    </row>
    <row r="671" spans="1:10" x14ac:dyDescent="0.25">
      <c r="A671" s="14" t="s">
        <v>2303</v>
      </c>
      <c r="B671" s="15" t="s">
        <v>2429</v>
      </c>
      <c r="C671" s="15">
        <v>674</v>
      </c>
      <c r="D671" s="37" t="s">
        <v>963</v>
      </c>
      <c r="E671" s="14" t="str">
        <f>_xlfn.XLOOKUP(D671,'BASE DE DADOS'!$B:$B,'BASE DE DADOS'!C:C,"Sem dados na base")</f>
        <v>516S0Y1</v>
      </c>
      <c r="F671" s="14" t="str">
        <f>_xlfn.XLOOKUP(D671,'BASE DE DADOS'!$B:$B,'BASE DE DADOS'!D:D,"Sem dados na base")</f>
        <v>Dell Inc.</v>
      </c>
      <c r="G671" s="14" t="str">
        <f>_xlfn.XLOOKUP(D671,'BASE DE DADOS'!$B:$B,'BASE DE DADOS'!E:E,"Sem dados na base")</f>
        <v>OptiPlex 7010</v>
      </c>
      <c r="H671" s="14">
        <f>_xlfn.XLOOKUP(D671,'BASE DE DADOS'!$B:$B,'BASE DE DADOS'!F:F,"Sem dados na base")</f>
        <v>8078</v>
      </c>
      <c r="I671" s="14">
        <f>_xlfn.XLOOKUP(D671,'BASE DE DADOS'!$B:$B,'BASE DE DADOS'!G:G,"Sem dados na base")</f>
        <v>223</v>
      </c>
      <c r="J671" s="14" t="str">
        <f>_xlfn.XLOOKUP(D671,'BASE DE DADOS'!$B:$B,'BASE DE DADOS'!H:H,"Sem dados na base")</f>
        <v>Intel(R) Core(TM) i5-3570 CPU  - 3,4 GHz</v>
      </c>
    </row>
    <row r="672" spans="1:10" x14ac:dyDescent="0.25">
      <c r="A672" s="14" t="s">
        <v>2304</v>
      </c>
      <c r="B672" s="15" t="s">
        <v>2429</v>
      </c>
      <c r="C672" s="15">
        <v>675</v>
      </c>
      <c r="D672" s="37" t="s">
        <v>595</v>
      </c>
      <c r="E672" s="14" t="str">
        <f>_xlfn.XLOOKUP(D672,'BASE DE DADOS'!$B:$B,'BASE DE DADOS'!C:C,"Sem dados na base")</f>
        <v>HCD99S1</v>
      </c>
      <c r="F672" s="14" t="str">
        <f>_xlfn.XLOOKUP(D672,'BASE DE DADOS'!$B:$B,'BASE DE DADOS'!D:D,"Sem dados na base")</f>
        <v>Dell Inc.</v>
      </c>
      <c r="G672" s="14" t="str">
        <f>_xlfn.XLOOKUP(D672,'BASE DE DADOS'!$B:$B,'BASE DE DADOS'!E:E,"Sem dados na base")</f>
        <v>OptiPlex 790</v>
      </c>
      <c r="H672" s="14">
        <f>_xlfn.XLOOKUP(D672,'BASE DE DADOS'!$B:$B,'BASE DE DADOS'!F:F,"Sem dados na base")</f>
        <v>8073</v>
      </c>
      <c r="I672" s="14">
        <f>_xlfn.XLOOKUP(D672,'BASE DE DADOS'!$B:$B,'BASE DE DADOS'!G:G,"Sem dados na base")</f>
        <v>111</v>
      </c>
      <c r="J672" s="14" t="str">
        <f>_xlfn.XLOOKUP(D672,'BASE DE DADOS'!$B:$B,'BASE DE DADOS'!H:H,"Sem dados na base")</f>
        <v>Intel(R) Core(TM) i3-2120 CPU  - 3,3 GHz</v>
      </c>
    </row>
    <row r="673" spans="1:10" x14ac:dyDescent="0.25">
      <c r="A673" s="14" t="s">
        <v>2305</v>
      </c>
      <c r="B673" s="15" t="s">
        <v>2429</v>
      </c>
      <c r="C673" s="15">
        <v>676</v>
      </c>
      <c r="D673" s="37" t="s">
        <v>732</v>
      </c>
      <c r="E673" s="14" t="str">
        <f>_xlfn.XLOOKUP(D673,'BASE DE DADOS'!$B:$B,'BASE DE DADOS'!C:C,"Sem dados na base")</f>
        <v>PE01WL6W</v>
      </c>
      <c r="F673" s="14" t="str">
        <f>_xlfn.XLOOKUP(D673,'BASE DE DADOS'!$B:$B,'BASE DE DADOS'!D:D,"Sem dados na base")</f>
        <v>LENOVO</v>
      </c>
      <c r="G673" s="14" t="str">
        <f>_xlfn.XLOOKUP(D673,'BASE DE DADOS'!$B:$B,'BASE DE DADOS'!E:E,"Sem dados na base")</f>
        <v>10A8S0B01J</v>
      </c>
      <c r="H673" s="14">
        <f>_xlfn.XLOOKUP(D673,'BASE DE DADOS'!$B:$B,'BASE DE DADOS'!F:F,"Sem dados na base")</f>
        <v>8077</v>
      </c>
      <c r="I673" s="14">
        <f>_xlfn.XLOOKUP(D673,'BASE DE DADOS'!$B:$B,'BASE DE DADOS'!G:G,"Sem dados na base")</f>
        <v>223</v>
      </c>
      <c r="J673" s="14" t="str">
        <f>_xlfn.XLOOKUP(D673,'BASE DE DADOS'!$B:$B,'BASE DE DADOS'!H:H,"Sem dados na base")</f>
        <v>Intel(R) Core(TM) i5-4570 CPU  - 3,2 GHz</v>
      </c>
    </row>
    <row r="674" spans="1:10" x14ac:dyDescent="0.25">
      <c r="A674" s="14" t="s">
        <v>2306</v>
      </c>
      <c r="B674" s="15" t="s">
        <v>2429</v>
      </c>
      <c r="C674" s="15">
        <v>677</v>
      </c>
      <c r="D674" s="37" t="s">
        <v>747</v>
      </c>
      <c r="E674" s="14" t="str">
        <f>_xlfn.XLOOKUP(D674,'BASE DE DADOS'!$B:$B,'BASE DE DADOS'!C:C,"Sem dados na base")</f>
        <v>PE01EL93</v>
      </c>
      <c r="F674" s="14" t="str">
        <f>_xlfn.XLOOKUP(D674,'BASE DE DADOS'!$B:$B,'BASE DE DADOS'!D:D,"Sem dados na base")</f>
        <v>LENOVO</v>
      </c>
      <c r="G674" s="14" t="str">
        <f>_xlfn.XLOOKUP(D674,'BASE DE DADOS'!$B:$B,'BASE DE DADOS'!E:E,"Sem dados na base")</f>
        <v>10AHA0MFBP</v>
      </c>
      <c r="H674" s="14">
        <f>_xlfn.XLOOKUP(D674,'BASE DE DADOS'!$B:$B,'BASE DE DADOS'!F:F,"Sem dados na base")</f>
        <v>8081</v>
      </c>
      <c r="I674" s="14">
        <f>_xlfn.XLOOKUP(D674,'BASE DE DADOS'!$B:$B,'BASE DE DADOS'!G:G,"Sem dados na base")</f>
        <v>238</v>
      </c>
      <c r="J674" s="14" t="str">
        <f>_xlfn.XLOOKUP(D674,'BASE DE DADOS'!$B:$B,'BASE DE DADOS'!H:H,"Sem dados na base")</f>
        <v>Intel(R) Core(TM) i5-4570 CPU  - 3,2 GHz</v>
      </c>
    </row>
    <row r="675" spans="1:10" x14ac:dyDescent="0.25">
      <c r="A675" s="14" t="s">
        <v>2307</v>
      </c>
      <c r="B675" s="15" t="s">
        <v>2429</v>
      </c>
      <c r="C675" s="15">
        <v>678</v>
      </c>
      <c r="D675" s="37" t="s">
        <v>1381</v>
      </c>
      <c r="E675" s="14" t="str">
        <f>_xlfn.XLOOKUP(D675,'BASE DE DADOS'!$B:$B,'BASE DE DADOS'!C:C,"Sem dados na base")</f>
        <v>HK878S1</v>
      </c>
      <c r="F675" s="14" t="str">
        <f>_xlfn.XLOOKUP(D675,'BASE DE DADOS'!$B:$B,'BASE DE DADOS'!D:D,"Sem dados na base")</f>
        <v>Dell Inc.</v>
      </c>
      <c r="G675" s="14" t="str">
        <f>_xlfn.XLOOKUP(D675,'BASE DE DADOS'!$B:$B,'BASE DE DADOS'!E:E,"Sem dados na base")</f>
        <v>OptiPlex 790</v>
      </c>
      <c r="H675" s="14">
        <f>_xlfn.XLOOKUP(D675,'BASE DE DADOS'!$B:$B,'BASE DE DADOS'!F:F,"Sem dados na base")</f>
        <v>8073</v>
      </c>
      <c r="I675" s="14">
        <f>_xlfn.XLOOKUP(D675,'BASE DE DADOS'!$B:$B,'BASE DE DADOS'!G:G,"Sem dados na base")</f>
        <v>119</v>
      </c>
      <c r="J675" s="14" t="str">
        <f>_xlfn.XLOOKUP(D675,'BASE DE DADOS'!$B:$B,'BASE DE DADOS'!H:H,"Sem dados na base")</f>
        <v>Intel(R) Core(TM) i3-2120 CPU  - 3,3 GHz</v>
      </c>
    </row>
    <row r="676" spans="1:10" x14ac:dyDescent="0.25">
      <c r="A676" s="14" t="s">
        <v>2308</v>
      </c>
      <c r="B676" s="15" t="s">
        <v>2429</v>
      </c>
      <c r="C676" s="15">
        <v>679</v>
      </c>
      <c r="D676" s="37" t="s">
        <v>2438</v>
      </c>
      <c r="E676" s="14" t="str">
        <f>_xlfn.XLOOKUP(D676,'BASE DE DADOS'!$B:$B,'BASE DE DADOS'!C:C,"Sem dados na base")</f>
        <v>Sem dados na base</v>
      </c>
      <c r="F676" s="14" t="str">
        <f>_xlfn.XLOOKUP(D676,'BASE DE DADOS'!$B:$B,'BASE DE DADOS'!D:D,"Sem dados na base")</f>
        <v>Sem dados na base</v>
      </c>
      <c r="G676" s="14" t="str">
        <f>_xlfn.XLOOKUP(D676,'BASE DE DADOS'!$B:$B,'BASE DE DADOS'!E:E,"Sem dados na base")</f>
        <v>Sem dados na base</v>
      </c>
      <c r="H676" s="14" t="str">
        <f>_xlfn.XLOOKUP(D676,'BASE DE DADOS'!$B:$B,'BASE DE DADOS'!F:F,"Sem dados na base")</f>
        <v>Sem dados na base</v>
      </c>
      <c r="I676" s="14" t="str">
        <f>_xlfn.XLOOKUP(D676,'BASE DE DADOS'!$B:$B,'BASE DE DADOS'!G:G,"Sem dados na base")</f>
        <v>Sem dados na base</v>
      </c>
      <c r="J676" s="14" t="str">
        <f>_xlfn.XLOOKUP(D676,'BASE DE DADOS'!$B:$B,'BASE DE DADOS'!H:H,"Sem dados na base")</f>
        <v>Sem dados na base</v>
      </c>
    </row>
    <row r="677" spans="1:10" x14ac:dyDescent="0.25">
      <c r="A677" s="14" t="s">
        <v>2309</v>
      </c>
      <c r="B677" s="15" t="s">
        <v>2429</v>
      </c>
      <c r="C677" s="15">
        <v>680</v>
      </c>
      <c r="D677" s="37" t="s">
        <v>81</v>
      </c>
      <c r="E677" s="14" t="str">
        <f>_xlfn.XLOOKUP(D677,'BASE DE DADOS'!$B:$B,'BASE DE DADOS'!C:C,"Sem dados na base")</f>
        <v>PE01WL7W</v>
      </c>
      <c r="F677" s="14" t="str">
        <f>_xlfn.XLOOKUP(D677,'BASE DE DADOS'!$B:$B,'BASE DE DADOS'!D:D,"Sem dados na base")</f>
        <v>LENOVO</v>
      </c>
      <c r="G677" s="14" t="str">
        <f>_xlfn.XLOOKUP(D677,'BASE DE DADOS'!$B:$B,'BASE DE DADOS'!E:E,"Sem dados na base")</f>
        <v>10A8S0B01J</v>
      </c>
      <c r="H677" s="14">
        <f>_xlfn.XLOOKUP(D677,'BASE DE DADOS'!$B:$B,'BASE DE DADOS'!F:F,"Sem dados na base")</f>
        <v>12173</v>
      </c>
      <c r="I677" s="14">
        <f>_xlfn.XLOOKUP(D677,'BASE DE DADOS'!$B:$B,'BASE DE DADOS'!G:G,"Sem dados na base")</f>
        <v>223</v>
      </c>
      <c r="J677" s="14" t="str">
        <f>_xlfn.XLOOKUP(D677,'BASE DE DADOS'!$B:$B,'BASE DE DADOS'!H:H,"Sem dados na base")</f>
        <v>Intel(R) Core(TM) i5-4570 CPU  - 3,2 GHz</v>
      </c>
    </row>
    <row r="678" spans="1:10" x14ac:dyDescent="0.25">
      <c r="A678" s="14" t="s">
        <v>2310</v>
      </c>
      <c r="B678" s="15" t="s">
        <v>2429</v>
      </c>
      <c r="C678" s="15">
        <v>681</v>
      </c>
      <c r="D678" s="37" t="s">
        <v>749</v>
      </c>
      <c r="E678" s="14" t="str">
        <f>_xlfn.XLOOKUP(D678,'BASE DE DADOS'!$B:$B,'BASE DE DADOS'!C:C,"Sem dados na base")</f>
        <v>PE020AKN</v>
      </c>
      <c r="F678" s="14" t="str">
        <f>_xlfn.XLOOKUP(D678,'BASE DE DADOS'!$B:$B,'BASE DE DADOS'!D:D,"Sem dados na base")</f>
        <v>LENOVO</v>
      </c>
      <c r="G678" s="14" t="str">
        <f>_xlfn.XLOOKUP(D678,'BASE DE DADOS'!$B:$B,'BASE DE DADOS'!E:E,"Sem dados na base")</f>
        <v>10A9004DBP</v>
      </c>
      <c r="H678" s="14">
        <f>_xlfn.XLOOKUP(D678,'BASE DE DADOS'!$B:$B,'BASE DE DADOS'!F:F,"Sem dados na base")</f>
        <v>8081</v>
      </c>
      <c r="I678" s="14">
        <f>_xlfn.XLOOKUP(D678,'BASE DE DADOS'!$B:$B,'BASE DE DADOS'!G:G,"Sem dados na base")</f>
        <v>223</v>
      </c>
      <c r="J678" s="14" t="str">
        <f>_xlfn.XLOOKUP(D678,'BASE DE DADOS'!$B:$B,'BASE DE DADOS'!H:H,"Sem dados na base")</f>
        <v>Intel(R) Core(TM) i5-4590 CPU  - 3,3 GHz</v>
      </c>
    </row>
    <row r="679" spans="1:10" x14ac:dyDescent="0.25">
      <c r="A679" s="14" t="s">
        <v>2311</v>
      </c>
      <c r="B679" s="15" t="s">
        <v>2429</v>
      </c>
      <c r="C679" s="15">
        <v>682</v>
      </c>
      <c r="D679" s="37" t="s">
        <v>1018</v>
      </c>
      <c r="E679" s="14" t="str">
        <f>_xlfn.XLOOKUP(D679,'BASE DE DADOS'!$B:$B,'BASE DE DADOS'!C:C,"Sem dados na base")</f>
        <v>DPFH6W1</v>
      </c>
      <c r="F679" s="14" t="str">
        <f>_xlfn.XLOOKUP(D679,'BASE DE DADOS'!$B:$B,'BASE DE DADOS'!D:D,"Sem dados na base")</f>
        <v>Dell Inc.</v>
      </c>
      <c r="G679" s="14" t="str">
        <f>_xlfn.XLOOKUP(D679,'BASE DE DADOS'!$B:$B,'BASE DE DADOS'!E:E,"Sem dados na base")</f>
        <v>OptiPlex 7010</v>
      </c>
      <c r="H679" s="14">
        <f>_xlfn.XLOOKUP(D679,'BASE DE DADOS'!$B:$B,'BASE DE DADOS'!F:F,"Sem dados na base")</f>
        <v>8078</v>
      </c>
      <c r="I679" s="14">
        <f>_xlfn.XLOOKUP(D679,'BASE DE DADOS'!$B:$B,'BASE DE DADOS'!G:G,"Sem dados na base")</f>
        <v>238</v>
      </c>
      <c r="J679" s="14" t="str">
        <f>_xlfn.XLOOKUP(D679,'BASE DE DADOS'!$B:$B,'BASE DE DADOS'!H:H,"Sem dados na base")</f>
        <v>Intel(R) Core(TM) i5-3470 CPU  - 3,2 GHz</v>
      </c>
    </row>
    <row r="680" spans="1:10" x14ac:dyDescent="0.25">
      <c r="A680" s="14" t="s">
        <v>2312</v>
      </c>
      <c r="B680" s="15" t="s">
        <v>2429</v>
      </c>
      <c r="C680" s="15">
        <v>683</v>
      </c>
      <c r="D680" s="37" t="s">
        <v>1447</v>
      </c>
      <c r="E680" s="14" t="str">
        <f>_xlfn.XLOOKUP(D680,'BASE DE DADOS'!$B:$B,'BASE DE DADOS'!C:C,"Sem dados na base")</f>
        <v>8CBK8S1</v>
      </c>
      <c r="F680" s="14" t="str">
        <f>_xlfn.XLOOKUP(D680,'BASE DE DADOS'!$B:$B,'BASE DE DADOS'!D:D,"Sem dados na base")</f>
        <v>Dell Inc.</v>
      </c>
      <c r="G680" s="14" t="str">
        <f>_xlfn.XLOOKUP(D680,'BASE DE DADOS'!$B:$B,'BASE DE DADOS'!E:E,"Sem dados na base")</f>
        <v>OptiPlex 790</v>
      </c>
      <c r="H680" s="14">
        <f>_xlfn.XLOOKUP(D680,'BASE DE DADOS'!$B:$B,'BASE DE DADOS'!F:F,"Sem dados na base")</f>
        <v>8072</v>
      </c>
      <c r="I680" s="14">
        <f>_xlfn.XLOOKUP(D680,'BASE DE DADOS'!$B:$B,'BASE DE DADOS'!G:G,"Sem dados na base")</f>
        <v>111</v>
      </c>
      <c r="J680" s="14" t="str">
        <f>_xlfn.XLOOKUP(D680,'BASE DE DADOS'!$B:$B,'BASE DE DADOS'!H:H,"Sem dados na base")</f>
        <v>Intel(R) Core(TM) i3-2120 CPU  - 3,3 GHz</v>
      </c>
    </row>
    <row r="681" spans="1:10" x14ac:dyDescent="0.25">
      <c r="A681" s="14" t="s">
        <v>2313</v>
      </c>
      <c r="B681" s="15" t="s">
        <v>2429</v>
      </c>
      <c r="C681" s="15">
        <v>684</v>
      </c>
      <c r="D681" s="37" t="s">
        <v>1393</v>
      </c>
      <c r="E681" s="14" t="str">
        <f>_xlfn.XLOOKUP(D681,'BASE DE DADOS'!$B:$B,'BASE DE DADOS'!C:C,"Sem dados na base")</f>
        <v>1FDX1V1</v>
      </c>
      <c r="F681" s="14" t="str">
        <f>_xlfn.XLOOKUP(D681,'BASE DE DADOS'!$B:$B,'BASE DE DADOS'!D:D,"Sem dados na base")</f>
        <v>Dell Inc.</v>
      </c>
      <c r="G681" s="14" t="str">
        <f>_xlfn.XLOOKUP(D681,'BASE DE DADOS'!$B:$B,'BASE DE DADOS'!E:E,"Sem dados na base")</f>
        <v>OptiPlex 790</v>
      </c>
      <c r="H681" s="14">
        <f>_xlfn.XLOOKUP(D681,'BASE DE DADOS'!$B:$B,'BASE DE DADOS'!F:F,"Sem dados na base")</f>
        <v>8073</v>
      </c>
      <c r="I681" s="14">
        <f>_xlfn.XLOOKUP(D681,'BASE DE DADOS'!$B:$B,'BASE DE DADOS'!G:G,"Sem dados na base")</f>
        <v>111</v>
      </c>
      <c r="J681" s="14" t="str">
        <f>_xlfn.XLOOKUP(D681,'BASE DE DADOS'!$B:$B,'BASE DE DADOS'!H:H,"Sem dados na base")</f>
        <v>Intel(R) Core(TM) i3-2120 CPU  - 3,3 GHz</v>
      </c>
    </row>
    <row r="682" spans="1:10" x14ac:dyDescent="0.25">
      <c r="A682" s="14" t="s">
        <v>2314</v>
      </c>
      <c r="B682" s="15" t="s">
        <v>2429</v>
      </c>
      <c r="C682" s="15">
        <v>685</v>
      </c>
      <c r="D682" s="37" t="s">
        <v>702</v>
      </c>
      <c r="E682" s="14" t="str">
        <f>_xlfn.XLOOKUP(D682,'BASE DE DADOS'!$B:$B,'BASE DE DADOS'!C:C,"Sem dados na base")</f>
        <v>PE01WG3E</v>
      </c>
      <c r="F682" s="14" t="str">
        <f>_xlfn.XLOOKUP(D682,'BASE DE DADOS'!$B:$B,'BASE DE DADOS'!D:D,"Sem dados na base")</f>
        <v>LENOVO</v>
      </c>
      <c r="G682" s="14" t="str">
        <f>_xlfn.XLOOKUP(D682,'BASE DE DADOS'!$B:$B,'BASE DE DADOS'!E:E,"Sem dados na base")</f>
        <v>10A8S0B01J</v>
      </c>
      <c r="H682" s="14">
        <f>_xlfn.XLOOKUP(D682,'BASE DE DADOS'!$B:$B,'BASE DE DADOS'!F:F,"Sem dados na base")</f>
        <v>8077</v>
      </c>
      <c r="I682" s="14">
        <f>_xlfn.XLOOKUP(D682,'BASE DE DADOS'!$B:$B,'BASE DE DADOS'!G:G,"Sem dados na base")</f>
        <v>223</v>
      </c>
      <c r="J682" s="14" t="str">
        <f>_xlfn.XLOOKUP(D682,'BASE DE DADOS'!$B:$B,'BASE DE DADOS'!H:H,"Sem dados na base")</f>
        <v>Intel(R) Core(TM) i5-4570 CPU  - 3,2 GHz</v>
      </c>
    </row>
    <row r="683" spans="1:10" x14ac:dyDescent="0.25">
      <c r="A683" s="14" t="s">
        <v>2315</v>
      </c>
      <c r="B683" s="15" t="s">
        <v>2429</v>
      </c>
      <c r="C683" s="15">
        <v>686</v>
      </c>
      <c r="D683" s="37" t="s">
        <v>1092</v>
      </c>
      <c r="E683" s="14" t="str">
        <f>_xlfn.XLOOKUP(D683,'BASE DE DADOS'!$B:$B,'BASE DE DADOS'!C:C,"Sem dados na base")</f>
        <v>F24W0Y1</v>
      </c>
      <c r="F683" s="14" t="str">
        <f>_xlfn.XLOOKUP(D683,'BASE DE DADOS'!$B:$B,'BASE DE DADOS'!D:D,"Sem dados na base")</f>
        <v>Dell Inc.</v>
      </c>
      <c r="G683" s="14" t="str">
        <f>_xlfn.XLOOKUP(D683,'BASE DE DADOS'!$B:$B,'BASE DE DADOS'!E:E,"Sem dados na base")</f>
        <v>OptiPlex 7010</v>
      </c>
      <c r="H683" s="14">
        <f>_xlfn.XLOOKUP(D683,'BASE DE DADOS'!$B:$B,'BASE DE DADOS'!F:F,"Sem dados na base")</f>
        <v>8076</v>
      </c>
      <c r="I683" s="14">
        <f>_xlfn.XLOOKUP(D683,'BASE DE DADOS'!$B:$B,'BASE DE DADOS'!G:G,"Sem dados na base")</f>
        <v>111</v>
      </c>
      <c r="J683" s="14" t="str">
        <f>_xlfn.XLOOKUP(D683,'BASE DE DADOS'!$B:$B,'BASE DE DADOS'!H:H,"Sem dados na base")</f>
        <v>Intel(R) Core(TM) i3-2120 CPU  - 3,3 GHz</v>
      </c>
    </row>
    <row r="684" spans="1:10" x14ac:dyDescent="0.25">
      <c r="A684" s="14" t="s">
        <v>2316</v>
      </c>
      <c r="B684" s="15" t="s">
        <v>2429</v>
      </c>
      <c r="C684" s="15">
        <v>687</v>
      </c>
      <c r="D684" s="37" t="s">
        <v>708</v>
      </c>
      <c r="E684" s="14" t="str">
        <f>_xlfn.XLOOKUP(D684,'BASE DE DADOS'!$B:$B,'BASE DE DADOS'!C:C,"Sem dados na base")</f>
        <v>PE01WG18</v>
      </c>
      <c r="F684" s="14" t="str">
        <f>_xlfn.XLOOKUP(D684,'BASE DE DADOS'!$B:$B,'BASE DE DADOS'!D:D,"Sem dados na base")</f>
        <v>LENOVO</v>
      </c>
      <c r="G684" s="14" t="str">
        <f>_xlfn.XLOOKUP(D684,'BASE DE DADOS'!$B:$B,'BASE DE DADOS'!E:E,"Sem dados na base")</f>
        <v>10A8S0B01J</v>
      </c>
      <c r="H684" s="14">
        <f>_xlfn.XLOOKUP(D684,'BASE DE DADOS'!$B:$B,'BASE DE DADOS'!F:F,"Sem dados na base")</f>
        <v>8081</v>
      </c>
      <c r="I684" s="14">
        <f>_xlfn.XLOOKUP(D684,'BASE DE DADOS'!$B:$B,'BASE DE DADOS'!G:G,"Sem dados na base")</f>
        <v>223</v>
      </c>
      <c r="J684" s="14" t="str">
        <f>_xlfn.XLOOKUP(D684,'BASE DE DADOS'!$B:$B,'BASE DE DADOS'!H:H,"Sem dados na base")</f>
        <v>Intel(R) Core(TM) i3-4150 CPU  - 3,5 GHz</v>
      </c>
    </row>
    <row r="685" spans="1:10" x14ac:dyDescent="0.25">
      <c r="A685" s="14" t="s">
        <v>2317</v>
      </c>
      <c r="B685" s="15" t="s">
        <v>2429</v>
      </c>
      <c r="C685" s="15">
        <v>688</v>
      </c>
      <c r="D685" s="37" t="s">
        <v>2442</v>
      </c>
      <c r="E685" s="14" t="str">
        <f>_xlfn.XLOOKUP(D685,'BASE DE DADOS'!$B:$B,'BASE DE DADOS'!C:C,"Sem dados na base")</f>
        <v>Sem dados na base</v>
      </c>
      <c r="F685" s="14" t="str">
        <f>_xlfn.XLOOKUP(D685,'BASE DE DADOS'!$B:$B,'BASE DE DADOS'!D:D,"Sem dados na base")</f>
        <v>Sem dados na base</v>
      </c>
      <c r="G685" s="14" t="str">
        <f>_xlfn.XLOOKUP(D685,'BASE DE DADOS'!$B:$B,'BASE DE DADOS'!E:E,"Sem dados na base")</f>
        <v>Sem dados na base</v>
      </c>
      <c r="H685" s="14" t="str">
        <f>_xlfn.XLOOKUP(D685,'BASE DE DADOS'!$B:$B,'BASE DE DADOS'!F:F,"Sem dados na base")</f>
        <v>Sem dados na base</v>
      </c>
      <c r="I685" s="14" t="str">
        <f>_xlfn.XLOOKUP(D685,'BASE DE DADOS'!$B:$B,'BASE DE DADOS'!G:G,"Sem dados na base")</f>
        <v>Sem dados na base</v>
      </c>
      <c r="J685" s="14" t="str">
        <f>_xlfn.XLOOKUP(D685,'BASE DE DADOS'!$B:$B,'BASE DE DADOS'!H:H,"Sem dados na base")</f>
        <v>Sem dados na base</v>
      </c>
    </row>
    <row r="686" spans="1:10" x14ac:dyDescent="0.25">
      <c r="A686" s="14" t="s">
        <v>2318</v>
      </c>
      <c r="B686" s="15" t="s">
        <v>2429</v>
      </c>
      <c r="C686" s="15">
        <v>689</v>
      </c>
      <c r="D686" s="37" t="s">
        <v>698</v>
      </c>
      <c r="E686" s="14" t="str">
        <f>_xlfn.XLOOKUP(D686,'BASE DE DADOS'!$B:$B,'BASE DE DADOS'!C:C,"Sem dados na base")</f>
        <v>PE01WLA4</v>
      </c>
      <c r="F686" s="14" t="str">
        <f>_xlfn.XLOOKUP(D686,'BASE DE DADOS'!$B:$B,'BASE DE DADOS'!D:D,"Sem dados na base")</f>
        <v>LENOVO</v>
      </c>
      <c r="G686" s="14" t="str">
        <f>_xlfn.XLOOKUP(D686,'BASE DE DADOS'!$B:$B,'BASE DE DADOS'!E:E,"Sem dados na base")</f>
        <v>10A8S0B01J</v>
      </c>
      <c r="H686" s="14">
        <f>_xlfn.XLOOKUP(D686,'BASE DE DADOS'!$B:$B,'BASE DE DADOS'!F:F,"Sem dados na base")</f>
        <v>8081</v>
      </c>
      <c r="I686" s="14">
        <f>_xlfn.XLOOKUP(D686,'BASE DE DADOS'!$B:$B,'BASE DE DADOS'!G:G,"Sem dados na base")</f>
        <v>238</v>
      </c>
      <c r="J686" s="14" t="str">
        <f>_xlfn.XLOOKUP(D686,'BASE DE DADOS'!$B:$B,'BASE DE DADOS'!H:H,"Sem dados na base")</f>
        <v>Intel(R) Core(TM) i5-4570 CPU  - 3,2 GHz</v>
      </c>
    </row>
    <row r="687" spans="1:10" x14ac:dyDescent="0.25">
      <c r="A687" s="14" t="s">
        <v>2319</v>
      </c>
      <c r="B687" s="15" t="s">
        <v>2429</v>
      </c>
      <c r="C687" s="15">
        <v>690</v>
      </c>
      <c r="D687" s="37" t="s">
        <v>2442</v>
      </c>
      <c r="E687" s="14" t="str">
        <f>_xlfn.XLOOKUP(D687,'BASE DE DADOS'!$B:$B,'BASE DE DADOS'!C:C,"Sem dados na base")</f>
        <v>Sem dados na base</v>
      </c>
      <c r="F687" s="14" t="str">
        <f>_xlfn.XLOOKUP(D687,'BASE DE DADOS'!$B:$B,'BASE DE DADOS'!D:D,"Sem dados na base")</f>
        <v>Sem dados na base</v>
      </c>
      <c r="G687" s="14" t="str">
        <f>_xlfn.XLOOKUP(D687,'BASE DE DADOS'!$B:$B,'BASE DE DADOS'!E:E,"Sem dados na base")</f>
        <v>Sem dados na base</v>
      </c>
      <c r="H687" s="14" t="str">
        <f>_xlfn.XLOOKUP(D687,'BASE DE DADOS'!$B:$B,'BASE DE DADOS'!F:F,"Sem dados na base")</f>
        <v>Sem dados na base</v>
      </c>
      <c r="I687" s="14" t="str">
        <f>_xlfn.XLOOKUP(D687,'BASE DE DADOS'!$B:$B,'BASE DE DADOS'!G:G,"Sem dados na base")</f>
        <v>Sem dados na base</v>
      </c>
      <c r="J687" s="14" t="str">
        <f>_xlfn.XLOOKUP(D687,'BASE DE DADOS'!$B:$B,'BASE DE DADOS'!H:H,"Sem dados na base")</f>
        <v>Sem dados na base</v>
      </c>
    </row>
    <row r="688" spans="1:10" x14ac:dyDescent="0.25">
      <c r="A688" s="14" t="s">
        <v>2320</v>
      </c>
      <c r="B688" s="15" t="s">
        <v>2429</v>
      </c>
      <c r="C688" s="15">
        <v>691</v>
      </c>
      <c r="D688" s="37" t="s">
        <v>2442</v>
      </c>
      <c r="E688" s="14" t="str">
        <f>_xlfn.XLOOKUP(D688,'BASE DE DADOS'!$B:$B,'BASE DE DADOS'!C:C,"Sem dados na base")</f>
        <v>Sem dados na base</v>
      </c>
      <c r="F688" s="14" t="str">
        <f>_xlfn.XLOOKUP(D688,'BASE DE DADOS'!$B:$B,'BASE DE DADOS'!D:D,"Sem dados na base")</f>
        <v>Sem dados na base</v>
      </c>
      <c r="G688" s="14" t="str">
        <f>_xlfn.XLOOKUP(D688,'BASE DE DADOS'!$B:$B,'BASE DE DADOS'!E:E,"Sem dados na base")</f>
        <v>Sem dados na base</v>
      </c>
      <c r="H688" s="14" t="str">
        <f>_xlfn.XLOOKUP(D688,'BASE DE DADOS'!$B:$B,'BASE DE DADOS'!F:F,"Sem dados na base")</f>
        <v>Sem dados na base</v>
      </c>
      <c r="I688" s="14" t="str">
        <f>_xlfn.XLOOKUP(D688,'BASE DE DADOS'!$B:$B,'BASE DE DADOS'!G:G,"Sem dados na base")</f>
        <v>Sem dados na base</v>
      </c>
      <c r="J688" s="14" t="str">
        <f>_xlfn.XLOOKUP(D688,'BASE DE DADOS'!$B:$B,'BASE DE DADOS'!H:H,"Sem dados na base")</f>
        <v>Sem dados na base</v>
      </c>
    </row>
    <row r="689" spans="1:10" x14ac:dyDescent="0.25">
      <c r="A689" s="14" t="s">
        <v>2321</v>
      </c>
      <c r="B689" s="15" t="s">
        <v>2429</v>
      </c>
      <c r="C689" s="15">
        <v>692</v>
      </c>
      <c r="D689" s="37" t="s">
        <v>1291</v>
      </c>
      <c r="E689" s="14" t="str">
        <f>_xlfn.XLOOKUP(D689,'BASE DE DADOS'!$B:$B,'BASE DE DADOS'!C:C,"Sem dados na base")</f>
        <v>3TLVZX1</v>
      </c>
      <c r="F689" s="14" t="str">
        <f>_xlfn.XLOOKUP(D689,'BASE DE DADOS'!$B:$B,'BASE DE DADOS'!D:D,"Sem dados na base")</f>
        <v>Dell Inc.</v>
      </c>
      <c r="G689" s="14" t="str">
        <f>_xlfn.XLOOKUP(D689,'BASE DE DADOS'!$B:$B,'BASE DE DADOS'!E:E,"Sem dados na base")</f>
        <v>OptiPlex 7010</v>
      </c>
      <c r="H689" s="14">
        <f>_xlfn.XLOOKUP(D689,'BASE DE DADOS'!$B:$B,'BASE DE DADOS'!F:F,"Sem dados na base")</f>
        <v>8078</v>
      </c>
      <c r="I689" s="14">
        <f>_xlfn.XLOOKUP(D689,'BASE DE DADOS'!$B:$B,'BASE DE DADOS'!G:G,"Sem dados na base")</f>
        <v>238</v>
      </c>
      <c r="J689" s="14" t="str">
        <f>_xlfn.XLOOKUP(D689,'BASE DE DADOS'!$B:$B,'BASE DE DADOS'!H:H,"Sem dados na base")</f>
        <v>Intel(R) Core(TM) i3-3220 CPU  - 3,3 GHz</v>
      </c>
    </row>
    <row r="690" spans="1:10" x14ac:dyDescent="0.25">
      <c r="A690" s="14" t="s">
        <v>2322</v>
      </c>
      <c r="B690" s="15" t="s">
        <v>2429</v>
      </c>
      <c r="C690" s="15">
        <v>693</v>
      </c>
      <c r="D690" s="37" t="s">
        <v>1103</v>
      </c>
      <c r="E690" s="14" t="str">
        <f>_xlfn.XLOOKUP(D690,'BASE DE DADOS'!$B:$B,'BASE DE DADOS'!C:C,"Sem dados na base")</f>
        <v>40G91Y1</v>
      </c>
      <c r="F690" s="14" t="str">
        <f>_xlfn.XLOOKUP(D690,'BASE DE DADOS'!$B:$B,'BASE DE DADOS'!D:D,"Sem dados na base")</f>
        <v>Dell Inc.</v>
      </c>
      <c r="G690" s="14" t="str">
        <f>_xlfn.XLOOKUP(D690,'BASE DE DADOS'!$B:$B,'BASE DE DADOS'!E:E,"Sem dados na base")</f>
        <v>OptiPlex 7010</v>
      </c>
      <c r="H690" s="14">
        <f>_xlfn.XLOOKUP(D690,'BASE DE DADOS'!$B:$B,'BASE DE DADOS'!F:F,"Sem dados na base")</f>
        <v>10126</v>
      </c>
      <c r="I690" s="14">
        <f>_xlfn.XLOOKUP(D690,'BASE DE DADOS'!$B:$B,'BASE DE DADOS'!G:G,"Sem dados na base")</f>
        <v>111</v>
      </c>
      <c r="J690" s="14" t="str">
        <f>_xlfn.XLOOKUP(D690,'BASE DE DADOS'!$B:$B,'BASE DE DADOS'!H:H,"Sem dados na base")</f>
        <v>Intel(R) Core(TM) i5-3570 CPU  - 3,4 GHz</v>
      </c>
    </row>
    <row r="691" spans="1:10" x14ac:dyDescent="0.25">
      <c r="A691" s="14" t="s">
        <v>2323</v>
      </c>
      <c r="B691" s="15" t="s">
        <v>2429</v>
      </c>
      <c r="C691" s="15">
        <v>694</v>
      </c>
      <c r="D691" s="37" t="s">
        <v>817</v>
      </c>
      <c r="E691" s="14" t="str">
        <f>_xlfn.XLOOKUP(D691,'BASE DE DADOS'!$B:$B,'BASE DE DADOS'!C:C,"Sem dados na base")</f>
        <v>PE00SM3E</v>
      </c>
      <c r="F691" s="14" t="str">
        <f>_xlfn.XLOOKUP(D691,'BASE DE DADOS'!$B:$B,'BASE DE DADOS'!D:D,"Sem dados na base")</f>
        <v>LENOVO</v>
      </c>
      <c r="G691" s="14" t="str">
        <f>_xlfn.XLOOKUP(D691,'BASE DE DADOS'!$B:$B,'BASE DE DADOS'!E:E,"Sem dados na base")</f>
        <v>10AH000CBR</v>
      </c>
      <c r="H691" s="14">
        <f>_xlfn.XLOOKUP(D691,'BASE DE DADOS'!$B:$B,'BASE DE DADOS'!F:F,"Sem dados na base")</f>
        <v>7986</v>
      </c>
      <c r="I691" s="14">
        <f>_xlfn.XLOOKUP(D691,'BASE DE DADOS'!$B:$B,'BASE DE DADOS'!G:G,"Sem dados na base")</f>
        <v>238</v>
      </c>
      <c r="J691" s="14" t="str">
        <f>_xlfn.XLOOKUP(D691,'BASE DE DADOS'!$B:$B,'BASE DE DADOS'!H:H,"Sem dados na base")</f>
        <v>Intel(R) Core(TM) i5-4570 CPU  - 3,2 GHz</v>
      </c>
    </row>
    <row r="692" spans="1:10" x14ac:dyDescent="0.25">
      <c r="A692" s="14" t="s">
        <v>2324</v>
      </c>
      <c r="B692" s="15" t="s">
        <v>2429</v>
      </c>
      <c r="C692" s="15">
        <v>695</v>
      </c>
      <c r="D692" s="37" t="s">
        <v>545</v>
      </c>
      <c r="E692" s="14" t="str">
        <f>_xlfn.XLOOKUP(D692,'BASE DE DADOS'!$B:$B,'BASE DE DADOS'!C:C,"Sem dados na base")</f>
        <v>3JX52V1</v>
      </c>
      <c r="F692" s="14" t="str">
        <f>_xlfn.XLOOKUP(D692,'BASE DE DADOS'!$B:$B,'BASE DE DADOS'!D:D,"Sem dados na base")</f>
        <v>Dell Inc.</v>
      </c>
      <c r="G692" s="14" t="str">
        <f>_xlfn.XLOOKUP(D692,'BASE DE DADOS'!$B:$B,'BASE DE DADOS'!E:E,"Sem dados na base")</f>
        <v>OptiPlex 790</v>
      </c>
      <c r="H692" s="14">
        <f>_xlfn.XLOOKUP(D692,'BASE DE DADOS'!$B:$B,'BASE DE DADOS'!F:F,"Sem dados na base")</f>
        <v>8073</v>
      </c>
      <c r="I692" s="14">
        <f>_xlfn.XLOOKUP(D692,'BASE DE DADOS'!$B:$B,'BASE DE DADOS'!G:G,"Sem dados na base")</f>
        <v>111</v>
      </c>
      <c r="J692" s="14" t="str">
        <f>_xlfn.XLOOKUP(D692,'BASE DE DADOS'!$B:$B,'BASE DE DADOS'!H:H,"Sem dados na base")</f>
        <v>Intel(R) Core(TM) i3-2120 CPU  - 3,3 GHz</v>
      </c>
    </row>
    <row r="693" spans="1:10" x14ac:dyDescent="0.25">
      <c r="A693" s="14" t="s">
        <v>2325</v>
      </c>
      <c r="B693" s="15" t="s">
        <v>2429</v>
      </c>
      <c r="C693" s="15">
        <v>696</v>
      </c>
      <c r="D693" s="37" t="s">
        <v>1111</v>
      </c>
      <c r="E693" s="14" t="str">
        <f>_xlfn.XLOOKUP(D693,'BASE DE DADOS'!$B:$B,'BASE DE DADOS'!C:C,"Sem dados na base")</f>
        <v>PE01WG04</v>
      </c>
      <c r="F693" s="14" t="str">
        <f>_xlfn.XLOOKUP(D693,'BASE DE DADOS'!$B:$B,'BASE DE DADOS'!D:D,"Sem dados na base")</f>
        <v>LENOVO</v>
      </c>
      <c r="G693" s="14" t="str">
        <f>_xlfn.XLOOKUP(D693,'BASE DE DADOS'!$B:$B,'BASE DE DADOS'!E:E,"Sem dados na base")</f>
        <v>10A8S0B01J</v>
      </c>
      <c r="H693" s="14">
        <f>_xlfn.XLOOKUP(D693,'BASE DE DADOS'!$B:$B,'BASE DE DADOS'!F:F,"Sem dados na base")</f>
        <v>8077</v>
      </c>
      <c r="I693" s="14">
        <f>_xlfn.XLOOKUP(D693,'BASE DE DADOS'!$B:$B,'BASE DE DADOS'!G:G,"Sem dados na base")</f>
        <v>223</v>
      </c>
      <c r="J693" s="14" t="str">
        <f>_xlfn.XLOOKUP(D693,'BASE DE DADOS'!$B:$B,'BASE DE DADOS'!H:H,"Sem dados na base")</f>
        <v>Intel(R) Core(TM) i5-4570 CPU  - 3,2 GHz</v>
      </c>
    </row>
    <row r="694" spans="1:10" x14ac:dyDescent="0.25">
      <c r="A694" s="14" t="s">
        <v>2326</v>
      </c>
      <c r="B694" s="15" t="s">
        <v>2429</v>
      </c>
      <c r="C694" s="15">
        <v>697</v>
      </c>
      <c r="D694" s="37" t="s">
        <v>673</v>
      </c>
      <c r="E694" s="14" t="str">
        <f>_xlfn.XLOOKUP(D694,'BASE DE DADOS'!$B:$B,'BASE DE DADOS'!C:C,"Sem dados na base")</f>
        <v>PEYR931</v>
      </c>
      <c r="F694" s="14" t="str">
        <f>_xlfn.XLOOKUP(D694,'BASE DE DADOS'!$B:$B,'BASE DE DADOS'!D:D,"Sem dados na base")</f>
        <v>LENOVO</v>
      </c>
      <c r="G694" s="14" t="str">
        <f>_xlfn.XLOOKUP(D694,'BASE DE DADOS'!$B:$B,'BASE DE DADOS'!E:E,"Sem dados na base")</f>
        <v>3227A4P</v>
      </c>
      <c r="H694" s="14">
        <f>_xlfn.XLOOKUP(D694,'BASE DE DADOS'!$B:$B,'BASE DE DADOS'!F:F,"Sem dados na base")</f>
        <v>7987</v>
      </c>
      <c r="I694" s="14">
        <f>_xlfn.XLOOKUP(D694,'BASE DE DADOS'!$B:$B,'BASE DE DADOS'!G:G,"Sem dados na base")</f>
        <v>223</v>
      </c>
      <c r="J694" s="14" t="str">
        <f>_xlfn.XLOOKUP(D694,'BASE DE DADOS'!$B:$B,'BASE DE DADOS'!H:H,"Sem dados na base")</f>
        <v>Intel(R) Core(TM) i5-3470 CPU  - 3,2 GHz</v>
      </c>
    </row>
    <row r="695" spans="1:10" x14ac:dyDescent="0.25">
      <c r="A695" s="14" t="s">
        <v>2327</v>
      </c>
      <c r="B695" s="15" t="s">
        <v>2429</v>
      </c>
      <c r="C695" s="15">
        <v>698</v>
      </c>
      <c r="D695" s="37" t="s">
        <v>836</v>
      </c>
      <c r="E695" s="14" t="str">
        <f>_xlfn.XLOOKUP(D695,'BASE DE DADOS'!$B:$B,'BASE DE DADOS'!C:C,"Sem dados na base")</f>
        <v>5LZZZX1</v>
      </c>
      <c r="F695" s="14" t="str">
        <f>_xlfn.XLOOKUP(D695,'BASE DE DADOS'!$B:$B,'BASE DE DADOS'!D:D,"Sem dados na base")</f>
        <v>Dell Inc.</v>
      </c>
      <c r="G695" s="14" t="str">
        <f>_xlfn.XLOOKUP(D695,'BASE DE DADOS'!$B:$B,'BASE DE DADOS'!E:E,"Sem dados na base")</f>
        <v>OptiPlex 7010</v>
      </c>
      <c r="H695" s="14">
        <f>_xlfn.XLOOKUP(D695,'BASE DE DADOS'!$B:$B,'BASE DE DADOS'!F:F,"Sem dados na base")</f>
        <v>8078</v>
      </c>
      <c r="I695" s="14">
        <f>_xlfn.XLOOKUP(D695,'BASE DE DADOS'!$B:$B,'BASE DE DADOS'!G:G,"Sem dados na base")</f>
        <v>223</v>
      </c>
      <c r="J695" s="14" t="str">
        <f>_xlfn.XLOOKUP(D695,'BASE DE DADOS'!$B:$B,'BASE DE DADOS'!H:H,"Sem dados na base")</f>
        <v>Intel(R) Core(TM) i5-3470 CPU  - 3,2 GHz</v>
      </c>
    </row>
    <row r="696" spans="1:10" x14ac:dyDescent="0.25">
      <c r="A696" s="14" t="s">
        <v>2328</v>
      </c>
      <c r="B696" s="15" t="s">
        <v>2429</v>
      </c>
      <c r="C696" s="15">
        <v>699</v>
      </c>
      <c r="D696" s="37" t="s">
        <v>836</v>
      </c>
      <c r="E696" s="14" t="str">
        <f>_xlfn.XLOOKUP(D696,'BASE DE DADOS'!$B:$B,'BASE DE DADOS'!C:C,"Sem dados na base")</f>
        <v>5LZZZX1</v>
      </c>
      <c r="F696" s="14" t="str">
        <f>_xlfn.XLOOKUP(D696,'BASE DE DADOS'!$B:$B,'BASE DE DADOS'!D:D,"Sem dados na base")</f>
        <v>Dell Inc.</v>
      </c>
      <c r="G696" s="14" t="str">
        <f>_xlfn.XLOOKUP(D696,'BASE DE DADOS'!$B:$B,'BASE DE DADOS'!E:E,"Sem dados na base")</f>
        <v>OptiPlex 7010</v>
      </c>
      <c r="H696" s="14">
        <f>_xlfn.XLOOKUP(D696,'BASE DE DADOS'!$B:$B,'BASE DE DADOS'!F:F,"Sem dados na base")</f>
        <v>8078</v>
      </c>
      <c r="I696" s="14">
        <f>_xlfn.XLOOKUP(D696,'BASE DE DADOS'!$B:$B,'BASE DE DADOS'!G:G,"Sem dados na base")</f>
        <v>223</v>
      </c>
      <c r="J696" s="14" t="str">
        <f>_xlfn.XLOOKUP(D696,'BASE DE DADOS'!$B:$B,'BASE DE DADOS'!H:H,"Sem dados na base")</f>
        <v>Intel(R) Core(TM) i5-3470 CPU  - 3,2 GHz</v>
      </c>
    </row>
    <row r="697" spans="1:10" x14ac:dyDescent="0.25">
      <c r="A697" s="14" t="s">
        <v>2329</v>
      </c>
      <c r="B697" s="15" t="s">
        <v>2429</v>
      </c>
      <c r="C697" s="15">
        <v>700</v>
      </c>
      <c r="D697" s="37" t="s">
        <v>1363</v>
      </c>
      <c r="E697" s="14" t="str">
        <f>_xlfn.XLOOKUP(D697,'BASE DE DADOS'!$B:$B,'BASE DE DADOS'!C:C,"Sem dados na base")</f>
        <v>12123V1</v>
      </c>
      <c r="F697" s="14" t="str">
        <f>_xlfn.XLOOKUP(D697,'BASE DE DADOS'!$B:$B,'BASE DE DADOS'!D:D,"Sem dados na base")</f>
        <v>Dell Inc.</v>
      </c>
      <c r="G697" s="14" t="str">
        <f>_xlfn.XLOOKUP(D697,'BASE DE DADOS'!$B:$B,'BASE DE DADOS'!E:E,"Sem dados na base")</f>
        <v>OptiPlex 790</v>
      </c>
      <c r="H697" s="14">
        <f>_xlfn.XLOOKUP(D697,'BASE DE DADOS'!$B:$B,'BASE DE DADOS'!F:F,"Sem dados na base")</f>
        <v>8073</v>
      </c>
      <c r="I697" s="14">
        <f>_xlfn.XLOOKUP(D697,'BASE DE DADOS'!$B:$B,'BASE DE DADOS'!G:G,"Sem dados na base")</f>
        <v>223</v>
      </c>
      <c r="J697" s="14" t="str">
        <f>_xlfn.XLOOKUP(D697,'BASE DE DADOS'!$B:$B,'BASE DE DADOS'!H:H,"Sem dados na base")</f>
        <v>Intel(R) Core(TM) i3-2120 CPU  - 3,3 GHz</v>
      </c>
    </row>
    <row r="698" spans="1:10" x14ac:dyDescent="0.25">
      <c r="A698" s="14" t="s">
        <v>2330</v>
      </c>
      <c r="B698" s="15" t="s">
        <v>2429</v>
      </c>
      <c r="C698" s="15">
        <v>701</v>
      </c>
      <c r="D698" s="37" t="s">
        <v>452</v>
      </c>
      <c r="E698" s="14" t="str">
        <f>_xlfn.XLOOKUP(D698,'BASE DE DADOS'!$B:$B,'BASE DE DADOS'!C:C,"Sem dados na base")</f>
        <v>L1C66WR</v>
      </c>
      <c r="F698" s="14" t="str">
        <f>_xlfn.XLOOKUP(D698,'BASE DE DADOS'!$B:$B,'BASE DE DADOS'!D:D,"Sem dados na base")</f>
        <v>LENOVO</v>
      </c>
      <c r="G698" s="14" t="str">
        <f>_xlfn.XLOOKUP(D698,'BASE DE DADOS'!$B:$B,'BASE DE DADOS'!E:E,"Sem dados na base")</f>
        <v>1577K1P</v>
      </c>
      <c r="H698" s="14">
        <f>_xlfn.XLOOKUP(D698,'BASE DE DADOS'!$B:$B,'BASE DE DADOS'!F:F,"Sem dados na base")</f>
        <v>8040</v>
      </c>
      <c r="I698" s="14">
        <f>_xlfn.XLOOKUP(D698,'BASE DE DADOS'!$B:$B,'BASE DE DADOS'!G:G,"Sem dados na base")</f>
        <v>111</v>
      </c>
      <c r="J698" s="14" t="str">
        <f>_xlfn.XLOOKUP(D698,'BASE DE DADOS'!$B:$B,'BASE DE DADOS'!H:H,"Sem dados na base")</f>
        <v>Intel(R) Core(TM) i3-2120 CPU  - 3,3 GHz</v>
      </c>
    </row>
    <row r="699" spans="1:10" x14ac:dyDescent="0.25">
      <c r="A699" s="14" t="s">
        <v>2331</v>
      </c>
      <c r="B699" s="15" t="s">
        <v>2429</v>
      </c>
      <c r="C699" s="15">
        <v>702</v>
      </c>
      <c r="D699" s="37" t="s">
        <v>1426</v>
      </c>
      <c r="E699" s="14" t="str">
        <f>_xlfn.XLOOKUP(D699,'BASE DE DADOS'!$B:$B,'BASE DE DADOS'!C:C,"Sem dados na base")</f>
        <v>C2H98S1</v>
      </c>
      <c r="F699" s="14" t="str">
        <f>_xlfn.XLOOKUP(D699,'BASE DE DADOS'!$B:$B,'BASE DE DADOS'!D:D,"Sem dados na base")</f>
        <v>Dell Inc.</v>
      </c>
      <c r="G699" s="14" t="str">
        <f>_xlfn.XLOOKUP(D699,'BASE DE DADOS'!$B:$B,'BASE DE DADOS'!E:E,"Sem dados na base")</f>
        <v>OptiPlex 390</v>
      </c>
      <c r="H699" s="14">
        <f>_xlfn.XLOOKUP(D699,'BASE DE DADOS'!$B:$B,'BASE DE DADOS'!F:F,"Sem dados na base")</f>
        <v>8088</v>
      </c>
      <c r="I699" s="14">
        <f>_xlfn.XLOOKUP(D699,'BASE DE DADOS'!$B:$B,'BASE DE DADOS'!G:G,"Sem dados na base")</f>
        <v>111</v>
      </c>
      <c r="J699" s="14" t="str">
        <f>_xlfn.XLOOKUP(D699,'BASE DE DADOS'!$B:$B,'BASE DE DADOS'!H:H,"Sem dados na base")</f>
        <v>Intel(R) Core(TM) i3-2120 CPU  - 3,3 GHz</v>
      </c>
    </row>
    <row r="700" spans="1:10" x14ac:dyDescent="0.25">
      <c r="A700" s="14" t="s">
        <v>2332</v>
      </c>
      <c r="B700" s="15" t="s">
        <v>2429</v>
      </c>
      <c r="C700" s="15">
        <v>703</v>
      </c>
      <c r="D700" s="37" t="s">
        <v>422</v>
      </c>
      <c r="E700" s="14" t="str">
        <f>_xlfn.XLOOKUP(D700,'BASE DE DADOS'!$B:$B,'BASE DE DADOS'!C:C,"Sem dados na base")</f>
        <v>L1C32RB</v>
      </c>
      <c r="F700" s="14" t="str">
        <f>_xlfn.XLOOKUP(D700,'BASE DE DADOS'!$B:$B,'BASE DE DADOS'!D:D,"Sem dados na base")</f>
        <v>LENOVO</v>
      </c>
      <c r="G700" s="14" t="str">
        <f>_xlfn.XLOOKUP(D700,'BASE DE DADOS'!$B:$B,'BASE DE DADOS'!E:E,"Sem dados na base")</f>
        <v>1577K1P</v>
      </c>
      <c r="H700" s="14">
        <f>_xlfn.XLOOKUP(D700,'BASE DE DADOS'!$B:$B,'BASE DE DADOS'!F:F,"Sem dados na base")</f>
        <v>8040</v>
      </c>
      <c r="I700" s="14">
        <f>_xlfn.XLOOKUP(D700,'BASE DE DADOS'!$B:$B,'BASE DE DADOS'!G:G,"Sem dados na base")</f>
        <v>223</v>
      </c>
      <c r="J700" s="14" t="str">
        <f>_xlfn.XLOOKUP(D700,'BASE DE DADOS'!$B:$B,'BASE DE DADOS'!H:H,"Sem dados na base")</f>
        <v>Intel(R) Core(TM) i3-2120 CPU  - 3,3 GHz</v>
      </c>
    </row>
    <row r="701" spans="1:10" x14ac:dyDescent="0.25">
      <c r="A701" s="14" t="s">
        <v>2333</v>
      </c>
      <c r="B701" s="15" t="s">
        <v>2429</v>
      </c>
      <c r="C701" s="15">
        <v>704</v>
      </c>
      <c r="D701" s="37" t="s">
        <v>2439</v>
      </c>
      <c r="E701" s="14" t="str">
        <f>_xlfn.XLOOKUP(D701,'BASE DE DADOS'!$B:$B,'BASE DE DADOS'!C:C,"Sem dados na base")</f>
        <v>Sem dados na base</v>
      </c>
      <c r="F701" s="14" t="str">
        <f>_xlfn.XLOOKUP(D701,'BASE DE DADOS'!$B:$B,'BASE DE DADOS'!D:D,"Sem dados na base")</f>
        <v>Sem dados na base</v>
      </c>
      <c r="G701" s="14" t="str">
        <f>_xlfn.XLOOKUP(D701,'BASE DE DADOS'!$B:$B,'BASE DE DADOS'!E:E,"Sem dados na base")</f>
        <v>Sem dados na base</v>
      </c>
      <c r="H701" s="14" t="str">
        <f>_xlfn.XLOOKUP(D701,'BASE DE DADOS'!$B:$B,'BASE DE DADOS'!F:F,"Sem dados na base")</f>
        <v>Sem dados na base</v>
      </c>
      <c r="I701" s="14" t="str">
        <f>_xlfn.XLOOKUP(D701,'BASE DE DADOS'!$B:$B,'BASE DE DADOS'!G:G,"Sem dados na base")</f>
        <v>Sem dados na base</v>
      </c>
      <c r="J701" s="14" t="str">
        <f>_xlfn.XLOOKUP(D701,'BASE DE DADOS'!$B:$B,'BASE DE DADOS'!H:H,"Sem dados na base")</f>
        <v>Sem dados na base</v>
      </c>
    </row>
    <row r="702" spans="1:10" x14ac:dyDescent="0.25">
      <c r="A702" s="14" t="s">
        <v>2334</v>
      </c>
      <c r="B702" s="15" t="s">
        <v>2429</v>
      </c>
      <c r="C702" s="15">
        <v>705</v>
      </c>
      <c r="D702" s="37" t="s">
        <v>743</v>
      </c>
      <c r="E702" s="14" t="str">
        <f>_xlfn.XLOOKUP(D702,'BASE DE DADOS'!$B:$B,'BASE DE DADOS'!C:C,"Sem dados na base")</f>
        <v>PE01WKRV</v>
      </c>
      <c r="F702" s="14" t="str">
        <f>_xlfn.XLOOKUP(D702,'BASE DE DADOS'!$B:$B,'BASE DE DADOS'!D:D,"Sem dados na base")</f>
        <v>LENOVO</v>
      </c>
      <c r="G702" s="14" t="str">
        <f>_xlfn.XLOOKUP(D702,'BASE DE DADOS'!$B:$B,'BASE DE DADOS'!E:E,"Sem dados na base")</f>
        <v>10A8S0B01J</v>
      </c>
      <c r="H702" s="14">
        <f>_xlfn.XLOOKUP(D702,'BASE DE DADOS'!$B:$B,'BASE DE DADOS'!F:F,"Sem dados na base")</f>
        <v>8077</v>
      </c>
      <c r="I702" s="14">
        <f>_xlfn.XLOOKUP(D702,'BASE DE DADOS'!$B:$B,'BASE DE DADOS'!G:G,"Sem dados na base")</f>
        <v>223</v>
      </c>
      <c r="J702" s="14" t="str">
        <f>_xlfn.XLOOKUP(D702,'BASE DE DADOS'!$B:$B,'BASE DE DADOS'!H:H,"Sem dados na base")</f>
        <v>Intel(R) Core(TM) i5-4570 CPU  - 3,2 GHz</v>
      </c>
    </row>
    <row r="703" spans="1:10" x14ac:dyDescent="0.25">
      <c r="A703" s="14" t="s">
        <v>2335</v>
      </c>
      <c r="B703" s="15" t="s">
        <v>2429</v>
      </c>
      <c r="C703" s="15">
        <v>706</v>
      </c>
      <c r="D703" s="37" t="s">
        <v>947</v>
      </c>
      <c r="E703" s="14" t="str">
        <f>_xlfn.XLOOKUP(D703,'BASE DE DADOS'!$B:$B,'BASE DE DADOS'!C:C,"Sem dados na base")</f>
        <v>PE01WFXS</v>
      </c>
      <c r="F703" s="14" t="str">
        <f>_xlfn.XLOOKUP(D703,'BASE DE DADOS'!$B:$B,'BASE DE DADOS'!D:D,"Sem dados na base")</f>
        <v>LENOVO</v>
      </c>
      <c r="G703" s="14" t="str">
        <f>_xlfn.XLOOKUP(D703,'BASE DE DADOS'!$B:$B,'BASE DE DADOS'!E:E,"Sem dados na base")</f>
        <v>10A8S0B01J</v>
      </c>
      <c r="H703" s="14">
        <f>_xlfn.XLOOKUP(D703,'BASE DE DADOS'!$B:$B,'BASE DE DADOS'!F:F,"Sem dados na base")</f>
        <v>8081</v>
      </c>
      <c r="I703" s="14">
        <f>_xlfn.XLOOKUP(D703,'BASE DE DADOS'!$B:$B,'BASE DE DADOS'!G:G,"Sem dados na base")</f>
        <v>111</v>
      </c>
      <c r="J703" s="14" t="str">
        <f>_xlfn.XLOOKUP(D703,'BASE DE DADOS'!$B:$B,'BASE DE DADOS'!H:H,"Sem dados na base")</f>
        <v>Intel(R) Core(TM) i5-4570 CPU  - 3,2 GHz</v>
      </c>
    </row>
    <row r="704" spans="1:10" x14ac:dyDescent="0.25">
      <c r="A704" s="14" t="s">
        <v>2336</v>
      </c>
      <c r="B704" s="15" t="s">
        <v>2429</v>
      </c>
      <c r="C704" s="15">
        <v>707</v>
      </c>
      <c r="D704" s="37" t="s">
        <v>467</v>
      </c>
      <c r="E704" s="14" t="str">
        <f>_xlfn.XLOOKUP(D704,'BASE DE DADOS'!$B:$B,'BASE DE DADOS'!C:C,"Sem dados na base")</f>
        <v>L1C5YT9</v>
      </c>
      <c r="F704" s="14" t="str">
        <f>_xlfn.XLOOKUP(D704,'BASE DE DADOS'!$B:$B,'BASE DE DADOS'!D:D,"Sem dados na base")</f>
        <v>LENOVO</v>
      </c>
      <c r="G704" s="14" t="str">
        <f>_xlfn.XLOOKUP(D704,'BASE DE DADOS'!$B:$B,'BASE DE DADOS'!E:E,"Sem dados na base")</f>
        <v>1577K1P</v>
      </c>
      <c r="H704" s="14">
        <f>_xlfn.XLOOKUP(D704,'BASE DE DADOS'!$B:$B,'BASE DE DADOS'!F:F,"Sem dados na base")</f>
        <v>8040</v>
      </c>
      <c r="I704" s="14">
        <f>_xlfn.XLOOKUP(D704,'BASE DE DADOS'!$B:$B,'BASE DE DADOS'!G:G,"Sem dados na base")</f>
        <v>111</v>
      </c>
      <c r="J704" s="14" t="str">
        <f>_xlfn.XLOOKUP(D704,'BASE DE DADOS'!$B:$B,'BASE DE DADOS'!H:H,"Sem dados na base")</f>
        <v>Intel(R) Core(TM) i3-2120 CPU  - 3,3 GHz</v>
      </c>
    </row>
    <row r="705" spans="1:10" x14ac:dyDescent="0.25">
      <c r="A705" s="14" t="s">
        <v>2337</v>
      </c>
      <c r="B705" s="15" t="s">
        <v>2429</v>
      </c>
      <c r="C705" s="15">
        <v>708</v>
      </c>
      <c r="D705" s="37" t="s">
        <v>303</v>
      </c>
      <c r="E705" s="14" t="str">
        <f>_xlfn.XLOOKUP(D705,'BASE DE DADOS'!$B:$B,'BASE DE DADOS'!C:C,"Sem dados na base")</f>
        <v>L1C3740</v>
      </c>
      <c r="F705" s="14" t="str">
        <f>_xlfn.XLOOKUP(D705,'BASE DE DADOS'!$B:$B,'BASE DE DADOS'!D:D,"Sem dados na base")</f>
        <v>LENOVO</v>
      </c>
      <c r="G705" s="14" t="str">
        <f>_xlfn.XLOOKUP(D705,'BASE DE DADOS'!$B:$B,'BASE DE DADOS'!E:E,"Sem dados na base")</f>
        <v>1577K1P</v>
      </c>
      <c r="H705" s="14">
        <f>_xlfn.XLOOKUP(D705,'BASE DE DADOS'!$B:$B,'BASE DE DADOS'!F:F,"Sem dados na base")</f>
        <v>8040</v>
      </c>
      <c r="I705" s="14">
        <f>_xlfn.XLOOKUP(D705,'BASE DE DADOS'!$B:$B,'BASE DE DADOS'!G:G,"Sem dados na base")</f>
        <v>223</v>
      </c>
      <c r="J705" s="14" t="str">
        <f>_xlfn.XLOOKUP(D705,'BASE DE DADOS'!$B:$B,'BASE DE DADOS'!H:H,"Sem dados na base")</f>
        <v>Intel(R) Core(TM) i3-2120 CPU  - 3,3 GHz</v>
      </c>
    </row>
    <row r="706" spans="1:10" x14ac:dyDescent="0.25">
      <c r="A706" s="14" t="s">
        <v>2338</v>
      </c>
      <c r="B706" s="15" t="s">
        <v>2429</v>
      </c>
      <c r="C706" s="15">
        <v>709</v>
      </c>
      <c r="D706" s="37" t="s">
        <v>1125</v>
      </c>
      <c r="E706" s="14" t="str">
        <f>_xlfn.XLOOKUP(D706,'BASE DE DADOS'!$B:$B,'BASE DE DADOS'!C:C,"Sem dados na base")</f>
        <v>PE01S8H4</v>
      </c>
      <c r="F706" s="14" t="str">
        <f>_xlfn.XLOOKUP(D706,'BASE DE DADOS'!$B:$B,'BASE DE DADOS'!D:D,"Sem dados na base")</f>
        <v>LENOVO</v>
      </c>
      <c r="G706" s="14" t="str">
        <f>_xlfn.XLOOKUP(D706,'BASE DE DADOS'!$B:$B,'BASE DE DADOS'!E:E,"Sem dados na base")</f>
        <v>10BD00E5BP</v>
      </c>
      <c r="H706" s="14">
        <f>_xlfn.XLOOKUP(D706,'BASE DE DADOS'!$B:$B,'BASE DE DADOS'!F:F,"Sem dados na base")</f>
        <v>8106</v>
      </c>
      <c r="I706" s="14">
        <f>_xlfn.XLOOKUP(D706,'BASE DE DADOS'!$B:$B,'BASE DE DADOS'!G:G,"Sem dados na base")</f>
        <v>119</v>
      </c>
      <c r="J706" s="14" t="str">
        <f>_xlfn.XLOOKUP(D706,'BASE DE DADOS'!$B:$B,'BASE DE DADOS'!H:H,"Sem dados na base")</f>
        <v>Intel(R) Core(TM) i3-4130 CPU  - 3,4 GHz</v>
      </c>
    </row>
    <row r="707" spans="1:10" x14ac:dyDescent="0.25">
      <c r="A707" s="14" t="s">
        <v>2339</v>
      </c>
      <c r="B707" s="15" t="s">
        <v>2429</v>
      </c>
      <c r="C707" s="15">
        <v>710</v>
      </c>
      <c r="D707" s="37" t="s">
        <v>1150</v>
      </c>
      <c r="E707" s="14" t="str">
        <f>_xlfn.XLOOKUP(D707,'BASE DE DADOS'!$B:$B,'BASE DE DADOS'!C:C,"Sem dados na base")</f>
        <v>HK8F8S1</v>
      </c>
      <c r="F707" s="14" t="str">
        <f>_xlfn.XLOOKUP(D707,'BASE DE DADOS'!$B:$B,'BASE DE DADOS'!D:D,"Sem dados na base")</f>
        <v>Dell Inc.</v>
      </c>
      <c r="G707" s="14" t="str">
        <f>_xlfn.XLOOKUP(D707,'BASE DE DADOS'!$B:$B,'BASE DE DADOS'!E:E,"Sem dados na base")</f>
        <v>OptiPlex 790</v>
      </c>
      <c r="H707" s="14">
        <f>_xlfn.XLOOKUP(D707,'BASE DE DADOS'!$B:$B,'BASE DE DADOS'!F:F,"Sem dados na base")</f>
        <v>8073</v>
      </c>
      <c r="I707" s="14">
        <f>_xlfn.XLOOKUP(D707,'BASE DE DADOS'!$B:$B,'BASE DE DADOS'!G:G,"Sem dados na base")</f>
        <v>111</v>
      </c>
      <c r="J707" s="14" t="str">
        <f>_xlfn.XLOOKUP(D707,'BASE DE DADOS'!$B:$B,'BASE DE DADOS'!H:H,"Sem dados na base")</f>
        <v>Intel(R) Core(TM) i3-2120 CPU  - 3,3 GHz</v>
      </c>
    </row>
    <row r="708" spans="1:10" x14ac:dyDescent="0.25">
      <c r="A708" s="14" t="s">
        <v>2340</v>
      </c>
      <c r="B708" s="15" t="s">
        <v>2429</v>
      </c>
      <c r="C708" s="15">
        <v>711</v>
      </c>
      <c r="D708" s="37" t="s">
        <v>2442</v>
      </c>
      <c r="E708" s="14" t="str">
        <f>_xlfn.XLOOKUP(D708,'BASE DE DADOS'!$B:$B,'BASE DE DADOS'!C:C,"Sem dados na base")</f>
        <v>Sem dados na base</v>
      </c>
      <c r="F708" s="14" t="str">
        <f>_xlfn.XLOOKUP(D708,'BASE DE DADOS'!$B:$B,'BASE DE DADOS'!D:D,"Sem dados na base")</f>
        <v>Sem dados na base</v>
      </c>
      <c r="G708" s="14" t="str">
        <f>_xlfn.XLOOKUP(D708,'BASE DE DADOS'!$B:$B,'BASE DE DADOS'!E:E,"Sem dados na base")</f>
        <v>Sem dados na base</v>
      </c>
      <c r="H708" s="14" t="str">
        <f>_xlfn.XLOOKUP(D708,'BASE DE DADOS'!$B:$B,'BASE DE DADOS'!F:F,"Sem dados na base")</f>
        <v>Sem dados na base</v>
      </c>
      <c r="I708" s="14" t="str">
        <f>_xlfn.XLOOKUP(D708,'BASE DE DADOS'!$B:$B,'BASE DE DADOS'!G:G,"Sem dados na base")</f>
        <v>Sem dados na base</v>
      </c>
      <c r="J708" s="14" t="str">
        <f>_xlfn.XLOOKUP(D708,'BASE DE DADOS'!$B:$B,'BASE DE DADOS'!H:H,"Sem dados na base")</f>
        <v>Sem dados na base</v>
      </c>
    </row>
    <row r="709" spans="1:10" x14ac:dyDescent="0.25">
      <c r="A709" s="14" t="s">
        <v>2341</v>
      </c>
      <c r="B709" s="15" t="s">
        <v>2429</v>
      </c>
      <c r="C709" s="15">
        <v>712</v>
      </c>
      <c r="D709" s="37" t="s">
        <v>108</v>
      </c>
      <c r="E709" s="14" t="str">
        <f>_xlfn.XLOOKUP(D709,'BASE DE DADOS'!$B:$B,'BASE DE DADOS'!C:C,"Sem dados na base")</f>
        <v>PE01WG0T</v>
      </c>
      <c r="F709" s="14" t="str">
        <f>_xlfn.XLOOKUP(D709,'BASE DE DADOS'!$B:$B,'BASE DE DADOS'!D:D,"Sem dados na base")</f>
        <v>LENOVO</v>
      </c>
      <c r="G709" s="14" t="str">
        <f>_xlfn.XLOOKUP(D709,'BASE DE DADOS'!$B:$B,'BASE DE DADOS'!E:E,"Sem dados na base")</f>
        <v>10A8S0B01J</v>
      </c>
      <c r="H709" s="14">
        <f>_xlfn.XLOOKUP(D709,'BASE DE DADOS'!$B:$B,'BASE DE DADOS'!F:F,"Sem dados na base")</f>
        <v>8081</v>
      </c>
      <c r="I709" s="14">
        <f>_xlfn.XLOOKUP(D709,'BASE DE DADOS'!$B:$B,'BASE DE DADOS'!G:G,"Sem dados na base")</f>
        <v>223</v>
      </c>
      <c r="J709" s="14" t="str">
        <f>_xlfn.XLOOKUP(D709,'BASE DE DADOS'!$B:$B,'BASE DE DADOS'!H:H,"Sem dados na base")</f>
        <v>Intel(R) Core(TM) i5-4570 CPU  - 3,2 GHz</v>
      </c>
    </row>
    <row r="710" spans="1:10" x14ac:dyDescent="0.25">
      <c r="A710" s="14" t="s">
        <v>2342</v>
      </c>
      <c r="B710" s="15" t="s">
        <v>2429</v>
      </c>
      <c r="C710" s="15">
        <v>713</v>
      </c>
      <c r="D710" s="37" t="s">
        <v>2440</v>
      </c>
      <c r="E710" s="14" t="str">
        <f>_xlfn.XLOOKUP(D710,'BASE DE DADOS'!$B:$B,'BASE DE DADOS'!C:C,"Sem dados na base")</f>
        <v>Sem dados na base</v>
      </c>
      <c r="F710" s="14" t="str">
        <f>_xlfn.XLOOKUP(D710,'BASE DE DADOS'!$B:$B,'BASE DE DADOS'!D:D,"Sem dados na base")</f>
        <v>Sem dados na base</v>
      </c>
      <c r="G710" s="14" t="str">
        <f>_xlfn.XLOOKUP(D710,'BASE DE DADOS'!$B:$B,'BASE DE DADOS'!E:E,"Sem dados na base")</f>
        <v>Sem dados na base</v>
      </c>
      <c r="H710" s="14" t="str">
        <f>_xlfn.XLOOKUP(D710,'BASE DE DADOS'!$B:$B,'BASE DE DADOS'!F:F,"Sem dados na base")</f>
        <v>Sem dados na base</v>
      </c>
      <c r="I710" s="14" t="str">
        <f>_xlfn.XLOOKUP(D710,'BASE DE DADOS'!$B:$B,'BASE DE DADOS'!G:G,"Sem dados na base")</f>
        <v>Sem dados na base</v>
      </c>
      <c r="J710" s="14" t="str">
        <f>_xlfn.XLOOKUP(D710,'BASE DE DADOS'!$B:$B,'BASE DE DADOS'!H:H,"Sem dados na base")</f>
        <v>Sem dados na base</v>
      </c>
    </row>
    <row r="711" spans="1:10" x14ac:dyDescent="0.25">
      <c r="A711" s="14" t="s">
        <v>2343</v>
      </c>
      <c r="B711" s="15" t="s">
        <v>2429</v>
      </c>
      <c r="C711" s="15">
        <v>714</v>
      </c>
      <c r="D711" s="37" t="s">
        <v>1254</v>
      </c>
      <c r="E711" s="14" t="str">
        <f>_xlfn.XLOOKUP(D711,'BASE DE DADOS'!$B:$B,'BASE DE DADOS'!C:C,"Sem dados na base")</f>
        <v>12G32V1</v>
      </c>
      <c r="F711" s="14" t="str">
        <f>_xlfn.XLOOKUP(D711,'BASE DE DADOS'!$B:$B,'BASE DE DADOS'!D:D,"Sem dados na base")</f>
        <v>Dell Inc.</v>
      </c>
      <c r="G711" s="14" t="str">
        <f>_xlfn.XLOOKUP(D711,'BASE DE DADOS'!$B:$B,'BASE DE DADOS'!E:E,"Sem dados na base")</f>
        <v>OptiPlex 790</v>
      </c>
      <c r="H711" s="14">
        <f>_xlfn.XLOOKUP(D711,'BASE DE DADOS'!$B:$B,'BASE DE DADOS'!F:F,"Sem dados na base")</f>
        <v>8073</v>
      </c>
      <c r="I711" s="14">
        <f>_xlfn.XLOOKUP(D711,'BASE DE DADOS'!$B:$B,'BASE DE DADOS'!G:G,"Sem dados na base")</f>
        <v>111</v>
      </c>
      <c r="J711" s="14" t="str">
        <f>_xlfn.XLOOKUP(D711,'BASE DE DADOS'!$B:$B,'BASE DE DADOS'!H:H,"Sem dados na base")</f>
        <v>Intel(R) Core(TM) i3-2120 CPU  - 3,3 GHz</v>
      </c>
    </row>
    <row r="712" spans="1:10" x14ac:dyDescent="0.25">
      <c r="A712" s="14" t="s">
        <v>2344</v>
      </c>
      <c r="B712" s="15" t="s">
        <v>2429</v>
      </c>
      <c r="C712" s="15">
        <v>715</v>
      </c>
      <c r="D712" s="37" t="s">
        <v>47</v>
      </c>
      <c r="E712" s="14" t="str">
        <f>_xlfn.XLOOKUP(D712,'BASE DE DADOS'!$B:$B,'BASE DE DADOS'!C:C,"Sem dados na base")</f>
        <v>7QB31Y1</v>
      </c>
      <c r="F712" s="14" t="str">
        <f>_xlfn.XLOOKUP(D712,'BASE DE DADOS'!$B:$B,'BASE DE DADOS'!D:D,"Sem dados na base")</f>
        <v>Dell Inc.</v>
      </c>
      <c r="G712" s="14" t="str">
        <f>_xlfn.XLOOKUP(D712,'BASE DE DADOS'!$B:$B,'BASE DE DADOS'!E:E,"Sem dados na base")</f>
        <v>OptiPlex 7010</v>
      </c>
      <c r="H712" s="14">
        <f>_xlfn.XLOOKUP(D712,'BASE DE DADOS'!$B:$B,'BASE DE DADOS'!F:F,"Sem dados na base")</f>
        <v>8078</v>
      </c>
      <c r="I712" s="14">
        <f>_xlfn.XLOOKUP(D712,'BASE DE DADOS'!$B:$B,'BASE DE DADOS'!G:G,"Sem dados na base")</f>
        <v>111</v>
      </c>
      <c r="J712" s="14" t="str">
        <f>_xlfn.XLOOKUP(D712,'BASE DE DADOS'!$B:$B,'BASE DE DADOS'!H:H,"Sem dados na base")</f>
        <v>Intel(R) Core(TM) i3-3220 CPU  - 3,3 GHz</v>
      </c>
    </row>
    <row r="713" spans="1:10" x14ac:dyDescent="0.25">
      <c r="A713" s="14" t="s">
        <v>2345</v>
      </c>
      <c r="B713" s="15" t="s">
        <v>2429</v>
      </c>
      <c r="C713" s="15">
        <v>716</v>
      </c>
      <c r="D713" s="37" t="s">
        <v>138</v>
      </c>
      <c r="E713" s="14" t="str">
        <f>_xlfn.XLOOKUP(D713,'BASE DE DADOS'!$B:$B,'BASE DE DADOS'!C:C,"Sem dados na base")</f>
        <v>PE01WG3U</v>
      </c>
      <c r="F713" s="14" t="str">
        <f>_xlfn.XLOOKUP(D713,'BASE DE DADOS'!$B:$B,'BASE DE DADOS'!D:D,"Sem dados na base")</f>
        <v>LENOVO</v>
      </c>
      <c r="G713" s="14" t="str">
        <f>_xlfn.XLOOKUP(D713,'BASE DE DADOS'!$B:$B,'BASE DE DADOS'!E:E,"Sem dados na base")</f>
        <v>10A8S0B01J</v>
      </c>
      <c r="H713" s="14">
        <f>_xlfn.XLOOKUP(D713,'BASE DE DADOS'!$B:$B,'BASE DE DADOS'!F:F,"Sem dados na base")</f>
        <v>8077</v>
      </c>
      <c r="I713" s="14">
        <f>_xlfn.XLOOKUP(D713,'BASE DE DADOS'!$B:$B,'BASE DE DADOS'!G:G,"Sem dados na base")</f>
        <v>223</v>
      </c>
      <c r="J713" s="14" t="str">
        <f>_xlfn.XLOOKUP(D713,'BASE DE DADOS'!$B:$B,'BASE DE DADOS'!H:H,"Sem dados na base")</f>
        <v>Intel(R) Core(TM) i3-4130T CPU  - 2,9 GHz</v>
      </c>
    </row>
    <row r="714" spans="1:10" x14ac:dyDescent="0.25">
      <c r="A714" s="14" t="s">
        <v>2346</v>
      </c>
      <c r="B714" s="15" t="s">
        <v>2429</v>
      </c>
      <c r="C714" s="15">
        <v>717</v>
      </c>
      <c r="D714" s="37" t="s">
        <v>2441</v>
      </c>
      <c r="E714" s="14" t="str">
        <f>_xlfn.XLOOKUP(D714,'BASE DE DADOS'!$B:$B,'BASE DE DADOS'!C:C,"Sem dados na base")</f>
        <v>Sem dados na base</v>
      </c>
      <c r="F714" s="14" t="str">
        <f>_xlfn.XLOOKUP(D714,'BASE DE DADOS'!$B:$B,'BASE DE DADOS'!D:D,"Sem dados na base")</f>
        <v>Sem dados na base</v>
      </c>
      <c r="G714" s="14" t="str">
        <f>_xlfn.XLOOKUP(D714,'BASE DE DADOS'!$B:$B,'BASE DE DADOS'!E:E,"Sem dados na base")</f>
        <v>Sem dados na base</v>
      </c>
      <c r="H714" s="14" t="str">
        <f>_xlfn.XLOOKUP(D714,'BASE DE DADOS'!$B:$B,'BASE DE DADOS'!F:F,"Sem dados na base")</f>
        <v>Sem dados na base</v>
      </c>
      <c r="I714" s="14" t="str">
        <f>_xlfn.XLOOKUP(D714,'BASE DE DADOS'!$B:$B,'BASE DE DADOS'!G:G,"Sem dados na base")</f>
        <v>Sem dados na base</v>
      </c>
      <c r="J714" s="14" t="str">
        <f>_xlfn.XLOOKUP(D714,'BASE DE DADOS'!$B:$B,'BASE DE DADOS'!H:H,"Sem dados na base")</f>
        <v>Sem dados na base</v>
      </c>
    </row>
  </sheetData>
  <phoneticPr fontId="5" type="noConversion"/>
  <conditionalFormatting sqref="E1:E1048576">
    <cfRule type="duplicateValues" dxfId="2" priority="2"/>
  </conditionalFormatting>
  <conditionalFormatting sqref="D1:D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8A0A-3C5D-41F5-BE60-70A5B34902F2}">
  <dimension ref="A1:O14"/>
  <sheetViews>
    <sheetView zoomScale="115" zoomScaleNormal="115" workbookViewId="0">
      <selection activeCell="E1" sqref="E1:E1048576"/>
    </sheetView>
  </sheetViews>
  <sheetFormatPr defaultColWidth="0" defaultRowHeight="21" customHeight="1" zeroHeight="1" x14ac:dyDescent="0.25"/>
  <cols>
    <col min="1" max="1" width="9.375" style="14" customWidth="1"/>
    <col min="2" max="2" width="15.125" style="14" customWidth="1"/>
    <col min="3" max="3" width="14.25" style="14" customWidth="1"/>
    <col min="4" max="4" width="28.125" style="14" customWidth="1"/>
    <col min="5" max="5" width="2.25" style="14" customWidth="1"/>
    <col min="6" max="6" width="5.625" style="14" customWidth="1"/>
    <col min="7" max="7" width="12.75" style="14" customWidth="1"/>
    <col min="8" max="8" width="14.25" style="14" customWidth="1"/>
    <col min="9" max="9" width="29.875" style="14" customWidth="1"/>
    <col min="10" max="10" width="2.75" style="14" customWidth="1"/>
    <col min="11" max="11" width="6.25" style="14" customWidth="1"/>
    <col min="12" max="12" width="12.75" style="14" customWidth="1"/>
    <col min="13" max="13" width="14.125" style="14" customWidth="1"/>
    <col min="14" max="14" width="30.375" style="14" customWidth="1"/>
    <col min="15" max="15" width="2.875" style="14" customWidth="1"/>
    <col min="16" max="16384" width="9" style="14" hidden="1"/>
  </cols>
  <sheetData>
    <row r="1" spans="1:15" ht="21" customHeight="1" thickBot="1" x14ac:dyDescent="0.3">
      <c r="A1" s="27" t="s">
        <v>1613</v>
      </c>
      <c r="B1" s="28"/>
      <c r="C1" s="28"/>
      <c r="D1" s="29"/>
      <c r="E1" s="8"/>
      <c r="F1" s="27" t="s">
        <v>1614</v>
      </c>
      <c r="G1" s="28"/>
      <c r="H1" s="28"/>
      <c r="I1" s="29"/>
      <c r="J1" s="9"/>
      <c r="K1" s="27" t="s">
        <v>1615</v>
      </c>
      <c r="L1" s="28"/>
      <c r="M1" s="28"/>
      <c r="N1" s="29"/>
      <c r="O1" s="9"/>
    </row>
    <row r="2" spans="1:15" ht="21" customHeight="1" x14ac:dyDescent="0.25">
      <c r="A2" s="30" t="s">
        <v>1616</v>
      </c>
      <c r="B2" s="32" t="s">
        <v>76</v>
      </c>
      <c r="C2" s="10" t="s">
        <v>1626</v>
      </c>
      <c r="D2" s="11" t="str">
        <f>_xlfn.XLOOKUP($B$2,CERCRED!$D:$D,CERCRED!B:B,"Não Encontrado")</f>
        <v>Não Encontrado</v>
      </c>
      <c r="E2" s="9"/>
      <c r="F2" s="30" t="s">
        <v>1617</v>
      </c>
      <c r="G2" s="32">
        <v>1</v>
      </c>
      <c r="H2" s="10" t="s">
        <v>1626</v>
      </c>
      <c r="I2" s="11" t="str">
        <f>_xlfn.XLOOKUP($G$2,CERCRED!$C:$C,CERCRED!B:B,"Não Encontrado")</f>
        <v>GALPAO 2</v>
      </c>
      <c r="J2" s="9"/>
      <c r="K2" s="30" t="s">
        <v>1618</v>
      </c>
      <c r="L2" s="34" t="s">
        <v>12</v>
      </c>
      <c r="M2" s="10" t="s">
        <v>1626</v>
      </c>
      <c r="N2" s="11" t="str">
        <f>_xlfn.XLOOKUP($L$2,CERCRED!$E:$E,CERCRED!B:B,"Não Encontrado")</f>
        <v>GALPAO 2</v>
      </c>
      <c r="O2" s="9"/>
    </row>
    <row r="3" spans="1:15" ht="21" customHeight="1" x14ac:dyDescent="0.25">
      <c r="A3" s="31"/>
      <c r="B3" s="33"/>
      <c r="C3" s="10" t="s">
        <v>1627</v>
      </c>
      <c r="D3" s="11" t="str">
        <f>_xlfn.XLOOKUP($B$2,CERCRED!D:D,CERCRED!C:C,"Não Encontrado")</f>
        <v>Não Encontrado</v>
      </c>
      <c r="E3" s="9"/>
      <c r="F3" s="31"/>
      <c r="G3" s="33"/>
      <c r="H3" s="10" t="s">
        <v>2</v>
      </c>
      <c r="I3" s="11" t="str">
        <f>_xlfn.XLOOKUP($G$2,CERCRED!$C:$C,CERCRED!D:D,"Não Encontrado")</f>
        <v>Sem máquina</v>
      </c>
      <c r="J3" s="9"/>
      <c r="K3" s="31"/>
      <c r="L3" s="35"/>
      <c r="M3" s="10" t="s">
        <v>1627</v>
      </c>
      <c r="N3" s="11">
        <f>_xlfn.XLOOKUP($L$2,CERCRED!$E:$E,CERCRED!C:C,"Não Encontrado")</f>
        <v>300</v>
      </c>
      <c r="O3" s="9"/>
    </row>
    <row r="4" spans="1:15" ht="21" customHeight="1" x14ac:dyDescent="0.25">
      <c r="A4" s="31"/>
      <c r="B4" s="33"/>
      <c r="C4" s="10" t="s">
        <v>1628</v>
      </c>
      <c r="D4" s="11" t="str">
        <f>_xlfn.XLOOKUP($B$2,CERCRED!D:D,CERCRED!E:E,"Não Encontrado")</f>
        <v>Não Encontrado</v>
      </c>
      <c r="E4" s="9"/>
      <c r="F4" s="31"/>
      <c r="G4" s="33"/>
      <c r="H4" s="10" t="s">
        <v>1628</v>
      </c>
      <c r="I4" s="11" t="str">
        <f>_xlfn.XLOOKUP($G$2,CERCRED!$C:$C,CERCRED!E:E,"Não Encontrado")</f>
        <v>Sem dados na base</v>
      </c>
      <c r="J4" s="9"/>
      <c r="K4" s="31"/>
      <c r="L4" s="35"/>
      <c r="M4" s="10" t="s">
        <v>2</v>
      </c>
      <c r="N4" s="11" t="str">
        <f>_xlfn.XLOOKUP($L$2,CERCRED!$E:$E,CERCRED!D:D,"Não Encontrado")</f>
        <v>MG7399ET0001</v>
      </c>
      <c r="O4" s="9"/>
    </row>
    <row r="5" spans="1:15" ht="21" customHeight="1" x14ac:dyDescent="0.25">
      <c r="A5" s="31"/>
      <c r="B5" s="33"/>
      <c r="C5" s="10" t="s">
        <v>1629</v>
      </c>
      <c r="D5" s="11" t="str">
        <f>_xlfn.XLOOKUP($B$2,CERCRED!$D:$D,CERCRED!F:F,"Não Encontrado")</f>
        <v>Não Encontrado</v>
      </c>
      <c r="E5" s="9"/>
      <c r="F5" s="31"/>
      <c r="G5" s="33"/>
      <c r="H5" s="10" t="s">
        <v>1629</v>
      </c>
      <c r="I5" s="11" t="str">
        <f>_xlfn.XLOOKUP($G$2,CERCRED!$C:$C,CERCRED!F:F,"Não Encontrado")</f>
        <v>Sem dados na base</v>
      </c>
      <c r="J5" s="9"/>
      <c r="K5" s="31"/>
      <c r="L5" s="35"/>
      <c r="M5" s="10" t="s">
        <v>1629</v>
      </c>
      <c r="N5" s="11" t="str">
        <f>_xlfn.XLOOKUP($L$2,CERCRED!$E:$E,CERCRED!F:F,"Não Encontrado")</f>
        <v>Dell Inc.</v>
      </c>
      <c r="O5" s="9"/>
    </row>
    <row r="6" spans="1:15" ht="21" customHeight="1" x14ac:dyDescent="0.25">
      <c r="A6" s="31"/>
      <c r="B6" s="33"/>
      <c r="C6" s="10" t="s">
        <v>1619</v>
      </c>
      <c r="D6" s="11" t="str">
        <f>_xlfn.XLOOKUP($B$2,CERCRED!D:D,CERCRED!G:G,"Não Encontrado")</f>
        <v>Não Encontrado</v>
      </c>
      <c r="E6" s="9"/>
      <c r="F6" s="31"/>
      <c r="G6" s="33"/>
      <c r="H6" s="10" t="s">
        <v>1619</v>
      </c>
      <c r="I6" s="11" t="str">
        <f>_xlfn.XLOOKUP($G$2,CERCRED!$C:$C,CERCRED!G:G,"Não Encontrado")</f>
        <v>Sem dados na base</v>
      </c>
      <c r="J6" s="9"/>
      <c r="K6" s="31"/>
      <c r="L6" s="35"/>
      <c r="M6" s="10" t="s">
        <v>1619</v>
      </c>
      <c r="N6" s="11" t="str">
        <f>_xlfn.XLOOKUP($L$2,CERCRED!$E:$E,CERCRED!G:G,"Não Encontrado")</f>
        <v>OptiPlex 790</v>
      </c>
      <c r="O6" s="9"/>
    </row>
    <row r="7" spans="1:15" ht="21" customHeight="1" x14ac:dyDescent="0.25">
      <c r="A7" s="31"/>
      <c r="B7" s="33"/>
      <c r="C7" s="10" t="s">
        <v>1625</v>
      </c>
      <c r="D7" s="11" t="str">
        <f>_xlfn.XLOOKUP($B$2,CERCRED!D:D,CERCRED!H:H,"Não Encontrado")</f>
        <v>Não Encontrado</v>
      </c>
      <c r="E7" s="9"/>
      <c r="F7" s="31"/>
      <c r="G7" s="33"/>
      <c r="H7" s="10" t="s">
        <v>1625</v>
      </c>
      <c r="I7" s="11" t="str">
        <f>_xlfn.XLOOKUP($G$2,CERCRED!$C:$C,CERCRED!H:H,"Não Encontrado")</f>
        <v>Sem dados na base</v>
      </c>
      <c r="J7" s="9"/>
      <c r="K7" s="31"/>
      <c r="L7" s="35"/>
      <c r="M7" s="10" t="s">
        <v>1625</v>
      </c>
      <c r="N7" s="11">
        <f>_xlfn.XLOOKUP($L$2,CERCRED!$E:$E,CERCRED!H:H,"Não Encontrado")</f>
        <v>8073</v>
      </c>
      <c r="O7" s="9"/>
    </row>
    <row r="8" spans="1:15" ht="21" customHeight="1" x14ac:dyDescent="0.25">
      <c r="A8" s="31"/>
      <c r="B8" s="33"/>
      <c r="C8" s="10" t="s">
        <v>1630</v>
      </c>
      <c r="D8" s="11" t="str">
        <f>_xlfn.XLOOKUP($B$2,CERCRED!$D:$D,CERCRED!I:I,"Não Encontrado")</f>
        <v>Não Encontrado</v>
      </c>
      <c r="E8" s="9"/>
      <c r="F8" s="31"/>
      <c r="G8" s="33"/>
      <c r="H8" s="10" t="s">
        <v>1630</v>
      </c>
      <c r="I8" s="11" t="str">
        <f>_xlfn.XLOOKUP($G$2,CERCRED!$C:$C,CERCRED!I:I,"Não Encontrado")</f>
        <v>Sem dados na base</v>
      </c>
      <c r="J8" s="9"/>
      <c r="K8" s="31"/>
      <c r="L8" s="35"/>
      <c r="M8" s="10" t="s">
        <v>1630</v>
      </c>
      <c r="N8" s="11">
        <f>_xlfn.XLOOKUP($L$2,CERCRED!$E:$E,CERCRED!I:I,"Não Encontrado")</f>
        <v>119</v>
      </c>
      <c r="O8" s="9"/>
    </row>
    <row r="9" spans="1:15" ht="63" customHeight="1" x14ac:dyDescent="0.25">
      <c r="A9" s="31"/>
      <c r="B9" s="33"/>
      <c r="C9" s="10" t="s">
        <v>1631</v>
      </c>
      <c r="D9" s="12" t="str">
        <f>_xlfn.XLOOKUP($B$2,CERCRED!D:D,CERCRED!J:J,"Não Encontrado")</f>
        <v>Não Encontrado</v>
      </c>
      <c r="E9" s="9"/>
      <c r="F9" s="31"/>
      <c r="G9" s="33"/>
      <c r="H9" s="10" t="s">
        <v>1631</v>
      </c>
      <c r="I9" s="12" t="str">
        <f>_xlfn.XLOOKUP($G$2,CERCRED!$C:$C,CERCRED!J:J,"Não Encontrado")</f>
        <v>Sem dados na base</v>
      </c>
      <c r="J9" s="9"/>
      <c r="K9" s="31"/>
      <c r="L9" s="35"/>
      <c r="M9" s="10" t="s">
        <v>1631</v>
      </c>
      <c r="N9" s="12" t="str">
        <f>_xlfn.XLOOKUP($L$2,CERCRED!$E:$E,CERCRED!J:J,"Não Encontrado")</f>
        <v>Intel(R) Core(TM) i3-2120 CPU  - 3,3 GHz</v>
      </c>
      <c r="O9" s="9"/>
    </row>
    <row r="10" spans="1:15" ht="21" customHeight="1" x14ac:dyDescent="0.25">
      <c r="A10" s="31"/>
      <c r="B10" s="33"/>
      <c r="C10" s="10" t="s">
        <v>1632</v>
      </c>
      <c r="D10" s="11" t="str">
        <f>_xlfn.XLOOKUP($B$2,CERCRED!D:D,CERCRED!K:K,"Não Encontrado")</f>
        <v>Não Encontrado</v>
      </c>
      <c r="E10" s="9"/>
      <c r="F10" s="31"/>
      <c r="G10" s="33"/>
      <c r="H10" s="10" t="s">
        <v>1632</v>
      </c>
      <c r="I10" s="11" t="str">
        <f>_xlfn.XLOOKUP($G$2,CERCRED!$C:$C,CERCRED!K:K,"Não Encontrado")</f>
        <v>teste cargo</v>
      </c>
      <c r="J10" s="9"/>
      <c r="K10" s="31"/>
      <c r="L10" s="35"/>
      <c r="M10" s="10" t="s">
        <v>1632</v>
      </c>
      <c r="N10" s="11">
        <f>_xlfn.XLOOKUP($L$2,CERCRED!$E:$E,CERCRED!K:K,"Não Encontrado")</f>
        <v>0</v>
      </c>
      <c r="O10" s="9"/>
    </row>
    <row r="11" spans="1:15" ht="21" customHeight="1" thickBot="1" x14ac:dyDescent="0.3">
      <c r="A11" s="31"/>
      <c r="B11" s="33"/>
      <c r="C11" s="10" t="s">
        <v>1633</v>
      </c>
      <c r="D11" s="11" t="str">
        <f>_xlfn.XLOOKUP($B$2,CERCRED!$D:$D,CERCRED!L:L,"Não Encontrado")</f>
        <v>Não Encontrado</v>
      </c>
      <c r="E11" s="13"/>
      <c r="F11" s="31"/>
      <c r="G11" s="33"/>
      <c r="H11" s="10" t="s">
        <v>1633</v>
      </c>
      <c r="I11" s="11" t="str">
        <f>_xlfn.XLOOKUP($G$2,CERCRED!$C:$C,CERCRED!L:L,"Não Encontrado")</f>
        <v>teste segmento</v>
      </c>
      <c r="J11" s="9"/>
      <c r="K11" s="31"/>
      <c r="L11" s="35"/>
      <c r="M11" s="10" t="s">
        <v>1633</v>
      </c>
      <c r="N11" s="11">
        <f>_xlfn.XLOOKUP($L$2,CERCRED!$E:$E,CERCRED!L:L,"Não Encontrado")</f>
        <v>0</v>
      </c>
      <c r="O11" s="9"/>
    </row>
    <row r="12" spans="1:15" ht="36" customHeight="1" x14ac:dyDescent="0.25">
      <c r="A12" s="31"/>
      <c r="B12" s="33"/>
      <c r="C12" s="25" t="s">
        <v>2426</v>
      </c>
      <c r="D12" s="22" t="e">
        <f>_xlfn.XLOOKUP(B2,CERCRED!D:D,CERCRED!A:A)</f>
        <v>#N/A</v>
      </c>
      <c r="E12" s="24"/>
      <c r="F12" s="31"/>
      <c r="G12" s="33"/>
      <c r="H12" s="36" t="s">
        <v>2426</v>
      </c>
      <c r="I12" s="26" t="str">
        <f>_xlfn.XLOOKUP(G2,CERCRED!C:C,CERCRED!A:A)</f>
        <v>Linha 2</v>
      </c>
      <c r="J12" s="9"/>
      <c r="K12" s="31"/>
      <c r="L12" s="35"/>
      <c r="M12" s="25" t="s">
        <v>2426</v>
      </c>
      <c r="N12" s="22" t="str">
        <f>_xlfn.XLOOKUP(L2,CERCRED!E:E,CERCRED!A:A)</f>
        <v>Linha 301</v>
      </c>
      <c r="O12" s="9"/>
    </row>
    <row r="13" spans="1:15" ht="45.75" customHeight="1" x14ac:dyDescent="0.25">
      <c r="A13" s="31"/>
      <c r="B13" s="33"/>
      <c r="C13" s="25" t="s">
        <v>2427</v>
      </c>
      <c r="D13" s="14" t="str">
        <f>_xlfn.XLOOKUP(B2,'BASE DE DADOS'!B:B,'BASE DE DADOS'!A:A)</f>
        <v>Linha 30</v>
      </c>
      <c r="E13" s="24"/>
      <c r="F13" s="31"/>
      <c r="G13" s="33"/>
      <c r="H13" s="36"/>
      <c r="I13" s="26"/>
      <c r="J13" s="9"/>
      <c r="K13" s="31"/>
      <c r="L13" s="35"/>
      <c r="M13" s="25" t="s">
        <v>2427</v>
      </c>
      <c r="N13" s="14" t="str">
        <f>_xlfn.XLOOKUP(L2,'BASE DE DADOS'!C:C,'BASE DE DADOS'!A:A)</f>
        <v>Linha 2</v>
      </c>
      <c r="O13" s="9"/>
    </row>
    <row r="14" spans="1:15" s="9" customFormat="1" ht="21" customHeight="1" x14ac:dyDescent="0.25"/>
  </sheetData>
  <sheetProtection algorithmName="SHA-512" hashValue="p2lP+P49YFrKv//uNCmaYgNM7iuM6C3yQ3MRghsm1S1co5LnuuA0R1mVVQD37tjdy/dWfwSXMlg/PIloollmsw==" saltValue="zWWBqSztvh2Bh6+xsEsZDw==" spinCount="100000" sheet="1" objects="1" scenarios="1"/>
  <mergeCells count="11">
    <mergeCell ref="I12:I13"/>
    <mergeCell ref="K1:N1"/>
    <mergeCell ref="A2:A13"/>
    <mergeCell ref="B2:B13"/>
    <mergeCell ref="F2:F13"/>
    <mergeCell ref="G2:G13"/>
    <mergeCell ref="K2:K13"/>
    <mergeCell ref="L2:L13"/>
    <mergeCell ref="H12:H13"/>
    <mergeCell ref="A1:D1"/>
    <mergeCell ref="F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CERCRED</vt:lpstr>
      <vt:lpstr>PESQUISA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Stersa Vicini</dc:creator>
  <cp:lastModifiedBy>Elias Stersa Vicini</cp:lastModifiedBy>
  <dcterms:created xsi:type="dcterms:W3CDTF">2025-06-11T21:16:18Z</dcterms:created>
  <dcterms:modified xsi:type="dcterms:W3CDTF">2025-06-14T23:23:44Z</dcterms:modified>
</cp:coreProperties>
</file>