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2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Dados[[#Headers],[Th]:[Y]]</definedName>
    <definedName name="hvalue">Dados[[#Headers],[Amostra]:[Nº Lab.]]</definedName>
    <definedName name="set_1">set_1!$B$1:$G$1</definedName>
    <definedName name="yvalues">Dados[[#Headers],[Th(norm.)]:[Y(norm.)]]</definedName>
  </definedNames>
  <calcPr calcId="171027" calcMode="manual" calcOnSave="0"/>
</workbook>
</file>

<file path=xl/calcChain.xml><?xml version="1.0" encoding="utf-8"?>
<calcChain xmlns="http://schemas.openxmlformats.org/spreadsheetml/2006/main">
  <c r="K2" i="6" l="1"/>
  <c r="L2" i="6"/>
  <c r="M2" i="6"/>
  <c r="N2" i="6"/>
  <c r="O2" i="6"/>
  <c r="J2" i="6"/>
</calcChain>
</file>

<file path=xl/sharedStrings.xml><?xml version="1.0" encoding="utf-8"?>
<sst xmlns="http://schemas.openxmlformats.org/spreadsheetml/2006/main" count="29" uniqueCount="17">
  <si>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</si>
  <si>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</si>
  <si>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</si>
  <si>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</si>
  <si>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</si>
  <si>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</si>
  <si>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</si>
  <si>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</si>
  <si>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</si>
  <si>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</si>
  <si>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Th(norm.)</t>
  </si>
  <si>
    <t>Nb(norm.)</t>
  </si>
  <si>
    <t>Ce(norm.)</t>
  </si>
  <si>
    <t>Zr(norm.)</t>
  </si>
  <si>
    <t>Ti(norm.)</t>
  </si>
  <si>
    <t>Y(norm.)</t>
  </si>
  <si>
    <t>MORB - Pearce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</si>
</sst>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set_1!$B$1:$G$1</c:f>
              <c:strCache>
                <c:ptCount val="6"/>
                <c:pt idx="0">
                  <c:v>Th</c:v>
                </c:pt>
                <c:pt idx="1">
                  <c:v>Nb</c:v>
                </c:pt>
                <c:pt idx="2">
                  <c:v>Ce</c:v>
                </c:pt>
                <c:pt idx="3">
                  <c:v>Zr</c:v>
                </c:pt>
                <c:pt idx="4">
                  <c:v>Ti</c:v>
                </c:pt>
                <c:pt idx="5">
                  <c:v>Y</c:v>
                </c:pt>
              </c:strCache>
            </c:strRef>
          </c:cat>
          <c:val>
            <c:numRef>
              <c:f>set_1!$B$2:$G$2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/MORB*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*Pearce 1996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O2" totalsRowShown="0" headerRowDxfId="15">
  <autoFilter ref="A1:O2"/>
  <tableColumns count="15">
    <tableColumn id="1" name="Amostra" dataDxfId="14"/>
    <tableColumn id="2" name="Nº Lab." dataDxfId="13"/>
    <tableColumn id="3" name="Grupo" dataDxfId="12"/>
    <tableColumn id="4" name="Th" dataDxfId="11"/>
    <tableColumn id="5" name="Nb" dataDxfId="10"/>
    <tableColumn id="6" name="Ce" dataDxfId="9"/>
    <tableColumn id="7" name="Zr" dataDxfId="8"/>
    <tableColumn id="8" name="Ti" dataDxfId="7"/>
    <tableColumn id="9" name="Y" dataDxfId="6"/>
    <tableColumn id="33" name="Th(norm.)" dataDxfId="5">
      <calculatedColumnFormula>Dados[Th]/normTab[Th]</calculatedColumnFormula>
    </tableColumn>
    <tableColumn id="34" name="Nb(norm.)" dataDxfId="4">
      <calculatedColumnFormula>Dados[Nb]/normTab[Nb]</calculatedColumnFormula>
    </tableColumn>
    <tableColumn id="35" name="Ce(norm.)" dataDxfId="3">
      <calculatedColumnFormula>Dados[Ce]/normTab[Ce]</calculatedColumnFormula>
    </tableColumn>
    <tableColumn id="36" name="Zr(norm.)" dataDxfId="2">
      <calculatedColumnFormula>Dados[Zr]/normTab[Zr]</calculatedColumnFormula>
    </tableColumn>
    <tableColumn id="37" name="Ti(norm.)" dataDxfId="1">
      <calculatedColumnFormula>Dados[Ti]/normTab[Ti]</calculatedColumnFormula>
    </tableColumn>
    <tableColumn id="38" name="Y(norm.)" dataDxfId="0">
      <calculatedColumnFormula>Dados[Y]/normTab[Y]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G2" totalsRowShown="0" headerRowDxfId="23" dataDxfId="22">
  <autoFilter ref="A1:G2"/>
  <tableColumns count="7">
    <tableColumn id="1" name="Autor"/>
    <tableColumn id="2" name="Th" dataDxfId="21"/>
    <tableColumn id="3" name="Nb" dataDxfId="20"/>
    <tableColumn id="4" name="Ce" dataDxfId="19"/>
    <tableColumn id="5" name="Zr" dataDxfId="18"/>
    <tableColumn id="6" name="Ti" dataDxfId="17"/>
    <tableColumn id="7" name="Y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O2"/>
  <sheetViews>
    <sheetView workbookViewId="0">
      <selection activeCell="L9" sqref="L9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</cols>
  <sheetData>
    <row r="1" spans="1:15" ht="15" x14ac:dyDescent="0.2">
      <c r="A1" s="9" t="s">
        <v>0</v>
      </c>
      <c r="B1" s="10" t="s">
        <v>1</v>
      </c>
      <c r="C1" s="9" t="s">
        <v>2</v>
      </c>
      <c r="D1" s="11" t="s">
        <v>5</v>
      </c>
      <c r="E1" s="11" t="s">
        <v>6</v>
      </c>
      <c r="F1" s="11" t="s">
        <v>3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</row>
    <row r="2" spans="1:15" x14ac:dyDescent="0.2">
      <c r="A2" s="12"/>
      <c r="B2" s="12"/>
      <c r="C2" s="12"/>
      <c r="D2" s="14"/>
      <c r="E2" s="14"/>
      <c r="F2" s="14"/>
      <c r="G2" s="14"/>
      <c r="H2" s="14"/>
      <c r="I2" s="14"/>
      <c r="J2" s="14">
        <f>Dados[Th]/normTab[Th]</f>
        <v>0</v>
      </c>
      <c r="K2" s="14">
        <f>Dados[Nb]/normTab[Nb]</f>
        <v>0</v>
      </c>
      <c r="L2" s="14">
        <f>Dados[Ce]/normTab[Ce]</f>
        <v>0</v>
      </c>
      <c r="M2" s="14">
        <f>Dados[Zr]/normTab[Zr]</f>
        <v>0</v>
      </c>
      <c r="N2" s="14">
        <f>Dados[Ti]/normTab[Ti]</f>
        <v>0</v>
      </c>
      <c r="O2" s="14">
        <f>Dados[Y]/normTab[Y]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45"/>
  <sheetViews>
    <sheetView topLeftCell="A4" zoomScaleNormal="100" workbookViewId="0">
      <selection activeCell="F43" sqref="F43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7" ht="12.75" thickBot="1" x14ac:dyDescent="0.25">
      <c r="B1" s="15" t="s">
        <v>5</v>
      </c>
      <c r="C1" s="15" t="s">
        <v>6</v>
      </c>
      <c r="D1" s="15" t="s">
        <v>3</v>
      </c>
      <c r="E1" s="15" t="s">
        <v>7</v>
      </c>
      <c r="F1" s="15" t="s">
        <v>8</v>
      </c>
      <c r="G1" s="16" t="s">
        <v>9</v>
      </c>
    </row>
    <row r="2" spans="1:7" ht="12.75" thickTop="1" x14ac:dyDescent="0.2"/>
    <row r="7" spans="1:7" x14ac:dyDescent="0.2">
      <c r="A7" s="2"/>
      <c r="B7" s="2"/>
      <c r="C7" s="2"/>
    </row>
    <row r="8" spans="1:7" x14ac:dyDescent="0.2">
      <c r="A8" s="2"/>
      <c r="B8" s="2"/>
      <c r="C8" s="2"/>
    </row>
    <row r="9" spans="1:7" x14ac:dyDescent="0.2">
      <c r="A9" s="2"/>
      <c r="B9" s="2"/>
      <c r="C9" s="2"/>
    </row>
    <row r="10" spans="1:7" x14ac:dyDescent="0.2">
      <c r="A10" s="2"/>
      <c r="B10" s="2"/>
      <c r="C10" s="2"/>
    </row>
    <row r="11" spans="1:7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G34"/>
  <sheetViews>
    <sheetView tabSelected="1" zoomScaleNormal="100" workbookViewId="0">
      <selection activeCell="C10" sqref="C10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7" x14ac:dyDescent="0.2">
      <c r="A1" s="2" t="s">
        <v>4</v>
      </c>
      <c r="B1" s="13" t="s">
        <v>5</v>
      </c>
      <c r="C1" s="13" t="s">
        <v>6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 x14ac:dyDescent="0.2">
      <c r="A2" s="2" t="s">
        <v>16</v>
      </c>
      <c r="B2" s="13">
        <v>0.2</v>
      </c>
      <c r="C2" s="13">
        <v>2.7</v>
      </c>
      <c r="D2" s="13">
        <v>10</v>
      </c>
      <c r="E2" s="13">
        <v>90</v>
      </c>
      <c r="F2" s="13">
        <v>1.45</v>
      </c>
      <c r="G2" s="13">
        <v>30</v>
      </c>
    </row>
    <row r="3" spans="1:7" x14ac:dyDescent="0.2">
      <c r="A3" s="1"/>
      <c r="B3" s="13"/>
    </row>
    <row r="4" spans="1:7" x14ac:dyDescent="0.2">
      <c r="B4" s="13"/>
    </row>
    <row r="5" spans="1:7" x14ac:dyDescent="0.2">
      <c r="A5" s="5"/>
      <c r="B5" s="13"/>
    </row>
    <row r="6" spans="1:7" x14ac:dyDescent="0.2">
      <c r="A6" s="4"/>
      <c r="B6" s="13"/>
    </row>
    <row r="7" spans="1:7" x14ac:dyDescent="0.2">
      <c r="A7" s="6"/>
      <c r="B7" s="13"/>
    </row>
    <row r="8" spans="1:7" x14ac:dyDescent="0.2">
      <c r="A8" s="6"/>
      <c r="B8" s="13"/>
    </row>
    <row r="9" spans="1:7" x14ac:dyDescent="0.2">
      <c r="A9" s="6"/>
      <c r="B9" s="13"/>
    </row>
    <row r="10" spans="1:7" x14ac:dyDescent="0.2">
      <c r="A10" s="6"/>
      <c r="B10" s="13"/>
    </row>
    <row r="11" spans="1:7" x14ac:dyDescent="0.2">
      <c r="A11" s="6"/>
      <c r="B11" s="13"/>
    </row>
    <row r="12" spans="1:7" x14ac:dyDescent="0.2">
      <c r="A12" s="3"/>
      <c r="B12" s="13"/>
    </row>
    <row r="13" spans="1:7" x14ac:dyDescent="0.2">
      <c r="A13" s="3"/>
      <c r="B13" s="13"/>
    </row>
    <row r="14" spans="1:7" x14ac:dyDescent="0.2">
      <c r="A14" s="3"/>
      <c r="B14" s="13"/>
    </row>
    <row r="15" spans="1:7" x14ac:dyDescent="0.2">
      <c r="A15" s="3"/>
    </row>
    <row r="16" spans="1:7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2016-07-26T21:46:00Z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