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yfuk6\Documents\"/>
    </mc:Choice>
  </mc:AlternateContent>
  <bookViews>
    <workbookView xWindow="0" yWindow="0" windowWidth="16815" windowHeight="76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B32" i="1"/>
  <c r="B26" i="1"/>
  <c r="C21" i="1"/>
  <c r="C35" i="1" s="1"/>
  <c r="B21" i="1"/>
  <c r="C16" i="1"/>
  <c r="D16" i="1"/>
  <c r="D35" i="1" s="1"/>
  <c r="B16" i="1"/>
  <c r="B35" i="1" s="1"/>
  <c r="C14" i="1"/>
  <c r="D14" i="1"/>
  <c r="B14" i="1"/>
</calcChain>
</file>

<file path=xl/sharedStrings.xml><?xml version="1.0" encoding="utf-8"?>
<sst xmlns="http://schemas.openxmlformats.org/spreadsheetml/2006/main" count="33" uniqueCount="32">
  <si>
    <t xml:space="preserve">Susan </t>
  </si>
  <si>
    <t>Chicago Museum</t>
  </si>
  <si>
    <t>Orlando Theme</t>
  </si>
  <si>
    <t>Miami Cruise</t>
  </si>
  <si>
    <t>Per Person Expenses</t>
  </si>
  <si>
    <t>Air Fare</t>
  </si>
  <si>
    <t>Natural History</t>
  </si>
  <si>
    <t>Chicago Museum of Art</t>
  </si>
  <si>
    <t>Science Museum</t>
  </si>
  <si>
    <t>Museum of Broadcast History</t>
  </si>
  <si>
    <t>Disneyland</t>
  </si>
  <si>
    <t>Universal Studios</t>
  </si>
  <si>
    <t>Sea World</t>
  </si>
  <si>
    <t>Busch Gardens</t>
  </si>
  <si>
    <t>Cruise</t>
  </si>
  <si>
    <t xml:space="preserve">Subtotal of Tickets (per person) </t>
  </si>
  <si>
    <t>Number people in a group</t>
  </si>
  <si>
    <t>Total costs of tickets</t>
  </si>
  <si>
    <t>Hotel Expenses</t>
  </si>
  <si>
    <t>Hotel cost per Night</t>
  </si>
  <si>
    <t>Numbe of Nights</t>
  </si>
  <si>
    <t>Hotel Total</t>
  </si>
  <si>
    <t>Total</t>
  </si>
  <si>
    <t>`</t>
  </si>
  <si>
    <t>Car Expenses</t>
  </si>
  <si>
    <t>Car Rental per Day</t>
  </si>
  <si>
    <t>Food Expenses</t>
  </si>
  <si>
    <t>Food Estimate per person daily</t>
  </si>
  <si>
    <t>Number of people</t>
  </si>
  <si>
    <t>Number of days</t>
  </si>
  <si>
    <t>Food Total</t>
  </si>
  <si>
    <t>Car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</si>
</sst>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2" borderId="0" xfId="0" applyNumberFormat="1" applyFill="1"/>
    <xf numFmtId="164" fontId="0" fillId="3" borderId="0" xfId="1" applyNumberFormat="1" applyFont="1" applyFill="1"/>
    <xf numFmtId="0" fontId="0" fillId="3" borderId="0" xfId="1" applyNumberFormat="1" applyFont="1" applyFill="1"/>
    <xf numFmtId="164" fontId="0" fillId="4" borderId="0" xfId="0" applyNumberFormat="1" applyFill="1"/>
    <xf numFmtId="164" fontId="0" fillId="5" borderId="0" xfId="0" applyNumberFormat="1" applyFill="1"/>
    <xf numFmtId="164" fontId="0" fillId="0" borderId="0" xfId="0" applyNumberFormat="1"/>
  </cellXfs>
  <cellStyles count="2">
    <cellStyle name="Currency" xfId="1" builtinId="4"/>
    <cellStyle name="Normal" xfId="0" builtinId="0"/>
  </cellStyles>
  <dxfs count="5"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Chicago Museum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Sheet1!$A$2:$A$35</c15:sqref>
                  </c15:fullRef>
                </c:ext>
              </c:extLst>
              <c:f>(Sheet1!$A$16,Sheet1!$A$21,Sheet1!$A$26,Sheet1!$A$32:$A$35)</c:f>
              <c:strCache>
                <c:ptCount val="7"/>
                <c:pt idx="0">
                  <c:v>Total costs of tickets</c:v>
                </c:pt>
                <c:pt idx="1">
                  <c:v>Hotel Total</c:v>
                </c:pt>
                <c:pt idx="2">
                  <c:v>Car Total</c:v>
                </c:pt>
                <c:pt idx="3">
                  <c:v>Food Total</c:v>
                </c:pt>
                <c:pt idx="6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Sheet1!$B$2:$B$35</c15:sqref>
                  </c15:fullRef>
                </c:ext>
              </c:extLst>
              <c:f>(Sheet1!$B$16,Sheet1!$B$21,Sheet1!$B$26,Sheet1!$B$32:$B$35)</c:f>
              <c:numCache>
                <c:formatCode>"$"#,##0.00</c:formatCode>
                <c:ptCount val="7"/>
                <c:pt idx="0">
                  <c:v>694</c:v>
                </c:pt>
                <c:pt idx="1">
                  <c:v>600</c:v>
                </c:pt>
                <c:pt idx="2">
                  <c:v>160</c:v>
                </c:pt>
                <c:pt idx="3">
                  <c:v>400</c:v>
                </c:pt>
                <c:pt idx="6">
                  <c:v>1854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A6-4DCD-B5DF-4B06698F847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Orlando Theme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Sheet1!$A$2:$A$35</c15:sqref>
                  </c15:fullRef>
                </c:ext>
              </c:extLst>
              <c:f>(Sheet1!$A$16,Sheet1!$A$21,Sheet1!$A$26,Sheet1!$A$32:$A$35)</c:f>
              <c:strCache>
                <c:ptCount val="7"/>
                <c:pt idx="0">
                  <c:v>Total costs of tickets</c:v>
                </c:pt>
                <c:pt idx="1">
                  <c:v>Hotel Total</c:v>
                </c:pt>
                <c:pt idx="2">
                  <c:v>Car Total</c:v>
                </c:pt>
                <c:pt idx="3">
                  <c:v>Food Total</c:v>
                </c:pt>
                <c:pt idx="6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Sheet1!$C$2:$C$35</c15:sqref>
                  </c15:fullRef>
                </c:ext>
              </c:extLst>
              <c:f>(Sheet1!$C$16,Sheet1!$C$21,Sheet1!$C$26,Sheet1!$C$32:$C$35)</c:f>
              <c:numCache>
                <c:formatCode>"$"#,##0.00</c:formatCode>
                <c:ptCount val="7"/>
                <c:pt idx="0">
                  <c:v>928</c:v>
                </c:pt>
                <c:pt idx="1">
                  <c:v>525</c:v>
                </c:pt>
                <c:pt idx="3">
                  <c:v>400</c:v>
                </c:pt>
                <c:pt idx="6">
                  <c:v>1853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A6-4DCD-B5DF-4B06698F847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Miami Cruise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Sheet1!$A$2:$A$35</c15:sqref>
                  </c15:fullRef>
                </c:ext>
              </c:extLst>
              <c:f>(Sheet1!$A$16,Sheet1!$A$21,Sheet1!$A$26,Sheet1!$A$32:$A$35)</c:f>
              <c:strCache>
                <c:ptCount val="7"/>
                <c:pt idx="0">
                  <c:v>Total costs of tickets</c:v>
                </c:pt>
                <c:pt idx="1">
                  <c:v>Hotel Total</c:v>
                </c:pt>
                <c:pt idx="2">
                  <c:v>Car Total</c:v>
                </c:pt>
                <c:pt idx="3">
                  <c:v>Food Total</c:v>
                </c:pt>
                <c:pt idx="6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Sheet1!$D$2:$D$35</c15:sqref>
                  </c15:fullRef>
                </c:ext>
              </c:extLst>
              <c:f>(Sheet1!$D$16,Sheet1!$D$21,Sheet1!$D$26,Sheet1!$D$32:$D$35)</c:f>
              <c:numCache>
                <c:formatCode>"$"#,##0.00</c:formatCode>
                <c:ptCount val="7"/>
                <c:pt idx="0">
                  <c:v>1810</c:v>
                </c:pt>
                <c:pt idx="6">
                  <c:v>1810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A6-4DCD-B5DF-4B06698F8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5613872"/>
        <c:axId val="465614288"/>
        <c:axId val="0"/>
      </c:bar3DChart>
      <c:catAx>
        <c:axId val="46561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14288"/>
        <c:crosses val="autoZero"/>
        <c:auto val="1"/>
        <c:lblAlgn val="ctr"/>
        <c:lblOffset val="100"/>
        <c:noMultiLvlLbl val="0"/>
      </c:catAx>
      <c:valAx>
        <c:axId val="46561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1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4</xdr:row>
      <xdr:rowOff>180981</xdr:rowOff>
    </xdr:from>
    <xdr:to>
      <xdr:col>13</xdr:col>
      <xdr:colOff>390525</xdr:colOff>
      <xdr:row>19</xdr:row>
      <xdr:rowOff>66681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A1:D32" totalsRowShown="0" dataDxfId="0">
  <autoFilter ref="A1:D32">
    <filterColumn colId="0" hiddenButton="1"/>
    <filterColumn colId="1" hiddenButton="1"/>
    <filterColumn colId="2" hiddenButton="1"/>
    <filterColumn colId="3" hiddenButton="1"/>
  </autoFilter>
  <tableColumns count="4">
    <tableColumn id="1" name="Susan " dataDxfId="4"/>
    <tableColumn id="2" name="Chicago Museum" dataDxfId="3"/>
    <tableColumn id="3" name="Orlando Theme" dataDxfId="2"/>
    <tableColumn id="4" name="Miami Cruise" dataDxfId="1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workbookViewId="0">
      <pane ySplit="1" topLeftCell="A2" activePane="bottomLeft" state="frozen"/>
      <selection pane="bottomLeft" activeCell="I21" sqref="I21"/>
    </sheetView>
  </sheetViews>
  <sheetFormatPr defaultRowHeight="15" x14ac:dyDescent="0.25"/>
  <cols>
    <col min="1" max="1" width="29.85546875" bestFit="1" customWidth="1"/>
    <col min="2" max="2" width="18.28515625" customWidth="1"/>
    <col min="3" max="3" width="16.85546875" customWidth="1"/>
    <col min="4" max="4" width="14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</row>
    <row r="2" spans="1:12" x14ac:dyDescent="0.25">
      <c r="A2" s="1" t="s">
        <v>4</v>
      </c>
      <c r="B2" s="7"/>
      <c r="C2" s="7"/>
      <c r="D2" s="7"/>
    </row>
    <row r="3" spans="1:12" x14ac:dyDescent="0.25">
      <c r="A3" s="2" t="s">
        <v>5</v>
      </c>
      <c r="B3" s="7">
        <v>280</v>
      </c>
      <c r="C3" s="7">
        <v>100</v>
      </c>
      <c r="D3" s="7">
        <v>350</v>
      </c>
    </row>
    <row r="4" spans="1:12" x14ac:dyDescent="0.25">
      <c r="A4" s="2" t="s">
        <v>6</v>
      </c>
      <c r="B4" s="7">
        <v>18</v>
      </c>
      <c r="C4" s="7"/>
      <c r="D4" s="7"/>
    </row>
    <row r="5" spans="1:12" x14ac:dyDescent="0.25">
      <c r="A5" s="2" t="s">
        <v>7</v>
      </c>
      <c r="B5" s="7">
        <v>25</v>
      </c>
      <c r="C5" s="7"/>
      <c r="D5" s="7"/>
    </row>
    <row r="6" spans="1:12" x14ac:dyDescent="0.25">
      <c r="A6" s="2" t="s">
        <v>8</v>
      </c>
      <c r="B6" s="7">
        <v>15</v>
      </c>
      <c r="C6" s="7"/>
      <c r="D6" s="7"/>
    </row>
    <row r="7" spans="1:12" x14ac:dyDescent="0.25">
      <c r="A7" s="2" t="s">
        <v>9</v>
      </c>
      <c r="B7" s="7">
        <v>9</v>
      </c>
      <c r="C7" s="7"/>
      <c r="D7" s="7"/>
    </row>
    <row r="8" spans="1:12" x14ac:dyDescent="0.25">
      <c r="A8" s="2" t="s">
        <v>10</v>
      </c>
      <c r="B8" s="7"/>
      <c r="C8" s="7">
        <v>99</v>
      </c>
      <c r="D8" s="7"/>
    </row>
    <row r="9" spans="1:12" x14ac:dyDescent="0.25">
      <c r="A9" s="2" t="s">
        <v>11</v>
      </c>
      <c r="B9" s="7"/>
      <c r="C9" s="7">
        <v>95</v>
      </c>
      <c r="D9" s="7"/>
      <c r="L9" t="s">
        <v>23</v>
      </c>
    </row>
    <row r="10" spans="1:12" x14ac:dyDescent="0.25">
      <c r="A10" s="2" t="s">
        <v>12</v>
      </c>
      <c r="B10" s="7"/>
      <c r="C10" s="7">
        <v>85</v>
      </c>
      <c r="D10" s="7"/>
    </row>
    <row r="11" spans="1:12" x14ac:dyDescent="0.25">
      <c r="A11" s="2" t="s">
        <v>13</v>
      </c>
      <c r="B11" s="7"/>
      <c r="C11" s="7">
        <v>85</v>
      </c>
      <c r="D11" s="7"/>
    </row>
    <row r="12" spans="1:12" x14ac:dyDescent="0.25">
      <c r="A12" s="2" t="s">
        <v>14</v>
      </c>
      <c r="B12" s="7"/>
      <c r="C12" s="7"/>
      <c r="D12" s="7">
        <v>555</v>
      </c>
    </row>
    <row r="14" spans="1:12" x14ac:dyDescent="0.25">
      <c r="A14" s="2" t="s">
        <v>15</v>
      </c>
      <c r="B14" s="7">
        <f>SUM(B3:B12)</f>
        <v>347</v>
      </c>
      <c r="C14" s="7">
        <f t="shared" ref="C14:D14" si="0">SUM(C3:C12)</f>
        <v>464</v>
      </c>
      <c r="D14" s="7">
        <f t="shared" si="0"/>
        <v>905</v>
      </c>
    </row>
    <row r="15" spans="1:12" x14ac:dyDescent="0.25">
      <c r="A15" s="2" t="s">
        <v>16</v>
      </c>
      <c r="B15" s="7">
        <v>2</v>
      </c>
      <c r="C15" s="7">
        <v>2</v>
      </c>
      <c r="D15" s="7">
        <v>2</v>
      </c>
    </row>
    <row r="16" spans="1:12" x14ac:dyDescent="0.25">
      <c r="A16" s="2" t="s">
        <v>17</v>
      </c>
      <c r="B16" s="7">
        <f>B14*B15</f>
        <v>694</v>
      </c>
      <c r="C16" s="7">
        <f t="shared" ref="C16:D16" si="1">C14*C15</f>
        <v>928</v>
      </c>
      <c r="D16" s="7">
        <f t="shared" si="1"/>
        <v>1810</v>
      </c>
    </row>
    <row r="18" spans="1:4" x14ac:dyDescent="0.25">
      <c r="A18" s="3" t="s">
        <v>18</v>
      </c>
      <c r="B18" s="8"/>
      <c r="C18" s="8"/>
      <c r="D18" s="8"/>
    </row>
    <row r="19" spans="1:4" x14ac:dyDescent="0.25">
      <c r="A19" s="4" t="s">
        <v>19</v>
      </c>
      <c r="B19" s="8">
        <v>120</v>
      </c>
      <c r="C19" s="8">
        <v>105</v>
      </c>
      <c r="D19" s="8"/>
    </row>
    <row r="20" spans="1:4" x14ac:dyDescent="0.25">
      <c r="A20" s="4" t="s">
        <v>20</v>
      </c>
      <c r="B20" s="9">
        <v>5</v>
      </c>
      <c r="C20" s="9">
        <v>5</v>
      </c>
      <c r="D20" s="9"/>
    </row>
    <row r="21" spans="1:4" x14ac:dyDescent="0.25">
      <c r="A21" s="4" t="s">
        <v>21</v>
      </c>
      <c r="B21" s="8">
        <f>B19*B20</f>
        <v>600</v>
      </c>
      <c r="C21" s="8">
        <f>C19*C20</f>
        <v>525</v>
      </c>
      <c r="D21" s="8"/>
    </row>
    <row r="23" spans="1:4" x14ac:dyDescent="0.25">
      <c r="A23" s="6" t="s">
        <v>24</v>
      </c>
      <c r="B23" s="6"/>
      <c r="C23" s="6"/>
      <c r="D23" s="6"/>
    </row>
    <row r="24" spans="1:4" x14ac:dyDescent="0.25">
      <c r="A24" s="6" t="s">
        <v>25</v>
      </c>
      <c r="B24" s="11">
        <v>40</v>
      </c>
      <c r="C24" s="11"/>
      <c r="D24" s="11"/>
    </row>
    <row r="25" spans="1:4" x14ac:dyDescent="0.25">
      <c r="A25" s="6" t="s">
        <v>29</v>
      </c>
      <c r="B25" s="6">
        <v>4</v>
      </c>
      <c r="C25" s="6"/>
      <c r="D25" s="6"/>
    </row>
    <row r="26" spans="1:4" x14ac:dyDescent="0.25">
      <c r="A26" s="6" t="s">
        <v>31</v>
      </c>
      <c r="B26" s="11">
        <f>B24*B25</f>
        <v>160</v>
      </c>
      <c r="C26" s="6"/>
      <c r="D26" s="6"/>
    </row>
    <row r="28" spans="1:4" x14ac:dyDescent="0.25">
      <c r="A28" s="5" t="s">
        <v>26</v>
      </c>
      <c r="B28" s="5"/>
      <c r="C28" s="5"/>
      <c r="D28" s="5"/>
    </row>
    <row r="29" spans="1:4" x14ac:dyDescent="0.25">
      <c r="A29" s="5" t="s">
        <v>27</v>
      </c>
      <c r="B29" s="10">
        <v>50</v>
      </c>
      <c r="C29" s="10">
        <v>50</v>
      </c>
      <c r="D29" s="10"/>
    </row>
    <row r="30" spans="1:4" x14ac:dyDescent="0.25">
      <c r="A30" s="5" t="s">
        <v>28</v>
      </c>
      <c r="B30" s="5">
        <v>2</v>
      </c>
      <c r="C30" s="5">
        <v>2</v>
      </c>
      <c r="D30" s="5"/>
    </row>
    <row r="31" spans="1:4" x14ac:dyDescent="0.25">
      <c r="A31" s="5" t="s">
        <v>29</v>
      </c>
      <c r="B31" s="5">
        <v>4</v>
      </c>
      <c r="C31" s="5">
        <v>4</v>
      </c>
      <c r="D31" s="5"/>
    </row>
    <row r="32" spans="1:4" x14ac:dyDescent="0.25">
      <c r="A32" s="5" t="s">
        <v>30</v>
      </c>
      <c r="B32" s="10">
        <f>B29*B30*B31</f>
        <v>400</v>
      </c>
      <c r="C32" s="10">
        <f>C29*C30*C31</f>
        <v>400</v>
      </c>
      <c r="D32" s="5"/>
    </row>
    <row r="35" spans="1:4" x14ac:dyDescent="0.25">
      <c r="A35" t="s">
        <v>22</v>
      </c>
      <c r="B35" s="12">
        <f>SUM(B32,B26,B21,B16)</f>
        <v>1854</v>
      </c>
      <c r="C35" s="12">
        <f t="shared" ref="C35:D35" si="2">SUM(C32,C26,C21,C16)</f>
        <v>1853</v>
      </c>
      <c r="D35" s="12">
        <f t="shared" si="2"/>
        <v>1810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cyfuk6</dc:creator>
  <cp:lastModifiedBy>cyfuk6</cp:lastModifiedBy>
  <dcterms:created xsi:type="dcterms:W3CDTF">2023-05-19T14:40:24Z</dcterms:created>
  <dcterms:modified xsi:type="dcterms:W3CDTF">2023-05-19T16:43:37Z</dcterms:modified>
</cp:coreProperties>
</file>