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l\OneDrive\Documentos\Universidad\Estadística Avanzada\Estadistica_Avanzada\Unidad 4\"/>
    </mc:Choice>
  </mc:AlternateContent>
  <xr:revisionPtr revIDLastSave="0" documentId="8_{C17BD8FE-793A-4746-8D4B-0CC208B32EEA}" xr6:coauthVersionLast="47" xr6:coauthVersionMax="47" xr10:uidLastSave="{00000000-0000-0000-0000-000000000000}"/>
  <bookViews>
    <workbookView xWindow="-108" yWindow="-108" windowWidth="23256" windowHeight="12456" xr2:uid="{4D9A020B-D756-4D48-9144-47E0328A11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B18" i="1"/>
  <c r="C8" i="1"/>
  <c r="D8" i="1"/>
  <c r="E8" i="1"/>
  <c r="F8" i="1"/>
  <c r="G8" i="1"/>
  <c r="B8" i="1"/>
  <c r="G7" i="1"/>
  <c r="F7" i="1"/>
  <c r="E7" i="1"/>
  <c r="D7" i="1"/>
  <c r="C7" i="1"/>
  <c r="B7" i="1"/>
  <c r="H8" i="1" l="1"/>
  <c r="H7" i="1"/>
  <c r="F12" i="1" l="1"/>
  <c r="D14" i="1"/>
  <c r="D11" i="1"/>
  <c r="F14" i="1"/>
  <c r="C11" i="1"/>
  <c r="G12" i="1"/>
  <c r="E14" i="1"/>
  <c r="E11" i="1"/>
  <c r="E15" i="1" s="1"/>
  <c r="C13" i="1"/>
  <c r="F11" i="1"/>
  <c r="D13" i="1"/>
  <c r="G14" i="1"/>
  <c r="G11" i="1"/>
  <c r="E13" i="1"/>
  <c r="B12" i="1"/>
  <c r="B11" i="1"/>
  <c r="B15" i="1" s="1"/>
  <c r="C12" i="1"/>
  <c r="F13" i="1"/>
  <c r="B13" i="1"/>
  <c r="D12" i="1"/>
  <c r="G13" i="1"/>
  <c r="B14" i="1"/>
  <c r="E12" i="1"/>
  <c r="C14" i="1"/>
  <c r="H15" i="1" l="1"/>
  <c r="C15" i="1"/>
  <c r="G15" i="1"/>
  <c r="D15" i="1"/>
  <c r="F15" i="1"/>
</calcChain>
</file>

<file path=xl/sharedStrings.xml><?xml version="1.0" encoding="utf-8"?>
<sst xmlns="http://schemas.openxmlformats.org/spreadsheetml/2006/main" count="8" uniqueCount="5">
  <si>
    <t>MACHINE</t>
  </si>
  <si>
    <t>TOTAL</t>
  </si>
  <si>
    <t>CALCULO DE STC</t>
  </si>
  <si>
    <t>SUMA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</si>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</sst>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4E26-B093-4006-9405-FA49B13FDCA2}">
  <dimension ref="A1:H18"/>
  <sheetViews>
    <sheetView tabSelected="1" workbookViewId="0">
      <selection activeCell="I15" sqref="I15"/>
    </sheetView>
  </sheetViews>
  <sheetFormatPr baseColWidth="10" defaultRowHeight="14.4" x14ac:dyDescent="0.3"/>
  <cols>
    <col min="1" max="16384" width="11.5546875" style="1"/>
  </cols>
  <sheetData>
    <row r="1" spans="1:8" x14ac:dyDescent="0.3">
      <c r="B1" s="11" t="s">
        <v>0</v>
      </c>
      <c r="C1" s="11"/>
      <c r="D1" s="11"/>
      <c r="E1" s="11"/>
      <c r="F1" s="11"/>
      <c r="G1" s="11"/>
    </row>
    <row r="2" spans="1:8" x14ac:dyDescent="0.3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</row>
    <row r="3" spans="1:8" x14ac:dyDescent="0.3">
      <c r="B3" s="3">
        <v>17.5</v>
      </c>
      <c r="C3" s="3">
        <v>16.399999999999999</v>
      </c>
      <c r="D3" s="3">
        <v>20.3</v>
      </c>
      <c r="E3" s="3">
        <v>14.6</v>
      </c>
      <c r="F3" s="3">
        <v>17.5</v>
      </c>
      <c r="G3" s="3">
        <v>18.3</v>
      </c>
    </row>
    <row r="4" spans="1:8" x14ac:dyDescent="0.3">
      <c r="B4" s="3">
        <v>16.899999999999999</v>
      </c>
      <c r="C4" s="3">
        <v>19.2</v>
      </c>
      <c r="D4" s="3">
        <v>15.7</v>
      </c>
      <c r="E4" s="3">
        <v>16.7</v>
      </c>
      <c r="F4" s="3">
        <v>19.2</v>
      </c>
      <c r="G4" s="3">
        <v>16.2</v>
      </c>
    </row>
    <row r="5" spans="1:8" x14ac:dyDescent="0.3">
      <c r="B5" s="3">
        <v>15.8</v>
      </c>
      <c r="C5" s="3">
        <v>17.7</v>
      </c>
      <c r="D5" s="3">
        <v>17.8</v>
      </c>
      <c r="E5" s="3">
        <v>20.8</v>
      </c>
      <c r="F5" s="3">
        <v>16.5</v>
      </c>
      <c r="G5" s="3">
        <v>17.5</v>
      </c>
    </row>
    <row r="6" spans="1:8" x14ac:dyDescent="0.3">
      <c r="B6" s="3">
        <v>18.600000000000001</v>
      </c>
      <c r="C6" s="3">
        <v>15.4</v>
      </c>
      <c r="D6" s="3">
        <v>18.899999999999999</v>
      </c>
      <c r="E6" s="3">
        <v>18.899999999999999</v>
      </c>
      <c r="F6" s="3">
        <v>20.5</v>
      </c>
      <c r="G6" s="3">
        <v>20.100000000000001</v>
      </c>
      <c r="H6" s="4" t="s">
        <v>1</v>
      </c>
    </row>
    <row r="7" spans="1:8" x14ac:dyDescent="0.3">
      <c r="A7" s="6" t="s">
        <v>3</v>
      </c>
      <c r="B7" s="5">
        <f t="shared" ref="B7:G7" si="0">SUM(B3:B6)</f>
        <v>68.800000000000011</v>
      </c>
      <c r="C7" s="5">
        <f t="shared" si="0"/>
        <v>68.7</v>
      </c>
      <c r="D7" s="5">
        <f t="shared" si="0"/>
        <v>72.699999999999989</v>
      </c>
      <c r="E7" s="5">
        <f t="shared" si="0"/>
        <v>71</v>
      </c>
      <c r="F7" s="5">
        <f t="shared" si="0"/>
        <v>73.7</v>
      </c>
      <c r="G7" s="5">
        <f t="shared" si="0"/>
        <v>72.099999999999994</v>
      </c>
      <c r="H7" s="2">
        <f>SUM(B7:G7)</f>
        <v>427</v>
      </c>
    </row>
    <row r="8" spans="1:8" x14ac:dyDescent="0.3">
      <c r="A8" s="6" t="s">
        <v>4</v>
      </c>
      <c r="B8" s="5">
        <f>AVERAGE(B3:B6)</f>
        <v>17.200000000000003</v>
      </c>
      <c r="C8" s="5">
        <f t="shared" ref="C8:G8" si="1">AVERAGE(C3:C6)</f>
        <v>17.175000000000001</v>
      </c>
      <c r="D8" s="5">
        <f t="shared" si="1"/>
        <v>18.174999999999997</v>
      </c>
      <c r="E8" s="5">
        <f t="shared" si="1"/>
        <v>17.75</v>
      </c>
      <c r="F8" s="5">
        <f t="shared" si="1"/>
        <v>18.425000000000001</v>
      </c>
      <c r="G8" s="5">
        <f t="shared" si="1"/>
        <v>18.024999999999999</v>
      </c>
      <c r="H8" s="2">
        <f>AVERAGE(B8:G8)</f>
        <v>17.791666666666668</v>
      </c>
    </row>
    <row r="10" spans="1:8" x14ac:dyDescent="0.3">
      <c r="B10" s="12" t="s">
        <v>2</v>
      </c>
      <c r="C10" s="12"/>
      <c r="D10" s="12"/>
      <c r="E10" s="12"/>
      <c r="F10" s="12"/>
      <c r="G10" s="12"/>
    </row>
    <row r="11" spans="1:8" x14ac:dyDescent="0.3">
      <c r="B11" s="8">
        <f>(B3 - $H$8)^2</f>
        <v>8.5069444444445141E-2</v>
      </c>
      <c r="C11" s="8">
        <f t="shared" ref="C11:G11" si="2">(C3 - $H$8)^2</f>
        <v>1.9367361111111183</v>
      </c>
      <c r="D11" s="8">
        <f t="shared" si="2"/>
        <v>6.291736111111109</v>
      </c>
      <c r="E11" s="8">
        <f t="shared" si="2"/>
        <v>10.18673611111112</v>
      </c>
      <c r="F11" s="8">
        <f t="shared" si="2"/>
        <v>8.5069444444445141E-2</v>
      </c>
      <c r="G11" s="8">
        <f t="shared" si="2"/>
        <v>0.25840277777777731</v>
      </c>
    </row>
    <row r="12" spans="1:8" x14ac:dyDescent="0.3">
      <c r="B12" s="8">
        <f t="shared" ref="B12:G14" si="3">(B4 - $H$8)^2</f>
        <v>0.79506944444444905</v>
      </c>
      <c r="C12" s="8">
        <f t="shared" si="3"/>
        <v>1.9834027777777725</v>
      </c>
      <c r="D12" s="8">
        <f t="shared" si="3"/>
        <v>4.3750694444444527</v>
      </c>
      <c r="E12" s="8">
        <f t="shared" si="3"/>
        <v>1.1917361111111153</v>
      </c>
      <c r="F12" s="8">
        <f t="shared" si="3"/>
        <v>1.9834027777777725</v>
      </c>
      <c r="G12" s="8">
        <f t="shared" si="3"/>
        <v>2.5334027777777837</v>
      </c>
    </row>
    <row r="13" spans="1:8" x14ac:dyDescent="0.3">
      <c r="B13" s="8">
        <f t="shared" si="3"/>
        <v>3.9667361111111128</v>
      </c>
      <c r="C13" s="8">
        <f t="shared" si="3"/>
        <v>8.4027777777781251E-3</v>
      </c>
      <c r="D13" s="8">
        <f t="shared" si="3"/>
        <v>6.9444444444436543E-5</v>
      </c>
      <c r="E13" s="8">
        <f t="shared" si="3"/>
        <v>9.0500694444444409</v>
      </c>
      <c r="F13" s="8">
        <f t="shared" si="3"/>
        <v>1.6684027777777808</v>
      </c>
      <c r="G13" s="8">
        <f t="shared" si="3"/>
        <v>8.5069444444445141E-2</v>
      </c>
    </row>
    <row r="14" spans="1:8" x14ac:dyDescent="0.3">
      <c r="B14" s="9">
        <f t="shared" si="3"/>
        <v>0.65340277777777811</v>
      </c>
      <c r="C14" s="9">
        <f t="shared" si="3"/>
        <v>5.720069444444448</v>
      </c>
      <c r="D14" s="9">
        <f t="shared" si="3"/>
        <v>1.228402777777772</v>
      </c>
      <c r="E14" s="9">
        <f t="shared" si="3"/>
        <v>1.228402777777772</v>
      </c>
      <c r="F14" s="9">
        <f t="shared" si="3"/>
        <v>7.3350694444444384</v>
      </c>
      <c r="G14" s="9">
        <f t="shared" si="3"/>
        <v>5.3284027777777787</v>
      </c>
      <c r="H14" s="4" t="s">
        <v>1</v>
      </c>
    </row>
    <row r="15" spans="1:8" x14ac:dyDescent="0.3">
      <c r="A15" s="6" t="s">
        <v>3</v>
      </c>
      <c r="B15" s="5">
        <f t="shared" ref="B15:G15" si="4">SUM(B11:B14)</f>
        <v>5.5002777777777849</v>
      </c>
      <c r="C15" s="5">
        <f t="shared" si="4"/>
        <v>9.6486111111111175</v>
      </c>
      <c r="D15" s="5">
        <f t="shared" si="4"/>
        <v>11.895277777777778</v>
      </c>
      <c r="E15" s="5">
        <f t="shared" si="4"/>
        <v>21.656944444444449</v>
      </c>
      <c r="F15" s="5">
        <f t="shared" si="4"/>
        <v>11.071944444444437</v>
      </c>
      <c r="G15" s="5">
        <f t="shared" si="4"/>
        <v>8.2052777777777841</v>
      </c>
      <c r="H15" s="2">
        <f>SUM(B15:G15)</f>
        <v>67.978333333333353</v>
      </c>
    </row>
    <row r="17" spans="2:7" x14ac:dyDescent="0.3">
      <c r="B17" s="13" t="s">
        <v>2</v>
      </c>
      <c r="C17" s="13"/>
      <c r="D17" s="13"/>
      <c r="E17" s="13"/>
      <c r="F17" s="13"/>
      <c r="G17" s="13"/>
    </row>
    <row r="18" spans="2:7" x14ac:dyDescent="0.3">
      <c r="B18" s="10">
        <f>((B15-$H$15)^2)/$H$15</f>
        <v>57.422817456587943</v>
      </c>
      <c r="C18" s="10">
        <f t="shared" ref="C18:G18" si="5">((C15-$H$15)^2)/$H$15</f>
        <v>50.050601826880218</v>
      </c>
      <c r="D18" s="10">
        <f t="shared" si="5"/>
        <v>46.269288554405065</v>
      </c>
      <c r="E18" s="10">
        <f t="shared" si="5"/>
        <v>31.564043473592271</v>
      </c>
      <c r="F18" s="10">
        <f t="shared" si="5"/>
        <v>47.637783063821196</v>
      </c>
      <c r="G18" s="10">
        <f t="shared" si="5"/>
        <v>52.558190165212423</v>
      </c>
    </row>
  </sheetData>
  <mergeCells count="3">
    <mergeCell ref="B1:G1"/>
    <mergeCell ref="B10:G10"/>
    <mergeCell ref="B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Ontiveros</dc:creator>
  <cp:lastModifiedBy>Eliel Ontiveros</cp:lastModifiedBy>
  <dcterms:created xsi:type="dcterms:W3CDTF">2023-11-14T22:10:15Z</dcterms:created>
  <dcterms:modified xsi:type="dcterms:W3CDTF">2023-11-23T04:16:53Z</dcterms:modified>
</cp:coreProperties>
</file>