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bemol-my.sharepoint.com/personal/fredgalvao_bemol_com_br/Documents/BOL/BOPIS/"/>
    </mc:Choice>
  </mc:AlternateContent>
  <xr:revisionPtr revIDLastSave="47" documentId="11_FF33AA56EBD9175C77EEF1785F4A57A9BB2820CB" xr6:coauthVersionLast="47" xr6:coauthVersionMax="47" xr10:uidLastSave="{ED8CF39E-FB0A-4FC0-B53E-F0ABC8540BF2}"/>
  <bookViews>
    <workbookView xWindow="12930" yWindow="-16470" windowWidth="29040" windowHeight="15840" activeTab="5" xr2:uid="{00000000-000D-0000-FFFF-FFFF00000000}"/>
  </bookViews>
  <sheets>
    <sheet name="LT. FAT." sheetId="1" r:id="rId1"/>
    <sheet name="LT. FAT. MES" sheetId="2" r:id="rId2"/>
    <sheet name="VENDAS" sheetId="3" r:id="rId3"/>
    <sheet name="VENDAS MES" sheetId="4" r:id="rId4"/>
    <sheet name="PRAZO" sheetId="5" r:id="rId5"/>
    <sheet name="PRAZO MES" sheetId="6" r:id="rId6"/>
    <sheet name="ORDENS PENDENTES" sheetId="7" r:id="rId7"/>
  </sheets>
  <externalReferences>
    <externalReference r:id="rId8"/>
    <externalReference r:id="rId9"/>
  </externalReferences>
  <calcPr calcId="0" calcCompleted="0"/>
</workbook>
</file>

<file path=xl/sharedStrings.xml><?xml version="1.0" encoding="utf-8"?>
<sst xmlns="http://schemas.openxmlformats.org/spreadsheetml/2006/main" count="498" uniqueCount="87">
  <si>
    <t>DT. FATURAMENTO</t>
  </si>
  <si>
    <t>CENTRO</t>
  </si>
  <si>
    <t>LOJA</t>
  </si>
  <si>
    <t>NUM. ORDEM</t>
  </si>
  <si>
    <t>LEAD TIME</t>
  </si>
  <si>
    <t>2023-03-19</t>
  </si>
  <si>
    <t>106</t>
  </si>
  <si>
    <t>Amazonas Shopping</t>
  </si>
  <si>
    <t>202</t>
  </si>
  <si>
    <t>P.V. Shopping</t>
  </si>
  <si>
    <t>115</t>
  </si>
  <si>
    <t>Cidade Nova</t>
  </si>
  <si>
    <t>114</t>
  </si>
  <si>
    <t>Ponta Negra</t>
  </si>
  <si>
    <t>121</t>
  </si>
  <si>
    <t>Nova Cidade</t>
  </si>
  <si>
    <t>118</t>
  </si>
  <si>
    <t>Camapuã</t>
  </si>
  <si>
    <t>615</t>
  </si>
  <si>
    <t>Farma Djalma Batista</t>
  </si>
  <si>
    <t>500</t>
  </si>
  <si>
    <t>Torquato</t>
  </si>
  <si>
    <t>119</t>
  </si>
  <si>
    <t>Manauara Shopping</t>
  </si>
  <si>
    <t>109</t>
  </si>
  <si>
    <t>Grande Circular</t>
  </si>
  <si>
    <t>116</t>
  </si>
  <si>
    <t>Studio 5 Mall</t>
  </si>
  <si>
    <t>117</t>
  </si>
  <si>
    <t>Millennium Shopping</t>
  </si>
  <si>
    <t>590</t>
  </si>
  <si>
    <t>Parintins</t>
  </si>
  <si>
    <t>ANO-MES</t>
  </si>
  <si>
    <t>2023-03</t>
  </si>
  <si>
    <t>401</t>
  </si>
  <si>
    <t>Rio Branco</t>
  </si>
  <si>
    <t>206</t>
  </si>
  <si>
    <t>Ariquemes</t>
  </si>
  <si>
    <t>103</t>
  </si>
  <si>
    <t>Avenida</t>
  </si>
  <si>
    <t>105</t>
  </si>
  <si>
    <t>Educandos</t>
  </si>
  <si>
    <t>120</t>
  </si>
  <si>
    <t>P.N. Shopping</t>
  </si>
  <si>
    <t>701</t>
  </si>
  <si>
    <t>Pátio Roraima Shopping</t>
  </si>
  <si>
    <t>520</t>
  </si>
  <si>
    <t>Manacapuru</t>
  </si>
  <si>
    <t>101</t>
  </si>
  <si>
    <t>Matriz</t>
  </si>
  <si>
    <t>204</t>
  </si>
  <si>
    <t>Jatuarana</t>
  </si>
  <si>
    <t>404</t>
  </si>
  <si>
    <t>Cruzeiro do Sul</t>
  </si>
  <si>
    <t>201</t>
  </si>
  <si>
    <t>Porto Velho Centro</t>
  </si>
  <si>
    <t>203</t>
  </si>
  <si>
    <t>CD Porto Velho</t>
  </si>
  <si>
    <t>530</t>
  </si>
  <si>
    <t>Presidente Figueiredo</t>
  </si>
  <si>
    <t>591</t>
  </si>
  <si>
    <t>Coari</t>
  </si>
  <si>
    <t>205</t>
  </si>
  <si>
    <t>Ji-Parana</t>
  </si>
  <si>
    <t>550</t>
  </si>
  <si>
    <t>Iranduba</t>
  </si>
  <si>
    <t>510</t>
  </si>
  <si>
    <t>Itacoatiara</t>
  </si>
  <si>
    <t>DT. EVENTO</t>
  </si>
  <si>
    <t>VL. FATURADO</t>
  </si>
  <si>
    <t>VL. CANCELADO</t>
  </si>
  <si>
    <t>VL. TOTAL</t>
  </si>
  <si>
    <t>% FATURADO</t>
  </si>
  <si>
    <t>% CANCELADO</t>
  </si>
  <si>
    <t>702</t>
  </si>
  <si>
    <t>Ataide Teive</t>
  </si>
  <si>
    <t>706</t>
  </si>
  <si>
    <t>Boa Vista Major Williams</t>
  </si>
  <si>
    <t>705</t>
  </si>
  <si>
    <t>BV Getulio Vargas</t>
  </si>
  <si>
    <t>DT. ENTREGA</t>
  </si>
  <si>
    <t>ENTREGAS</t>
  </si>
  <si>
    <t>NO PRAZO</t>
  </si>
  <si>
    <t>FORA DO PRAZO</t>
  </si>
  <si>
    <t>% NO PRAZO</t>
  </si>
  <si>
    <t>% FORA DO PRAZO</t>
  </si>
  <si>
    <t>ORDENS 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</si>
</sst>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BOPIS: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LEAD TIME DE FATURAMENTO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19/03/23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'LT. FAT.'!$E$1</c:f>
              <c:strCache>
                <c:ptCount val="1"/>
                <c:pt idx="0">
                  <c:v>LEAD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'LT. FAT.'!$C$2:$C$14</c:f>
              <c:strCache>
                <c:ptCount val="13"/>
                <c:pt idx="0">
                  <c:v>Amazonas Shopping</c:v>
                </c:pt>
                <c:pt idx="1">
                  <c:v>P.V. Shopping</c:v>
                </c:pt>
                <c:pt idx="2">
                  <c:v>Cidade Nova</c:v>
                </c:pt>
                <c:pt idx="3">
                  <c:v>Ponta Negra</c:v>
                </c:pt>
                <c:pt idx="4">
                  <c:v>Nova Cidade</c:v>
                </c:pt>
                <c:pt idx="5">
                  <c:v>Camapuã</c:v>
                </c:pt>
                <c:pt idx="6">
                  <c:v>Farma Djalma Batista</c:v>
                </c:pt>
                <c:pt idx="7">
                  <c:v>Torquato</c:v>
                </c:pt>
                <c:pt idx="8">
                  <c:v>Manauara Shopping</c:v>
                </c:pt>
                <c:pt idx="9">
                  <c:v>Grande Circular</c:v>
                </c:pt>
                <c:pt idx="10">
                  <c:v>Studio 5 Mall</c:v>
                </c:pt>
                <c:pt idx="11">
                  <c:v>Millennium Shopping</c:v>
                </c:pt>
                <c:pt idx="12">
                  <c:v>Parintins</c:v>
                </c:pt>
              </c:strCache>
            </c:strRef>
          </c:cat>
          <c:val>
            <c:numRef>
              <c:f>'LT. FAT.'!$E$2:$E$14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1.1000000000000001</c:v>
                </c:pt>
                <c:pt idx="10">
                  <c:v>1.5</c:v>
                </c:pt>
                <c:pt idx="11">
                  <c:v>1.7</c:v>
                </c:pt>
                <c:pt idx="12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7-4CA0-AC6F-1C35809B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5334399"/>
        <c:axId val="355351039"/>
      </c:lineChart>
      <c:catAx>
        <c:axId val="3553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351039"/>
        <c:crosses val="autoZero"/>
        <c:auto val="1"/>
        <c:lblAlgn val="ctr"/>
        <c:lblOffset val="100"/>
        <c:noMultiLvlLbl val="0"/>
      </c:catAx>
      <c:valAx>
        <c:axId val="3553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accent3">
                        <a:lumMod val="75000"/>
                      </a:schemeClr>
                    </a:solidFill>
                  </a:rPr>
                  <a:t>horas</a:t>
                </a:r>
              </a:p>
            </c:rich>
          </c:tx>
          <c:layout>
            <c:manualLayout>
              <c:xMode val="edge"/>
              <c:yMode val="edge"/>
              <c:x val="1.5946027285381539E-2"/>
              <c:y val="0.4293329149881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33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BOPIS: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LEAD TIME DE FATURAMENTO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'LT. FAT. MES'!$E$1</c:f>
              <c:strCache>
                <c:ptCount val="1"/>
                <c:pt idx="0">
                  <c:v>LEAD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'LT. FAT. MES'!$C$2:$C$31</c:f>
              <c:strCache>
                <c:ptCount val="30"/>
                <c:pt idx="0">
                  <c:v>Rio Branco</c:v>
                </c:pt>
                <c:pt idx="1">
                  <c:v>Ariquemes</c:v>
                </c:pt>
                <c:pt idx="2">
                  <c:v>Manauara Shopping</c:v>
                </c:pt>
                <c:pt idx="3">
                  <c:v>P.V. Shopping</c:v>
                </c:pt>
                <c:pt idx="4">
                  <c:v>Millennium Shopping</c:v>
                </c:pt>
                <c:pt idx="5">
                  <c:v>Studio 5 Mall</c:v>
                </c:pt>
                <c:pt idx="6">
                  <c:v>Avenida</c:v>
                </c:pt>
                <c:pt idx="7">
                  <c:v>Grande Circular</c:v>
                </c:pt>
                <c:pt idx="8">
                  <c:v>Amazonas Shopping</c:v>
                </c:pt>
                <c:pt idx="9">
                  <c:v>Educandos</c:v>
                </c:pt>
                <c:pt idx="10">
                  <c:v>Cidade Nova</c:v>
                </c:pt>
                <c:pt idx="11">
                  <c:v>P.N. Shopping</c:v>
                </c:pt>
                <c:pt idx="12">
                  <c:v>Ponta Negra</c:v>
                </c:pt>
                <c:pt idx="13">
                  <c:v>Torquato</c:v>
                </c:pt>
                <c:pt idx="14">
                  <c:v>Nova Cidade</c:v>
                </c:pt>
                <c:pt idx="15">
                  <c:v>Farma Djalma Batista</c:v>
                </c:pt>
                <c:pt idx="16">
                  <c:v>Pátio Roraima Shopping</c:v>
                </c:pt>
                <c:pt idx="17">
                  <c:v>Manacapuru</c:v>
                </c:pt>
                <c:pt idx="18">
                  <c:v>Camapuã</c:v>
                </c:pt>
                <c:pt idx="19">
                  <c:v>Matriz</c:v>
                </c:pt>
                <c:pt idx="20">
                  <c:v>Jatuarana</c:v>
                </c:pt>
                <c:pt idx="21">
                  <c:v>Cruzeiro do Sul</c:v>
                </c:pt>
                <c:pt idx="22">
                  <c:v>Porto Velho Centro</c:v>
                </c:pt>
                <c:pt idx="23">
                  <c:v>CD Porto Velho</c:v>
                </c:pt>
                <c:pt idx="24">
                  <c:v>Presidente Figueiredo</c:v>
                </c:pt>
                <c:pt idx="25">
                  <c:v>Coari</c:v>
                </c:pt>
                <c:pt idx="26">
                  <c:v>Ji-Parana</c:v>
                </c:pt>
                <c:pt idx="27">
                  <c:v>Parintins</c:v>
                </c:pt>
                <c:pt idx="28">
                  <c:v>Iranduba</c:v>
                </c:pt>
                <c:pt idx="29">
                  <c:v>Itacoatiara</c:v>
                </c:pt>
              </c:strCache>
            </c:strRef>
          </c:cat>
          <c:val>
            <c:numRef>
              <c:f>'LT. FAT. MES'!$E$2:$E$31</c:f>
              <c:numCache>
                <c:formatCode>General</c:formatCode>
                <c:ptCount val="3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1.3</c:v>
                </c:pt>
                <c:pt idx="12">
                  <c:v>1.8</c:v>
                </c:pt>
                <c:pt idx="13">
                  <c:v>1.9</c:v>
                </c:pt>
                <c:pt idx="14">
                  <c:v>2.1</c:v>
                </c:pt>
                <c:pt idx="15">
                  <c:v>2.2999999999999998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3.8</c:v>
                </c:pt>
                <c:pt idx="20">
                  <c:v>5.2</c:v>
                </c:pt>
                <c:pt idx="21">
                  <c:v>5.3</c:v>
                </c:pt>
                <c:pt idx="22">
                  <c:v>5.5</c:v>
                </c:pt>
                <c:pt idx="23">
                  <c:v>5.8</c:v>
                </c:pt>
                <c:pt idx="24">
                  <c:v>6.4</c:v>
                </c:pt>
                <c:pt idx="25">
                  <c:v>6.9</c:v>
                </c:pt>
                <c:pt idx="26">
                  <c:v>9.5</c:v>
                </c:pt>
                <c:pt idx="27">
                  <c:v>9.5</c:v>
                </c:pt>
                <c:pt idx="28">
                  <c:v>19.2</c:v>
                </c:pt>
                <c:pt idx="29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B88-8EC7-EB3D3D327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0371199"/>
        <c:axId val="510374943"/>
      </c:lineChart>
      <c:catAx>
        <c:axId val="5103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4943"/>
        <c:crosses val="autoZero"/>
        <c:auto val="1"/>
        <c:lblAlgn val="ctr"/>
        <c:lblOffset val="100"/>
        <c:noMultiLvlLbl val="0"/>
      </c:catAx>
      <c:valAx>
        <c:axId val="5103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accent3">
                        <a:lumMod val="75000"/>
                      </a:schemeClr>
                    </a:solidFill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19/03/23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[1]VENDAS!$D$1</c:f>
              <c:strCache>
                <c:ptCount val="1"/>
                <c:pt idx="0">
                  <c:v>VL. FATURADO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[1]VENDAS!$C$2:$C$30</c:f>
              <c:strCache>
                <c:ptCount val="29"/>
                <c:pt idx="0">
                  <c:v>Camapuã</c:v>
                </c:pt>
                <c:pt idx="1">
                  <c:v>Ataide Teive</c:v>
                </c:pt>
                <c:pt idx="2">
                  <c:v>Grande Circular</c:v>
                </c:pt>
                <c:pt idx="3">
                  <c:v>Manauara Shopping</c:v>
                </c:pt>
                <c:pt idx="4">
                  <c:v>Ponta Negra</c:v>
                </c:pt>
                <c:pt idx="5">
                  <c:v>Jatuarana</c:v>
                </c:pt>
                <c:pt idx="6">
                  <c:v>Cidade Nova</c:v>
                </c:pt>
                <c:pt idx="7">
                  <c:v>Nova Cidade</c:v>
                </c:pt>
                <c:pt idx="8">
                  <c:v>Studio 5 Mall</c:v>
                </c:pt>
                <c:pt idx="9">
                  <c:v>P.V. Shopping</c:v>
                </c:pt>
                <c:pt idx="10">
                  <c:v>Parintins</c:v>
                </c:pt>
                <c:pt idx="11">
                  <c:v>Coari</c:v>
                </c:pt>
                <c:pt idx="12">
                  <c:v>Torquato</c:v>
                </c:pt>
                <c:pt idx="13">
                  <c:v>Amazonas Shopping</c:v>
                </c:pt>
                <c:pt idx="14">
                  <c:v>Millennium Shopping</c:v>
                </c:pt>
                <c:pt idx="15">
                  <c:v>Itacoatiara</c:v>
                </c:pt>
                <c:pt idx="16">
                  <c:v>Farma Djalma Batista</c:v>
                </c:pt>
                <c:pt idx="17">
                  <c:v>Manacapuru</c:v>
                </c:pt>
                <c:pt idx="18">
                  <c:v>Rio Branco</c:v>
                </c:pt>
                <c:pt idx="19">
                  <c:v>CD Porto Velho</c:v>
                </c:pt>
                <c:pt idx="20">
                  <c:v>Educandos</c:v>
                </c:pt>
                <c:pt idx="21">
                  <c:v>Pátio Roraima Shopping</c:v>
                </c:pt>
                <c:pt idx="22">
                  <c:v>Avenida</c:v>
                </c:pt>
                <c:pt idx="23">
                  <c:v>Matriz</c:v>
                </c:pt>
                <c:pt idx="24">
                  <c:v>Ariquemes</c:v>
                </c:pt>
                <c:pt idx="25">
                  <c:v>BV Getulio Vargas</c:v>
                </c:pt>
                <c:pt idx="26">
                  <c:v>Ji-Parana</c:v>
                </c:pt>
                <c:pt idx="27">
                  <c:v>Porto Velho Centro</c:v>
                </c:pt>
                <c:pt idx="28">
                  <c:v>P.N. Shopping</c:v>
                </c:pt>
              </c:strCache>
            </c:strRef>
          </c:cat>
          <c:val>
            <c:numRef>
              <c:f>[1]VENDAS!$D$2:$D$30</c:f>
              <c:numCache>
                <c:formatCode>"R$"\ #,##0.00</c:formatCode>
                <c:ptCount val="29"/>
                <c:pt idx="0">
                  <c:v>12850</c:v>
                </c:pt>
                <c:pt idx="1">
                  <c:v>10280</c:v>
                </c:pt>
                <c:pt idx="2">
                  <c:v>8748</c:v>
                </c:pt>
                <c:pt idx="3">
                  <c:v>6385</c:v>
                </c:pt>
                <c:pt idx="4">
                  <c:v>3659</c:v>
                </c:pt>
                <c:pt idx="5">
                  <c:v>4524</c:v>
                </c:pt>
                <c:pt idx="6">
                  <c:v>4908</c:v>
                </c:pt>
                <c:pt idx="7">
                  <c:v>4185</c:v>
                </c:pt>
                <c:pt idx="8">
                  <c:v>4089.8</c:v>
                </c:pt>
                <c:pt idx="9">
                  <c:v>3986</c:v>
                </c:pt>
                <c:pt idx="10">
                  <c:v>3737</c:v>
                </c:pt>
                <c:pt idx="11">
                  <c:v>3648</c:v>
                </c:pt>
                <c:pt idx="12">
                  <c:v>3615</c:v>
                </c:pt>
                <c:pt idx="13">
                  <c:v>3614</c:v>
                </c:pt>
                <c:pt idx="14">
                  <c:v>2676</c:v>
                </c:pt>
                <c:pt idx="15">
                  <c:v>2888</c:v>
                </c:pt>
                <c:pt idx="16">
                  <c:v>2453.27</c:v>
                </c:pt>
                <c:pt idx="17">
                  <c:v>875</c:v>
                </c:pt>
                <c:pt idx="18">
                  <c:v>1777</c:v>
                </c:pt>
                <c:pt idx="19">
                  <c:v>984</c:v>
                </c:pt>
                <c:pt idx="20">
                  <c:v>1367</c:v>
                </c:pt>
                <c:pt idx="21">
                  <c:v>184</c:v>
                </c:pt>
                <c:pt idx="22">
                  <c:v>878</c:v>
                </c:pt>
                <c:pt idx="23">
                  <c:v>873</c:v>
                </c:pt>
                <c:pt idx="24">
                  <c:v>250</c:v>
                </c:pt>
                <c:pt idx="25">
                  <c:v>238</c:v>
                </c:pt>
                <c:pt idx="26">
                  <c:v>152</c:v>
                </c:pt>
                <c:pt idx="27">
                  <c:v>57</c:v>
                </c:pt>
                <c:pt idx="2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189-AB6B-770CEE5ECB79}"/>
            </c:ext>
          </c:extLst>
        </c:ser>
        <c:ser>
          <c:idx val="1"/>
          <c:order val="1"/>
          <c:tx>
            <c:strRef>
              <c:f>[1]VENDAS!$E$1</c:f>
              <c:strCache>
                <c:ptCount val="1"/>
                <c:pt idx="0">
                  <c:v>VL. CANCELADO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[1]VENDAS!$C$2:$C$30</c:f>
              <c:strCache>
                <c:ptCount val="29"/>
                <c:pt idx="0">
                  <c:v>Camapuã</c:v>
                </c:pt>
                <c:pt idx="1">
                  <c:v>Ataide Teive</c:v>
                </c:pt>
                <c:pt idx="2">
                  <c:v>Grande Circular</c:v>
                </c:pt>
                <c:pt idx="3">
                  <c:v>Manauara Shopping</c:v>
                </c:pt>
                <c:pt idx="4">
                  <c:v>Ponta Negra</c:v>
                </c:pt>
                <c:pt idx="5">
                  <c:v>Jatuarana</c:v>
                </c:pt>
                <c:pt idx="6">
                  <c:v>Cidade Nova</c:v>
                </c:pt>
                <c:pt idx="7">
                  <c:v>Nova Cidade</c:v>
                </c:pt>
                <c:pt idx="8">
                  <c:v>Studio 5 Mall</c:v>
                </c:pt>
                <c:pt idx="9">
                  <c:v>P.V. Shopping</c:v>
                </c:pt>
                <c:pt idx="10">
                  <c:v>Parintins</c:v>
                </c:pt>
                <c:pt idx="11">
                  <c:v>Coari</c:v>
                </c:pt>
                <c:pt idx="12">
                  <c:v>Torquato</c:v>
                </c:pt>
                <c:pt idx="13">
                  <c:v>Amazonas Shopping</c:v>
                </c:pt>
                <c:pt idx="14">
                  <c:v>Millennium Shopping</c:v>
                </c:pt>
                <c:pt idx="15">
                  <c:v>Itacoatiara</c:v>
                </c:pt>
                <c:pt idx="16">
                  <c:v>Farma Djalma Batista</c:v>
                </c:pt>
                <c:pt idx="17">
                  <c:v>Manacapuru</c:v>
                </c:pt>
                <c:pt idx="18">
                  <c:v>Rio Branco</c:v>
                </c:pt>
                <c:pt idx="19">
                  <c:v>CD Porto Velho</c:v>
                </c:pt>
                <c:pt idx="20">
                  <c:v>Educandos</c:v>
                </c:pt>
                <c:pt idx="21">
                  <c:v>Pátio Roraima Shopping</c:v>
                </c:pt>
                <c:pt idx="22">
                  <c:v>Avenida</c:v>
                </c:pt>
                <c:pt idx="23">
                  <c:v>Matriz</c:v>
                </c:pt>
                <c:pt idx="24">
                  <c:v>Ariquemes</c:v>
                </c:pt>
                <c:pt idx="25">
                  <c:v>BV Getulio Vargas</c:v>
                </c:pt>
                <c:pt idx="26">
                  <c:v>Ji-Parana</c:v>
                </c:pt>
                <c:pt idx="27">
                  <c:v>Porto Velho Centro</c:v>
                </c:pt>
                <c:pt idx="28">
                  <c:v>P.N. Shopping</c:v>
                </c:pt>
              </c:strCache>
            </c:strRef>
          </c:cat>
          <c:val>
            <c:numRef>
              <c:f>[1]VENDAS!$E$2:$E$30</c:f>
              <c:numCache>
                <c:formatCode>"R$"\ #,##0.00</c:formatCode>
                <c:ptCount val="29"/>
                <c:pt idx="0">
                  <c:v>2577</c:v>
                </c:pt>
                <c:pt idx="1">
                  <c:v>0</c:v>
                </c:pt>
                <c:pt idx="2">
                  <c:v>544</c:v>
                </c:pt>
                <c:pt idx="3">
                  <c:v>906</c:v>
                </c:pt>
                <c:pt idx="4">
                  <c:v>2306</c:v>
                </c:pt>
                <c:pt idx="5">
                  <c:v>744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273</c:v>
                </c:pt>
                <c:pt idx="15">
                  <c:v>0</c:v>
                </c:pt>
                <c:pt idx="16">
                  <c:v>0</c:v>
                </c:pt>
                <c:pt idx="17">
                  <c:v>1391</c:v>
                </c:pt>
                <c:pt idx="18">
                  <c:v>0</c:v>
                </c:pt>
                <c:pt idx="19">
                  <c:v>588</c:v>
                </c:pt>
                <c:pt idx="20">
                  <c:v>0</c:v>
                </c:pt>
                <c:pt idx="21">
                  <c:v>1099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4-4189-AB6B-770CEE5EC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9843823"/>
        <c:axId val="519879599"/>
        <c:axId val="0"/>
      </c:bar3DChart>
      <c:catAx>
        <c:axId val="5198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879599"/>
        <c:crosses val="autoZero"/>
        <c:auto val="1"/>
        <c:lblAlgn val="ctr"/>
        <c:lblOffset val="100"/>
        <c:noMultiLvlLbl val="0"/>
      </c:catAx>
      <c:valAx>
        <c:axId val="51987959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198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'VENDAS MES'!$E$1</c:f>
              <c:strCache>
                <c:ptCount val="1"/>
                <c:pt idx="0">
                  <c:v>VL. FATURADO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Cidade Nova</c:v>
                </c:pt>
                <c:pt idx="3">
                  <c:v>Nova Cidade</c:v>
                </c:pt>
                <c:pt idx="4">
                  <c:v>Torquato</c:v>
                </c:pt>
                <c:pt idx="5">
                  <c:v>Ponta Negra</c:v>
                </c:pt>
                <c:pt idx="6">
                  <c:v>Ataide Teive</c:v>
                </c:pt>
                <c:pt idx="7">
                  <c:v>Manauara Shopping</c:v>
                </c:pt>
                <c:pt idx="8">
                  <c:v>Amazonas Shopping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Parintins</c:v>
                </c:pt>
                <c:pt idx="13">
                  <c:v>CD Porto Velho</c:v>
                </c:pt>
                <c:pt idx="14">
                  <c:v>Millennium Shopping</c:v>
                </c:pt>
                <c:pt idx="15">
                  <c:v>Avenida</c:v>
                </c:pt>
                <c:pt idx="16">
                  <c:v>Boa Vista Major Williams</c:v>
                </c:pt>
                <c:pt idx="17">
                  <c:v>Educandos</c:v>
                </c:pt>
                <c:pt idx="18">
                  <c:v>Manacapuru</c:v>
                </c:pt>
                <c:pt idx="19">
                  <c:v>Matriz</c:v>
                </c:pt>
                <c:pt idx="20">
                  <c:v>BV Getulio Vargas</c:v>
                </c:pt>
                <c:pt idx="21">
                  <c:v>Jatuarana</c:v>
                </c:pt>
                <c:pt idx="22">
                  <c:v>Ariquemes</c:v>
                </c:pt>
                <c:pt idx="23">
                  <c:v>Itacoatiara</c:v>
                </c:pt>
                <c:pt idx="24">
                  <c:v>Coari</c:v>
                </c:pt>
                <c:pt idx="25">
                  <c:v>Farma Djalma Batista</c:v>
                </c:pt>
                <c:pt idx="26">
                  <c:v>Porto Velho Centro</c:v>
                </c:pt>
                <c:pt idx="27">
                  <c:v>Iranduba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MES'!$E$2:$E$34</c:f>
              <c:numCache>
                <c:formatCode>"R$"\ #,##0.00</c:formatCode>
                <c:ptCount val="33"/>
                <c:pt idx="0">
                  <c:v>195049.58</c:v>
                </c:pt>
                <c:pt idx="1">
                  <c:v>158435.93</c:v>
                </c:pt>
                <c:pt idx="2">
                  <c:v>149368.9</c:v>
                </c:pt>
                <c:pt idx="3">
                  <c:v>151607.98000000001</c:v>
                </c:pt>
                <c:pt idx="4">
                  <c:v>107205.26</c:v>
                </c:pt>
                <c:pt idx="5">
                  <c:v>113655.97</c:v>
                </c:pt>
                <c:pt idx="6">
                  <c:v>98934.67</c:v>
                </c:pt>
                <c:pt idx="7">
                  <c:v>86989.38</c:v>
                </c:pt>
                <c:pt idx="8">
                  <c:v>73596.759999999995</c:v>
                </c:pt>
                <c:pt idx="9">
                  <c:v>67275.820000000007</c:v>
                </c:pt>
                <c:pt idx="10">
                  <c:v>65297.24</c:v>
                </c:pt>
                <c:pt idx="11">
                  <c:v>63134.28</c:v>
                </c:pt>
                <c:pt idx="12">
                  <c:v>58458.5</c:v>
                </c:pt>
                <c:pt idx="13">
                  <c:v>52666.15</c:v>
                </c:pt>
                <c:pt idx="14">
                  <c:v>49526.42</c:v>
                </c:pt>
                <c:pt idx="15">
                  <c:v>39848.97</c:v>
                </c:pt>
                <c:pt idx="16">
                  <c:v>36404.699999999997</c:v>
                </c:pt>
                <c:pt idx="17">
                  <c:v>27131.68</c:v>
                </c:pt>
                <c:pt idx="18">
                  <c:v>23194.74</c:v>
                </c:pt>
                <c:pt idx="19">
                  <c:v>23348.87</c:v>
                </c:pt>
                <c:pt idx="20">
                  <c:v>24245.7</c:v>
                </c:pt>
                <c:pt idx="21">
                  <c:v>23888.55</c:v>
                </c:pt>
                <c:pt idx="22">
                  <c:v>16907.759999999998</c:v>
                </c:pt>
                <c:pt idx="23">
                  <c:v>17405.87</c:v>
                </c:pt>
                <c:pt idx="24">
                  <c:v>13539.71</c:v>
                </c:pt>
                <c:pt idx="25">
                  <c:v>15355.78</c:v>
                </c:pt>
                <c:pt idx="26">
                  <c:v>12429</c:v>
                </c:pt>
                <c:pt idx="27">
                  <c:v>10955.59</c:v>
                </c:pt>
                <c:pt idx="28">
                  <c:v>10331.76</c:v>
                </c:pt>
                <c:pt idx="29">
                  <c:v>4823</c:v>
                </c:pt>
                <c:pt idx="30">
                  <c:v>4436.6000000000004</c:v>
                </c:pt>
                <c:pt idx="31">
                  <c:v>258</c:v>
                </c:pt>
                <c:pt idx="3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4D18-A61E-4D59C6F22A89}"/>
            </c:ext>
          </c:extLst>
        </c:ser>
        <c:ser>
          <c:idx val="1"/>
          <c:order val="1"/>
          <c:tx>
            <c:strRef>
              <c:f>'VENDAS MES'!$G$1</c:f>
              <c:strCache>
                <c:ptCount val="1"/>
                <c:pt idx="0">
                  <c:v>VL. CANCELADO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Cidade Nova</c:v>
                </c:pt>
                <c:pt idx="3">
                  <c:v>Nova Cidade</c:v>
                </c:pt>
                <c:pt idx="4">
                  <c:v>Torquato</c:v>
                </c:pt>
                <c:pt idx="5">
                  <c:v>Ponta Negra</c:v>
                </c:pt>
                <c:pt idx="6">
                  <c:v>Ataide Teive</c:v>
                </c:pt>
                <c:pt idx="7">
                  <c:v>Manauara Shopping</c:v>
                </c:pt>
                <c:pt idx="8">
                  <c:v>Amazonas Shopping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Parintins</c:v>
                </c:pt>
                <c:pt idx="13">
                  <c:v>CD Porto Velho</c:v>
                </c:pt>
                <c:pt idx="14">
                  <c:v>Millennium Shopping</c:v>
                </c:pt>
                <c:pt idx="15">
                  <c:v>Avenida</c:v>
                </c:pt>
                <c:pt idx="16">
                  <c:v>Boa Vista Major Williams</c:v>
                </c:pt>
                <c:pt idx="17">
                  <c:v>Educandos</c:v>
                </c:pt>
                <c:pt idx="18">
                  <c:v>Manacapuru</c:v>
                </c:pt>
                <c:pt idx="19">
                  <c:v>Matriz</c:v>
                </c:pt>
                <c:pt idx="20">
                  <c:v>BV Getulio Vargas</c:v>
                </c:pt>
                <c:pt idx="21">
                  <c:v>Jatuarana</c:v>
                </c:pt>
                <c:pt idx="22">
                  <c:v>Ariquemes</c:v>
                </c:pt>
                <c:pt idx="23">
                  <c:v>Itacoatiara</c:v>
                </c:pt>
                <c:pt idx="24">
                  <c:v>Coari</c:v>
                </c:pt>
                <c:pt idx="25">
                  <c:v>Farma Djalma Batista</c:v>
                </c:pt>
                <c:pt idx="26">
                  <c:v>Porto Velho Centro</c:v>
                </c:pt>
                <c:pt idx="27">
                  <c:v>Iranduba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MES'!$G$2:$G$34</c:f>
              <c:numCache>
                <c:formatCode>"R$"\ #,##0.00</c:formatCode>
                <c:ptCount val="33"/>
                <c:pt idx="0">
                  <c:v>15805</c:v>
                </c:pt>
                <c:pt idx="1">
                  <c:v>10496.9</c:v>
                </c:pt>
                <c:pt idx="2">
                  <c:v>11281.99</c:v>
                </c:pt>
                <c:pt idx="3">
                  <c:v>7472</c:v>
                </c:pt>
                <c:pt idx="4">
                  <c:v>18731.3</c:v>
                </c:pt>
                <c:pt idx="5">
                  <c:v>6453</c:v>
                </c:pt>
                <c:pt idx="6">
                  <c:v>8028</c:v>
                </c:pt>
                <c:pt idx="7">
                  <c:v>1062.9000000000001</c:v>
                </c:pt>
                <c:pt idx="8">
                  <c:v>3108</c:v>
                </c:pt>
                <c:pt idx="9">
                  <c:v>4586</c:v>
                </c:pt>
                <c:pt idx="10">
                  <c:v>2012</c:v>
                </c:pt>
                <c:pt idx="11">
                  <c:v>2711.8</c:v>
                </c:pt>
                <c:pt idx="12">
                  <c:v>1948</c:v>
                </c:pt>
                <c:pt idx="13">
                  <c:v>2112</c:v>
                </c:pt>
                <c:pt idx="14">
                  <c:v>1586</c:v>
                </c:pt>
                <c:pt idx="15">
                  <c:v>5212</c:v>
                </c:pt>
                <c:pt idx="16">
                  <c:v>2339</c:v>
                </c:pt>
                <c:pt idx="17">
                  <c:v>2812</c:v>
                </c:pt>
                <c:pt idx="18">
                  <c:v>3258</c:v>
                </c:pt>
                <c:pt idx="19">
                  <c:v>2430</c:v>
                </c:pt>
                <c:pt idx="20">
                  <c:v>0</c:v>
                </c:pt>
                <c:pt idx="21">
                  <c:v>336</c:v>
                </c:pt>
                <c:pt idx="22">
                  <c:v>2260</c:v>
                </c:pt>
                <c:pt idx="23">
                  <c:v>483</c:v>
                </c:pt>
                <c:pt idx="24">
                  <c:v>2898</c:v>
                </c:pt>
                <c:pt idx="25">
                  <c:v>661.7</c:v>
                </c:pt>
                <c:pt idx="26">
                  <c:v>0</c:v>
                </c:pt>
                <c:pt idx="27">
                  <c:v>69</c:v>
                </c:pt>
                <c:pt idx="28">
                  <c:v>364</c:v>
                </c:pt>
                <c:pt idx="29">
                  <c:v>0</c:v>
                </c:pt>
                <c:pt idx="30">
                  <c:v>0</c:v>
                </c:pt>
                <c:pt idx="31">
                  <c:v>1298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B-4D18-A61E-4D59C6F22A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16018879"/>
        <c:axId val="816014303"/>
        <c:axId val="0"/>
      </c:bar3DChart>
      <c:catAx>
        <c:axId val="8160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014303"/>
        <c:crosses val="autoZero"/>
        <c:auto val="1"/>
        <c:lblAlgn val="ctr"/>
        <c:lblOffset val="100"/>
        <c:noMultiLvlLbl val="0"/>
      </c:catAx>
      <c:valAx>
        <c:axId val="81601430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160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(% 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'VENDAS MES'!$F$1</c:f>
              <c:strCache>
                <c:ptCount val="1"/>
                <c:pt idx="0">
                  <c:v>% FATURADO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Cidade Nova</c:v>
                </c:pt>
                <c:pt idx="3">
                  <c:v>Nova Cidade</c:v>
                </c:pt>
                <c:pt idx="4">
                  <c:v>Torquato</c:v>
                </c:pt>
                <c:pt idx="5">
                  <c:v>Ponta Negra</c:v>
                </c:pt>
                <c:pt idx="6">
                  <c:v>Ataide Teive</c:v>
                </c:pt>
                <c:pt idx="7">
                  <c:v>Manauara Shopping</c:v>
                </c:pt>
                <c:pt idx="8">
                  <c:v>Amazonas Shopping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Parintins</c:v>
                </c:pt>
                <c:pt idx="13">
                  <c:v>CD Porto Velho</c:v>
                </c:pt>
                <c:pt idx="14">
                  <c:v>Millennium Shopping</c:v>
                </c:pt>
                <c:pt idx="15">
                  <c:v>Avenida</c:v>
                </c:pt>
                <c:pt idx="16">
                  <c:v>Boa Vista Major Williams</c:v>
                </c:pt>
                <c:pt idx="17">
                  <c:v>Educandos</c:v>
                </c:pt>
                <c:pt idx="18">
                  <c:v>Manacapuru</c:v>
                </c:pt>
                <c:pt idx="19">
                  <c:v>Matriz</c:v>
                </c:pt>
                <c:pt idx="20">
                  <c:v>BV Getulio Vargas</c:v>
                </c:pt>
                <c:pt idx="21">
                  <c:v>Jatuarana</c:v>
                </c:pt>
                <c:pt idx="22">
                  <c:v>Ariquemes</c:v>
                </c:pt>
                <c:pt idx="23">
                  <c:v>Itacoatiara</c:v>
                </c:pt>
                <c:pt idx="24">
                  <c:v>Coari</c:v>
                </c:pt>
                <c:pt idx="25">
                  <c:v>Farma Djalma Batista</c:v>
                </c:pt>
                <c:pt idx="26">
                  <c:v>Porto Velho Centro</c:v>
                </c:pt>
                <c:pt idx="27">
                  <c:v>Iranduba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MES'!$F$2:$F$34</c:f>
              <c:numCache>
                <c:formatCode>0%</c:formatCode>
                <c:ptCount val="33"/>
                <c:pt idx="0">
                  <c:v>0.92504299999999995</c:v>
                </c:pt>
                <c:pt idx="1">
                  <c:v>0.937863</c:v>
                </c:pt>
                <c:pt idx="2">
                  <c:v>0.92977299999999996</c:v>
                </c:pt>
                <c:pt idx="3">
                  <c:v>0.95303000000000004</c:v>
                </c:pt>
                <c:pt idx="4">
                  <c:v>0.85126400000000002</c:v>
                </c:pt>
                <c:pt idx="5">
                  <c:v>0.94627399999999995</c:v>
                </c:pt>
                <c:pt idx="6">
                  <c:v>0.92494600000000005</c:v>
                </c:pt>
                <c:pt idx="7">
                  <c:v>0.98792899999999995</c:v>
                </c:pt>
                <c:pt idx="8">
                  <c:v>0.95948100000000003</c:v>
                </c:pt>
                <c:pt idx="9">
                  <c:v>0.93618299999999999</c:v>
                </c:pt>
                <c:pt idx="10">
                  <c:v>0.97010799999999997</c:v>
                </c:pt>
                <c:pt idx="11">
                  <c:v>0.958816</c:v>
                </c:pt>
                <c:pt idx="12">
                  <c:v>0.96775199999999995</c:v>
                </c:pt>
                <c:pt idx="13">
                  <c:v>0.96144399999999997</c:v>
                </c:pt>
                <c:pt idx="14">
                  <c:v>0.96897</c:v>
                </c:pt>
                <c:pt idx="15">
                  <c:v>0.88433399999999995</c:v>
                </c:pt>
                <c:pt idx="16">
                  <c:v>0.93962900000000005</c:v>
                </c:pt>
                <c:pt idx="17">
                  <c:v>0.90608999999999995</c:v>
                </c:pt>
                <c:pt idx="18">
                  <c:v>0.87683699999999998</c:v>
                </c:pt>
                <c:pt idx="19">
                  <c:v>0.90573700000000001</c:v>
                </c:pt>
                <c:pt idx="20">
                  <c:v>1</c:v>
                </c:pt>
                <c:pt idx="21">
                  <c:v>0.98612999999999995</c:v>
                </c:pt>
                <c:pt idx="22">
                  <c:v>0.88209400000000004</c:v>
                </c:pt>
                <c:pt idx="23">
                  <c:v>0.97299999999999998</c:v>
                </c:pt>
                <c:pt idx="24">
                  <c:v>0.82369800000000004</c:v>
                </c:pt>
                <c:pt idx="25">
                  <c:v>0.95868900000000001</c:v>
                </c:pt>
                <c:pt idx="26">
                  <c:v>1</c:v>
                </c:pt>
                <c:pt idx="27">
                  <c:v>0.99374099999999999</c:v>
                </c:pt>
                <c:pt idx="28">
                  <c:v>0.96596800000000005</c:v>
                </c:pt>
                <c:pt idx="29">
                  <c:v>1</c:v>
                </c:pt>
                <c:pt idx="30">
                  <c:v>1</c:v>
                </c:pt>
                <c:pt idx="31">
                  <c:v>0.16581000000000001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C03-9316-7552615F872D}"/>
            </c:ext>
          </c:extLst>
        </c:ser>
        <c:ser>
          <c:idx val="1"/>
          <c:order val="1"/>
          <c:tx>
            <c:strRef>
              <c:f>'VENDAS MES'!$H$1</c:f>
              <c:strCache>
                <c:ptCount val="1"/>
                <c:pt idx="0">
                  <c:v>% CANCELADO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Cidade Nova</c:v>
                </c:pt>
                <c:pt idx="3">
                  <c:v>Nova Cidade</c:v>
                </c:pt>
                <c:pt idx="4">
                  <c:v>Torquato</c:v>
                </c:pt>
                <c:pt idx="5">
                  <c:v>Ponta Negra</c:v>
                </c:pt>
                <c:pt idx="6">
                  <c:v>Ataide Teive</c:v>
                </c:pt>
                <c:pt idx="7">
                  <c:v>Manauara Shopping</c:v>
                </c:pt>
                <c:pt idx="8">
                  <c:v>Amazonas Shopping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Parintins</c:v>
                </c:pt>
                <c:pt idx="13">
                  <c:v>CD Porto Velho</c:v>
                </c:pt>
                <c:pt idx="14">
                  <c:v>Millennium Shopping</c:v>
                </c:pt>
                <c:pt idx="15">
                  <c:v>Avenida</c:v>
                </c:pt>
                <c:pt idx="16">
                  <c:v>Boa Vista Major Williams</c:v>
                </c:pt>
                <c:pt idx="17">
                  <c:v>Educandos</c:v>
                </c:pt>
                <c:pt idx="18">
                  <c:v>Manacapuru</c:v>
                </c:pt>
                <c:pt idx="19">
                  <c:v>Matriz</c:v>
                </c:pt>
                <c:pt idx="20">
                  <c:v>BV Getulio Vargas</c:v>
                </c:pt>
                <c:pt idx="21">
                  <c:v>Jatuarana</c:v>
                </c:pt>
                <c:pt idx="22">
                  <c:v>Ariquemes</c:v>
                </c:pt>
                <c:pt idx="23">
                  <c:v>Itacoatiara</c:v>
                </c:pt>
                <c:pt idx="24">
                  <c:v>Coari</c:v>
                </c:pt>
                <c:pt idx="25">
                  <c:v>Farma Djalma Batista</c:v>
                </c:pt>
                <c:pt idx="26">
                  <c:v>Porto Velho Centro</c:v>
                </c:pt>
                <c:pt idx="27">
                  <c:v>Iranduba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MES'!$H$2:$H$34</c:f>
              <c:numCache>
                <c:formatCode>0%</c:formatCode>
                <c:ptCount val="33"/>
                <c:pt idx="0">
                  <c:v>7.4956999999999996E-2</c:v>
                </c:pt>
                <c:pt idx="1">
                  <c:v>6.2136999999999998E-2</c:v>
                </c:pt>
                <c:pt idx="2">
                  <c:v>7.0226999999999998E-2</c:v>
                </c:pt>
                <c:pt idx="3">
                  <c:v>4.6969999999999998E-2</c:v>
                </c:pt>
                <c:pt idx="4">
                  <c:v>0.14873600000000001</c:v>
                </c:pt>
                <c:pt idx="5">
                  <c:v>5.3726000000000003E-2</c:v>
                </c:pt>
                <c:pt idx="6">
                  <c:v>7.5053999999999996E-2</c:v>
                </c:pt>
                <c:pt idx="7">
                  <c:v>1.2071E-2</c:v>
                </c:pt>
                <c:pt idx="8">
                  <c:v>4.0518999999999999E-2</c:v>
                </c:pt>
                <c:pt idx="9">
                  <c:v>6.3816999999999999E-2</c:v>
                </c:pt>
                <c:pt idx="10">
                  <c:v>2.9891999999999998E-2</c:v>
                </c:pt>
                <c:pt idx="11">
                  <c:v>4.1183999999999998E-2</c:v>
                </c:pt>
                <c:pt idx="12">
                  <c:v>3.2247999999999999E-2</c:v>
                </c:pt>
                <c:pt idx="13">
                  <c:v>3.8556E-2</c:v>
                </c:pt>
                <c:pt idx="14">
                  <c:v>3.1029999999999999E-2</c:v>
                </c:pt>
                <c:pt idx="15">
                  <c:v>0.115666</c:v>
                </c:pt>
                <c:pt idx="16">
                  <c:v>6.0371000000000001E-2</c:v>
                </c:pt>
                <c:pt idx="17">
                  <c:v>9.3909999999999993E-2</c:v>
                </c:pt>
                <c:pt idx="18">
                  <c:v>0.12316299999999999</c:v>
                </c:pt>
                <c:pt idx="19">
                  <c:v>9.4263E-2</c:v>
                </c:pt>
                <c:pt idx="20">
                  <c:v>0</c:v>
                </c:pt>
                <c:pt idx="21">
                  <c:v>1.387E-2</c:v>
                </c:pt>
                <c:pt idx="22">
                  <c:v>0.117906</c:v>
                </c:pt>
                <c:pt idx="23">
                  <c:v>2.7E-2</c:v>
                </c:pt>
                <c:pt idx="24">
                  <c:v>0.17630199999999999</c:v>
                </c:pt>
                <c:pt idx="25">
                  <c:v>4.1311E-2</c:v>
                </c:pt>
                <c:pt idx="26">
                  <c:v>0</c:v>
                </c:pt>
                <c:pt idx="27">
                  <c:v>6.2589999999999998E-3</c:v>
                </c:pt>
                <c:pt idx="28">
                  <c:v>3.4032E-2</c:v>
                </c:pt>
                <c:pt idx="29">
                  <c:v>0</c:v>
                </c:pt>
                <c:pt idx="30">
                  <c:v>0</c:v>
                </c:pt>
                <c:pt idx="31">
                  <c:v>0.83418999999999999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C03-9316-7552615F87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1254047"/>
        <c:axId val="2131258623"/>
        <c:axId val="0"/>
      </c:bar3DChart>
      <c:catAx>
        <c:axId val="21312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258623"/>
        <c:crosses val="autoZero"/>
        <c:auto val="1"/>
        <c:lblAlgn val="ctr"/>
        <c:lblOffset val="100"/>
        <c:noMultiLvlLbl val="0"/>
      </c:catAx>
      <c:valAx>
        <c:axId val="2131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2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conclusão de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(no prazo vs fora do prazo)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19/03/23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0230596865498376"/>
          <c:y val="1.950539667592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PRAZO!$E$1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PRAZO!$C$2:$C$14</c:f>
              <c:strCache>
                <c:ptCount val="13"/>
                <c:pt idx="0">
                  <c:v>Avenida</c:v>
                </c:pt>
                <c:pt idx="1">
                  <c:v>Amazonas Shopping</c:v>
                </c:pt>
                <c:pt idx="2">
                  <c:v>Grande Circular</c:v>
                </c:pt>
                <c:pt idx="3">
                  <c:v>Ponta Negra</c:v>
                </c:pt>
                <c:pt idx="4">
                  <c:v>Cidade Nova</c:v>
                </c:pt>
                <c:pt idx="5">
                  <c:v>Studio 5 Mall</c:v>
                </c:pt>
                <c:pt idx="6">
                  <c:v>Millennium Shopping</c:v>
                </c:pt>
                <c:pt idx="7">
                  <c:v>Camapuã</c:v>
                </c:pt>
                <c:pt idx="8">
                  <c:v>Nova Cidade</c:v>
                </c:pt>
                <c:pt idx="9">
                  <c:v>P.V. Shopping</c:v>
                </c:pt>
                <c:pt idx="10">
                  <c:v>Jatuarana</c:v>
                </c:pt>
                <c:pt idx="11">
                  <c:v>Torquato</c:v>
                </c:pt>
                <c:pt idx="12">
                  <c:v>Parintins</c:v>
                </c:pt>
              </c:strCache>
            </c:strRef>
          </c:cat>
          <c:val>
            <c:numRef>
              <c:f>PRAZO!$E$2:$E$14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7-42FF-A7DE-6D7FA6F541F3}"/>
            </c:ext>
          </c:extLst>
        </c:ser>
        <c:ser>
          <c:idx val="1"/>
          <c:order val="1"/>
          <c:tx>
            <c:strRef>
              <c:f>PRAZO!$F$1</c:f>
              <c:strCache>
                <c:ptCount val="1"/>
                <c:pt idx="0">
                  <c:v>FORA DO PRAZO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PRAZO!$C$2:$C$14</c:f>
              <c:strCache>
                <c:ptCount val="13"/>
                <c:pt idx="0">
                  <c:v>Avenida</c:v>
                </c:pt>
                <c:pt idx="1">
                  <c:v>Amazonas Shopping</c:v>
                </c:pt>
                <c:pt idx="2">
                  <c:v>Grande Circular</c:v>
                </c:pt>
                <c:pt idx="3">
                  <c:v>Ponta Negra</c:v>
                </c:pt>
                <c:pt idx="4">
                  <c:v>Cidade Nova</c:v>
                </c:pt>
                <c:pt idx="5">
                  <c:v>Studio 5 Mall</c:v>
                </c:pt>
                <c:pt idx="6">
                  <c:v>Millennium Shopping</c:v>
                </c:pt>
                <c:pt idx="7">
                  <c:v>Camapuã</c:v>
                </c:pt>
                <c:pt idx="8">
                  <c:v>Nova Cidade</c:v>
                </c:pt>
                <c:pt idx="9">
                  <c:v>P.V. Shopping</c:v>
                </c:pt>
                <c:pt idx="10">
                  <c:v>Jatuarana</c:v>
                </c:pt>
                <c:pt idx="11">
                  <c:v>Torquato</c:v>
                </c:pt>
                <c:pt idx="12">
                  <c:v>Parintins</c:v>
                </c:pt>
              </c:strCache>
            </c:strRef>
          </c:cat>
          <c:val>
            <c:numRef>
              <c:f>PRAZO!$F$2:$F$14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7-42FF-A7DE-6D7FA6F54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9861711"/>
        <c:axId val="519843407"/>
        <c:axId val="0"/>
      </c:bar3DChart>
      <c:catAx>
        <c:axId val="5198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843407"/>
        <c:crosses val="autoZero"/>
        <c:auto val="1"/>
        <c:lblAlgn val="ctr"/>
        <c:lblOffset val="100"/>
        <c:noMultiLvlLbl val="0"/>
      </c:catAx>
      <c:valAx>
        <c:axId val="519843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98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conclusão de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(no prazo vs fora do prazo)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'PRAZO MES'!$F$1</c:f>
              <c:strCache>
                <c:ptCount val="1"/>
                <c:pt idx="0">
                  <c:v>% NO PRAZO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'PRAZO MES'!$C$2:$C$29</c:f>
              <c:strCache>
                <c:ptCount val="28"/>
                <c:pt idx="0">
                  <c:v>Camapuã</c:v>
                </c:pt>
                <c:pt idx="1">
                  <c:v>Grande Circular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Parintins</c:v>
                </c:pt>
                <c:pt idx="7">
                  <c:v>Amazonas Shopping</c:v>
                </c:pt>
                <c:pt idx="8">
                  <c:v>Manauara Shopping</c:v>
                </c:pt>
                <c:pt idx="9">
                  <c:v>Studio 5 Mall</c:v>
                </c:pt>
                <c:pt idx="10">
                  <c:v>P.V. Shopping</c:v>
                </c:pt>
                <c:pt idx="11">
                  <c:v>Millennium Shopping</c:v>
                </c:pt>
                <c:pt idx="12">
                  <c:v>Pátio Roraima Shopping</c:v>
                </c:pt>
                <c:pt idx="13">
                  <c:v>Avenida</c:v>
                </c:pt>
                <c:pt idx="14">
                  <c:v>Matriz</c:v>
                </c:pt>
                <c:pt idx="15">
                  <c:v>Jatuarana</c:v>
                </c:pt>
                <c:pt idx="16">
                  <c:v>Educandos</c:v>
                </c:pt>
                <c:pt idx="17">
                  <c:v>Manacapuru</c:v>
                </c:pt>
                <c:pt idx="18">
                  <c:v>Iranduba</c:v>
                </c:pt>
                <c:pt idx="19">
                  <c:v>Itacoatiara</c:v>
                </c:pt>
                <c:pt idx="20">
                  <c:v>CD Porto Velho</c:v>
                </c:pt>
                <c:pt idx="21">
                  <c:v>Ariquemes</c:v>
                </c:pt>
                <c:pt idx="22">
                  <c:v>Porto Velho Centro</c:v>
                </c:pt>
                <c:pt idx="23">
                  <c:v>Ji-Parana</c:v>
                </c:pt>
                <c:pt idx="24">
                  <c:v>Presidente Figueiredo</c:v>
                </c:pt>
                <c:pt idx="25">
                  <c:v>Cruzeiro do Sul</c:v>
                </c:pt>
                <c:pt idx="26">
                  <c:v>Coari</c:v>
                </c:pt>
                <c:pt idx="27">
                  <c:v>P.N. Shopping</c:v>
                </c:pt>
              </c:strCache>
            </c:strRef>
          </c:cat>
          <c:val>
            <c:numRef>
              <c:f>'PRAZO MES'!$F$2:$F$29</c:f>
              <c:numCache>
                <c:formatCode>0%</c:formatCode>
                <c:ptCount val="28"/>
                <c:pt idx="0">
                  <c:v>0.67753623188405798</c:v>
                </c:pt>
                <c:pt idx="1">
                  <c:v>0.99570815450643779</c:v>
                </c:pt>
                <c:pt idx="2">
                  <c:v>0.83181818181818179</c:v>
                </c:pt>
                <c:pt idx="3">
                  <c:v>0.95499999999999996</c:v>
                </c:pt>
                <c:pt idx="4">
                  <c:v>0.96089385474860334</c:v>
                </c:pt>
                <c:pt idx="5">
                  <c:v>0.91616766467065869</c:v>
                </c:pt>
                <c:pt idx="6">
                  <c:v>0.6875</c:v>
                </c:pt>
                <c:pt idx="7">
                  <c:v>0.87850467289719625</c:v>
                </c:pt>
                <c:pt idx="8">
                  <c:v>0.90384615384615385</c:v>
                </c:pt>
                <c:pt idx="9">
                  <c:v>0.99019607843137258</c:v>
                </c:pt>
                <c:pt idx="10">
                  <c:v>0.98979591836734693</c:v>
                </c:pt>
                <c:pt idx="11">
                  <c:v>0.9285714285714286</c:v>
                </c:pt>
                <c:pt idx="12">
                  <c:v>0.89473684210526316</c:v>
                </c:pt>
                <c:pt idx="13">
                  <c:v>0.94029850746268662</c:v>
                </c:pt>
                <c:pt idx="14">
                  <c:v>0.93846153846153846</c:v>
                </c:pt>
                <c:pt idx="15">
                  <c:v>0.70175438596491224</c:v>
                </c:pt>
                <c:pt idx="16">
                  <c:v>0.84782608695652173</c:v>
                </c:pt>
                <c:pt idx="17">
                  <c:v>0.93181818181818177</c:v>
                </c:pt>
                <c:pt idx="18">
                  <c:v>0.26190476190476192</c:v>
                </c:pt>
                <c:pt idx="19">
                  <c:v>0.25</c:v>
                </c:pt>
                <c:pt idx="20">
                  <c:v>0.81578947368421051</c:v>
                </c:pt>
                <c:pt idx="21">
                  <c:v>0.83870967741935487</c:v>
                </c:pt>
                <c:pt idx="22">
                  <c:v>0.80952380952380953</c:v>
                </c:pt>
                <c:pt idx="23">
                  <c:v>0.85</c:v>
                </c:pt>
                <c:pt idx="24">
                  <c:v>0.26666666666666672</c:v>
                </c:pt>
                <c:pt idx="25">
                  <c:v>0.9285714285714286</c:v>
                </c:pt>
                <c:pt idx="26">
                  <c:v>0.125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5-4C69-A2C5-DB3235904E74}"/>
            </c:ext>
          </c:extLst>
        </c:ser>
        <c:ser>
          <c:idx val="1"/>
          <c:order val="1"/>
          <c:tx>
            <c:strRef>
              <c:f>'PRAZO MES'!$H$1</c:f>
              <c:strCache>
                <c:ptCount val="1"/>
                <c:pt idx="0">
                  <c:v>% FORA DO PRAZO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'PRAZO MES'!$C$2:$C$29</c:f>
              <c:strCache>
                <c:ptCount val="28"/>
                <c:pt idx="0">
                  <c:v>Camapuã</c:v>
                </c:pt>
                <c:pt idx="1">
                  <c:v>Grande Circular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Parintins</c:v>
                </c:pt>
                <c:pt idx="7">
                  <c:v>Amazonas Shopping</c:v>
                </c:pt>
                <c:pt idx="8">
                  <c:v>Manauara Shopping</c:v>
                </c:pt>
                <c:pt idx="9">
                  <c:v>Studio 5 Mall</c:v>
                </c:pt>
                <c:pt idx="10">
                  <c:v>P.V. Shopping</c:v>
                </c:pt>
                <c:pt idx="11">
                  <c:v>Millennium Shopping</c:v>
                </c:pt>
                <c:pt idx="12">
                  <c:v>Pátio Roraima Shopping</c:v>
                </c:pt>
                <c:pt idx="13">
                  <c:v>Avenida</c:v>
                </c:pt>
                <c:pt idx="14">
                  <c:v>Matriz</c:v>
                </c:pt>
                <c:pt idx="15">
                  <c:v>Jatuarana</c:v>
                </c:pt>
                <c:pt idx="16">
                  <c:v>Educandos</c:v>
                </c:pt>
                <c:pt idx="17">
                  <c:v>Manacapuru</c:v>
                </c:pt>
                <c:pt idx="18">
                  <c:v>Iranduba</c:v>
                </c:pt>
                <c:pt idx="19">
                  <c:v>Itacoatiara</c:v>
                </c:pt>
                <c:pt idx="20">
                  <c:v>CD Porto Velho</c:v>
                </c:pt>
                <c:pt idx="21">
                  <c:v>Ariquemes</c:v>
                </c:pt>
                <c:pt idx="22">
                  <c:v>Porto Velho Centro</c:v>
                </c:pt>
                <c:pt idx="23">
                  <c:v>Ji-Parana</c:v>
                </c:pt>
                <c:pt idx="24">
                  <c:v>Presidente Figueiredo</c:v>
                </c:pt>
                <c:pt idx="25">
                  <c:v>Cruzeiro do Sul</c:v>
                </c:pt>
                <c:pt idx="26">
                  <c:v>Coari</c:v>
                </c:pt>
                <c:pt idx="27">
                  <c:v>P.N. Shopping</c:v>
                </c:pt>
              </c:strCache>
            </c:strRef>
          </c:cat>
          <c:val>
            <c:numRef>
              <c:f>'PRAZO MES'!$H$2:$H$29</c:f>
              <c:numCache>
                <c:formatCode>0%</c:formatCode>
                <c:ptCount val="28"/>
                <c:pt idx="0">
                  <c:v>0.32246376811594202</c:v>
                </c:pt>
                <c:pt idx="1">
                  <c:v>4.2918454935622317E-3</c:v>
                </c:pt>
                <c:pt idx="2">
                  <c:v>0.16818181818181821</c:v>
                </c:pt>
                <c:pt idx="3">
                  <c:v>4.4999999999999998E-2</c:v>
                </c:pt>
                <c:pt idx="4">
                  <c:v>3.9106145251396648E-2</c:v>
                </c:pt>
                <c:pt idx="5">
                  <c:v>8.3832335329341312E-2</c:v>
                </c:pt>
                <c:pt idx="6">
                  <c:v>0.3125</c:v>
                </c:pt>
                <c:pt idx="7">
                  <c:v>0.1214953271028037</c:v>
                </c:pt>
                <c:pt idx="8">
                  <c:v>9.6153846153846159E-2</c:v>
                </c:pt>
                <c:pt idx="9">
                  <c:v>9.8039215686274508E-3</c:v>
                </c:pt>
                <c:pt idx="10">
                  <c:v>1.020408163265306E-2</c:v>
                </c:pt>
                <c:pt idx="11">
                  <c:v>7.1428571428571425E-2</c:v>
                </c:pt>
                <c:pt idx="12">
                  <c:v>0.10526315789473679</c:v>
                </c:pt>
                <c:pt idx="13">
                  <c:v>5.9701492537313432E-2</c:v>
                </c:pt>
                <c:pt idx="14">
                  <c:v>6.1538461538461542E-2</c:v>
                </c:pt>
                <c:pt idx="15">
                  <c:v>0.2982456140350877</c:v>
                </c:pt>
                <c:pt idx="16">
                  <c:v>0.1521739130434783</c:v>
                </c:pt>
                <c:pt idx="17">
                  <c:v>6.8181818181818177E-2</c:v>
                </c:pt>
                <c:pt idx="18">
                  <c:v>0.73809523809523814</c:v>
                </c:pt>
                <c:pt idx="19">
                  <c:v>0.75</c:v>
                </c:pt>
                <c:pt idx="20">
                  <c:v>0.18421052631578949</c:v>
                </c:pt>
                <c:pt idx="21">
                  <c:v>0.16129032258064521</c:v>
                </c:pt>
                <c:pt idx="22">
                  <c:v>0.19047619047619049</c:v>
                </c:pt>
                <c:pt idx="23">
                  <c:v>0.15</c:v>
                </c:pt>
                <c:pt idx="24">
                  <c:v>0.73333333333333328</c:v>
                </c:pt>
                <c:pt idx="25">
                  <c:v>7.1428571428571425E-2</c:v>
                </c:pt>
                <c:pt idx="26">
                  <c:v>0.875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5-4C69-A2C5-DB3235904E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3561151"/>
        <c:axId val="863561567"/>
        <c:axId val="0"/>
      </c:bar3DChart>
      <c:catAx>
        <c:axId val="8635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561567"/>
        <c:crosses val="autoZero"/>
        <c:auto val="1"/>
        <c:lblAlgn val="ctr"/>
        <c:lblOffset val="100"/>
        <c:noMultiLvlLbl val="0"/>
      </c:catAx>
      <c:valAx>
        <c:axId val="863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5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pendentes (faturamento, entrega ou cancelamento)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19/03/23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4629271324498924"/>
          <c:y val="1.671891143650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'ORDENS PENDENTES'!$C$1</c:f>
              <c:strCache>
                <c:ptCount val="1"/>
                <c:pt idx="0">
                  <c:v>ORDENS PENDENTES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3D-4BCD-A729-763C209EBC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3D-4BCD-A729-763C209EBCB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3D-4BCD-A729-763C209EBCB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3D-4BCD-A729-763C209EBCB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3D-4BCD-A729-763C209EBCB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3D-4BCD-A729-763C209EBC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3D-4BCD-A729-763C209EBC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3D-4BCD-A729-763C209EBC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3D-4BCD-A729-763C209EBCB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3D-4BCD-A729-763C209EBCB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F3D-4BCD-A729-763C209EBCB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F3D-4BCD-A729-763C209EBCB3}"/>
              </c:ext>
            </c:extLst>
          </c:dPt>
          <c:dLbls>
            <c:dLbl>
              <c:idx val="0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F3D-4BCD-A729-763C209EBCB3}"/>
                </c:ext>
              </c:extLst>
            </c:dLbl>
            <c:dLbl>
              <c:idx val="1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F3D-4BCD-A729-763C209EBCB3}"/>
                </c:ext>
              </c:extLst>
            </c:dLbl>
            <c:dLbl>
              <c:idx val="2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F3D-4BCD-A729-763C209EBCB3}"/>
                </c:ext>
              </c:extLst>
            </c:dLbl>
            <c:dLbl>
              <c:idx val="3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F3D-4BCD-A729-763C209EBCB3}"/>
                </c:ext>
              </c:extLst>
            </c:dLbl>
            <c:dLbl>
              <c:idx val="4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F3D-4BCD-A729-763C209EBCB3}"/>
                </c:ext>
              </c:extLst>
            </c:dLbl>
            <c:dLbl>
              <c:idx val="5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F3D-4BCD-A729-763C209EBCB3}"/>
                </c:ext>
              </c:extLst>
            </c:dLbl>
            <c:dLbl>
              <c:idx val="6"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F3D-4BCD-A729-763C209EBCB3}"/>
                </c:ext>
              </c:extLst>
            </c:dLbl>
            <c:dLbl>
              <c:idx val="7"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F3D-4BCD-A729-763C209EBCB3}"/>
                </c:ext>
              </c:extLst>
            </c:dLbl>
            <c:dLbl>
              <c:idx val="8"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F3D-4BCD-A729-763C209EBCB3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'ORDENS PENDENTES'!$B$2:$B$32</c:f>
              <c:strCache>
                <c:ptCount val="31"/>
                <c:pt idx="0">
                  <c:v>Ataide Teive</c:v>
                </c:pt>
                <c:pt idx="1">
                  <c:v>Camapuã</c:v>
                </c:pt>
                <c:pt idx="2">
                  <c:v>Manauara Shopping</c:v>
                </c:pt>
                <c:pt idx="3">
                  <c:v>Coari</c:v>
                </c:pt>
                <c:pt idx="4">
                  <c:v>Boa Vista Major Williams</c:v>
                </c:pt>
                <c:pt idx="5">
                  <c:v>Cidade Nova</c:v>
                </c:pt>
                <c:pt idx="6">
                  <c:v>Farma Djalma Batista</c:v>
                </c:pt>
                <c:pt idx="7">
                  <c:v>Grande Circular</c:v>
                </c:pt>
                <c:pt idx="8">
                  <c:v>Millennium Shopping</c:v>
                </c:pt>
                <c:pt idx="9">
                  <c:v>CD Porto Velho</c:v>
                </c:pt>
                <c:pt idx="10">
                  <c:v>BV Getulio Vargas</c:v>
                </c:pt>
                <c:pt idx="11">
                  <c:v>Amazonas Shopping</c:v>
                </c:pt>
                <c:pt idx="12">
                  <c:v>Ponta Negra</c:v>
                </c:pt>
                <c:pt idx="13">
                  <c:v>Parintins</c:v>
                </c:pt>
                <c:pt idx="14">
                  <c:v>Nova Cidade</c:v>
                </c:pt>
                <c:pt idx="15">
                  <c:v>Iranduba</c:v>
                </c:pt>
                <c:pt idx="16">
                  <c:v>Torquato</c:v>
                </c:pt>
                <c:pt idx="17">
                  <c:v>Matriz</c:v>
                </c:pt>
                <c:pt idx="18">
                  <c:v>P.V. Shopping</c:v>
                </c:pt>
                <c:pt idx="19">
                  <c:v>Jatuarana</c:v>
                </c:pt>
                <c:pt idx="20">
                  <c:v>Manacapuru</c:v>
                </c:pt>
                <c:pt idx="21">
                  <c:v>Porto Velho Centro</c:v>
                </c:pt>
                <c:pt idx="22">
                  <c:v>Studio 5 Mall</c:v>
                </c:pt>
                <c:pt idx="23">
                  <c:v>Educandos</c:v>
                </c:pt>
                <c:pt idx="24">
                  <c:v>Itacoatiara</c:v>
                </c:pt>
                <c:pt idx="25">
                  <c:v>Avenida</c:v>
                </c:pt>
                <c:pt idx="26">
                  <c:v>Rio Branco</c:v>
                </c:pt>
                <c:pt idx="27">
                  <c:v>Ariquemes</c:v>
                </c:pt>
                <c:pt idx="28">
                  <c:v>P.N. Shopping</c:v>
                </c:pt>
                <c:pt idx="29">
                  <c:v>Pátio Roraima Shopping</c:v>
                </c:pt>
                <c:pt idx="30">
                  <c:v>Presidente Figueiredo</c:v>
                </c:pt>
              </c:strCache>
            </c:strRef>
          </c:cat>
          <c:val>
            <c:numRef>
              <c:f>'ORDENS PENDENTES'!$C$2:$C$32</c:f>
              <c:numCache>
                <c:formatCode>General</c:formatCode>
                <c:ptCount val="31"/>
                <c:pt idx="0">
                  <c:v>58</c:v>
                </c:pt>
                <c:pt idx="1">
                  <c:v>40</c:v>
                </c:pt>
                <c:pt idx="2">
                  <c:v>38</c:v>
                </c:pt>
                <c:pt idx="3">
                  <c:v>33</c:v>
                </c:pt>
                <c:pt idx="4">
                  <c:v>28</c:v>
                </c:pt>
                <c:pt idx="5">
                  <c:v>20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3D-4BCD-A729-763C209EBC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70678463"/>
        <c:axId val="470674303"/>
        <c:axId val="0"/>
      </c:bar3DChart>
      <c:catAx>
        <c:axId val="47067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74303"/>
        <c:crosses val="autoZero"/>
        <c:auto val="1"/>
        <c:lblAlgn val="ctr"/>
        <c:lblOffset val="100"/>
        <c:noMultiLvlLbl val="0"/>
      </c:catAx>
      <c:valAx>
        <c:axId val="470674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accent3">
                        <a:lumMod val="75000"/>
                      </a:schemeClr>
                    </a:solidFill>
                  </a:rPr>
                  <a:t>ORDENS PENDENTES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4706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596901</xdr:colOff>
      <xdr:row>25</xdr:row>
      <xdr:rowOff>7938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6151F7-739C-4CD6-803D-B7D86D7F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601663</xdr:colOff>
      <xdr:row>25</xdr:row>
      <xdr:rowOff>1588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B6C736-F846-4C2B-A928-AA17C0FE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598489</xdr:colOff>
      <xdr:row>25</xdr:row>
      <xdr:rowOff>1588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5FCC4FA4-26A0-4E06-8AAE-38716A13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601663</xdr:colOff>
      <xdr:row>24</xdr:row>
      <xdr:rowOff>179388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C16240-E0C4-4D5B-9D54-EC82212F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</xdr:rowOff>
    </xdr:from>
    <xdr:to>
      <xdr:col>26</xdr:col>
      <xdr:colOff>11113</xdr:colOff>
      <xdr:row>51</xdr:row>
      <xdr:rowOff>1589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285F80-A549-4AA2-A292-BDC6A679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7939</xdr:colOff>
      <xdr:row>24</xdr:row>
      <xdr:rowOff>179388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AF48BB-F61A-446E-AF1C-3A1BC2325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7938</xdr:colOff>
      <xdr:row>24</xdr:row>
      <xdr:rowOff>179388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84753-DB63-41E8-ACC3-D3E25B46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601663</xdr:colOff>
      <xdr:row>24</xdr:row>
      <xdr:rowOff>179388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D03C37-71AF-4FFE-B973-1F62C5FCC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1166\Desktop\modelos\INDICADORES_BOPIS_MODELO.xlsx" TargetMode="External"/><Relationship Id="rId1" Type="http://schemas.openxmlformats.org/officeDocument/2006/relationships/externalLinkPath" Target="file:///C:\Users\11166\Desktop\modelos\INDICADORES_BOPIS_MODEL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mol-my.sharepoint.com/personal/fredgalvao_bemol_com_br/Documents/BOL/BOPIS/BOPIS_09-03-2023.xlsx" TargetMode="External"/><Relationship Id="rId1" Type="http://schemas.openxmlformats.org/officeDocument/2006/relationships/externalLinkPath" Target="BOPIS_09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. FAT."/>
      <sheetName val="LT. FAT. MES"/>
      <sheetName val="VENDAS"/>
      <sheetName val="VENDAS MES"/>
      <sheetName val="PRAZO"/>
      <sheetName val="PRAZO MES"/>
      <sheetName val="ORDENS PENDENTES"/>
    </sheetNames>
    <sheetDataSet>
      <sheetData sheetId="0">
        <row r="1">
          <cell r="E1" t="str">
            <v>LEAD TIME</v>
          </cell>
        </row>
        <row r="2">
          <cell r="C2" t="str">
            <v>Studio 5 Mall</v>
          </cell>
          <cell r="E2">
            <v>0.2</v>
          </cell>
        </row>
        <row r="3">
          <cell r="C3" t="str">
            <v>Coari</v>
          </cell>
          <cell r="E3">
            <v>0.3</v>
          </cell>
        </row>
        <row r="4">
          <cell r="C4" t="str">
            <v>Grande Circular</v>
          </cell>
          <cell r="E4">
            <v>0.3</v>
          </cell>
        </row>
        <row r="5">
          <cell r="C5" t="str">
            <v>Educandos</v>
          </cell>
          <cell r="E5">
            <v>0.3</v>
          </cell>
        </row>
        <row r="6">
          <cell r="C6" t="str">
            <v>Camapuã</v>
          </cell>
          <cell r="E6">
            <v>0.4</v>
          </cell>
        </row>
        <row r="7">
          <cell r="C7" t="str">
            <v>Millennium Shopping</v>
          </cell>
          <cell r="E7">
            <v>0.5</v>
          </cell>
        </row>
        <row r="8">
          <cell r="C8" t="str">
            <v>Cidade Nova</v>
          </cell>
          <cell r="E8">
            <v>0.5</v>
          </cell>
        </row>
        <row r="9">
          <cell r="C9" t="str">
            <v>P.V. Shopping</v>
          </cell>
          <cell r="E9">
            <v>0.6</v>
          </cell>
        </row>
        <row r="10">
          <cell r="C10" t="str">
            <v>Ponta Negra</v>
          </cell>
          <cell r="E10">
            <v>0.7</v>
          </cell>
        </row>
        <row r="11">
          <cell r="C11" t="str">
            <v>Matriz</v>
          </cell>
          <cell r="E11">
            <v>0.7</v>
          </cell>
        </row>
        <row r="12">
          <cell r="C12" t="str">
            <v>CD Porto Velho</v>
          </cell>
          <cell r="E12">
            <v>0.8</v>
          </cell>
        </row>
        <row r="13">
          <cell r="C13" t="str">
            <v>P.N. Shopping</v>
          </cell>
          <cell r="E13">
            <v>1</v>
          </cell>
        </row>
        <row r="14">
          <cell r="C14" t="str">
            <v>Ariquemes</v>
          </cell>
          <cell r="E14">
            <v>1.2</v>
          </cell>
        </row>
        <row r="15">
          <cell r="C15" t="str">
            <v>Rio Branco</v>
          </cell>
          <cell r="E15">
            <v>1.2</v>
          </cell>
        </row>
        <row r="16">
          <cell r="C16" t="str">
            <v>Avenida</v>
          </cell>
          <cell r="E16">
            <v>1.4</v>
          </cell>
        </row>
        <row r="17">
          <cell r="C17" t="str">
            <v>Farma Djalma Batista</v>
          </cell>
          <cell r="E17">
            <v>1.5</v>
          </cell>
        </row>
        <row r="18">
          <cell r="C18" t="str">
            <v>Jatuarana</v>
          </cell>
          <cell r="E18">
            <v>1.6</v>
          </cell>
        </row>
        <row r="19">
          <cell r="C19" t="str">
            <v>Manacapuru</v>
          </cell>
          <cell r="E19">
            <v>1.9</v>
          </cell>
        </row>
        <row r="20">
          <cell r="C20" t="str">
            <v>Manauara Shopping</v>
          </cell>
          <cell r="E20">
            <v>2.9</v>
          </cell>
        </row>
        <row r="21">
          <cell r="C21" t="str">
            <v>Torquato</v>
          </cell>
          <cell r="E21">
            <v>3.1</v>
          </cell>
        </row>
        <row r="22">
          <cell r="C22" t="str">
            <v>Amazonas Shopping</v>
          </cell>
          <cell r="E22">
            <v>7.6</v>
          </cell>
        </row>
        <row r="23">
          <cell r="C23" t="str">
            <v>Parintins</v>
          </cell>
          <cell r="E23">
            <v>9.6</v>
          </cell>
        </row>
        <row r="24">
          <cell r="C24" t="str">
            <v>Nova Cidade</v>
          </cell>
          <cell r="E24">
            <v>16.100000000000001</v>
          </cell>
        </row>
        <row r="25">
          <cell r="C25" t="str">
            <v>Porto Velho Centro</v>
          </cell>
          <cell r="E25">
            <v>17.600000000000001</v>
          </cell>
        </row>
        <row r="26">
          <cell r="C26" t="str">
            <v>Itacoatiara</v>
          </cell>
          <cell r="E26">
            <v>22.4</v>
          </cell>
        </row>
      </sheetData>
      <sheetData sheetId="1">
        <row r="1">
          <cell r="E1" t="str">
            <v>LEAD TIME</v>
          </cell>
        </row>
        <row r="2">
          <cell r="C2" t="str">
            <v>Pátio Roraima Shopping</v>
          </cell>
          <cell r="E2">
            <v>0.4</v>
          </cell>
        </row>
        <row r="3">
          <cell r="C3" t="str">
            <v>P.N. Shopping</v>
          </cell>
          <cell r="E3">
            <v>0.4</v>
          </cell>
        </row>
        <row r="4">
          <cell r="C4" t="str">
            <v>Cidade Nova</v>
          </cell>
          <cell r="E4">
            <v>0.5</v>
          </cell>
        </row>
        <row r="5">
          <cell r="C5" t="str">
            <v>P.V. Shopping</v>
          </cell>
          <cell r="E5">
            <v>0.6</v>
          </cell>
        </row>
        <row r="6">
          <cell r="C6" t="str">
            <v>Grande Circular</v>
          </cell>
          <cell r="E6">
            <v>0.8</v>
          </cell>
        </row>
        <row r="7">
          <cell r="C7" t="str">
            <v>Millennium Shopping</v>
          </cell>
          <cell r="E7">
            <v>0.9</v>
          </cell>
        </row>
        <row r="8">
          <cell r="C8" t="str">
            <v>Camapuã</v>
          </cell>
          <cell r="E8">
            <v>1.1000000000000001</v>
          </cell>
        </row>
        <row r="9">
          <cell r="C9" t="str">
            <v>Studio 5 Mall</v>
          </cell>
          <cell r="E9">
            <v>1.1000000000000001</v>
          </cell>
        </row>
        <row r="10">
          <cell r="C10" t="str">
            <v>Ponta Negra</v>
          </cell>
          <cell r="E10">
            <v>1.2</v>
          </cell>
        </row>
        <row r="11">
          <cell r="C11" t="str">
            <v>Avenida</v>
          </cell>
          <cell r="E11">
            <v>1.4</v>
          </cell>
        </row>
        <row r="12">
          <cell r="C12" t="str">
            <v>Educandos</v>
          </cell>
          <cell r="E12">
            <v>1.6</v>
          </cell>
        </row>
        <row r="13">
          <cell r="C13" t="str">
            <v>Farma Djalma Batista</v>
          </cell>
          <cell r="E13">
            <v>1.7</v>
          </cell>
        </row>
        <row r="14">
          <cell r="C14" t="str">
            <v>Ariquemes</v>
          </cell>
          <cell r="E14">
            <v>2.1</v>
          </cell>
        </row>
        <row r="15">
          <cell r="C15" t="str">
            <v>Matriz</v>
          </cell>
          <cell r="E15">
            <v>2.5</v>
          </cell>
        </row>
        <row r="16">
          <cell r="C16" t="str">
            <v>Torquato</v>
          </cell>
          <cell r="E16">
            <v>2.9</v>
          </cell>
        </row>
        <row r="17">
          <cell r="C17" t="str">
            <v>Ji-Parana</v>
          </cell>
          <cell r="E17">
            <v>3.1</v>
          </cell>
        </row>
        <row r="18">
          <cell r="C18" t="str">
            <v>Coari</v>
          </cell>
          <cell r="E18">
            <v>3.1</v>
          </cell>
        </row>
        <row r="19">
          <cell r="C19" t="str">
            <v>Amazonas Shopping</v>
          </cell>
          <cell r="E19">
            <v>3.4</v>
          </cell>
        </row>
        <row r="20">
          <cell r="C20" t="str">
            <v>Manauara Shopping</v>
          </cell>
          <cell r="E20">
            <v>4.0999999999999996</v>
          </cell>
        </row>
        <row r="21">
          <cell r="C21" t="str">
            <v>Porto Velho Centro</v>
          </cell>
          <cell r="E21">
            <v>4.5999999999999996</v>
          </cell>
        </row>
        <row r="22">
          <cell r="C22" t="str">
            <v>Rio Branco</v>
          </cell>
          <cell r="E22">
            <v>4.9000000000000004</v>
          </cell>
        </row>
        <row r="23">
          <cell r="C23" t="str">
            <v>CD Porto Velho</v>
          </cell>
          <cell r="E23">
            <v>6.3</v>
          </cell>
        </row>
        <row r="24">
          <cell r="C24" t="str">
            <v>Iranduba</v>
          </cell>
          <cell r="E24">
            <v>9.1</v>
          </cell>
        </row>
        <row r="25">
          <cell r="C25" t="str">
            <v>Jatuarana</v>
          </cell>
          <cell r="E25">
            <v>9.4</v>
          </cell>
        </row>
        <row r="26">
          <cell r="C26" t="str">
            <v>Manacapuru</v>
          </cell>
          <cell r="E26">
            <v>10.1</v>
          </cell>
        </row>
        <row r="27">
          <cell r="C27" t="str">
            <v>Parintins</v>
          </cell>
          <cell r="E27">
            <v>12.7</v>
          </cell>
        </row>
        <row r="28">
          <cell r="C28" t="str">
            <v>Nova Cidade</v>
          </cell>
          <cell r="E28">
            <v>17.3</v>
          </cell>
        </row>
        <row r="29">
          <cell r="C29" t="str">
            <v>Itacoatiara</v>
          </cell>
          <cell r="E29">
            <v>22.3</v>
          </cell>
        </row>
        <row r="30">
          <cell r="C30" t="str">
            <v>Presidente Figueiredo</v>
          </cell>
          <cell r="E30">
            <v>40.799999999999997</v>
          </cell>
        </row>
      </sheetData>
      <sheetData sheetId="2">
        <row r="1">
          <cell r="D1" t="str">
            <v>VL. FATURADO</v>
          </cell>
          <cell r="E1" t="str">
            <v>VL. CANCELADO</v>
          </cell>
        </row>
        <row r="2">
          <cell r="C2" t="str">
            <v>Camapuã</v>
          </cell>
          <cell r="D2">
            <v>12850</v>
          </cell>
          <cell r="E2">
            <v>2577</v>
          </cell>
        </row>
        <row r="3">
          <cell r="C3" t="str">
            <v>Ataide Teive</v>
          </cell>
          <cell r="D3">
            <v>10280</v>
          </cell>
          <cell r="E3">
            <v>0</v>
          </cell>
        </row>
        <row r="4">
          <cell r="C4" t="str">
            <v>Grande Circular</v>
          </cell>
          <cell r="D4">
            <v>8748</v>
          </cell>
          <cell r="E4">
            <v>544</v>
          </cell>
        </row>
        <row r="5">
          <cell r="C5" t="str">
            <v>Manauara Shopping</v>
          </cell>
          <cell r="D5">
            <v>6385</v>
          </cell>
          <cell r="E5">
            <v>906</v>
          </cell>
        </row>
        <row r="6">
          <cell r="C6" t="str">
            <v>Ponta Negra</v>
          </cell>
          <cell r="D6">
            <v>3659</v>
          </cell>
          <cell r="E6">
            <v>2306</v>
          </cell>
        </row>
        <row r="7">
          <cell r="C7" t="str">
            <v>Jatuarana</v>
          </cell>
          <cell r="D7">
            <v>4524</v>
          </cell>
          <cell r="E7">
            <v>744</v>
          </cell>
        </row>
        <row r="8">
          <cell r="C8" t="str">
            <v>Cidade Nova</v>
          </cell>
          <cell r="D8">
            <v>4908</v>
          </cell>
          <cell r="E8">
            <v>0</v>
          </cell>
        </row>
        <row r="9">
          <cell r="C9" t="str">
            <v>Nova Cidade</v>
          </cell>
          <cell r="D9">
            <v>4185</v>
          </cell>
          <cell r="E9">
            <v>0</v>
          </cell>
        </row>
        <row r="10">
          <cell r="C10" t="str">
            <v>Studio 5 Mall</v>
          </cell>
          <cell r="D10">
            <v>4089.8</v>
          </cell>
          <cell r="E10">
            <v>0</v>
          </cell>
        </row>
        <row r="11">
          <cell r="C11" t="str">
            <v>P.V. Shopping</v>
          </cell>
          <cell r="D11">
            <v>3986</v>
          </cell>
          <cell r="E11">
            <v>0</v>
          </cell>
        </row>
        <row r="12">
          <cell r="C12" t="str">
            <v>Parintins</v>
          </cell>
          <cell r="D12">
            <v>3737</v>
          </cell>
          <cell r="E12">
            <v>0</v>
          </cell>
        </row>
        <row r="13">
          <cell r="C13" t="str">
            <v>Coari</v>
          </cell>
          <cell r="D13">
            <v>3648</v>
          </cell>
          <cell r="E13">
            <v>0</v>
          </cell>
        </row>
        <row r="14">
          <cell r="C14" t="str">
            <v>Torquato</v>
          </cell>
          <cell r="D14">
            <v>3615</v>
          </cell>
          <cell r="E14">
            <v>0</v>
          </cell>
        </row>
        <row r="15">
          <cell r="C15" t="str">
            <v>Amazonas Shopping</v>
          </cell>
          <cell r="D15">
            <v>3614</v>
          </cell>
          <cell r="E15">
            <v>0</v>
          </cell>
        </row>
        <row r="16">
          <cell r="C16" t="str">
            <v>Millennium Shopping</v>
          </cell>
          <cell r="D16">
            <v>2676</v>
          </cell>
          <cell r="E16">
            <v>273</v>
          </cell>
        </row>
        <row r="17">
          <cell r="C17" t="str">
            <v>Itacoatiara</v>
          </cell>
          <cell r="D17">
            <v>2888</v>
          </cell>
          <cell r="E17">
            <v>0</v>
          </cell>
        </row>
        <row r="18">
          <cell r="C18" t="str">
            <v>Farma Djalma Batista</v>
          </cell>
          <cell r="D18">
            <v>2453.27</v>
          </cell>
          <cell r="E18">
            <v>0</v>
          </cell>
        </row>
        <row r="19">
          <cell r="C19" t="str">
            <v>Manacapuru</v>
          </cell>
          <cell r="D19">
            <v>875</v>
          </cell>
          <cell r="E19">
            <v>1391</v>
          </cell>
        </row>
        <row r="20">
          <cell r="C20" t="str">
            <v>Rio Branco</v>
          </cell>
          <cell r="D20">
            <v>1777</v>
          </cell>
          <cell r="E20">
            <v>0</v>
          </cell>
        </row>
        <row r="21">
          <cell r="C21" t="str">
            <v>CD Porto Velho</v>
          </cell>
          <cell r="D21">
            <v>984</v>
          </cell>
          <cell r="E21">
            <v>588</v>
          </cell>
        </row>
        <row r="22">
          <cell r="C22" t="str">
            <v>Educandos</v>
          </cell>
          <cell r="D22">
            <v>1367</v>
          </cell>
          <cell r="E22">
            <v>0</v>
          </cell>
        </row>
        <row r="23">
          <cell r="C23" t="str">
            <v>Pátio Roraima Shopping</v>
          </cell>
          <cell r="D23">
            <v>184</v>
          </cell>
          <cell r="E23">
            <v>1099</v>
          </cell>
        </row>
        <row r="24">
          <cell r="C24" t="str">
            <v>Avenida</v>
          </cell>
          <cell r="D24">
            <v>878</v>
          </cell>
          <cell r="E24">
            <v>0</v>
          </cell>
        </row>
        <row r="25">
          <cell r="C25" t="str">
            <v>Matriz</v>
          </cell>
          <cell r="D25">
            <v>873</v>
          </cell>
          <cell r="E25">
            <v>0</v>
          </cell>
        </row>
        <row r="26">
          <cell r="C26" t="str">
            <v>Ariquemes</v>
          </cell>
          <cell r="D26">
            <v>250</v>
          </cell>
          <cell r="E26">
            <v>0</v>
          </cell>
        </row>
        <row r="27">
          <cell r="C27" t="str">
            <v>BV Getulio Vargas</v>
          </cell>
          <cell r="D27">
            <v>238</v>
          </cell>
          <cell r="E27">
            <v>0</v>
          </cell>
        </row>
        <row r="28">
          <cell r="C28" t="str">
            <v>Ji-Parana</v>
          </cell>
          <cell r="D28">
            <v>152</v>
          </cell>
          <cell r="E28">
            <v>0</v>
          </cell>
        </row>
        <row r="29">
          <cell r="C29" t="str">
            <v>Porto Velho Centro</v>
          </cell>
          <cell r="D29">
            <v>57</v>
          </cell>
          <cell r="E29">
            <v>84</v>
          </cell>
        </row>
        <row r="30">
          <cell r="C30" t="str">
            <v>P.N. Shopping</v>
          </cell>
          <cell r="D30">
            <v>109</v>
          </cell>
          <cell r="E30">
            <v>0</v>
          </cell>
        </row>
      </sheetData>
      <sheetData sheetId="3">
        <row r="1">
          <cell r="E1" t="str">
            <v>VL. FATURADO</v>
          </cell>
          <cell r="F1" t="str">
            <v>% FATURADO</v>
          </cell>
          <cell r="G1" t="str">
            <v>VL. CANCELADO</v>
          </cell>
          <cell r="H1" t="str">
            <v>% CANCELADO</v>
          </cell>
        </row>
        <row r="2">
          <cell r="C2" t="str">
            <v>Camapuã</v>
          </cell>
          <cell r="E2">
            <v>81793</v>
          </cell>
          <cell r="F2">
            <v>0.92870600000000003</v>
          </cell>
          <cell r="G2">
            <v>6279</v>
          </cell>
          <cell r="H2">
            <v>7.1293999999999996E-2</v>
          </cell>
        </row>
        <row r="3">
          <cell r="C3" t="str">
            <v>Grande Circular</v>
          </cell>
          <cell r="E3">
            <v>77875</v>
          </cell>
          <cell r="F3">
            <v>0.973912</v>
          </cell>
          <cell r="G3">
            <v>2086</v>
          </cell>
          <cell r="H3">
            <v>2.6088E-2</v>
          </cell>
        </row>
        <row r="4">
          <cell r="C4" t="str">
            <v>Nova Cidade</v>
          </cell>
          <cell r="E4">
            <v>70869</v>
          </cell>
          <cell r="F4">
            <v>0.97800299999999996</v>
          </cell>
          <cell r="G4">
            <v>1594</v>
          </cell>
          <cell r="H4">
            <v>2.1996999999999999E-2</v>
          </cell>
        </row>
        <row r="5">
          <cell r="C5" t="str">
            <v>Cidade Nova</v>
          </cell>
          <cell r="E5">
            <v>67215</v>
          </cell>
          <cell r="F5">
            <v>0.94125499999999995</v>
          </cell>
          <cell r="G5">
            <v>4195</v>
          </cell>
          <cell r="H5">
            <v>5.8744999999999999E-2</v>
          </cell>
        </row>
        <row r="6">
          <cell r="C6" t="str">
            <v>Torquato</v>
          </cell>
          <cell r="E6">
            <v>52565.85</v>
          </cell>
          <cell r="F6">
            <v>0.78598599999999996</v>
          </cell>
          <cell r="G6">
            <v>14313</v>
          </cell>
          <cell r="H6">
            <v>0.21401400000000001</v>
          </cell>
        </row>
        <row r="7">
          <cell r="C7" t="str">
            <v>Ponta Negra</v>
          </cell>
          <cell r="E7">
            <v>53370</v>
          </cell>
          <cell r="F7">
            <v>0.94969499999999996</v>
          </cell>
          <cell r="G7">
            <v>2827</v>
          </cell>
          <cell r="H7">
            <v>5.0305000000000002E-2</v>
          </cell>
        </row>
        <row r="8">
          <cell r="C8" t="str">
            <v>Manauara Shopping</v>
          </cell>
          <cell r="E8">
            <v>42349</v>
          </cell>
          <cell r="F8">
            <v>0.91494200000000003</v>
          </cell>
          <cell r="G8">
            <v>3937</v>
          </cell>
          <cell r="H8">
            <v>8.5057999999999995E-2</v>
          </cell>
        </row>
        <row r="9">
          <cell r="C9" t="str">
            <v>Studio 5 Mall</v>
          </cell>
          <cell r="E9">
            <v>31487.8</v>
          </cell>
          <cell r="F9">
            <v>0.92478400000000005</v>
          </cell>
          <cell r="G9">
            <v>2561</v>
          </cell>
          <cell r="H9">
            <v>7.5216000000000005E-2</v>
          </cell>
        </row>
        <row r="10">
          <cell r="C10" t="str">
            <v>Amazonas Shopping</v>
          </cell>
          <cell r="E10">
            <v>32428</v>
          </cell>
          <cell r="F10">
            <v>0.98040899999999997</v>
          </cell>
          <cell r="G10">
            <v>648</v>
          </cell>
          <cell r="H10">
            <v>1.9591000000000001E-2</v>
          </cell>
        </row>
        <row r="11">
          <cell r="C11" t="str">
            <v>Ataide Teive</v>
          </cell>
          <cell r="E11">
            <v>30145</v>
          </cell>
          <cell r="F11">
            <v>0.92313599999999996</v>
          </cell>
          <cell r="G11">
            <v>2510</v>
          </cell>
          <cell r="H11">
            <v>7.6864000000000002E-2</v>
          </cell>
        </row>
        <row r="12">
          <cell r="C12" t="str">
            <v>Parintins</v>
          </cell>
          <cell r="E12">
            <v>30158.99</v>
          </cell>
          <cell r="F12">
            <v>0.99880800000000003</v>
          </cell>
          <cell r="G12">
            <v>36</v>
          </cell>
          <cell r="H12">
            <v>1.1919999999999999E-3</v>
          </cell>
        </row>
        <row r="13">
          <cell r="C13" t="str">
            <v>P.V. Shopping</v>
          </cell>
          <cell r="E13">
            <v>26007</v>
          </cell>
          <cell r="F13">
            <v>0.99119599999999997</v>
          </cell>
          <cell r="G13">
            <v>231</v>
          </cell>
          <cell r="H13">
            <v>8.8039999999999993E-3</v>
          </cell>
        </row>
        <row r="14">
          <cell r="C14" t="str">
            <v>Millennium Shopping</v>
          </cell>
          <cell r="E14">
            <v>24171.9</v>
          </cell>
          <cell r="F14">
            <v>0.97025600000000001</v>
          </cell>
          <cell r="G14">
            <v>741</v>
          </cell>
          <cell r="H14">
            <v>2.9744E-2</v>
          </cell>
        </row>
        <row r="15">
          <cell r="C15" t="str">
            <v>Avenida</v>
          </cell>
          <cell r="E15">
            <v>21266</v>
          </cell>
          <cell r="F15">
            <v>0.92650200000000005</v>
          </cell>
          <cell r="G15">
            <v>1687</v>
          </cell>
          <cell r="H15">
            <v>7.3497999999999994E-2</v>
          </cell>
        </row>
        <row r="16">
          <cell r="C16" t="str">
            <v>Pátio Roraima Shopping</v>
          </cell>
          <cell r="E16">
            <v>19829</v>
          </cell>
          <cell r="F16">
            <v>0.88395999999999997</v>
          </cell>
          <cell r="G16">
            <v>2603</v>
          </cell>
          <cell r="H16">
            <v>0.11604</v>
          </cell>
        </row>
        <row r="17">
          <cell r="C17" t="str">
            <v>Matriz</v>
          </cell>
          <cell r="E17">
            <v>19786.8</v>
          </cell>
          <cell r="F17">
            <v>0.88326800000000005</v>
          </cell>
          <cell r="G17">
            <v>2615</v>
          </cell>
          <cell r="H17">
            <v>0.116732</v>
          </cell>
        </row>
        <row r="18">
          <cell r="C18" t="str">
            <v>Educandos</v>
          </cell>
          <cell r="E18">
            <v>21001</v>
          </cell>
          <cell r="F18">
            <v>0.94352599999999998</v>
          </cell>
          <cell r="G18">
            <v>1257</v>
          </cell>
          <cell r="H18">
            <v>5.6474000000000003E-2</v>
          </cell>
        </row>
        <row r="19">
          <cell r="C19" t="str">
            <v>CD Porto Velho</v>
          </cell>
          <cell r="E19">
            <v>20641</v>
          </cell>
          <cell r="F19">
            <v>0.972302</v>
          </cell>
          <cell r="G19">
            <v>588</v>
          </cell>
          <cell r="H19">
            <v>2.7698E-2</v>
          </cell>
        </row>
        <row r="20">
          <cell r="C20" t="str">
            <v>Boa Vista Major Williams</v>
          </cell>
          <cell r="E20">
            <v>17861</v>
          </cell>
          <cell r="F20">
            <v>0.94452700000000001</v>
          </cell>
          <cell r="G20">
            <v>1049</v>
          </cell>
          <cell r="H20">
            <v>5.5473000000000001E-2</v>
          </cell>
        </row>
        <row r="21">
          <cell r="C21" t="str">
            <v>Porto Velho Centro</v>
          </cell>
          <cell r="E21">
            <v>16070</v>
          </cell>
          <cell r="F21">
            <v>0.86014000000000002</v>
          </cell>
          <cell r="G21">
            <v>2613</v>
          </cell>
          <cell r="H21">
            <v>0.13986000000000001</v>
          </cell>
        </row>
        <row r="22">
          <cell r="C22" t="str">
            <v>Jatuarana</v>
          </cell>
          <cell r="E22">
            <v>15697</v>
          </cell>
          <cell r="F22">
            <v>0.95474700000000001</v>
          </cell>
          <cell r="G22">
            <v>744</v>
          </cell>
          <cell r="H22">
            <v>4.5253000000000002E-2</v>
          </cell>
        </row>
        <row r="23">
          <cell r="C23" t="str">
            <v>Coari</v>
          </cell>
          <cell r="E23">
            <v>13426</v>
          </cell>
          <cell r="F23">
            <v>0.98735099999999998</v>
          </cell>
          <cell r="G23">
            <v>172</v>
          </cell>
          <cell r="H23">
            <v>1.2649000000000001E-2</v>
          </cell>
        </row>
        <row r="24">
          <cell r="C24" t="str">
            <v>Manacapuru</v>
          </cell>
          <cell r="E24">
            <v>10124</v>
          </cell>
          <cell r="F24">
            <v>0.84740899999999997</v>
          </cell>
          <cell r="G24">
            <v>1823</v>
          </cell>
          <cell r="H24">
            <v>0.152591</v>
          </cell>
        </row>
        <row r="25">
          <cell r="C25" t="str">
            <v>Farma Djalma Batista</v>
          </cell>
          <cell r="E25">
            <v>10660.03</v>
          </cell>
          <cell r="F25">
            <v>0.93847999999999998</v>
          </cell>
          <cell r="G25">
            <v>698.8</v>
          </cell>
          <cell r="H25">
            <v>6.1519999999999998E-2</v>
          </cell>
        </row>
        <row r="26">
          <cell r="C26" t="str">
            <v>Ariquemes</v>
          </cell>
          <cell r="E26">
            <v>10845</v>
          </cell>
          <cell r="F26">
            <v>0.98941699999999999</v>
          </cell>
          <cell r="G26">
            <v>116</v>
          </cell>
          <cell r="H26">
            <v>1.0583E-2</v>
          </cell>
        </row>
        <row r="27">
          <cell r="C27" t="str">
            <v>Itacoatiara</v>
          </cell>
          <cell r="E27">
            <v>6923</v>
          </cell>
          <cell r="F27">
            <v>0.77797899999999998</v>
          </cell>
          <cell r="G27">
            <v>1975.7</v>
          </cell>
          <cell r="H27">
            <v>0.222021</v>
          </cell>
        </row>
        <row r="28">
          <cell r="C28" t="str">
            <v>Presidente Figueiredo</v>
          </cell>
          <cell r="E28">
            <v>5993</v>
          </cell>
          <cell r="F28">
            <v>1</v>
          </cell>
          <cell r="G28">
            <v>0</v>
          </cell>
          <cell r="H28">
            <v>0</v>
          </cell>
        </row>
        <row r="29">
          <cell r="C29" t="str">
            <v>P.N. Shopping</v>
          </cell>
          <cell r="E29">
            <v>4982</v>
          </cell>
          <cell r="F29">
            <v>0.97058299999999997</v>
          </cell>
          <cell r="G29">
            <v>151</v>
          </cell>
          <cell r="H29">
            <v>2.9416999999999999E-2</v>
          </cell>
        </row>
        <row r="30">
          <cell r="C30" t="str">
            <v>Ji-Parana</v>
          </cell>
          <cell r="E30">
            <v>4507</v>
          </cell>
          <cell r="F30">
            <v>1</v>
          </cell>
          <cell r="G30">
            <v>0</v>
          </cell>
          <cell r="H30">
            <v>0</v>
          </cell>
        </row>
        <row r="31">
          <cell r="C31" t="str">
            <v>Iranduba</v>
          </cell>
          <cell r="E31">
            <v>4351</v>
          </cell>
          <cell r="F31">
            <v>1</v>
          </cell>
          <cell r="G31">
            <v>0</v>
          </cell>
          <cell r="H31">
            <v>0</v>
          </cell>
        </row>
        <row r="32">
          <cell r="C32" t="str">
            <v>BV Getulio Vargas</v>
          </cell>
          <cell r="E32">
            <v>3749</v>
          </cell>
          <cell r="F32">
            <v>1</v>
          </cell>
          <cell r="G32">
            <v>0</v>
          </cell>
          <cell r="H32">
            <v>0</v>
          </cell>
        </row>
        <row r="33">
          <cell r="C33" t="str">
            <v>Rio Branco</v>
          </cell>
          <cell r="E33">
            <v>3574</v>
          </cell>
          <cell r="F33">
            <v>1</v>
          </cell>
          <cell r="G33">
            <v>0</v>
          </cell>
          <cell r="H33">
            <v>0</v>
          </cell>
        </row>
        <row r="34">
          <cell r="C34" t="str">
            <v>Cruzeiro do Sul</v>
          </cell>
          <cell r="E34">
            <v>1269</v>
          </cell>
          <cell r="F34">
            <v>1</v>
          </cell>
          <cell r="G34">
            <v>0</v>
          </cell>
          <cell r="H34">
            <v>0</v>
          </cell>
        </row>
      </sheetData>
      <sheetData sheetId="4">
        <row r="1">
          <cell r="E1" t="str">
            <v>NO PRAZO</v>
          </cell>
          <cell r="F1" t="str">
            <v>FORA DO PRAZO</v>
          </cell>
        </row>
        <row r="2">
          <cell r="C2" t="str">
            <v>Matriz</v>
          </cell>
          <cell r="E2">
            <v>7</v>
          </cell>
          <cell r="F2">
            <v>0</v>
          </cell>
        </row>
        <row r="3">
          <cell r="C3" t="str">
            <v>Avenida</v>
          </cell>
          <cell r="E3">
            <v>1</v>
          </cell>
          <cell r="F3">
            <v>0</v>
          </cell>
        </row>
        <row r="4">
          <cell r="C4" t="str">
            <v>Educandos</v>
          </cell>
          <cell r="E4">
            <v>3</v>
          </cell>
          <cell r="F4">
            <v>0</v>
          </cell>
        </row>
        <row r="5">
          <cell r="C5" t="str">
            <v>Amazonas Shopping</v>
          </cell>
          <cell r="E5">
            <v>4</v>
          </cell>
          <cell r="F5">
            <v>0</v>
          </cell>
        </row>
        <row r="6">
          <cell r="C6" t="str">
            <v>Grande Circular</v>
          </cell>
          <cell r="E6">
            <v>15</v>
          </cell>
          <cell r="F6">
            <v>0</v>
          </cell>
        </row>
        <row r="7">
          <cell r="C7" t="str">
            <v>Ponta Negra</v>
          </cell>
          <cell r="E7">
            <v>9</v>
          </cell>
          <cell r="F7">
            <v>0</v>
          </cell>
        </row>
        <row r="8">
          <cell r="C8" t="str">
            <v>Cidade Nova</v>
          </cell>
          <cell r="E8">
            <v>2</v>
          </cell>
          <cell r="F8">
            <v>0</v>
          </cell>
        </row>
        <row r="9">
          <cell r="C9" t="str">
            <v>Studio 5 Mall</v>
          </cell>
          <cell r="E9">
            <v>6</v>
          </cell>
          <cell r="F9">
            <v>0</v>
          </cell>
        </row>
        <row r="10">
          <cell r="C10" t="str">
            <v>Millennium Shopping</v>
          </cell>
          <cell r="E10">
            <v>4</v>
          </cell>
          <cell r="F10">
            <v>0</v>
          </cell>
        </row>
        <row r="11">
          <cell r="C11" t="str">
            <v>Camapuã</v>
          </cell>
          <cell r="E11">
            <v>6</v>
          </cell>
          <cell r="F11">
            <v>0</v>
          </cell>
        </row>
        <row r="12">
          <cell r="C12" t="str">
            <v>Manauara Shopping</v>
          </cell>
          <cell r="E12">
            <v>1</v>
          </cell>
          <cell r="F12">
            <v>0</v>
          </cell>
        </row>
        <row r="13">
          <cell r="C13" t="str">
            <v>Nova Cidade</v>
          </cell>
          <cell r="E13">
            <v>11</v>
          </cell>
          <cell r="F13">
            <v>1</v>
          </cell>
        </row>
        <row r="14">
          <cell r="C14" t="str">
            <v>Porto Velho Centro</v>
          </cell>
          <cell r="E14">
            <v>1</v>
          </cell>
          <cell r="F14">
            <v>0</v>
          </cell>
        </row>
        <row r="15">
          <cell r="C15" t="str">
            <v>P.V. Shopping</v>
          </cell>
          <cell r="E15">
            <v>12</v>
          </cell>
          <cell r="F15">
            <v>0</v>
          </cell>
        </row>
        <row r="16">
          <cell r="C16" t="str">
            <v>CD Porto Velho</v>
          </cell>
          <cell r="E16">
            <v>2</v>
          </cell>
          <cell r="F16">
            <v>1</v>
          </cell>
        </row>
        <row r="17">
          <cell r="C17" t="str">
            <v>Jatuarana</v>
          </cell>
          <cell r="E17">
            <v>8</v>
          </cell>
          <cell r="F17">
            <v>0</v>
          </cell>
        </row>
        <row r="18">
          <cell r="C18" t="str">
            <v>Ji-Parana</v>
          </cell>
          <cell r="E18">
            <v>2</v>
          </cell>
          <cell r="F18">
            <v>0</v>
          </cell>
        </row>
        <row r="19">
          <cell r="C19" t="str">
            <v>Ariquemes</v>
          </cell>
          <cell r="E19">
            <v>1</v>
          </cell>
          <cell r="F19">
            <v>0</v>
          </cell>
        </row>
        <row r="20">
          <cell r="C20" t="str">
            <v>Rio Branco</v>
          </cell>
          <cell r="E20">
            <v>1</v>
          </cell>
          <cell r="F20">
            <v>0</v>
          </cell>
        </row>
        <row r="21">
          <cell r="C21" t="str">
            <v>Torquato</v>
          </cell>
          <cell r="E21">
            <v>7</v>
          </cell>
          <cell r="F21">
            <v>0</v>
          </cell>
        </row>
        <row r="22">
          <cell r="C22" t="str">
            <v>Manacapuru</v>
          </cell>
          <cell r="E22">
            <v>8</v>
          </cell>
          <cell r="F22">
            <v>0</v>
          </cell>
        </row>
        <row r="23">
          <cell r="C23" t="str">
            <v>Parintins</v>
          </cell>
          <cell r="E23">
            <v>1</v>
          </cell>
          <cell r="F23">
            <v>0</v>
          </cell>
        </row>
        <row r="24">
          <cell r="C24" t="str">
            <v>Pátio Roraima Shopping</v>
          </cell>
          <cell r="E24">
            <v>7</v>
          </cell>
          <cell r="F24">
            <v>0</v>
          </cell>
        </row>
      </sheetData>
      <sheetData sheetId="5" refreshError="1"/>
      <sheetData sheetId="6">
        <row r="1">
          <cell r="C1" t="str">
            <v>ORDENS PENDENTES</v>
          </cell>
        </row>
        <row r="2">
          <cell r="B2" t="str">
            <v>Camapuã</v>
          </cell>
          <cell r="C2">
            <v>79</v>
          </cell>
        </row>
        <row r="3">
          <cell r="B3" t="str">
            <v>Parintins</v>
          </cell>
          <cell r="C3">
            <v>60</v>
          </cell>
        </row>
        <row r="4">
          <cell r="B4" t="str">
            <v>Ataide Teive</v>
          </cell>
          <cell r="C4">
            <v>59</v>
          </cell>
        </row>
        <row r="5">
          <cell r="B5" t="str">
            <v>Boa Vista Major Williams</v>
          </cell>
          <cell r="C5">
            <v>25</v>
          </cell>
        </row>
        <row r="6">
          <cell r="B6" t="str">
            <v>Avenida</v>
          </cell>
          <cell r="C6">
            <v>24</v>
          </cell>
        </row>
        <row r="7">
          <cell r="B7" t="str">
            <v>Torquato</v>
          </cell>
          <cell r="C7">
            <v>24</v>
          </cell>
        </row>
        <row r="8">
          <cell r="B8" t="str">
            <v>Nova Cidade</v>
          </cell>
          <cell r="C8">
            <v>22</v>
          </cell>
        </row>
        <row r="9">
          <cell r="B9" t="str">
            <v>Grande Circular</v>
          </cell>
          <cell r="C9">
            <v>22</v>
          </cell>
        </row>
        <row r="10">
          <cell r="B10" t="str">
            <v>BV Getulio Vargas</v>
          </cell>
          <cell r="C10">
            <v>22</v>
          </cell>
        </row>
        <row r="11">
          <cell r="B11" t="str">
            <v>Porto Velho Centro</v>
          </cell>
          <cell r="C11">
            <v>19</v>
          </cell>
        </row>
        <row r="12">
          <cell r="B12" t="str">
            <v>Ponta Negra</v>
          </cell>
          <cell r="C12">
            <v>17</v>
          </cell>
        </row>
        <row r="13">
          <cell r="B13" t="str">
            <v>Manauara Shopping</v>
          </cell>
          <cell r="C13">
            <v>16</v>
          </cell>
        </row>
        <row r="14">
          <cell r="B14" t="str">
            <v>Farma Djalma Batista</v>
          </cell>
          <cell r="C14">
            <v>15</v>
          </cell>
        </row>
        <row r="15">
          <cell r="B15" t="str">
            <v>P.V. Shopping</v>
          </cell>
          <cell r="C15">
            <v>14</v>
          </cell>
        </row>
        <row r="16">
          <cell r="B16" t="str">
            <v>Jatuarana</v>
          </cell>
          <cell r="C16">
            <v>14</v>
          </cell>
        </row>
        <row r="17">
          <cell r="B17" t="str">
            <v>Cidade Nova</v>
          </cell>
          <cell r="C17">
            <v>14</v>
          </cell>
        </row>
        <row r="18">
          <cell r="B18" t="str">
            <v>Coari</v>
          </cell>
          <cell r="C18">
            <v>13</v>
          </cell>
        </row>
        <row r="19">
          <cell r="B19" t="str">
            <v>Studio 5 Mall</v>
          </cell>
          <cell r="C19">
            <v>10</v>
          </cell>
        </row>
        <row r="20">
          <cell r="B20" t="str">
            <v>Millennium Shopping</v>
          </cell>
          <cell r="C20">
            <v>10</v>
          </cell>
        </row>
        <row r="21">
          <cell r="B21" t="str">
            <v>Itacoatiara</v>
          </cell>
          <cell r="C21">
            <v>10</v>
          </cell>
        </row>
        <row r="22">
          <cell r="B22" t="str">
            <v>CD Porto Velho</v>
          </cell>
          <cell r="C22">
            <v>9</v>
          </cell>
        </row>
        <row r="23">
          <cell r="B23" t="str">
            <v>Amazonas Shopping</v>
          </cell>
          <cell r="C23">
            <v>9</v>
          </cell>
        </row>
        <row r="24">
          <cell r="B24" t="str">
            <v>Iranduba</v>
          </cell>
          <cell r="C24">
            <v>8</v>
          </cell>
        </row>
        <row r="25">
          <cell r="B25" t="str">
            <v>Educandos</v>
          </cell>
          <cell r="C25">
            <v>8</v>
          </cell>
        </row>
        <row r="26">
          <cell r="B26" t="str">
            <v>Ariquemes</v>
          </cell>
          <cell r="C26">
            <v>7</v>
          </cell>
        </row>
        <row r="27">
          <cell r="B27" t="str">
            <v>Presidente Figueiredo</v>
          </cell>
          <cell r="C27">
            <v>7</v>
          </cell>
        </row>
        <row r="28">
          <cell r="B28" t="str">
            <v>Matriz</v>
          </cell>
          <cell r="C28">
            <v>6</v>
          </cell>
        </row>
        <row r="29">
          <cell r="B29" t="str">
            <v>Manacapuru</v>
          </cell>
          <cell r="C29">
            <v>5</v>
          </cell>
        </row>
        <row r="30">
          <cell r="B30" t="str">
            <v>Ji-Parana</v>
          </cell>
          <cell r="C30">
            <v>4</v>
          </cell>
        </row>
        <row r="31">
          <cell r="B31" t="str">
            <v>Cruzeiro do Sul</v>
          </cell>
          <cell r="C31">
            <v>3</v>
          </cell>
        </row>
        <row r="32">
          <cell r="B32" t="str">
            <v>Pátio Roraima Shopping</v>
          </cell>
          <cell r="C32">
            <v>3</v>
          </cell>
        </row>
        <row r="33">
          <cell r="B33" t="str">
            <v>P.N. Shopping</v>
          </cell>
          <cell r="C33">
            <v>2</v>
          </cell>
        </row>
        <row r="34">
          <cell r="B34" t="str">
            <v>Rio Branco</v>
          </cell>
          <cell r="C3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. FAT."/>
      <sheetName val="LT. FAT. MES"/>
      <sheetName val="VENDAS"/>
      <sheetName val="VENDAS MES"/>
      <sheetName val="PRAZO"/>
      <sheetName val="PRAZO MES"/>
      <sheetName val="ORDENS PENDENTES"/>
    </sheetNames>
    <sheetDataSet>
      <sheetData sheetId="0"/>
      <sheetData sheetId="1"/>
      <sheetData sheetId="2"/>
      <sheetData sheetId="3"/>
      <sheetData sheetId="4"/>
      <sheetData sheetId="5">
        <row r="1">
          <cell r="F1" t="str">
            <v>% NO PRAZO</v>
          </cell>
          <cell r="H1" t="str">
            <v>% FORA DO PRAZO</v>
          </cell>
        </row>
        <row r="2">
          <cell r="C2" t="str">
            <v>Camapuã</v>
          </cell>
          <cell r="F2">
            <v>0.6</v>
          </cell>
          <cell r="H2">
            <v>0.4</v>
          </cell>
        </row>
        <row r="3">
          <cell r="C3" t="str">
            <v>Cidade Nova</v>
          </cell>
          <cell r="F3">
            <v>0.99038461538461542</v>
          </cell>
          <cell r="H3">
            <v>9.6153846153846159E-3</v>
          </cell>
        </row>
        <row r="4">
          <cell r="C4" t="str">
            <v>Grande Circular</v>
          </cell>
          <cell r="F4">
            <v>1</v>
          </cell>
          <cell r="H4">
            <v>0</v>
          </cell>
        </row>
        <row r="5">
          <cell r="C5" t="str">
            <v>Ponta Negra</v>
          </cell>
          <cell r="F5">
            <v>0.93181818181818177</v>
          </cell>
          <cell r="H5">
            <v>6.8181818181818177E-2</v>
          </cell>
        </row>
        <row r="6">
          <cell r="C6" t="str">
            <v>Nova Cidade</v>
          </cell>
          <cell r="F6">
            <v>0.89743589743589747</v>
          </cell>
          <cell r="H6">
            <v>0.1025641025641026</v>
          </cell>
        </row>
        <row r="7">
          <cell r="C7" t="str">
            <v>Torquato</v>
          </cell>
          <cell r="F7">
            <v>0.98305084745762716</v>
          </cell>
          <cell r="H7">
            <v>1.6949152542372881E-2</v>
          </cell>
        </row>
        <row r="8">
          <cell r="C8" t="str">
            <v>Amazonas Shopping</v>
          </cell>
          <cell r="F8">
            <v>0.82</v>
          </cell>
          <cell r="H8">
            <v>0.18</v>
          </cell>
        </row>
        <row r="9">
          <cell r="C9" t="str">
            <v>Pátio Roraima Shopping</v>
          </cell>
          <cell r="F9">
            <v>0.82222222222222219</v>
          </cell>
          <cell r="H9">
            <v>0.17777777777777781</v>
          </cell>
        </row>
        <row r="10">
          <cell r="C10" t="str">
            <v>Manauara Shopping</v>
          </cell>
          <cell r="F10">
            <v>0.88095238095238093</v>
          </cell>
          <cell r="H10">
            <v>0.119047619047619</v>
          </cell>
        </row>
        <row r="11">
          <cell r="C11" t="str">
            <v>Parintins</v>
          </cell>
          <cell r="F11">
            <v>0.78048780487804881</v>
          </cell>
          <cell r="H11">
            <v>0.21951219512195119</v>
          </cell>
        </row>
        <row r="12">
          <cell r="C12" t="str">
            <v>P.V. Shopping</v>
          </cell>
          <cell r="F12">
            <v>0.97499999999999998</v>
          </cell>
          <cell r="H12">
            <v>2.5000000000000001E-2</v>
          </cell>
        </row>
        <row r="13">
          <cell r="C13" t="str">
            <v>Studio 5 Mall</v>
          </cell>
          <cell r="F13">
            <v>1</v>
          </cell>
          <cell r="H13">
            <v>0</v>
          </cell>
        </row>
        <row r="14">
          <cell r="C14" t="str">
            <v>Millennium Shopping</v>
          </cell>
          <cell r="F14">
            <v>0.94117647058823528</v>
          </cell>
          <cell r="H14">
            <v>5.8823529411764712E-2</v>
          </cell>
        </row>
        <row r="15">
          <cell r="C15" t="str">
            <v>Matriz</v>
          </cell>
          <cell r="F15">
            <v>1</v>
          </cell>
          <cell r="H15">
            <v>0</v>
          </cell>
        </row>
        <row r="16">
          <cell r="C16" t="str">
            <v>Educandos</v>
          </cell>
          <cell r="F16">
            <v>0.7857142857142857</v>
          </cell>
          <cell r="H16">
            <v>0.2142857142857143</v>
          </cell>
        </row>
        <row r="17">
          <cell r="C17" t="str">
            <v>Manacapuru</v>
          </cell>
          <cell r="F17">
            <v>0.86363636363636365</v>
          </cell>
          <cell r="H17">
            <v>0.13636363636363641</v>
          </cell>
        </row>
        <row r="18">
          <cell r="C18" t="str">
            <v>Jatuarana</v>
          </cell>
          <cell r="F18">
            <v>0.8571428571428571</v>
          </cell>
          <cell r="H18">
            <v>0.14285714285714279</v>
          </cell>
        </row>
        <row r="19">
          <cell r="C19" t="str">
            <v>Avenida</v>
          </cell>
          <cell r="F19">
            <v>1</v>
          </cell>
          <cell r="H19">
            <v>0</v>
          </cell>
        </row>
        <row r="20">
          <cell r="C20" t="str">
            <v>Iranduba</v>
          </cell>
          <cell r="F20">
            <v>0.1764705882352941</v>
          </cell>
          <cell r="H20">
            <v>0.82352941176470584</v>
          </cell>
        </row>
        <row r="21">
          <cell r="C21" t="str">
            <v>CD Porto Velho</v>
          </cell>
          <cell r="F21">
            <v>0.82352941176470584</v>
          </cell>
          <cell r="H21">
            <v>0.1764705882352941</v>
          </cell>
        </row>
        <row r="22">
          <cell r="C22" t="str">
            <v>Porto Velho Centro</v>
          </cell>
          <cell r="F22">
            <v>0.75</v>
          </cell>
          <cell r="H22">
            <v>0.25</v>
          </cell>
        </row>
        <row r="23">
          <cell r="C23" t="str">
            <v>Ji-Parana</v>
          </cell>
          <cell r="F23">
            <v>0.81818181818181823</v>
          </cell>
          <cell r="H23">
            <v>0.1818181818181818</v>
          </cell>
        </row>
        <row r="24">
          <cell r="C24" t="str">
            <v>Ariquemes</v>
          </cell>
          <cell r="F24">
            <v>0.90909090909090906</v>
          </cell>
          <cell r="H24">
            <v>9.0909090909090912E-2</v>
          </cell>
        </row>
        <row r="25">
          <cell r="C25" t="str">
            <v>Cruzeiro do Sul</v>
          </cell>
          <cell r="F25">
            <v>0.8571428571428571</v>
          </cell>
          <cell r="H25">
            <v>0.14285714285714279</v>
          </cell>
        </row>
        <row r="26">
          <cell r="C26" t="str">
            <v>Coari</v>
          </cell>
          <cell r="F26">
            <v>0</v>
          </cell>
          <cell r="H26">
            <v>1</v>
          </cell>
        </row>
        <row r="27">
          <cell r="C27" t="str">
            <v>Presidente Figueiredo</v>
          </cell>
          <cell r="F27">
            <v>0</v>
          </cell>
          <cell r="H27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N32" sqref="N31:N32"/>
    </sheetView>
  </sheetViews>
  <sheetFormatPr defaultRowHeight="14.5" x14ac:dyDescent="0.35"/>
  <cols>
    <col min="1" max="1" width="10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1</v>
      </c>
      <c r="E2">
        <v>0.1</v>
      </c>
    </row>
    <row r="3" spans="1:5" x14ac:dyDescent="0.35">
      <c r="A3" t="s">
        <v>5</v>
      </c>
      <c r="B3" t="s">
        <v>8</v>
      </c>
      <c r="C3" t="s">
        <v>9</v>
      </c>
      <c r="D3">
        <v>2</v>
      </c>
      <c r="E3">
        <v>0.2</v>
      </c>
    </row>
    <row r="4" spans="1:5" x14ac:dyDescent="0.35">
      <c r="A4" t="s">
        <v>5</v>
      </c>
      <c r="B4" t="s">
        <v>10</v>
      </c>
      <c r="C4" t="s">
        <v>11</v>
      </c>
      <c r="D4">
        <v>7</v>
      </c>
      <c r="E4">
        <v>0.3</v>
      </c>
    </row>
    <row r="5" spans="1:5" x14ac:dyDescent="0.35">
      <c r="A5" t="s">
        <v>5</v>
      </c>
      <c r="B5" t="s">
        <v>12</v>
      </c>
      <c r="C5" t="s">
        <v>13</v>
      </c>
      <c r="D5">
        <v>4</v>
      </c>
      <c r="E5">
        <v>0.3</v>
      </c>
    </row>
    <row r="6" spans="1:5" x14ac:dyDescent="0.35">
      <c r="A6" t="s">
        <v>5</v>
      </c>
      <c r="B6" t="s">
        <v>14</v>
      </c>
      <c r="C6" t="s">
        <v>15</v>
      </c>
      <c r="D6">
        <v>3</v>
      </c>
      <c r="E6">
        <v>0.4</v>
      </c>
    </row>
    <row r="7" spans="1:5" x14ac:dyDescent="0.35">
      <c r="A7" t="s">
        <v>5</v>
      </c>
      <c r="B7" t="s">
        <v>16</v>
      </c>
      <c r="C7" t="s">
        <v>17</v>
      </c>
      <c r="D7">
        <v>2</v>
      </c>
      <c r="E7">
        <v>0.7</v>
      </c>
    </row>
    <row r="8" spans="1:5" x14ac:dyDescent="0.35">
      <c r="A8" t="s">
        <v>5</v>
      </c>
      <c r="B8" t="s">
        <v>18</v>
      </c>
      <c r="C8" t="s">
        <v>19</v>
      </c>
      <c r="D8">
        <v>6</v>
      </c>
      <c r="E8">
        <v>0.7</v>
      </c>
    </row>
    <row r="9" spans="1:5" x14ac:dyDescent="0.35">
      <c r="A9" t="s">
        <v>5</v>
      </c>
      <c r="B9" t="s">
        <v>20</v>
      </c>
      <c r="C9" t="s">
        <v>21</v>
      </c>
      <c r="D9">
        <v>2</v>
      </c>
      <c r="E9">
        <v>0.8</v>
      </c>
    </row>
    <row r="10" spans="1:5" x14ac:dyDescent="0.35">
      <c r="A10" t="s">
        <v>5</v>
      </c>
      <c r="B10" t="s">
        <v>22</v>
      </c>
      <c r="C10" t="s">
        <v>23</v>
      </c>
      <c r="D10">
        <v>5</v>
      </c>
      <c r="E10">
        <v>1</v>
      </c>
    </row>
    <row r="11" spans="1:5" x14ac:dyDescent="0.35">
      <c r="A11" t="s">
        <v>5</v>
      </c>
      <c r="B11" t="s">
        <v>24</v>
      </c>
      <c r="C11" t="s">
        <v>25</v>
      </c>
      <c r="D11">
        <v>9</v>
      </c>
      <c r="E11">
        <v>1.1000000000000001</v>
      </c>
    </row>
    <row r="12" spans="1:5" x14ac:dyDescent="0.35">
      <c r="A12" t="s">
        <v>5</v>
      </c>
      <c r="B12" t="s">
        <v>26</v>
      </c>
      <c r="C12" t="s">
        <v>27</v>
      </c>
      <c r="D12">
        <v>2</v>
      </c>
      <c r="E12">
        <v>1.5</v>
      </c>
    </row>
    <row r="13" spans="1:5" x14ac:dyDescent="0.35">
      <c r="A13" t="s">
        <v>5</v>
      </c>
      <c r="B13" t="s">
        <v>28</v>
      </c>
      <c r="C13" t="s">
        <v>29</v>
      </c>
      <c r="D13">
        <v>3</v>
      </c>
      <c r="E13">
        <v>1.7</v>
      </c>
    </row>
    <row r="14" spans="1:5" x14ac:dyDescent="0.35">
      <c r="A14" t="s">
        <v>5</v>
      </c>
      <c r="B14" t="s">
        <v>30</v>
      </c>
      <c r="C14" t="s">
        <v>31</v>
      </c>
      <c r="D14">
        <v>1</v>
      </c>
      <c r="E14">
        <v>19.8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S33" sqref="S33"/>
    </sheetView>
  </sheetViews>
  <sheetFormatPr defaultRowHeight="14.5" x14ac:dyDescent="0.35"/>
  <sheetData>
    <row r="1" spans="1:5" x14ac:dyDescent="0.35">
      <c r="A1" s="1" t="s">
        <v>32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33</v>
      </c>
      <c r="B2" t="s">
        <v>34</v>
      </c>
      <c r="C2" t="s">
        <v>35</v>
      </c>
      <c r="D2">
        <v>1</v>
      </c>
      <c r="E2">
        <v>0.2</v>
      </c>
    </row>
    <row r="3" spans="1:5" x14ac:dyDescent="0.35">
      <c r="A3" t="s">
        <v>33</v>
      </c>
      <c r="B3" t="s">
        <v>36</v>
      </c>
      <c r="C3" t="s">
        <v>37</v>
      </c>
      <c r="D3">
        <v>21</v>
      </c>
      <c r="E3">
        <v>0.4</v>
      </c>
    </row>
    <row r="4" spans="1:5" x14ac:dyDescent="0.35">
      <c r="A4" t="s">
        <v>33</v>
      </c>
      <c r="B4" t="s">
        <v>22</v>
      </c>
      <c r="C4" t="s">
        <v>23</v>
      </c>
      <c r="D4">
        <v>69</v>
      </c>
      <c r="E4">
        <v>0.4</v>
      </c>
    </row>
    <row r="5" spans="1:5" x14ac:dyDescent="0.35">
      <c r="A5" t="s">
        <v>33</v>
      </c>
      <c r="B5" t="s">
        <v>8</v>
      </c>
      <c r="C5" t="s">
        <v>9</v>
      </c>
      <c r="D5">
        <v>54</v>
      </c>
      <c r="E5">
        <v>0.5</v>
      </c>
    </row>
    <row r="6" spans="1:5" x14ac:dyDescent="0.35">
      <c r="A6" t="s">
        <v>33</v>
      </c>
      <c r="B6" t="s">
        <v>28</v>
      </c>
      <c r="C6" t="s">
        <v>29</v>
      </c>
      <c r="D6">
        <v>54</v>
      </c>
      <c r="E6">
        <v>0.5</v>
      </c>
    </row>
    <row r="7" spans="1:5" x14ac:dyDescent="0.35">
      <c r="A7" t="s">
        <v>33</v>
      </c>
      <c r="B7" t="s">
        <v>26</v>
      </c>
      <c r="C7" t="s">
        <v>27</v>
      </c>
      <c r="D7">
        <v>61</v>
      </c>
      <c r="E7">
        <v>0.8</v>
      </c>
    </row>
    <row r="8" spans="1:5" x14ac:dyDescent="0.35">
      <c r="A8" t="s">
        <v>33</v>
      </c>
      <c r="B8" t="s">
        <v>38</v>
      </c>
      <c r="C8" t="s">
        <v>39</v>
      </c>
      <c r="D8">
        <v>41</v>
      </c>
      <c r="E8">
        <v>0.9</v>
      </c>
    </row>
    <row r="9" spans="1:5" x14ac:dyDescent="0.35">
      <c r="A9" t="s">
        <v>33</v>
      </c>
      <c r="B9" t="s">
        <v>24</v>
      </c>
      <c r="C9" t="s">
        <v>25</v>
      </c>
      <c r="D9">
        <v>144</v>
      </c>
      <c r="E9">
        <v>0.9</v>
      </c>
    </row>
    <row r="10" spans="1:5" x14ac:dyDescent="0.35">
      <c r="A10" t="s">
        <v>33</v>
      </c>
      <c r="B10" t="s">
        <v>6</v>
      </c>
      <c r="C10" t="s">
        <v>7</v>
      </c>
      <c r="D10">
        <v>44</v>
      </c>
      <c r="E10">
        <v>1.1000000000000001</v>
      </c>
    </row>
    <row r="11" spans="1:5" x14ac:dyDescent="0.35">
      <c r="A11" t="s">
        <v>33</v>
      </c>
      <c r="B11" t="s">
        <v>40</v>
      </c>
      <c r="C11" t="s">
        <v>41</v>
      </c>
      <c r="D11">
        <v>29</v>
      </c>
      <c r="E11">
        <v>1.2</v>
      </c>
    </row>
    <row r="12" spans="1:5" x14ac:dyDescent="0.35">
      <c r="A12" t="s">
        <v>33</v>
      </c>
      <c r="B12" t="s">
        <v>10</v>
      </c>
      <c r="C12" t="s">
        <v>11</v>
      </c>
      <c r="D12">
        <v>117</v>
      </c>
      <c r="E12">
        <v>1.2</v>
      </c>
    </row>
    <row r="13" spans="1:5" x14ac:dyDescent="0.35">
      <c r="A13" t="s">
        <v>33</v>
      </c>
      <c r="B13" t="s">
        <v>42</v>
      </c>
      <c r="C13" t="s">
        <v>43</v>
      </c>
      <c r="D13">
        <v>2</v>
      </c>
      <c r="E13">
        <v>1.3</v>
      </c>
    </row>
    <row r="14" spans="1:5" x14ac:dyDescent="0.35">
      <c r="A14" t="s">
        <v>33</v>
      </c>
      <c r="B14" t="s">
        <v>12</v>
      </c>
      <c r="C14" t="s">
        <v>13</v>
      </c>
      <c r="D14">
        <v>111</v>
      </c>
      <c r="E14">
        <v>1.8</v>
      </c>
    </row>
    <row r="15" spans="1:5" x14ac:dyDescent="0.35">
      <c r="A15" t="s">
        <v>33</v>
      </c>
      <c r="B15" t="s">
        <v>20</v>
      </c>
      <c r="C15" t="s">
        <v>21</v>
      </c>
      <c r="D15">
        <v>104</v>
      </c>
      <c r="E15">
        <v>1.9</v>
      </c>
    </row>
    <row r="16" spans="1:5" x14ac:dyDescent="0.35">
      <c r="A16" t="s">
        <v>33</v>
      </c>
      <c r="B16" t="s">
        <v>14</v>
      </c>
      <c r="C16" t="s">
        <v>15</v>
      </c>
      <c r="D16">
        <v>128</v>
      </c>
      <c r="E16">
        <v>2.1</v>
      </c>
    </row>
    <row r="17" spans="1:5" x14ac:dyDescent="0.35">
      <c r="A17" t="s">
        <v>33</v>
      </c>
      <c r="B17" t="s">
        <v>18</v>
      </c>
      <c r="C17" t="s">
        <v>19</v>
      </c>
      <c r="D17">
        <v>92</v>
      </c>
      <c r="E17">
        <v>2.2999999999999998</v>
      </c>
    </row>
    <row r="18" spans="1:5" x14ac:dyDescent="0.35">
      <c r="A18" t="s">
        <v>33</v>
      </c>
      <c r="B18" t="s">
        <v>44</v>
      </c>
      <c r="C18" t="s">
        <v>45</v>
      </c>
      <c r="D18">
        <v>34</v>
      </c>
      <c r="E18">
        <v>2.5</v>
      </c>
    </row>
    <row r="19" spans="1:5" x14ac:dyDescent="0.35">
      <c r="A19" t="s">
        <v>33</v>
      </c>
      <c r="B19" t="s">
        <v>46</v>
      </c>
      <c r="C19" t="s">
        <v>47</v>
      </c>
      <c r="D19">
        <v>20</v>
      </c>
      <c r="E19">
        <v>2.5</v>
      </c>
    </row>
    <row r="20" spans="1:5" x14ac:dyDescent="0.35">
      <c r="A20" t="s">
        <v>33</v>
      </c>
      <c r="B20" t="s">
        <v>16</v>
      </c>
      <c r="C20" t="s">
        <v>17</v>
      </c>
      <c r="D20">
        <v>132</v>
      </c>
      <c r="E20">
        <v>2.5</v>
      </c>
    </row>
    <row r="21" spans="1:5" x14ac:dyDescent="0.35">
      <c r="A21" t="s">
        <v>33</v>
      </c>
      <c r="B21" t="s">
        <v>48</v>
      </c>
      <c r="C21" t="s">
        <v>49</v>
      </c>
      <c r="D21">
        <v>44</v>
      </c>
      <c r="E21">
        <v>3.8</v>
      </c>
    </row>
    <row r="22" spans="1:5" x14ac:dyDescent="0.35">
      <c r="A22" t="s">
        <v>33</v>
      </c>
      <c r="B22" t="s">
        <v>50</v>
      </c>
      <c r="C22" t="s">
        <v>51</v>
      </c>
      <c r="D22">
        <v>31</v>
      </c>
      <c r="E22">
        <v>5.2</v>
      </c>
    </row>
    <row r="23" spans="1:5" x14ac:dyDescent="0.35">
      <c r="A23" t="s">
        <v>33</v>
      </c>
      <c r="B23" t="s">
        <v>52</v>
      </c>
      <c r="C23" t="s">
        <v>53</v>
      </c>
      <c r="D23">
        <v>5</v>
      </c>
      <c r="E23">
        <v>5.3</v>
      </c>
    </row>
    <row r="24" spans="1:5" x14ac:dyDescent="0.35">
      <c r="A24" t="s">
        <v>33</v>
      </c>
      <c r="B24" t="s">
        <v>54</v>
      </c>
      <c r="C24" t="s">
        <v>55</v>
      </c>
      <c r="D24">
        <v>13</v>
      </c>
      <c r="E24">
        <v>5.5</v>
      </c>
    </row>
    <row r="25" spans="1:5" x14ac:dyDescent="0.35">
      <c r="A25" t="s">
        <v>33</v>
      </c>
      <c r="B25" t="s">
        <v>56</v>
      </c>
      <c r="C25" t="s">
        <v>57</v>
      </c>
      <c r="D25">
        <v>24</v>
      </c>
      <c r="E25">
        <v>5.8</v>
      </c>
    </row>
    <row r="26" spans="1:5" x14ac:dyDescent="0.35">
      <c r="A26" t="s">
        <v>33</v>
      </c>
      <c r="B26" t="s">
        <v>58</v>
      </c>
      <c r="C26" t="s">
        <v>59</v>
      </c>
      <c r="D26">
        <v>8</v>
      </c>
      <c r="E26">
        <v>6.4</v>
      </c>
    </row>
    <row r="27" spans="1:5" x14ac:dyDescent="0.35">
      <c r="A27" t="s">
        <v>33</v>
      </c>
      <c r="B27" t="s">
        <v>60</v>
      </c>
      <c r="C27" t="s">
        <v>61</v>
      </c>
      <c r="D27">
        <v>12</v>
      </c>
      <c r="E27">
        <v>6.9</v>
      </c>
    </row>
    <row r="28" spans="1:5" x14ac:dyDescent="0.35">
      <c r="A28" t="s">
        <v>33</v>
      </c>
      <c r="B28" t="s">
        <v>62</v>
      </c>
      <c r="C28" t="s">
        <v>63</v>
      </c>
      <c r="D28">
        <v>12</v>
      </c>
      <c r="E28">
        <v>9.5</v>
      </c>
    </row>
    <row r="29" spans="1:5" x14ac:dyDescent="0.35">
      <c r="A29" t="s">
        <v>33</v>
      </c>
      <c r="B29" t="s">
        <v>30</v>
      </c>
      <c r="C29" t="s">
        <v>31</v>
      </c>
      <c r="D29">
        <v>47</v>
      </c>
      <c r="E29">
        <v>9.5</v>
      </c>
    </row>
    <row r="30" spans="1:5" x14ac:dyDescent="0.35">
      <c r="A30" t="s">
        <v>33</v>
      </c>
      <c r="B30" t="s">
        <v>64</v>
      </c>
      <c r="C30" t="s">
        <v>65</v>
      </c>
      <c r="D30">
        <v>14</v>
      </c>
      <c r="E30">
        <v>19.2</v>
      </c>
    </row>
    <row r="31" spans="1:5" x14ac:dyDescent="0.35">
      <c r="A31" t="s">
        <v>33</v>
      </c>
      <c r="B31" t="s">
        <v>66</v>
      </c>
      <c r="C31" t="s">
        <v>67</v>
      </c>
      <c r="D31">
        <v>10</v>
      </c>
      <c r="E31">
        <v>30.9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workbookViewId="0">
      <selection activeCell="L33" sqref="L33"/>
    </sheetView>
  </sheetViews>
  <sheetFormatPr defaultRowHeight="14.5" x14ac:dyDescent="0.35"/>
  <cols>
    <col min="4" max="4" width="11.36328125" style="2" bestFit="1" customWidth="1"/>
    <col min="5" max="5" width="10.36328125" style="2" bestFit="1" customWidth="1"/>
  </cols>
  <sheetData>
    <row r="1" spans="1:5" x14ac:dyDescent="0.35">
      <c r="A1" s="1" t="s">
        <v>68</v>
      </c>
      <c r="B1" s="1" t="s">
        <v>1</v>
      </c>
      <c r="C1" s="1" t="s">
        <v>2</v>
      </c>
      <c r="D1" s="3" t="s">
        <v>69</v>
      </c>
      <c r="E1" s="3" t="s">
        <v>70</v>
      </c>
    </row>
    <row r="2" spans="1:5" x14ac:dyDescent="0.35">
      <c r="A2" t="s">
        <v>5</v>
      </c>
      <c r="B2" t="s">
        <v>10</v>
      </c>
      <c r="C2" t="s">
        <v>11</v>
      </c>
      <c r="D2" s="2">
        <v>16372.35</v>
      </c>
      <c r="E2" s="2">
        <v>0</v>
      </c>
    </row>
    <row r="3" spans="1:5" x14ac:dyDescent="0.35">
      <c r="A3" t="s">
        <v>5</v>
      </c>
      <c r="B3" t="s">
        <v>24</v>
      </c>
      <c r="C3" t="s">
        <v>25</v>
      </c>
      <c r="D3" s="2">
        <v>7133.23</v>
      </c>
      <c r="E3" s="2">
        <v>0</v>
      </c>
    </row>
    <row r="4" spans="1:5" x14ac:dyDescent="0.35">
      <c r="A4" t="s">
        <v>5</v>
      </c>
      <c r="B4" t="s">
        <v>22</v>
      </c>
      <c r="C4" t="s">
        <v>23</v>
      </c>
      <c r="D4" s="2">
        <v>7067.35</v>
      </c>
      <c r="E4" s="2">
        <v>0</v>
      </c>
    </row>
    <row r="5" spans="1:5" x14ac:dyDescent="0.35">
      <c r="A5" t="s">
        <v>5</v>
      </c>
      <c r="B5" t="s">
        <v>6</v>
      </c>
      <c r="C5" t="s">
        <v>7</v>
      </c>
      <c r="D5" s="2">
        <v>6411.68</v>
      </c>
      <c r="E5" s="2">
        <v>38</v>
      </c>
    </row>
    <row r="6" spans="1:5" x14ac:dyDescent="0.35">
      <c r="A6" t="s">
        <v>5</v>
      </c>
      <c r="B6" t="s">
        <v>12</v>
      </c>
      <c r="C6" t="s">
        <v>13</v>
      </c>
      <c r="D6" s="2">
        <v>3657.75</v>
      </c>
      <c r="E6" s="2">
        <v>0</v>
      </c>
    </row>
    <row r="7" spans="1:5" x14ac:dyDescent="0.35">
      <c r="A7" t="s">
        <v>5</v>
      </c>
      <c r="B7" t="s">
        <v>16</v>
      </c>
      <c r="C7" t="s">
        <v>17</v>
      </c>
      <c r="D7" s="2">
        <v>3341</v>
      </c>
      <c r="E7" s="2">
        <v>0</v>
      </c>
    </row>
    <row r="8" spans="1:5" x14ac:dyDescent="0.35">
      <c r="A8" t="s">
        <v>5</v>
      </c>
      <c r="B8" t="s">
        <v>28</v>
      </c>
      <c r="C8" t="s">
        <v>29</v>
      </c>
      <c r="D8" s="2">
        <v>3214.7</v>
      </c>
      <c r="E8" s="2">
        <v>0</v>
      </c>
    </row>
    <row r="9" spans="1:5" x14ac:dyDescent="0.35">
      <c r="A9" t="s">
        <v>5</v>
      </c>
      <c r="B9" t="s">
        <v>46</v>
      </c>
      <c r="C9" t="s">
        <v>47</v>
      </c>
      <c r="D9" s="2">
        <v>2098.2800000000002</v>
      </c>
      <c r="E9" s="2">
        <v>0</v>
      </c>
    </row>
    <row r="10" spans="1:5" x14ac:dyDescent="0.35">
      <c r="A10" t="s">
        <v>5</v>
      </c>
      <c r="B10" t="s">
        <v>14</v>
      </c>
      <c r="C10" t="s">
        <v>15</v>
      </c>
      <c r="D10" s="2">
        <v>728.24</v>
      </c>
      <c r="E10" s="2">
        <v>1258</v>
      </c>
    </row>
    <row r="11" spans="1:5" x14ac:dyDescent="0.35">
      <c r="A11" t="s">
        <v>5</v>
      </c>
      <c r="B11" t="s">
        <v>8</v>
      </c>
      <c r="C11" t="s">
        <v>9</v>
      </c>
      <c r="D11" s="2">
        <v>1922.14</v>
      </c>
      <c r="E11" s="2">
        <v>0</v>
      </c>
    </row>
    <row r="12" spans="1:5" x14ac:dyDescent="0.35">
      <c r="A12" t="s">
        <v>5</v>
      </c>
      <c r="B12" t="s">
        <v>38</v>
      </c>
      <c r="C12" t="s">
        <v>39</v>
      </c>
      <c r="D12" s="2">
        <v>1544</v>
      </c>
      <c r="E12" s="2">
        <v>0</v>
      </c>
    </row>
    <row r="13" spans="1:5" x14ac:dyDescent="0.35">
      <c r="A13" t="s">
        <v>5</v>
      </c>
      <c r="B13" t="s">
        <v>26</v>
      </c>
      <c r="C13" t="s">
        <v>27</v>
      </c>
      <c r="D13" s="2">
        <v>1480</v>
      </c>
      <c r="E13" s="2">
        <v>0</v>
      </c>
    </row>
    <row r="14" spans="1:5" x14ac:dyDescent="0.35">
      <c r="A14" t="s">
        <v>5</v>
      </c>
      <c r="B14" t="s">
        <v>18</v>
      </c>
      <c r="C14" t="s">
        <v>19</v>
      </c>
      <c r="D14" s="2">
        <v>1208.9000000000001</v>
      </c>
      <c r="E14" s="2">
        <v>0</v>
      </c>
    </row>
    <row r="15" spans="1:5" x14ac:dyDescent="0.35">
      <c r="A15" t="s">
        <v>5</v>
      </c>
      <c r="B15" t="s">
        <v>20</v>
      </c>
      <c r="C15" t="s">
        <v>21</v>
      </c>
      <c r="D15" s="2">
        <v>673</v>
      </c>
      <c r="E15" s="2">
        <v>0</v>
      </c>
    </row>
    <row r="16" spans="1:5" x14ac:dyDescent="0.35">
      <c r="A16" t="s">
        <v>5</v>
      </c>
      <c r="B16" t="s">
        <v>30</v>
      </c>
      <c r="C16" t="s">
        <v>31</v>
      </c>
      <c r="D16" s="2">
        <v>279</v>
      </c>
      <c r="E16" s="2">
        <v>0</v>
      </c>
    </row>
    <row r="29" spans="17:17" x14ac:dyDescent="0.35">
      <c r="Q29" s="2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3" workbookViewId="0">
      <selection activeCell="H1" activeCellId="1" sqref="F1:F1048576 H1:H1048576"/>
    </sheetView>
  </sheetViews>
  <sheetFormatPr defaultRowHeight="14.5" x14ac:dyDescent="0.35"/>
  <cols>
    <col min="4" max="5" width="12.36328125" style="2" bestFit="1" customWidth="1"/>
    <col min="6" max="6" width="8.7265625" style="5"/>
    <col min="7" max="7" width="11.36328125" style="2" bestFit="1" customWidth="1"/>
    <col min="8" max="8" width="8.7265625" style="5"/>
  </cols>
  <sheetData>
    <row r="1" spans="1:8" x14ac:dyDescent="0.35">
      <c r="A1" s="1" t="s">
        <v>32</v>
      </c>
      <c r="B1" s="1" t="s">
        <v>1</v>
      </c>
      <c r="C1" s="1" t="s">
        <v>2</v>
      </c>
      <c r="D1" s="3" t="s">
        <v>71</v>
      </c>
      <c r="E1" s="3" t="s">
        <v>69</v>
      </c>
      <c r="F1" s="4" t="s">
        <v>72</v>
      </c>
      <c r="G1" s="3" t="s">
        <v>70</v>
      </c>
      <c r="H1" s="4" t="s">
        <v>73</v>
      </c>
    </row>
    <row r="2" spans="1:8" x14ac:dyDescent="0.35">
      <c r="A2" t="s">
        <v>33</v>
      </c>
      <c r="B2" t="s">
        <v>24</v>
      </c>
      <c r="C2" t="s">
        <v>25</v>
      </c>
      <c r="D2" s="2">
        <v>210854.58</v>
      </c>
      <c r="E2" s="2">
        <v>195049.58</v>
      </c>
      <c r="F2" s="5">
        <v>0.92504299999999995</v>
      </c>
      <c r="G2" s="2">
        <v>15805</v>
      </c>
      <c r="H2" s="5">
        <v>7.4956999999999996E-2</v>
      </c>
    </row>
    <row r="3" spans="1:8" x14ac:dyDescent="0.35">
      <c r="A3" t="s">
        <v>33</v>
      </c>
      <c r="B3" t="s">
        <v>16</v>
      </c>
      <c r="C3" t="s">
        <v>17</v>
      </c>
      <c r="D3" s="2">
        <v>168932.83</v>
      </c>
      <c r="E3" s="2">
        <v>158435.93</v>
      </c>
      <c r="F3" s="5">
        <v>0.937863</v>
      </c>
      <c r="G3" s="2">
        <v>10496.9</v>
      </c>
      <c r="H3" s="5">
        <v>6.2136999999999998E-2</v>
      </c>
    </row>
    <row r="4" spans="1:8" x14ac:dyDescent="0.35">
      <c r="A4" t="s">
        <v>33</v>
      </c>
      <c r="B4" t="s">
        <v>10</v>
      </c>
      <c r="C4" t="s">
        <v>11</v>
      </c>
      <c r="D4" s="2">
        <v>160650.89000000001</v>
      </c>
      <c r="E4" s="2">
        <v>149368.9</v>
      </c>
      <c r="F4" s="5">
        <v>0.92977299999999996</v>
      </c>
      <c r="G4" s="2">
        <v>11281.99</v>
      </c>
      <c r="H4" s="5">
        <v>7.0226999999999998E-2</v>
      </c>
    </row>
    <row r="5" spans="1:8" x14ac:dyDescent="0.35">
      <c r="A5" t="s">
        <v>33</v>
      </c>
      <c r="B5" t="s">
        <v>14</v>
      </c>
      <c r="C5" t="s">
        <v>15</v>
      </c>
      <c r="D5" s="2">
        <v>159079.98000000001</v>
      </c>
      <c r="E5" s="2">
        <v>151607.98000000001</v>
      </c>
      <c r="F5" s="5">
        <v>0.95303000000000004</v>
      </c>
      <c r="G5" s="2">
        <v>7472</v>
      </c>
      <c r="H5" s="5">
        <v>4.6969999999999998E-2</v>
      </c>
    </row>
    <row r="6" spans="1:8" x14ac:dyDescent="0.35">
      <c r="A6" t="s">
        <v>33</v>
      </c>
      <c r="B6" t="s">
        <v>20</v>
      </c>
      <c r="C6" t="s">
        <v>21</v>
      </c>
      <c r="D6" s="2">
        <v>125936.56</v>
      </c>
      <c r="E6" s="2">
        <v>107205.26</v>
      </c>
      <c r="F6" s="5">
        <v>0.85126400000000002</v>
      </c>
      <c r="G6" s="2">
        <v>18731.3</v>
      </c>
      <c r="H6" s="5">
        <v>0.14873600000000001</v>
      </c>
    </row>
    <row r="7" spans="1:8" x14ac:dyDescent="0.35">
      <c r="A7" t="s">
        <v>33</v>
      </c>
      <c r="B7" t="s">
        <v>12</v>
      </c>
      <c r="C7" t="s">
        <v>13</v>
      </c>
      <c r="D7" s="2">
        <v>120108.97</v>
      </c>
      <c r="E7" s="2">
        <v>113655.97</v>
      </c>
      <c r="F7" s="5">
        <v>0.94627399999999995</v>
      </c>
      <c r="G7" s="2">
        <v>6453</v>
      </c>
      <c r="H7" s="5">
        <v>5.3726000000000003E-2</v>
      </c>
    </row>
    <row r="8" spans="1:8" x14ac:dyDescent="0.35">
      <c r="A8" t="s">
        <v>33</v>
      </c>
      <c r="B8" t="s">
        <v>74</v>
      </c>
      <c r="C8" t="s">
        <v>75</v>
      </c>
      <c r="D8" s="2">
        <v>106962.67</v>
      </c>
      <c r="E8" s="2">
        <v>98934.67</v>
      </c>
      <c r="F8" s="5">
        <v>0.92494600000000005</v>
      </c>
      <c r="G8" s="2">
        <v>8028</v>
      </c>
      <c r="H8" s="5">
        <v>7.5053999999999996E-2</v>
      </c>
    </row>
    <row r="9" spans="1:8" x14ac:dyDescent="0.35">
      <c r="A9" t="s">
        <v>33</v>
      </c>
      <c r="B9" t="s">
        <v>22</v>
      </c>
      <c r="C9" t="s">
        <v>23</v>
      </c>
      <c r="D9" s="2">
        <v>88052.28</v>
      </c>
      <c r="E9" s="2">
        <v>86989.38</v>
      </c>
      <c r="F9" s="5">
        <v>0.98792899999999995</v>
      </c>
      <c r="G9" s="2">
        <v>1062.9000000000001</v>
      </c>
      <c r="H9" s="5">
        <v>1.2071E-2</v>
      </c>
    </row>
    <row r="10" spans="1:8" x14ac:dyDescent="0.35">
      <c r="A10" t="s">
        <v>33</v>
      </c>
      <c r="B10" t="s">
        <v>6</v>
      </c>
      <c r="C10" t="s">
        <v>7</v>
      </c>
      <c r="D10" s="2">
        <v>76704.759999999995</v>
      </c>
      <c r="E10" s="2">
        <v>73596.759999999995</v>
      </c>
      <c r="F10" s="5">
        <v>0.95948100000000003</v>
      </c>
      <c r="G10" s="2">
        <v>3108</v>
      </c>
      <c r="H10" s="5">
        <v>4.0518999999999999E-2</v>
      </c>
    </row>
    <row r="11" spans="1:8" x14ac:dyDescent="0.35">
      <c r="A11" t="s">
        <v>33</v>
      </c>
      <c r="B11" t="s">
        <v>8</v>
      </c>
      <c r="C11" t="s">
        <v>9</v>
      </c>
      <c r="D11" s="2">
        <v>71861.820000000007</v>
      </c>
      <c r="E11" s="2">
        <v>67275.820000000007</v>
      </c>
      <c r="F11" s="5">
        <v>0.93618299999999999</v>
      </c>
      <c r="G11" s="2">
        <v>4586</v>
      </c>
      <c r="H11" s="5">
        <v>6.3816999999999999E-2</v>
      </c>
    </row>
    <row r="12" spans="1:8" x14ac:dyDescent="0.35">
      <c r="A12" t="s">
        <v>33</v>
      </c>
      <c r="B12" t="s">
        <v>44</v>
      </c>
      <c r="C12" t="s">
        <v>45</v>
      </c>
      <c r="D12" s="2">
        <v>67309.240000000005</v>
      </c>
      <c r="E12" s="2">
        <v>65297.24</v>
      </c>
      <c r="F12" s="5">
        <v>0.97010799999999997</v>
      </c>
      <c r="G12" s="2">
        <v>2012</v>
      </c>
      <c r="H12" s="5">
        <v>2.9891999999999998E-2</v>
      </c>
    </row>
    <row r="13" spans="1:8" x14ac:dyDescent="0.35">
      <c r="A13" t="s">
        <v>33</v>
      </c>
      <c r="B13" t="s">
        <v>26</v>
      </c>
      <c r="C13" t="s">
        <v>27</v>
      </c>
      <c r="D13" s="2">
        <v>65846.080000000002</v>
      </c>
      <c r="E13" s="2">
        <v>63134.28</v>
      </c>
      <c r="F13" s="5">
        <v>0.958816</v>
      </c>
      <c r="G13" s="2">
        <v>2711.8</v>
      </c>
      <c r="H13" s="5">
        <v>4.1183999999999998E-2</v>
      </c>
    </row>
    <row r="14" spans="1:8" x14ac:dyDescent="0.35">
      <c r="A14" t="s">
        <v>33</v>
      </c>
      <c r="B14" t="s">
        <v>30</v>
      </c>
      <c r="C14" t="s">
        <v>31</v>
      </c>
      <c r="D14" s="2">
        <v>60406.5</v>
      </c>
      <c r="E14" s="2">
        <v>58458.5</v>
      </c>
      <c r="F14" s="5">
        <v>0.96775199999999995</v>
      </c>
      <c r="G14" s="2">
        <v>1948</v>
      </c>
      <c r="H14" s="5">
        <v>3.2247999999999999E-2</v>
      </c>
    </row>
    <row r="15" spans="1:8" x14ac:dyDescent="0.35">
      <c r="A15" t="s">
        <v>33</v>
      </c>
      <c r="B15" t="s">
        <v>56</v>
      </c>
      <c r="C15" t="s">
        <v>57</v>
      </c>
      <c r="D15" s="2">
        <v>54778.15</v>
      </c>
      <c r="E15" s="2">
        <v>52666.15</v>
      </c>
      <c r="F15" s="5">
        <v>0.96144399999999997</v>
      </c>
      <c r="G15" s="2">
        <v>2112</v>
      </c>
      <c r="H15" s="5">
        <v>3.8556E-2</v>
      </c>
    </row>
    <row r="16" spans="1:8" x14ac:dyDescent="0.35">
      <c r="A16" t="s">
        <v>33</v>
      </c>
      <c r="B16" t="s">
        <v>28</v>
      </c>
      <c r="C16" t="s">
        <v>29</v>
      </c>
      <c r="D16" s="2">
        <v>51112.42</v>
      </c>
      <c r="E16" s="2">
        <v>49526.42</v>
      </c>
      <c r="F16" s="5">
        <v>0.96897</v>
      </c>
      <c r="G16" s="2">
        <v>1586</v>
      </c>
      <c r="H16" s="5">
        <v>3.1029999999999999E-2</v>
      </c>
    </row>
    <row r="17" spans="1:9" x14ac:dyDescent="0.35">
      <c r="A17" t="s">
        <v>33</v>
      </c>
      <c r="B17" t="s">
        <v>38</v>
      </c>
      <c r="C17" t="s">
        <v>39</v>
      </c>
      <c r="D17" s="2">
        <v>45060.97</v>
      </c>
      <c r="E17" s="2">
        <v>39848.97</v>
      </c>
      <c r="F17" s="5">
        <v>0.88433399999999995</v>
      </c>
      <c r="G17" s="2">
        <v>5212</v>
      </c>
      <c r="H17" s="5">
        <v>0.115666</v>
      </c>
    </row>
    <row r="18" spans="1:9" x14ac:dyDescent="0.35">
      <c r="A18" t="s">
        <v>33</v>
      </c>
      <c r="B18" t="s">
        <v>76</v>
      </c>
      <c r="C18" t="s">
        <v>77</v>
      </c>
      <c r="D18" s="2">
        <v>38743.699999999997</v>
      </c>
      <c r="E18" s="2">
        <v>36404.699999999997</v>
      </c>
      <c r="F18" s="5">
        <v>0.93962900000000005</v>
      </c>
      <c r="G18" s="2">
        <v>2339</v>
      </c>
      <c r="H18" s="5">
        <v>6.0371000000000001E-2</v>
      </c>
    </row>
    <row r="19" spans="1:9" x14ac:dyDescent="0.35">
      <c r="A19" t="s">
        <v>33</v>
      </c>
      <c r="B19" t="s">
        <v>40</v>
      </c>
      <c r="C19" t="s">
        <v>41</v>
      </c>
      <c r="D19" s="2">
        <v>29943.68</v>
      </c>
      <c r="E19" s="2">
        <v>27131.68</v>
      </c>
      <c r="F19" s="5">
        <v>0.90608999999999995</v>
      </c>
      <c r="G19" s="2">
        <v>2812</v>
      </c>
      <c r="H19" s="5">
        <v>9.3909999999999993E-2</v>
      </c>
      <c r="I19" s="2"/>
    </row>
    <row r="20" spans="1:9" x14ac:dyDescent="0.35">
      <c r="A20" t="s">
        <v>33</v>
      </c>
      <c r="B20" t="s">
        <v>46</v>
      </c>
      <c r="C20" t="s">
        <v>47</v>
      </c>
      <c r="D20" s="2">
        <v>26452.74</v>
      </c>
      <c r="E20" s="2">
        <v>23194.74</v>
      </c>
      <c r="F20" s="5">
        <v>0.87683699999999998</v>
      </c>
      <c r="G20" s="2">
        <v>3258</v>
      </c>
      <c r="H20" s="5">
        <v>0.12316299999999999</v>
      </c>
    </row>
    <row r="21" spans="1:9" x14ac:dyDescent="0.35">
      <c r="A21" t="s">
        <v>33</v>
      </c>
      <c r="B21" t="s">
        <v>48</v>
      </c>
      <c r="C21" t="s">
        <v>49</v>
      </c>
      <c r="D21" s="2">
        <v>25778.87</v>
      </c>
      <c r="E21" s="2">
        <v>23348.87</v>
      </c>
      <c r="F21" s="5">
        <v>0.90573700000000001</v>
      </c>
      <c r="G21" s="2">
        <v>2430</v>
      </c>
      <c r="H21" s="5">
        <v>9.4263E-2</v>
      </c>
    </row>
    <row r="22" spans="1:9" x14ac:dyDescent="0.35">
      <c r="A22" t="s">
        <v>33</v>
      </c>
      <c r="B22" t="s">
        <v>78</v>
      </c>
      <c r="C22" t="s">
        <v>79</v>
      </c>
      <c r="D22" s="2">
        <v>24245.7</v>
      </c>
      <c r="E22" s="2">
        <v>24245.7</v>
      </c>
      <c r="F22" s="5">
        <v>1</v>
      </c>
      <c r="G22" s="2">
        <v>0</v>
      </c>
      <c r="H22" s="5">
        <v>0</v>
      </c>
    </row>
    <row r="23" spans="1:9" x14ac:dyDescent="0.35">
      <c r="A23" t="s">
        <v>33</v>
      </c>
      <c r="B23" t="s">
        <v>50</v>
      </c>
      <c r="C23" t="s">
        <v>51</v>
      </c>
      <c r="D23" s="2">
        <v>24224.55</v>
      </c>
      <c r="E23" s="2">
        <v>23888.55</v>
      </c>
      <c r="F23" s="5">
        <v>0.98612999999999995</v>
      </c>
      <c r="G23" s="2">
        <v>336</v>
      </c>
      <c r="H23" s="5">
        <v>1.387E-2</v>
      </c>
    </row>
    <row r="24" spans="1:9" x14ac:dyDescent="0.35">
      <c r="A24" t="s">
        <v>33</v>
      </c>
      <c r="B24" t="s">
        <v>36</v>
      </c>
      <c r="C24" t="s">
        <v>37</v>
      </c>
      <c r="D24" s="2">
        <v>19167.759999999998</v>
      </c>
      <c r="E24" s="2">
        <v>16907.759999999998</v>
      </c>
      <c r="F24" s="5">
        <v>0.88209400000000004</v>
      </c>
      <c r="G24" s="2">
        <v>2260</v>
      </c>
      <c r="H24" s="5">
        <v>0.117906</v>
      </c>
    </row>
    <row r="25" spans="1:9" x14ac:dyDescent="0.35">
      <c r="A25" t="s">
        <v>33</v>
      </c>
      <c r="B25" t="s">
        <v>66</v>
      </c>
      <c r="C25" t="s">
        <v>67</v>
      </c>
      <c r="D25" s="2">
        <v>17888.87</v>
      </c>
      <c r="E25" s="2">
        <v>17405.87</v>
      </c>
      <c r="F25" s="5">
        <v>0.97299999999999998</v>
      </c>
      <c r="G25" s="2">
        <v>483</v>
      </c>
      <c r="H25" s="5">
        <v>2.7E-2</v>
      </c>
    </row>
    <row r="26" spans="1:9" x14ac:dyDescent="0.35">
      <c r="A26" t="s">
        <v>33</v>
      </c>
      <c r="B26" t="s">
        <v>60</v>
      </c>
      <c r="C26" t="s">
        <v>61</v>
      </c>
      <c r="D26" s="2">
        <v>16437.71</v>
      </c>
      <c r="E26" s="2">
        <v>13539.71</v>
      </c>
      <c r="F26" s="5">
        <v>0.82369800000000004</v>
      </c>
      <c r="G26" s="2">
        <v>2898</v>
      </c>
      <c r="H26" s="5">
        <v>0.17630199999999999</v>
      </c>
    </row>
    <row r="27" spans="1:9" x14ac:dyDescent="0.35">
      <c r="A27" t="s">
        <v>33</v>
      </c>
      <c r="B27" t="s">
        <v>18</v>
      </c>
      <c r="C27" t="s">
        <v>19</v>
      </c>
      <c r="D27" s="2">
        <v>16017.48</v>
      </c>
      <c r="E27" s="2">
        <v>15355.78</v>
      </c>
      <c r="F27" s="5">
        <v>0.95868900000000001</v>
      </c>
      <c r="G27" s="2">
        <v>661.7</v>
      </c>
      <c r="H27" s="5">
        <v>4.1311E-2</v>
      </c>
    </row>
    <row r="28" spans="1:9" x14ac:dyDescent="0.35">
      <c r="A28" t="s">
        <v>33</v>
      </c>
      <c r="B28" t="s">
        <v>54</v>
      </c>
      <c r="C28" t="s">
        <v>55</v>
      </c>
      <c r="D28" s="2">
        <v>12429</v>
      </c>
      <c r="E28" s="2">
        <v>12429</v>
      </c>
      <c r="F28" s="5">
        <v>1</v>
      </c>
      <c r="G28" s="2">
        <v>0</v>
      </c>
      <c r="H28" s="5">
        <v>0</v>
      </c>
    </row>
    <row r="29" spans="1:9" x14ac:dyDescent="0.35">
      <c r="A29" t="s">
        <v>33</v>
      </c>
      <c r="B29" t="s">
        <v>64</v>
      </c>
      <c r="C29" t="s">
        <v>65</v>
      </c>
      <c r="D29" s="2">
        <v>11024.59</v>
      </c>
      <c r="E29" s="2">
        <v>10955.59</v>
      </c>
      <c r="F29" s="5">
        <v>0.99374099999999999</v>
      </c>
      <c r="G29" s="2">
        <v>69</v>
      </c>
      <c r="H29" s="5">
        <v>6.2589999999999998E-3</v>
      </c>
    </row>
    <row r="30" spans="1:9" x14ac:dyDescent="0.35">
      <c r="A30" t="s">
        <v>33</v>
      </c>
      <c r="B30" t="s">
        <v>62</v>
      </c>
      <c r="C30" t="s">
        <v>63</v>
      </c>
      <c r="D30" s="2">
        <v>10695.76</v>
      </c>
      <c r="E30" s="2">
        <v>10331.76</v>
      </c>
      <c r="F30" s="5">
        <v>0.96596800000000005</v>
      </c>
      <c r="G30" s="2">
        <v>364</v>
      </c>
      <c r="H30" s="5">
        <v>3.4032E-2</v>
      </c>
    </row>
    <row r="31" spans="1:9" x14ac:dyDescent="0.35">
      <c r="A31" t="s">
        <v>33</v>
      </c>
      <c r="B31" t="s">
        <v>52</v>
      </c>
      <c r="C31" t="s">
        <v>53</v>
      </c>
      <c r="D31" s="2">
        <v>4823</v>
      </c>
      <c r="E31" s="2">
        <v>4823</v>
      </c>
      <c r="F31" s="5">
        <v>1</v>
      </c>
      <c r="G31" s="2">
        <v>0</v>
      </c>
      <c r="H31" s="5">
        <v>0</v>
      </c>
    </row>
    <row r="32" spans="1:9" x14ac:dyDescent="0.35">
      <c r="A32" t="s">
        <v>33</v>
      </c>
      <c r="B32" t="s">
        <v>58</v>
      </c>
      <c r="C32" t="s">
        <v>59</v>
      </c>
      <c r="D32" s="2">
        <v>4436.6000000000004</v>
      </c>
      <c r="E32" s="2">
        <v>4436.6000000000004</v>
      </c>
      <c r="F32" s="5">
        <v>1</v>
      </c>
      <c r="G32" s="2">
        <v>0</v>
      </c>
      <c r="H32" s="5">
        <v>0</v>
      </c>
    </row>
    <row r="33" spans="1:8" x14ac:dyDescent="0.35">
      <c r="A33" t="s">
        <v>33</v>
      </c>
      <c r="B33" t="s">
        <v>42</v>
      </c>
      <c r="C33" t="s">
        <v>43</v>
      </c>
      <c r="D33" s="2">
        <v>1556</v>
      </c>
      <c r="E33" s="2">
        <v>258</v>
      </c>
      <c r="F33" s="5">
        <v>0.16581000000000001</v>
      </c>
      <c r="G33" s="2">
        <v>1298</v>
      </c>
      <c r="H33" s="5">
        <v>0.83418999999999999</v>
      </c>
    </row>
    <row r="34" spans="1:8" x14ac:dyDescent="0.35">
      <c r="A34" t="s">
        <v>33</v>
      </c>
      <c r="B34" t="s">
        <v>34</v>
      </c>
      <c r="C34" t="s">
        <v>35</v>
      </c>
      <c r="D34" s="2">
        <v>23</v>
      </c>
      <c r="E34" s="2">
        <v>23</v>
      </c>
      <c r="F34" s="5">
        <v>1</v>
      </c>
      <c r="G34" s="2">
        <v>0</v>
      </c>
      <c r="H34" s="5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S35" sqref="S35"/>
    </sheetView>
  </sheetViews>
  <sheetFormatPr defaultRowHeight="14.5" x14ac:dyDescent="0.35"/>
  <sheetData>
    <row r="1" spans="1:6" x14ac:dyDescent="0.35">
      <c r="A1" s="1" t="s">
        <v>80</v>
      </c>
      <c r="B1" s="1" t="s">
        <v>1</v>
      </c>
      <c r="C1" s="1" t="s">
        <v>2</v>
      </c>
      <c r="D1" s="1" t="s">
        <v>81</v>
      </c>
      <c r="E1" s="1" t="s">
        <v>82</v>
      </c>
      <c r="F1" s="1" t="s">
        <v>83</v>
      </c>
    </row>
    <row r="2" spans="1:6" x14ac:dyDescent="0.35">
      <c r="A2" t="s">
        <v>5</v>
      </c>
      <c r="B2" t="s">
        <v>38</v>
      </c>
      <c r="C2" t="s">
        <v>39</v>
      </c>
      <c r="D2">
        <v>2</v>
      </c>
      <c r="E2">
        <v>2</v>
      </c>
      <c r="F2">
        <v>0</v>
      </c>
    </row>
    <row r="3" spans="1:6" x14ac:dyDescent="0.35">
      <c r="A3" t="s">
        <v>5</v>
      </c>
      <c r="B3" t="s">
        <v>6</v>
      </c>
      <c r="C3" t="s">
        <v>7</v>
      </c>
      <c r="D3">
        <v>2</v>
      </c>
      <c r="E3">
        <v>2</v>
      </c>
      <c r="F3">
        <v>0</v>
      </c>
    </row>
    <row r="4" spans="1:6" x14ac:dyDescent="0.35">
      <c r="A4" t="s">
        <v>5</v>
      </c>
      <c r="B4" t="s">
        <v>24</v>
      </c>
      <c r="C4" t="s">
        <v>25</v>
      </c>
      <c r="D4">
        <v>11</v>
      </c>
      <c r="E4">
        <v>11</v>
      </c>
      <c r="F4">
        <v>0</v>
      </c>
    </row>
    <row r="5" spans="1:6" x14ac:dyDescent="0.35">
      <c r="A5" t="s">
        <v>5</v>
      </c>
      <c r="B5" t="s">
        <v>12</v>
      </c>
      <c r="C5" t="s">
        <v>13</v>
      </c>
      <c r="D5">
        <v>4</v>
      </c>
      <c r="E5">
        <v>4</v>
      </c>
      <c r="F5">
        <v>0</v>
      </c>
    </row>
    <row r="6" spans="1:6" x14ac:dyDescent="0.35">
      <c r="A6" t="s">
        <v>5</v>
      </c>
      <c r="B6" t="s">
        <v>10</v>
      </c>
      <c r="C6" t="s">
        <v>11</v>
      </c>
      <c r="D6">
        <v>4</v>
      </c>
      <c r="E6">
        <v>3</v>
      </c>
      <c r="F6">
        <v>1</v>
      </c>
    </row>
    <row r="7" spans="1:6" x14ac:dyDescent="0.35">
      <c r="A7" t="s">
        <v>5</v>
      </c>
      <c r="B7" t="s">
        <v>26</v>
      </c>
      <c r="C7" t="s">
        <v>27</v>
      </c>
      <c r="D7">
        <v>3</v>
      </c>
      <c r="E7">
        <v>3</v>
      </c>
      <c r="F7">
        <v>0</v>
      </c>
    </row>
    <row r="8" spans="1:6" x14ac:dyDescent="0.35">
      <c r="A8" t="s">
        <v>5</v>
      </c>
      <c r="B8" t="s">
        <v>28</v>
      </c>
      <c r="C8" t="s">
        <v>29</v>
      </c>
      <c r="D8">
        <v>2</v>
      </c>
      <c r="E8">
        <v>2</v>
      </c>
      <c r="F8">
        <v>0</v>
      </c>
    </row>
    <row r="9" spans="1:6" x14ac:dyDescent="0.35">
      <c r="A9" t="s">
        <v>5</v>
      </c>
      <c r="B9" t="s">
        <v>16</v>
      </c>
      <c r="C9" t="s">
        <v>17</v>
      </c>
      <c r="D9">
        <v>1</v>
      </c>
      <c r="E9">
        <v>1</v>
      </c>
      <c r="F9">
        <v>0</v>
      </c>
    </row>
    <row r="10" spans="1:6" x14ac:dyDescent="0.35">
      <c r="A10" t="s">
        <v>5</v>
      </c>
      <c r="B10" t="s">
        <v>14</v>
      </c>
      <c r="C10" t="s">
        <v>15</v>
      </c>
      <c r="D10">
        <v>11</v>
      </c>
      <c r="E10">
        <v>4</v>
      </c>
      <c r="F10">
        <v>7</v>
      </c>
    </row>
    <row r="11" spans="1:6" x14ac:dyDescent="0.35">
      <c r="A11" t="s">
        <v>5</v>
      </c>
      <c r="B11" t="s">
        <v>8</v>
      </c>
      <c r="C11" t="s">
        <v>9</v>
      </c>
      <c r="D11">
        <v>4</v>
      </c>
      <c r="E11">
        <v>4</v>
      </c>
      <c r="F11">
        <v>0</v>
      </c>
    </row>
    <row r="12" spans="1:6" x14ac:dyDescent="0.35">
      <c r="A12" t="s">
        <v>5</v>
      </c>
      <c r="B12" t="s">
        <v>50</v>
      </c>
      <c r="C12" t="s">
        <v>51</v>
      </c>
      <c r="D12">
        <v>1</v>
      </c>
      <c r="E12">
        <v>1</v>
      </c>
      <c r="F12">
        <v>0</v>
      </c>
    </row>
    <row r="13" spans="1:6" x14ac:dyDescent="0.35">
      <c r="A13" t="s">
        <v>5</v>
      </c>
      <c r="B13" t="s">
        <v>20</v>
      </c>
      <c r="C13" t="s">
        <v>21</v>
      </c>
      <c r="D13">
        <v>1</v>
      </c>
      <c r="E13">
        <v>1</v>
      </c>
      <c r="F13">
        <v>0</v>
      </c>
    </row>
    <row r="14" spans="1:6" x14ac:dyDescent="0.35">
      <c r="A14" t="s">
        <v>5</v>
      </c>
      <c r="B14" t="s">
        <v>30</v>
      </c>
      <c r="C14" t="s">
        <v>31</v>
      </c>
      <c r="D14">
        <v>2</v>
      </c>
      <c r="E14">
        <v>2</v>
      </c>
      <c r="F14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tabSelected="1" workbookViewId="0">
      <selection activeCell="S36" sqref="S36"/>
    </sheetView>
  </sheetViews>
  <sheetFormatPr defaultRowHeight="14.5" x14ac:dyDescent="0.35"/>
  <cols>
    <col min="6" max="6" width="8.7265625" style="5"/>
    <col min="8" max="8" width="8.7265625" style="5"/>
  </cols>
  <sheetData>
    <row r="1" spans="1:8" x14ac:dyDescent="0.35">
      <c r="A1" s="1" t="s">
        <v>32</v>
      </c>
      <c r="B1" s="1" t="s">
        <v>1</v>
      </c>
      <c r="C1" s="1" t="s">
        <v>2</v>
      </c>
      <c r="D1" s="1" t="s">
        <v>81</v>
      </c>
      <c r="E1" s="1" t="s">
        <v>82</v>
      </c>
      <c r="F1" s="4" t="s">
        <v>84</v>
      </c>
      <c r="G1" s="1" t="s">
        <v>83</v>
      </c>
      <c r="H1" s="4" t="s">
        <v>85</v>
      </c>
    </row>
    <row r="2" spans="1:8" x14ac:dyDescent="0.35">
      <c r="A2" t="s">
        <v>33</v>
      </c>
      <c r="B2" t="s">
        <v>16</v>
      </c>
      <c r="C2" t="s">
        <v>17</v>
      </c>
      <c r="D2">
        <v>276</v>
      </c>
      <c r="E2">
        <v>187</v>
      </c>
      <c r="F2" s="5">
        <v>0.67753623188405798</v>
      </c>
      <c r="G2">
        <v>89</v>
      </c>
      <c r="H2" s="5">
        <v>0.32246376811594202</v>
      </c>
    </row>
    <row r="3" spans="1:8" x14ac:dyDescent="0.35">
      <c r="A3" t="s">
        <v>33</v>
      </c>
      <c r="B3" t="s">
        <v>24</v>
      </c>
      <c r="C3" t="s">
        <v>25</v>
      </c>
      <c r="D3">
        <v>233</v>
      </c>
      <c r="E3">
        <v>232</v>
      </c>
      <c r="F3" s="5">
        <v>0.99570815450643779</v>
      </c>
      <c r="G3">
        <v>1</v>
      </c>
      <c r="H3" s="5">
        <v>4.2918454935622317E-3</v>
      </c>
    </row>
    <row r="4" spans="1:8" x14ac:dyDescent="0.35">
      <c r="A4" t="s">
        <v>33</v>
      </c>
      <c r="B4" t="s">
        <v>14</v>
      </c>
      <c r="C4" t="s">
        <v>15</v>
      </c>
      <c r="D4">
        <v>220</v>
      </c>
      <c r="E4">
        <v>183</v>
      </c>
      <c r="F4" s="5">
        <v>0.83181818181818179</v>
      </c>
      <c r="G4">
        <v>37</v>
      </c>
      <c r="H4" s="5">
        <v>0.16818181818181821</v>
      </c>
    </row>
    <row r="5" spans="1:8" x14ac:dyDescent="0.35">
      <c r="A5" t="s">
        <v>33</v>
      </c>
      <c r="B5" t="s">
        <v>10</v>
      </c>
      <c r="C5" t="s">
        <v>11</v>
      </c>
      <c r="D5">
        <v>200</v>
      </c>
      <c r="E5">
        <v>191</v>
      </c>
      <c r="F5" s="5">
        <v>0.95499999999999996</v>
      </c>
      <c r="G5">
        <v>9</v>
      </c>
      <c r="H5" s="5">
        <v>4.4999999999999998E-2</v>
      </c>
    </row>
    <row r="6" spans="1:8" x14ac:dyDescent="0.35">
      <c r="A6" t="s">
        <v>33</v>
      </c>
      <c r="B6" t="s">
        <v>12</v>
      </c>
      <c r="C6" t="s">
        <v>13</v>
      </c>
      <c r="D6">
        <v>179</v>
      </c>
      <c r="E6">
        <v>172</v>
      </c>
      <c r="F6" s="5">
        <v>0.96089385474860334</v>
      </c>
      <c r="G6">
        <v>7</v>
      </c>
      <c r="H6" s="5">
        <v>3.9106145251396648E-2</v>
      </c>
    </row>
    <row r="7" spans="1:8" x14ac:dyDescent="0.35">
      <c r="A7" t="s">
        <v>33</v>
      </c>
      <c r="B7" t="s">
        <v>20</v>
      </c>
      <c r="C7" t="s">
        <v>21</v>
      </c>
      <c r="D7">
        <v>167</v>
      </c>
      <c r="E7">
        <v>153</v>
      </c>
      <c r="F7" s="5">
        <v>0.91616766467065869</v>
      </c>
      <c r="G7">
        <v>14</v>
      </c>
      <c r="H7" s="5">
        <v>8.3832335329341312E-2</v>
      </c>
    </row>
    <row r="8" spans="1:8" x14ac:dyDescent="0.35">
      <c r="A8" t="s">
        <v>33</v>
      </c>
      <c r="B8" t="s">
        <v>30</v>
      </c>
      <c r="C8" t="s">
        <v>31</v>
      </c>
      <c r="D8">
        <v>112</v>
      </c>
      <c r="E8">
        <v>77</v>
      </c>
      <c r="F8" s="5">
        <v>0.6875</v>
      </c>
      <c r="G8">
        <v>35</v>
      </c>
      <c r="H8" s="5">
        <v>0.3125</v>
      </c>
    </row>
    <row r="9" spans="1:8" x14ac:dyDescent="0.35">
      <c r="A9" t="s">
        <v>33</v>
      </c>
      <c r="B9" t="s">
        <v>6</v>
      </c>
      <c r="C9" t="s">
        <v>7</v>
      </c>
      <c r="D9">
        <v>107</v>
      </c>
      <c r="E9">
        <v>94</v>
      </c>
      <c r="F9" s="5">
        <v>0.87850467289719625</v>
      </c>
      <c r="G9">
        <v>13</v>
      </c>
      <c r="H9" s="5">
        <v>0.1214953271028037</v>
      </c>
    </row>
    <row r="10" spans="1:8" x14ac:dyDescent="0.35">
      <c r="A10" t="s">
        <v>33</v>
      </c>
      <c r="B10" t="s">
        <v>22</v>
      </c>
      <c r="C10" t="s">
        <v>23</v>
      </c>
      <c r="D10">
        <v>104</v>
      </c>
      <c r="E10">
        <v>94</v>
      </c>
      <c r="F10" s="5">
        <v>0.90384615384615385</v>
      </c>
      <c r="G10">
        <v>10</v>
      </c>
      <c r="H10" s="5">
        <v>9.6153846153846159E-2</v>
      </c>
    </row>
    <row r="11" spans="1:8" x14ac:dyDescent="0.35">
      <c r="A11" t="s">
        <v>33</v>
      </c>
      <c r="B11" t="s">
        <v>26</v>
      </c>
      <c r="C11" t="s">
        <v>27</v>
      </c>
      <c r="D11">
        <v>102</v>
      </c>
      <c r="E11">
        <v>101</v>
      </c>
      <c r="F11" s="5">
        <v>0.99019607843137258</v>
      </c>
      <c r="G11">
        <v>1</v>
      </c>
      <c r="H11" s="5">
        <v>9.8039215686274508E-3</v>
      </c>
    </row>
    <row r="12" spans="1:8" x14ac:dyDescent="0.35">
      <c r="A12" t="s">
        <v>33</v>
      </c>
      <c r="B12" t="s">
        <v>8</v>
      </c>
      <c r="C12" t="s">
        <v>9</v>
      </c>
      <c r="D12">
        <v>98</v>
      </c>
      <c r="E12">
        <v>97</v>
      </c>
      <c r="F12" s="5">
        <v>0.98979591836734693</v>
      </c>
      <c r="G12">
        <v>1</v>
      </c>
      <c r="H12" s="5">
        <v>1.020408163265306E-2</v>
      </c>
    </row>
    <row r="13" spans="1:8" x14ac:dyDescent="0.35">
      <c r="A13" t="s">
        <v>33</v>
      </c>
      <c r="B13" t="s">
        <v>28</v>
      </c>
      <c r="C13" t="s">
        <v>29</v>
      </c>
      <c r="D13">
        <v>84</v>
      </c>
      <c r="E13">
        <v>78</v>
      </c>
      <c r="F13" s="5">
        <v>0.9285714285714286</v>
      </c>
      <c r="G13">
        <v>6</v>
      </c>
      <c r="H13" s="5">
        <v>7.1428571428571425E-2</v>
      </c>
    </row>
    <row r="14" spans="1:8" x14ac:dyDescent="0.35">
      <c r="A14" t="s">
        <v>33</v>
      </c>
      <c r="B14" t="s">
        <v>44</v>
      </c>
      <c r="C14" t="s">
        <v>45</v>
      </c>
      <c r="D14">
        <v>76</v>
      </c>
      <c r="E14">
        <v>68</v>
      </c>
      <c r="F14" s="5">
        <v>0.89473684210526316</v>
      </c>
      <c r="G14">
        <v>8</v>
      </c>
      <c r="H14" s="5">
        <v>0.10526315789473679</v>
      </c>
    </row>
    <row r="15" spans="1:8" x14ac:dyDescent="0.35">
      <c r="A15" t="s">
        <v>33</v>
      </c>
      <c r="B15" t="s">
        <v>38</v>
      </c>
      <c r="C15" t="s">
        <v>39</v>
      </c>
      <c r="D15">
        <v>67</v>
      </c>
      <c r="E15">
        <v>63</v>
      </c>
      <c r="F15" s="5">
        <v>0.94029850746268662</v>
      </c>
      <c r="G15">
        <v>4</v>
      </c>
      <c r="H15" s="5">
        <v>5.9701492537313432E-2</v>
      </c>
    </row>
    <row r="16" spans="1:8" x14ac:dyDescent="0.35">
      <c r="A16" t="s">
        <v>33</v>
      </c>
      <c r="B16" t="s">
        <v>48</v>
      </c>
      <c r="C16" t="s">
        <v>49</v>
      </c>
      <c r="D16">
        <v>65</v>
      </c>
      <c r="E16">
        <v>61</v>
      </c>
      <c r="F16" s="5">
        <v>0.93846153846153846</v>
      </c>
      <c r="G16">
        <v>4</v>
      </c>
      <c r="H16" s="5">
        <v>6.1538461538461542E-2</v>
      </c>
    </row>
    <row r="17" spans="1:8" x14ac:dyDescent="0.35">
      <c r="A17" t="s">
        <v>33</v>
      </c>
      <c r="B17" t="s">
        <v>50</v>
      </c>
      <c r="C17" t="s">
        <v>51</v>
      </c>
      <c r="D17">
        <v>57</v>
      </c>
      <c r="E17">
        <v>40</v>
      </c>
      <c r="F17" s="5">
        <v>0.70175438596491224</v>
      </c>
      <c r="G17">
        <v>17</v>
      </c>
      <c r="H17" s="5">
        <v>0.2982456140350877</v>
      </c>
    </row>
    <row r="18" spans="1:8" x14ac:dyDescent="0.35">
      <c r="A18" t="s">
        <v>33</v>
      </c>
      <c r="B18" t="s">
        <v>40</v>
      </c>
      <c r="C18" t="s">
        <v>41</v>
      </c>
      <c r="D18">
        <v>46</v>
      </c>
      <c r="E18">
        <v>39</v>
      </c>
      <c r="F18" s="5">
        <v>0.84782608695652173</v>
      </c>
      <c r="G18">
        <v>7</v>
      </c>
      <c r="H18" s="5">
        <v>0.1521739130434783</v>
      </c>
    </row>
    <row r="19" spans="1:8" x14ac:dyDescent="0.35">
      <c r="A19" t="s">
        <v>33</v>
      </c>
      <c r="B19" t="s">
        <v>46</v>
      </c>
      <c r="C19" t="s">
        <v>47</v>
      </c>
      <c r="D19">
        <v>44</v>
      </c>
      <c r="E19">
        <v>41</v>
      </c>
      <c r="F19" s="5">
        <v>0.93181818181818177</v>
      </c>
      <c r="G19">
        <v>3</v>
      </c>
      <c r="H19" s="5">
        <v>6.8181818181818177E-2</v>
      </c>
    </row>
    <row r="20" spans="1:8" x14ac:dyDescent="0.35">
      <c r="A20" t="s">
        <v>33</v>
      </c>
      <c r="B20" t="s">
        <v>64</v>
      </c>
      <c r="C20" t="s">
        <v>65</v>
      </c>
      <c r="D20">
        <v>42</v>
      </c>
      <c r="E20">
        <v>11</v>
      </c>
      <c r="F20" s="5">
        <v>0.26190476190476192</v>
      </c>
      <c r="G20">
        <v>31</v>
      </c>
      <c r="H20" s="5">
        <v>0.73809523809523814</v>
      </c>
    </row>
    <row r="21" spans="1:8" x14ac:dyDescent="0.35">
      <c r="A21" t="s">
        <v>33</v>
      </c>
      <c r="B21" t="s">
        <v>66</v>
      </c>
      <c r="C21" t="s">
        <v>67</v>
      </c>
      <c r="D21">
        <v>40</v>
      </c>
      <c r="E21">
        <v>10</v>
      </c>
      <c r="F21" s="5">
        <v>0.25</v>
      </c>
      <c r="G21">
        <v>30</v>
      </c>
      <c r="H21" s="5">
        <v>0.75</v>
      </c>
    </row>
    <row r="22" spans="1:8" x14ac:dyDescent="0.35">
      <c r="A22" t="s">
        <v>33</v>
      </c>
      <c r="B22" t="s">
        <v>56</v>
      </c>
      <c r="C22" t="s">
        <v>57</v>
      </c>
      <c r="D22">
        <v>38</v>
      </c>
      <c r="E22">
        <v>31</v>
      </c>
      <c r="F22" s="5">
        <v>0.81578947368421051</v>
      </c>
      <c r="G22">
        <v>7</v>
      </c>
      <c r="H22" s="5">
        <v>0.18421052631578949</v>
      </c>
    </row>
    <row r="23" spans="1:8" x14ac:dyDescent="0.35">
      <c r="A23" t="s">
        <v>33</v>
      </c>
      <c r="B23" t="s">
        <v>36</v>
      </c>
      <c r="C23" t="s">
        <v>37</v>
      </c>
      <c r="D23">
        <v>31</v>
      </c>
      <c r="E23">
        <v>26</v>
      </c>
      <c r="F23" s="5">
        <v>0.83870967741935487</v>
      </c>
      <c r="G23">
        <v>5</v>
      </c>
      <c r="H23" s="5">
        <v>0.16129032258064521</v>
      </c>
    </row>
    <row r="24" spans="1:8" x14ac:dyDescent="0.35">
      <c r="A24" t="s">
        <v>33</v>
      </c>
      <c r="B24" t="s">
        <v>54</v>
      </c>
      <c r="C24" t="s">
        <v>55</v>
      </c>
      <c r="D24">
        <v>21</v>
      </c>
      <c r="E24">
        <v>17</v>
      </c>
      <c r="F24" s="5">
        <v>0.80952380952380953</v>
      </c>
      <c r="G24">
        <v>4</v>
      </c>
      <c r="H24" s="5">
        <v>0.19047619047619049</v>
      </c>
    </row>
    <row r="25" spans="1:8" x14ac:dyDescent="0.35">
      <c r="A25" t="s">
        <v>33</v>
      </c>
      <c r="B25" t="s">
        <v>62</v>
      </c>
      <c r="C25" t="s">
        <v>63</v>
      </c>
      <c r="D25">
        <v>20</v>
      </c>
      <c r="E25">
        <v>17</v>
      </c>
      <c r="F25" s="5">
        <v>0.85</v>
      </c>
      <c r="G25">
        <v>3</v>
      </c>
      <c r="H25" s="5">
        <v>0.15</v>
      </c>
    </row>
    <row r="26" spans="1:8" x14ac:dyDescent="0.35">
      <c r="A26" t="s">
        <v>33</v>
      </c>
      <c r="B26" t="s">
        <v>58</v>
      </c>
      <c r="C26" t="s">
        <v>59</v>
      </c>
      <c r="D26">
        <v>15</v>
      </c>
      <c r="E26">
        <v>4</v>
      </c>
      <c r="F26" s="5">
        <v>0.26666666666666672</v>
      </c>
      <c r="G26">
        <v>11</v>
      </c>
      <c r="H26" s="5">
        <v>0.73333333333333328</v>
      </c>
    </row>
    <row r="27" spans="1:8" x14ac:dyDescent="0.35">
      <c r="A27" t="s">
        <v>33</v>
      </c>
      <c r="B27" t="s">
        <v>52</v>
      </c>
      <c r="C27" t="s">
        <v>53</v>
      </c>
      <c r="D27">
        <v>14</v>
      </c>
      <c r="E27">
        <v>13</v>
      </c>
      <c r="F27" s="5">
        <v>0.9285714285714286</v>
      </c>
      <c r="G27">
        <v>1</v>
      </c>
      <c r="H27" s="5">
        <v>7.1428571428571425E-2</v>
      </c>
    </row>
    <row r="28" spans="1:8" x14ac:dyDescent="0.35">
      <c r="A28" t="s">
        <v>33</v>
      </c>
      <c r="B28" t="s">
        <v>60</v>
      </c>
      <c r="C28" t="s">
        <v>61</v>
      </c>
      <c r="D28">
        <v>8</v>
      </c>
      <c r="E28">
        <v>1</v>
      </c>
      <c r="F28" s="5">
        <v>0.125</v>
      </c>
      <c r="G28">
        <v>7</v>
      </c>
      <c r="H28" s="5">
        <v>0.875</v>
      </c>
    </row>
    <row r="29" spans="1:8" x14ac:dyDescent="0.35">
      <c r="A29" t="s">
        <v>33</v>
      </c>
      <c r="B29" t="s">
        <v>42</v>
      </c>
      <c r="C29" t="s">
        <v>43</v>
      </c>
      <c r="D29">
        <v>2</v>
      </c>
      <c r="E29">
        <v>1</v>
      </c>
      <c r="F29" s="5">
        <v>0.5</v>
      </c>
      <c r="G29">
        <v>1</v>
      </c>
      <c r="H29" s="5">
        <v>0.5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topLeftCell="A16" workbookViewId="0">
      <selection activeCell="U35" sqref="U35"/>
    </sheetView>
  </sheetViews>
  <sheetFormatPr defaultRowHeight="14.5" x14ac:dyDescent="0.35"/>
  <sheetData>
    <row r="1" spans="1:3" x14ac:dyDescent="0.35">
      <c r="A1" s="1" t="s">
        <v>1</v>
      </c>
      <c r="B1" s="1" t="s">
        <v>2</v>
      </c>
      <c r="C1" s="1" t="s">
        <v>86</v>
      </c>
    </row>
    <row r="2" spans="1:3" x14ac:dyDescent="0.35">
      <c r="A2" t="s">
        <v>74</v>
      </c>
      <c r="B2" t="s">
        <v>75</v>
      </c>
      <c r="C2">
        <v>58</v>
      </c>
    </row>
    <row r="3" spans="1:3" x14ac:dyDescent="0.35">
      <c r="A3" t="s">
        <v>16</v>
      </c>
      <c r="B3" t="s">
        <v>17</v>
      </c>
      <c r="C3">
        <v>40</v>
      </c>
    </row>
    <row r="4" spans="1:3" x14ac:dyDescent="0.35">
      <c r="A4" t="s">
        <v>22</v>
      </c>
      <c r="B4" t="s">
        <v>23</v>
      </c>
      <c r="C4">
        <v>38</v>
      </c>
    </row>
    <row r="5" spans="1:3" x14ac:dyDescent="0.35">
      <c r="A5" t="s">
        <v>60</v>
      </c>
      <c r="B5" t="s">
        <v>61</v>
      </c>
      <c r="C5">
        <v>33</v>
      </c>
    </row>
    <row r="6" spans="1:3" x14ac:dyDescent="0.35">
      <c r="A6" t="s">
        <v>76</v>
      </c>
      <c r="B6" t="s">
        <v>77</v>
      </c>
      <c r="C6">
        <v>28</v>
      </c>
    </row>
    <row r="7" spans="1:3" x14ac:dyDescent="0.35">
      <c r="A7" t="s">
        <v>10</v>
      </c>
      <c r="B7" t="s">
        <v>11</v>
      </c>
      <c r="C7">
        <v>20</v>
      </c>
    </row>
    <row r="8" spans="1:3" x14ac:dyDescent="0.35">
      <c r="A8" t="s">
        <v>18</v>
      </c>
      <c r="B8" t="s">
        <v>19</v>
      </c>
      <c r="C8">
        <v>19</v>
      </c>
    </row>
    <row r="9" spans="1:3" x14ac:dyDescent="0.35">
      <c r="A9" t="s">
        <v>24</v>
      </c>
      <c r="B9" t="s">
        <v>25</v>
      </c>
      <c r="C9">
        <v>15</v>
      </c>
    </row>
    <row r="10" spans="1:3" x14ac:dyDescent="0.35">
      <c r="A10" t="s">
        <v>28</v>
      </c>
      <c r="B10" t="s">
        <v>29</v>
      </c>
      <c r="C10">
        <v>15</v>
      </c>
    </row>
    <row r="11" spans="1:3" x14ac:dyDescent="0.35">
      <c r="A11" t="s">
        <v>56</v>
      </c>
      <c r="B11" t="s">
        <v>57</v>
      </c>
      <c r="C11">
        <v>14</v>
      </c>
    </row>
    <row r="12" spans="1:3" x14ac:dyDescent="0.35">
      <c r="A12" t="s">
        <v>78</v>
      </c>
      <c r="B12" t="s">
        <v>79</v>
      </c>
      <c r="C12">
        <v>13</v>
      </c>
    </row>
    <row r="13" spans="1:3" x14ac:dyDescent="0.35">
      <c r="A13" t="s">
        <v>6</v>
      </c>
      <c r="B13" t="s">
        <v>7</v>
      </c>
      <c r="C13">
        <v>12</v>
      </c>
    </row>
    <row r="14" spans="1:3" x14ac:dyDescent="0.35">
      <c r="A14" t="s">
        <v>12</v>
      </c>
      <c r="B14" t="s">
        <v>13</v>
      </c>
      <c r="C14">
        <v>11</v>
      </c>
    </row>
    <row r="15" spans="1:3" x14ac:dyDescent="0.35">
      <c r="A15" t="s">
        <v>30</v>
      </c>
      <c r="B15" t="s">
        <v>31</v>
      </c>
      <c r="C15">
        <v>10</v>
      </c>
    </row>
    <row r="16" spans="1:3" x14ac:dyDescent="0.35">
      <c r="A16" t="s">
        <v>14</v>
      </c>
      <c r="B16" t="s">
        <v>15</v>
      </c>
      <c r="C16">
        <v>9</v>
      </c>
    </row>
    <row r="17" spans="1:3" x14ac:dyDescent="0.35">
      <c r="A17" t="s">
        <v>64</v>
      </c>
      <c r="B17" t="s">
        <v>65</v>
      </c>
      <c r="C17">
        <v>8</v>
      </c>
    </row>
    <row r="18" spans="1:3" x14ac:dyDescent="0.35">
      <c r="A18" t="s">
        <v>20</v>
      </c>
      <c r="B18" t="s">
        <v>21</v>
      </c>
      <c r="C18">
        <v>8</v>
      </c>
    </row>
    <row r="19" spans="1:3" x14ac:dyDescent="0.35">
      <c r="A19" t="s">
        <v>48</v>
      </c>
      <c r="B19" t="s">
        <v>49</v>
      </c>
      <c r="C19">
        <v>7</v>
      </c>
    </row>
    <row r="20" spans="1:3" x14ac:dyDescent="0.35">
      <c r="A20" t="s">
        <v>8</v>
      </c>
      <c r="B20" t="s">
        <v>9</v>
      </c>
      <c r="C20">
        <v>6</v>
      </c>
    </row>
    <row r="21" spans="1:3" x14ac:dyDescent="0.35">
      <c r="A21" t="s">
        <v>50</v>
      </c>
      <c r="B21" t="s">
        <v>51</v>
      </c>
      <c r="C21">
        <v>6</v>
      </c>
    </row>
    <row r="22" spans="1:3" x14ac:dyDescent="0.35">
      <c r="A22" t="s">
        <v>46</v>
      </c>
      <c r="B22" t="s">
        <v>47</v>
      </c>
      <c r="C22">
        <v>5</v>
      </c>
    </row>
    <row r="23" spans="1:3" x14ac:dyDescent="0.35">
      <c r="A23" t="s">
        <v>54</v>
      </c>
      <c r="B23" t="s">
        <v>55</v>
      </c>
      <c r="C23">
        <v>5</v>
      </c>
    </row>
    <row r="24" spans="1:3" x14ac:dyDescent="0.35">
      <c r="A24" t="s">
        <v>26</v>
      </c>
      <c r="B24" t="s">
        <v>27</v>
      </c>
      <c r="C24">
        <v>3</v>
      </c>
    </row>
    <row r="25" spans="1:3" x14ac:dyDescent="0.35">
      <c r="A25" t="s">
        <v>40</v>
      </c>
      <c r="B25" t="s">
        <v>41</v>
      </c>
      <c r="C25">
        <v>3</v>
      </c>
    </row>
    <row r="26" spans="1:3" x14ac:dyDescent="0.35">
      <c r="A26" t="s">
        <v>66</v>
      </c>
      <c r="B26" t="s">
        <v>67</v>
      </c>
      <c r="C26">
        <v>3</v>
      </c>
    </row>
    <row r="27" spans="1:3" x14ac:dyDescent="0.35">
      <c r="A27" t="s">
        <v>38</v>
      </c>
      <c r="B27" t="s">
        <v>39</v>
      </c>
      <c r="C27">
        <v>2</v>
      </c>
    </row>
    <row r="28" spans="1:3" x14ac:dyDescent="0.35">
      <c r="A28" t="s">
        <v>34</v>
      </c>
      <c r="B28" t="s">
        <v>35</v>
      </c>
      <c r="C28">
        <v>2</v>
      </c>
    </row>
    <row r="29" spans="1:3" x14ac:dyDescent="0.35">
      <c r="A29" t="s">
        <v>36</v>
      </c>
      <c r="B29" t="s">
        <v>37</v>
      </c>
      <c r="C29">
        <v>1</v>
      </c>
    </row>
    <row r="30" spans="1:3" x14ac:dyDescent="0.35">
      <c r="A30" t="s">
        <v>42</v>
      </c>
      <c r="B30" t="s">
        <v>43</v>
      </c>
      <c r="C30">
        <v>1</v>
      </c>
    </row>
    <row r="31" spans="1:3" x14ac:dyDescent="0.35">
      <c r="A31" t="s">
        <v>44</v>
      </c>
      <c r="B31" t="s">
        <v>45</v>
      </c>
      <c r="C31">
        <v>1</v>
      </c>
    </row>
    <row r="32" spans="1:3" x14ac:dyDescent="0.35">
      <c r="A32" t="s">
        <v>58</v>
      </c>
      <c r="B32" t="s">
        <v>59</v>
      </c>
      <c r="C3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LT. FAT.</vt:lpstr>
      <vt:lpstr>LT. FAT. MES</vt:lpstr>
      <vt:lpstr>VENDAS</vt:lpstr>
      <vt:lpstr>VENDAS MES</vt:lpstr>
      <vt:lpstr>PRAZO</vt:lpstr>
      <vt:lpstr>PRAZO MES</vt:lpstr>
      <vt:lpstr>ORDENS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Eliezio Loureiro</cp:lastModifiedBy>
  <dcterms:created xsi:type="dcterms:W3CDTF">2023-03-20T11:14:41Z</dcterms:created>
  <dcterms:modified xsi:type="dcterms:W3CDTF">2023-03-20T14:14:32Z</dcterms:modified>
</cp:coreProperties>
</file>