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bemol-my.sharepoint.com/personal/fredgalvao_bemol_com_br/Documents/BOL/BOPIS/"/>
    </mc:Choice>
  </mc:AlternateContent>
  <xr:revisionPtr revIDLastSave="20" documentId="11_CBECF9AC8A0D21DE3B9CEE3CB4E73D92505EFA75" xr6:coauthVersionLast="47" xr6:coauthVersionMax="47" xr10:uidLastSave="{5AC4924A-DD61-4A82-BD9D-3FF4EA887872}"/>
  <bookViews>
    <workbookView xWindow="28680" yWindow="-120" windowWidth="29040" windowHeight="15840" activeTab="6" xr2:uid="{00000000-000D-0000-FFFF-FFFF00000000}"/>
  </bookViews>
  <sheets>
    <sheet name="LT. FAT." sheetId="1" r:id="rId1"/>
    <sheet name="LT. FAT. MES" sheetId="2" r:id="rId2"/>
    <sheet name="VENDAS" sheetId="3" r:id="rId3"/>
    <sheet name="VENDAS MES" sheetId="4" r:id="rId4"/>
    <sheet name="PRAZO" sheetId="5" r:id="rId5"/>
    <sheet name="PRAZO MES" sheetId="6" r:id="rId6"/>
    <sheet name="ORDENS PENDENTES" sheetId="7" r:id="rId7"/>
  </sheets>
  <externalReferences>
    <externalReference r:id="rId8"/>
    <externalReference r:id="rId9"/>
  </externalReferences>
  <calcPr calcId="0" calcCompleted="0"/>
</workbook>
</file>

<file path=xl/sharedStrings.xml><?xml version="1.0" encoding="utf-8"?>
<sst xmlns="http://schemas.openxmlformats.org/spreadsheetml/2006/main" count="575" uniqueCount="87">
  <si>
    <t>DT. FATURAMENTO</t>
  </si>
  <si>
    <t>CENTRO</t>
  </si>
  <si>
    <t>LOJA</t>
  </si>
  <si>
    <t>NUM. ORDEM</t>
  </si>
  <si>
    <t>LEAD TIME</t>
  </si>
  <si>
    <t>2023-03-09</t>
  </si>
  <si>
    <t>119</t>
  </si>
  <si>
    <t>Manauara Shopping</t>
  </si>
  <si>
    <t>103</t>
  </si>
  <si>
    <t>Avenida</t>
  </si>
  <si>
    <t>201</t>
  </si>
  <si>
    <t>Porto Velho Centro</t>
  </si>
  <si>
    <t>117</t>
  </si>
  <si>
    <t>Millennium Shopping</t>
  </si>
  <si>
    <t>109</t>
  </si>
  <si>
    <t>Grande Circular</t>
  </si>
  <si>
    <t>520</t>
  </si>
  <si>
    <t>Manacapuru</t>
  </si>
  <si>
    <t>115</t>
  </si>
  <si>
    <t>Cidade Nova</t>
  </si>
  <si>
    <t>202</t>
  </si>
  <si>
    <t>P.V. Shopping</t>
  </si>
  <si>
    <t>116</t>
  </si>
  <si>
    <t>Studio 5 Mall</t>
  </si>
  <si>
    <t>500</t>
  </si>
  <si>
    <t>Torquato</t>
  </si>
  <si>
    <t>101</t>
  </si>
  <si>
    <t>Matriz</t>
  </si>
  <si>
    <t>114</t>
  </si>
  <si>
    <t>Ponta Negra</t>
  </si>
  <si>
    <t>105</t>
  </si>
  <si>
    <t>Educandos</t>
  </si>
  <si>
    <t>118</t>
  </si>
  <si>
    <t>Camapuã</t>
  </si>
  <si>
    <t>615</t>
  </si>
  <si>
    <t>Farma Djalma Batista</t>
  </si>
  <si>
    <t>701</t>
  </si>
  <si>
    <t>Pátio Roraima Shopping</t>
  </si>
  <si>
    <t>106</t>
  </si>
  <si>
    <t>Amazonas Shopping</t>
  </si>
  <si>
    <t>121</t>
  </si>
  <si>
    <t>Nova Cidade</t>
  </si>
  <si>
    <t>590</t>
  </si>
  <si>
    <t>Parintins</t>
  </si>
  <si>
    <t>204</t>
  </si>
  <si>
    <t>Jatuarana</t>
  </si>
  <si>
    <t>550</t>
  </si>
  <si>
    <t>Iranduba</t>
  </si>
  <si>
    <t>ANO-MES</t>
  </si>
  <si>
    <t>2023-03</t>
  </si>
  <si>
    <t>401</t>
  </si>
  <si>
    <t>Rio Branco</t>
  </si>
  <si>
    <t>206</t>
  </si>
  <si>
    <t>Ariquemes</t>
  </si>
  <si>
    <t>120</t>
  </si>
  <si>
    <t>P.N. Shopping</t>
  </si>
  <si>
    <t>530</t>
  </si>
  <si>
    <t>Presidente Figueiredo</t>
  </si>
  <si>
    <t>203</t>
  </si>
  <si>
    <t>CD Porto Velho</t>
  </si>
  <si>
    <t>591</t>
  </si>
  <si>
    <t>Coari</t>
  </si>
  <si>
    <t>404</t>
  </si>
  <si>
    <t>Cruzeiro do Sul</t>
  </si>
  <si>
    <t>205</t>
  </si>
  <si>
    <t>Ji-Parana</t>
  </si>
  <si>
    <t>510</t>
  </si>
  <si>
    <t>Itacoatiara</t>
  </si>
  <si>
    <t>DT. EVENTO</t>
  </si>
  <si>
    <t>VL. FATURADO</t>
  </si>
  <si>
    <t>VL. CANCELADO</t>
  </si>
  <si>
    <t>702</t>
  </si>
  <si>
    <t>Ataide Teive</t>
  </si>
  <si>
    <t>706</t>
  </si>
  <si>
    <t>Boa Vista Major Williams</t>
  </si>
  <si>
    <t>705</t>
  </si>
  <si>
    <t>BV Getulio Vargas</t>
  </si>
  <si>
    <t>VL. TOTAL</t>
  </si>
  <si>
    <t>% FATURADO</t>
  </si>
  <si>
    <t>% CANCELADO</t>
  </si>
  <si>
    <t>DT. ENTREGA</t>
  </si>
  <si>
    <t>ENTREGAS</t>
  </si>
  <si>
    <t>NO PRAZO</t>
  </si>
  <si>
    <t>FORA DO PRAZO</t>
  </si>
  <si>
    <t>% NO PRAZO</t>
  </si>
  <si>
    <t>% FORA DO PRAZO</t>
  </si>
  <si>
    <t>ORDENS PENDENTES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</si>
</sst>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9" fontId="1" fillId="0" borderId="1" xfId="1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BOPIS: </a:t>
            </a: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LEAD TIME DE FATURAMENTO</a:t>
            </a:r>
            <a:endParaRPr lang="pt-BR">
              <a:effectLst/>
            </a:endParaRPr>
          </a:p>
          <a:p>
            <a:pPr>
              <a:defRPr/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DIA: 09/03/23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'LT. FAT.'!$E$1</c:f>
              <c:strCache>
                <c:ptCount val="1"/>
                <c:pt idx="0">
                  <c:v>LEAD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 w="19050">
                <a:solidFill>
                  <a:schemeClr val="accent6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'LT. FAT.'!$C$2:$C$22</c:f>
              <c:strCache>
                <c:ptCount val="21"/>
                <c:pt idx="0">
                  <c:v>Manauara Shopping</c:v>
                </c:pt>
                <c:pt idx="1">
                  <c:v>Avenida</c:v>
                </c:pt>
                <c:pt idx="2">
                  <c:v>Porto Velho Centro</c:v>
                </c:pt>
                <c:pt idx="3">
                  <c:v>Millennium Shopping</c:v>
                </c:pt>
                <c:pt idx="4">
                  <c:v>Grande Circular</c:v>
                </c:pt>
                <c:pt idx="5">
                  <c:v>Manacapuru</c:v>
                </c:pt>
                <c:pt idx="6">
                  <c:v>Cidade Nova</c:v>
                </c:pt>
                <c:pt idx="7">
                  <c:v>P.V. Shopping</c:v>
                </c:pt>
                <c:pt idx="8">
                  <c:v>Studio 5 Mall</c:v>
                </c:pt>
                <c:pt idx="9">
                  <c:v>Torquato</c:v>
                </c:pt>
                <c:pt idx="10">
                  <c:v>Matriz</c:v>
                </c:pt>
                <c:pt idx="11">
                  <c:v>Ponta Negra</c:v>
                </c:pt>
                <c:pt idx="12">
                  <c:v>Educandos</c:v>
                </c:pt>
                <c:pt idx="13">
                  <c:v>Camapuã</c:v>
                </c:pt>
                <c:pt idx="14">
                  <c:v>Farma Djalma Batista</c:v>
                </c:pt>
                <c:pt idx="15">
                  <c:v>Pátio Roraima Shopping</c:v>
                </c:pt>
                <c:pt idx="16">
                  <c:v>Amazonas Shopping</c:v>
                </c:pt>
                <c:pt idx="17">
                  <c:v>Nova Cidade</c:v>
                </c:pt>
                <c:pt idx="18">
                  <c:v>Parintins</c:v>
                </c:pt>
                <c:pt idx="19">
                  <c:v>Jatuarana</c:v>
                </c:pt>
                <c:pt idx="20">
                  <c:v>Iranduba</c:v>
                </c:pt>
              </c:strCache>
            </c:strRef>
          </c:cat>
          <c:val>
            <c:numRef>
              <c:f>'LT. FAT.'!$E$2:$E$22</c:f>
              <c:numCache>
                <c:formatCode>General</c:formatCode>
                <c:ptCount val="21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0.7</c:v>
                </c:pt>
                <c:pt idx="10">
                  <c:v>0.8</c:v>
                </c:pt>
                <c:pt idx="11">
                  <c:v>0.8</c:v>
                </c:pt>
                <c:pt idx="12">
                  <c:v>1.2</c:v>
                </c:pt>
                <c:pt idx="13">
                  <c:v>1.4</c:v>
                </c:pt>
                <c:pt idx="14">
                  <c:v>1.4</c:v>
                </c:pt>
                <c:pt idx="15">
                  <c:v>2.5</c:v>
                </c:pt>
                <c:pt idx="16">
                  <c:v>2.7</c:v>
                </c:pt>
                <c:pt idx="17">
                  <c:v>3.2</c:v>
                </c:pt>
                <c:pt idx="18">
                  <c:v>16</c:v>
                </c:pt>
                <c:pt idx="19">
                  <c:v>16.399999999999999</c:v>
                </c:pt>
                <c:pt idx="20">
                  <c:v>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A-4ED4-BBED-A8C4DB5F40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5334399"/>
        <c:axId val="355351039"/>
      </c:lineChart>
      <c:catAx>
        <c:axId val="35533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1400" b="1" i="0" u="none" strike="noStrike" kern="1200" cap="all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 i="0" u="none" strike="noStrike" kern="1200" cap="all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lojas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t-BR" sz="1400" b="1" i="0" u="none" strike="noStrike" kern="1200" cap="all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351039"/>
        <c:crosses val="autoZero"/>
        <c:auto val="1"/>
        <c:lblAlgn val="ctr"/>
        <c:lblOffset val="100"/>
        <c:noMultiLvlLbl val="0"/>
      </c:catAx>
      <c:valAx>
        <c:axId val="3553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chemeClr val="accent3">
                        <a:lumMod val="75000"/>
                      </a:schemeClr>
                    </a:solidFill>
                  </a:rPr>
                  <a:t>horas</a:t>
                </a:r>
              </a:p>
            </c:rich>
          </c:tx>
          <c:layout>
            <c:manualLayout>
              <c:xMode val="edge"/>
              <c:yMode val="edge"/>
              <c:x val="1.5946027285381539E-2"/>
              <c:y val="0.42933291498816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33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BOPIS: </a:t>
            </a: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LEAD TIME DE FATURAMENTO</a:t>
            </a:r>
            <a:endParaRPr lang="pt-BR">
              <a:effectLst/>
            </a:endParaRPr>
          </a:p>
          <a:p>
            <a:pPr>
              <a:defRPr/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ACUMULADO MARÇO/23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'LT. FAT. MES'!$E$1</c:f>
              <c:strCache>
                <c:ptCount val="1"/>
                <c:pt idx="0">
                  <c:v>LEAD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 w="19050">
                <a:solidFill>
                  <a:schemeClr val="accent6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'LT. FAT. MES'!$C$2:$C$31</c:f>
              <c:strCache>
                <c:ptCount val="30"/>
                <c:pt idx="0">
                  <c:v>Rio Branco</c:v>
                </c:pt>
                <c:pt idx="1">
                  <c:v>Manauara Shopping</c:v>
                </c:pt>
                <c:pt idx="2">
                  <c:v>Millennium Shopping</c:v>
                </c:pt>
                <c:pt idx="3">
                  <c:v>Studio 5 Mall</c:v>
                </c:pt>
                <c:pt idx="4">
                  <c:v>P.V. Shopping</c:v>
                </c:pt>
                <c:pt idx="5">
                  <c:v>Ariquemes</c:v>
                </c:pt>
                <c:pt idx="6">
                  <c:v>Educandos</c:v>
                </c:pt>
                <c:pt idx="7">
                  <c:v>P.N. Shopping</c:v>
                </c:pt>
                <c:pt idx="8">
                  <c:v>Avenida</c:v>
                </c:pt>
                <c:pt idx="9">
                  <c:v>Grande Circular</c:v>
                </c:pt>
                <c:pt idx="10">
                  <c:v>Amazonas Shopping</c:v>
                </c:pt>
                <c:pt idx="11">
                  <c:v>Farma Djalma Batista</c:v>
                </c:pt>
                <c:pt idx="12">
                  <c:v>Cidade Nova</c:v>
                </c:pt>
                <c:pt idx="13">
                  <c:v>Manacapuru</c:v>
                </c:pt>
                <c:pt idx="14">
                  <c:v>Ponta Negra</c:v>
                </c:pt>
                <c:pt idx="15">
                  <c:v>Porto Velho Centro</c:v>
                </c:pt>
                <c:pt idx="16">
                  <c:v>Torquato</c:v>
                </c:pt>
                <c:pt idx="17">
                  <c:v>Camapuã</c:v>
                </c:pt>
                <c:pt idx="18">
                  <c:v>Pátio Roraima Shopping</c:v>
                </c:pt>
                <c:pt idx="19">
                  <c:v>Nova Cidade</c:v>
                </c:pt>
                <c:pt idx="20">
                  <c:v>Matriz</c:v>
                </c:pt>
                <c:pt idx="21">
                  <c:v>Presidente Figueiredo</c:v>
                </c:pt>
                <c:pt idx="22">
                  <c:v>CD Porto Velho</c:v>
                </c:pt>
                <c:pt idx="23">
                  <c:v>Coari</c:v>
                </c:pt>
                <c:pt idx="24">
                  <c:v>Jatuarana</c:v>
                </c:pt>
                <c:pt idx="25">
                  <c:v>Cruzeiro do Sul</c:v>
                </c:pt>
                <c:pt idx="26">
                  <c:v>Parintins</c:v>
                </c:pt>
                <c:pt idx="27">
                  <c:v>Ji-Parana</c:v>
                </c:pt>
                <c:pt idx="28">
                  <c:v>Iranduba</c:v>
                </c:pt>
                <c:pt idx="29">
                  <c:v>Itacoatiara</c:v>
                </c:pt>
              </c:strCache>
            </c:strRef>
          </c:cat>
          <c:val>
            <c:numRef>
              <c:f>'LT. FAT. MES'!$E$2:$E$31</c:f>
              <c:numCache>
                <c:formatCode>General</c:formatCode>
                <c:ptCount val="3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  <c:pt idx="6">
                  <c:v>0.7</c:v>
                </c:pt>
                <c:pt idx="7">
                  <c:v>1.3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1.7</c:v>
                </c:pt>
                <c:pt idx="12">
                  <c:v>1.8</c:v>
                </c:pt>
                <c:pt idx="13">
                  <c:v>2.5</c:v>
                </c:pt>
                <c:pt idx="14">
                  <c:v>2.7</c:v>
                </c:pt>
                <c:pt idx="15">
                  <c:v>2.8</c:v>
                </c:pt>
                <c:pt idx="16">
                  <c:v>2.9</c:v>
                </c:pt>
                <c:pt idx="17">
                  <c:v>3</c:v>
                </c:pt>
                <c:pt idx="18">
                  <c:v>3.3</c:v>
                </c:pt>
                <c:pt idx="19">
                  <c:v>3.4</c:v>
                </c:pt>
                <c:pt idx="20">
                  <c:v>3.6</c:v>
                </c:pt>
                <c:pt idx="21">
                  <c:v>3.8</c:v>
                </c:pt>
                <c:pt idx="22">
                  <c:v>4.5999999999999996</c:v>
                </c:pt>
                <c:pt idx="23">
                  <c:v>5.5</c:v>
                </c:pt>
                <c:pt idx="24">
                  <c:v>6.3</c:v>
                </c:pt>
                <c:pt idx="25">
                  <c:v>7.5</c:v>
                </c:pt>
                <c:pt idx="26">
                  <c:v>9.4</c:v>
                </c:pt>
                <c:pt idx="27">
                  <c:v>9.6</c:v>
                </c:pt>
                <c:pt idx="28">
                  <c:v>24.1</c:v>
                </c:pt>
                <c:pt idx="2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9-49EB-AB9A-B96A35182B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0371199"/>
        <c:axId val="510374943"/>
      </c:lineChart>
      <c:catAx>
        <c:axId val="51037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1400" b="1" i="0" u="none" strike="noStrike" kern="1200" cap="all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 i="0" u="none" strike="noStrike" kern="1200" cap="all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lojas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t-BR" sz="1400" b="1" i="0" u="none" strike="noStrike" kern="1200" cap="all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374943"/>
        <c:crosses val="autoZero"/>
        <c:auto val="1"/>
        <c:lblAlgn val="ctr"/>
        <c:lblOffset val="100"/>
        <c:noMultiLvlLbl val="0"/>
      </c:catAx>
      <c:valAx>
        <c:axId val="5103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chemeClr val="accent3">
                        <a:lumMod val="75000"/>
                      </a:schemeClr>
                    </a:solidFill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37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BOPIS: </a:t>
            </a:r>
            <a:r>
              <a:rPr lang="pt-BR" sz="1800" b="1" i="0" cap="all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vendas (faturado vs cancelado)</a:t>
            </a:r>
            <a:endParaRPr lang="pt-BR">
              <a:effectLst/>
            </a:endParaRPr>
          </a:p>
          <a:p>
            <a:pPr>
              <a:defRPr/>
            </a:pPr>
            <a:r>
              <a:rPr lang="en-US" sz="1800" b="1" i="0" cap="all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DIA: 09/03/23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VENDAS!$D$1</c:f>
              <c:strCache>
                <c:ptCount val="1"/>
                <c:pt idx="0">
                  <c:v>VL. FATURADO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  <a:round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VENDAS!$C$2:$C$27</c:f>
              <c:strCache>
                <c:ptCount val="26"/>
                <c:pt idx="0">
                  <c:v>Grande Circular</c:v>
                </c:pt>
                <c:pt idx="1">
                  <c:v>Ponta Negra</c:v>
                </c:pt>
                <c:pt idx="2">
                  <c:v>Camapuã</c:v>
                </c:pt>
                <c:pt idx="3">
                  <c:v>Ataide Teive</c:v>
                </c:pt>
                <c:pt idx="4">
                  <c:v>Amazonas Shopping</c:v>
                </c:pt>
                <c:pt idx="5">
                  <c:v>P.V. Shopping</c:v>
                </c:pt>
                <c:pt idx="6">
                  <c:v>Nova Cidade</c:v>
                </c:pt>
                <c:pt idx="7">
                  <c:v>Cidade Nova</c:v>
                </c:pt>
                <c:pt idx="8">
                  <c:v>Studio 5 Mall</c:v>
                </c:pt>
                <c:pt idx="9">
                  <c:v>Manauara Shopping</c:v>
                </c:pt>
                <c:pt idx="10">
                  <c:v>Porto Velho Centro</c:v>
                </c:pt>
                <c:pt idx="11">
                  <c:v>Pátio Roraima Shopping</c:v>
                </c:pt>
                <c:pt idx="12">
                  <c:v>Avenida</c:v>
                </c:pt>
                <c:pt idx="13">
                  <c:v>Matriz</c:v>
                </c:pt>
                <c:pt idx="14">
                  <c:v>Torquato</c:v>
                </c:pt>
                <c:pt idx="15">
                  <c:v>Boa Vista Major Williams</c:v>
                </c:pt>
                <c:pt idx="16">
                  <c:v>Jatuarana</c:v>
                </c:pt>
                <c:pt idx="17">
                  <c:v>Parintins</c:v>
                </c:pt>
                <c:pt idx="18">
                  <c:v>Iranduba</c:v>
                </c:pt>
                <c:pt idx="19">
                  <c:v>Manacapuru</c:v>
                </c:pt>
                <c:pt idx="20">
                  <c:v>Farma Djalma Batista</c:v>
                </c:pt>
                <c:pt idx="21">
                  <c:v>Educandos</c:v>
                </c:pt>
                <c:pt idx="22">
                  <c:v>Coari</c:v>
                </c:pt>
                <c:pt idx="23">
                  <c:v>Millennium Shopping</c:v>
                </c:pt>
                <c:pt idx="24">
                  <c:v>BV Getulio Vargas</c:v>
                </c:pt>
                <c:pt idx="25">
                  <c:v>Itacoatiara</c:v>
                </c:pt>
              </c:strCache>
            </c:strRef>
          </c:cat>
          <c:val>
            <c:numRef>
              <c:f>VENDAS!$D$2:$D$27</c:f>
              <c:numCache>
                <c:formatCode>"R$"\ #,##0.00</c:formatCode>
                <c:ptCount val="26"/>
                <c:pt idx="0">
                  <c:v>16196.71</c:v>
                </c:pt>
                <c:pt idx="1">
                  <c:v>12963.8</c:v>
                </c:pt>
                <c:pt idx="2">
                  <c:v>9659.65</c:v>
                </c:pt>
                <c:pt idx="3">
                  <c:v>8448.25</c:v>
                </c:pt>
                <c:pt idx="4">
                  <c:v>8050</c:v>
                </c:pt>
                <c:pt idx="5">
                  <c:v>7792.44</c:v>
                </c:pt>
                <c:pt idx="6">
                  <c:v>7695.82</c:v>
                </c:pt>
                <c:pt idx="7">
                  <c:v>6103.28</c:v>
                </c:pt>
                <c:pt idx="8">
                  <c:v>3558</c:v>
                </c:pt>
                <c:pt idx="9">
                  <c:v>4098</c:v>
                </c:pt>
                <c:pt idx="10">
                  <c:v>4183</c:v>
                </c:pt>
                <c:pt idx="11">
                  <c:v>3571.9</c:v>
                </c:pt>
                <c:pt idx="12">
                  <c:v>3518</c:v>
                </c:pt>
                <c:pt idx="13">
                  <c:v>3407</c:v>
                </c:pt>
                <c:pt idx="14">
                  <c:v>2978.29</c:v>
                </c:pt>
                <c:pt idx="15">
                  <c:v>2940</c:v>
                </c:pt>
                <c:pt idx="16">
                  <c:v>2549.36</c:v>
                </c:pt>
                <c:pt idx="17">
                  <c:v>2497.9899999999998</c:v>
                </c:pt>
                <c:pt idx="18">
                  <c:v>1831.82</c:v>
                </c:pt>
                <c:pt idx="19">
                  <c:v>1598</c:v>
                </c:pt>
                <c:pt idx="20">
                  <c:v>1212.5999999999999</c:v>
                </c:pt>
                <c:pt idx="21">
                  <c:v>1139</c:v>
                </c:pt>
                <c:pt idx="22">
                  <c:v>999</c:v>
                </c:pt>
                <c:pt idx="23">
                  <c:v>398</c:v>
                </c:pt>
                <c:pt idx="24">
                  <c:v>274</c:v>
                </c:pt>
                <c:pt idx="25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7-42F9-BADA-6859B5D2A67D}"/>
            </c:ext>
          </c:extLst>
        </c:ser>
        <c:ser>
          <c:idx val="1"/>
          <c:order val="1"/>
          <c:tx>
            <c:strRef>
              <c:f>VENDAS!$E$1</c:f>
              <c:strCache>
                <c:ptCount val="1"/>
                <c:pt idx="0">
                  <c:v>VL. CANCELADO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  <a:round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VENDAS!$C$2:$C$27</c:f>
              <c:strCache>
                <c:ptCount val="26"/>
                <c:pt idx="0">
                  <c:v>Grande Circular</c:v>
                </c:pt>
                <c:pt idx="1">
                  <c:v>Ponta Negra</c:v>
                </c:pt>
                <c:pt idx="2">
                  <c:v>Camapuã</c:v>
                </c:pt>
                <c:pt idx="3">
                  <c:v>Ataide Teive</c:v>
                </c:pt>
                <c:pt idx="4">
                  <c:v>Amazonas Shopping</c:v>
                </c:pt>
                <c:pt idx="5">
                  <c:v>P.V. Shopping</c:v>
                </c:pt>
                <c:pt idx="6">
                  <c:v>Nova Cidade</c:v>
                </c:pt>
                <c:pt idx="7">
                  <c:v>Cidade Nova</c:v>
                </c:pt>
                <c:pt idx="8">
                  <c:v>Studio 5 Mall</c:v>
                </c:pt>
                <c:pt idx="9">
                  <c:v>Manauara Shopping</c:v>
                </c:pt>
                <c:pt idx="10">
                  <c:v>Porto Velho Centro</c:v>
                </c:pt>
                <c:pt idx="11">
                  <c:v>Pátio Roraima Shopping</c:v>
                </c:pt>
                <c:pt idx="12">
                  <c:v>Avenida</c:v>
                </c:pt>
                <c:pt idx="13">
                  <c:v>Matriz</c:v>
                </c:pt>
                <c:pt idx="14">
                  <c:v>Torquato</c:v>
                </c:pt>
                <c:pt idx="15">
                  <c:v>Boa Vista Major Williams</c:v>
                </c:pt>
                <c:pt idx="16">
                  <c:v>Jatuarana</c:v>
                </c:pt>
                <c:pt idx="17">
                  <c:v>Parintins</c:v>
                </c:pt>
                <c:pt idx="18">
                  <c:v>Iranduba</c:v>
                </c:pt>
                <c:pt idx="19">
                  <c:v>Manacapuru</c:v>
                </c:pt>
                <c:pt idx="20">
                  <c:v>Farma Djalma Batista</c:v>
                </c:pt>
                <c:pt idx="21">
                  <c:v>Educandos</c:v>
                </c:pt>
                <c:pt idx="22">
                  <c:v>Coari</c:v>
                </c:pt>
                <c:pt idx="23">
                  <c:v>Millennium Shopping</c:v>
                </c:pt>
                <c:pt idx="24">
                  <c:v>BV Getulio Vargas</c:v>
                </c:pt>
                <c:pt idx="25">
                  <c:v>Itacoatiara</c:v>
                </c:pt>
              </c:strCache>
            </c:strRef>
          </c:cat>
          <c:val>
            <c:numRef>
              <c:f>VENDAS!$E$2:$E$27</c:f>
              <c:numCache>
                <c:formatCode>"R$"\ #,##0.00</c:formatCode>
                <c:ptCount val="26"/>
                <c:pt idx="0">
                  <c:v>0</c:v>
                </c:pt>
                <c:pt idx="1">
                  <c:v>733</c:v>
                </c:pt>
                <c:pt idx="2">
                  <c:v>69</c:v>
                </c:pt>
                <c:pt idx="3">
                  <c:v>0</c:v>
                </c:pt>
                <c:pt idx="4">
                  <c:v>0</c:v>
                </c:pt>
                <c:pt idx="5">
                  <c:v>92</c:v>
                </c:pt>
                <c:pt idx="6">
                  <c:v>0</c:v>
                </c:pt>
                <c:pt idx="7">
                  <c:v>0</c:v>
                </c:pt>
                <c:pt idx="8">
                  <c:v>1217</c:v>
                </c:pt>
                <c:pt idx="9">
                  <c:v>498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289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7-42F9-BADA-6859B5D2A6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19843823"/>
        <c:axId val="519879599"/>
        <c:axId val="0"/>
      </c:bar3DChart>
      <c:catAx>
        <c:axId val="51984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879599"/>
        <c:crosses val="autoZero"/>
        <c:auto val="1"/>
        <c:lblAlgn val="ctr"/>
        <c:lblOffset val="100"/>
        <c:noMultiLvlLbl val="0"/>
      </c:catAx>
      <c:valAx>
        <c:axId val="519879599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51984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BOPIS: </a:t>
            </a:r>
            <a:r>
              <a:rPr lang="pt-BR" sz="1800" b="1" i="0" cap="all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vendas (faturado vs cancelado)</a:t>
            </a:r>
            <a:endParaRPr lang="pt-BR">
              <a:effectLst/>
            </a:endParaRPr>
          </a:p>
          <a:p>
            <a:pPr>
              <a:defRPr/>
            </a:pPr>
            <a:r>
              <a:rPr lang="en-US" sz="1800" b="1" i="0" cap="all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ACUMULADO MARÇO/23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'VENDAS MES'!$E$1</c:f>
              <c:strCache>
                <c:ptCount val="1"/>
                <c:pt idx="0">
                  <c:v>VL. FATURADO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  <a:round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'VENDAS MES'!$C$2:$C$34</c:f>
              <c:strCache>
                <c:ptCount val="33"/>
                <c:pt idx="0">
                  <c:v>Grande Circular</c:v>
                </c:pt>
                <c:pt idx="1">
                  <c:v>Camapuã</c:v>
                </c:pt>
                <c:pt idx="2">
                  <c:v>Nova Cidade</c:v>
                </c:pt>
                <c:pt idx="3">
                  <c:v>Cidade Nova</c:v>
                </c:pt>
                <c:pt idx="4">
                  <c:v>Ponta Negra</c:v>
                </c:pt>
                <c:pt idx="5">
                  <c:v>Torquato</c:v>
                </c:pt>
                <c:pt idx="6">
                  <c:v>Ataide Teive</c:v>
                </c:pt>
                <c:pt idx="7">
                  <c:v>Pátio Roraima Shopping</c:v>
                </c:pt>
                <c:pt idx="8">
                  <c:v>Amazonas Shopping</c:v>
                </c:pt>
                <c:pt idx="9">
                  <c:v>Manauara Shopping</c:v>
                </c:pt>
                <c:pt idx="10">
                  <c:v>Parintins</c:v>
                </c:pt>
                <c:pt idx="11">
                  <c:v>Studio 5 Mall</c:v>
                </c:pt>
                <c:pt idx="12">
                  <c:v>P.V. Shopping</c:v>
                </c:pt>
                <c:pt idx="13">
                  <c:v>CD Porto Velho</c:v>
                </c:pt>
                <c:pt idx="14">
                  <c:v>Boa Vista Major Williams</c:v>
                </c:pt>
                <c:pt idx="15">
                  <c:v>Avenida</c:v>
                </c:pt>
                <c:pt idx="16">
                  <c:v>Millennium Shopping</c:v>
                </c:pt>
                <c:pt idx="17">
                  <c:v>Educandos</c:v>
                </c:pt>
                <c:pt idx="18">
                  <c:v>Matriz</c:v>
                </c:pt>
                <c:pt idx="19">
                  <c:v>Jatuarana</c:v>
                </c:pt>
                <c:pt idx="20">
                  <c:v>Manacapuru</c:v>
                </c:pt>
                <c:pt idx="21">
                  <c:v>Itacoatiara</c:v>
                </c:pt>
                <c:pt idx="22">
                  <c:v>Porto Velho Centro</c:v>
                </c:pt>
                <c:pt idx="23">
                  <c:v>Coari</c:v>
                </c:pt>
                <c:pt idx="24">
                  <c:v>BV Getulio Vargas</c:v>
                </c:pt>
                <c:pt idx="25">
                  <c:v>Iranduba</c:v>
                </c:pt>
                <c:pt idx="26">
                  <c:v>Ariquemes</c:v>
                </c:pt>
                <c:pt idx="27">
                  <c:v>Farma Djalma Batista</c:v>
                </c:pt>
                <c:pt idx="28">
                  <c:v>Ji-Parana</c:v>
                </c:pt>
                <c:pt idx="29">
                  <c:v>Cruzeiro do Sul</c:v>
                </c:pt>
                <c:pt idx="30">
                  <c:v>Presidente Figueiredo</c:v>
                </c:pt>
                <c:pt idx="31">
                  <c:v>P.N. Shopping</c:v>
                </c:pt>
                <c:pt idx="32">
                  <c:v>Rio Branco</c:v>
                </c:pt>
              </c:strCache>
            </c:strRef>
          </c:cat>
          <c:val>
            <c:numRef>
              <c:f>'VENDAS MES'!$E$2:$E$34</c:f>
              <c:numCache>
                <c:formatCode>"R$"\ #,##0.00</c:formatCode>
                <c:ptCount val="33"/>
                <c:pt idx="0">
                  <c:v>101350.86</c:v>
                </c:pt>
                <c:pt idx="1">
                  <c:v>91536.27</c:v>
                </c:pt>
                <c:pt idx="2">
                  <c:v>81510.960000000006</c:v>
                </c:pt>
                <c:pt idx="3">
                  <c:v>73088.84</c:v>
                </c:pt>
                <c:pt idx="4">
                  <c:v>63432.47</c:v>
                </c:pt>
                <c:pt idx="5">
                  <c:v>48788.7</c:v>
                </c:pt>
                <c:pt idx="6">
                  <c:v>51608.83</c:v>
                </c:pt>
                <c:pt idx="7">
                  <c:v>43937.07</c:v>
                </c:pt>
                <c:pt idx="8">
                  <c:v>44998.400000000001</c:v>
                </c:pt>
                <c:pt idx="9">
                  <c:v>41535.69</c:v>
                </c:pt>
                <c:pt idx="10">
                  <c:v>35728.269999999997</c:v>
                </c:pt>
                <c:pt idx="11">
                  <c:v>33370.26</c:v>
                </c:pt>
                <c:pt idx="12">
                  <c:v>31174.66</c:v>
                </c:pt>
                <c:pt idx="13">
                  <c:v>30415.91</c:v>
                </c:pt>
                <c:pt idx="14">
                  <c:v>21253.34</c:v>
                </c:pt>
                <c:pt idx="15">
                  <c:v>17940.57</c:v>
                </c:pt>
                <c:pt idx="16">
                  <c:v>17889.37</c:v>
                </c:pt>
                <c:pt idx="17">
                  <c:v>15647.32</c:v>
                </c:pt>
                <c:pt idx="18">
                  <c:v>15362.75</c:v>
                </c:pt>
                <c:pt idx="19">
                  <c:v>13126.45</c:v>
                </c:pt>
                <c:pt idx="20">
                  <c:v>11971.65</c:v>
                </c:pt>
                <c:pt idx="21">
                  <c:v>11482.28</c:v>
                </c:pt>
                <c:pt idx="22">
                  <c:v>10529</c:v>
                </c:pt>
                <c:pt idx="23">
                  <c:v>8518.15</c:v>
                </c:pt>
                <c:pt idx="24">
                  <c:v>9032.66</c:v>
                </c:pt>
                <c:pt idx="25">
                  <c:v>7355.57</c:v>
                </c:pt>
                <c:pt idx="26">
                  <c:v>7054.96</c:v>
                </c:pt>
                <c:pt idx="27">
                  <c:v>6435.17</c:v>
                </c:pt>
                <c:pt idx="28">
                  <c:v>5946.39</c:v>
                </c:pt>
                <c:pt idx="29">
                  <c:v>2786</c:v>
                </c:pt>
                <c:pt idx="30">
                  <c:v>1577</c:v>
                </c:pt>
                <c:pt idx="31">
                  <c:v>171</c:v>
                </c:pt>
                <c:pt idx="3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7-4A52-968C-C2535B6C98F3}"/>
            </c:ext>
          </c:extLst>
        </c:ser>
        <c:ser>
          <c:idx val="1"/>
          <c:order val="1"/>
          <c:tx>
            <c:strRef>
              <c:f>'VENDAS MES'!$G$1</c:f>
              <c:strCache>
                <c:ptCount val="1"/>
                <c:pt idx="0">
                  <c:v>VL. CANCELADO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  <a:round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'VENDAS MES'!$C$2:$C$34</c:f>
              <c:strCache>
                <c:ptCount val="33"/>
                <c:pt idx="0">
                  <c:v>Grande Circular</c:v>
                </c:pt>
                <c:pt idx="1">
                  <c:v>Camapuã</c:v>
                </c:pt>
                <c:pt idx="2">
                  <c:v>Nova Cidade</c:v>
                </c:pt>
                <c:pt idx="3">
                  <c:v>Cidade Nova</c:v>
                </c:pt>
                <c:pt idx="4">
                  <c:v>Ponta Negra</c:v>
                </c:pt>
                <c:pt idx="5">
                  <c:v>Torquato</c:v>
                </c:pt>
                <c:pt idx="6">
                  <c:v>Ataide Teive</c:v>
                </c:pt>
                <c:pt idx="7">
                  <c:v>Pátio Roraima Shopping</c:v>
                </c:pt>
                <c:pt idx="8">
                  <c:v>Amazonas Shopping</c:v>
                </c:pt>
                <c:pt idx="9">
                  <c:v>Manauara Shopping</c:v>
                </c:pt>
                <c:pt idx="10">
                  <c:v>Parintins</c:v>
                </c:pt>
                <c:pt idx="11">
                  <c:v>Studio 5 Mall</c:v>
                </c:pt>
                <c:pt idx="12">
                  <c:v>P.V. Shopping</c:v>
                </c:pt>
                <c:pt idx="13">
                  <c:v>CD Porto Velho</c:v>
                </c:pt>
                <c:pt idx="14">
                  <c:v>Boa Vista Major Williams</c:v>
                </c:pt>
                <c:pt idx="15">
                  <c:v>Avenida</c:v>
                </c:pt>
                <c:pt idx="16">
                  <c:v>Millennium Shopping</c:v>
                </c:pt>
                <c:pt idx="17">
                  <c:v>Educandos</c:v>
                </c:pt>
                <c:pt idx="18">
                  <c:v>Matriz</c:v>
                </c:pt>
                <c:pt idx="19">
                  <c:v>Jatuarana</c:v>
                </c:pt>
                <c:pt idx="20">
                  <c:v>Manacapuru</c:v>
                </c:pt>
                <c:pt idx="21">
                  <c:v>Itacoatiara</c:v>
                </c:pt>
                <c:pt idx="22">
                  <c:v>Porto Velho Centro</c:v>
                </c:pt>
                <c:pt idx="23">
                  <c:v>Coari</c:v>
                </c:pt>
                <c:pt idx="24">
                  <c:v>BV Getulio Vargas</c:v>
                </c:pt>
                <c:pt idx="25">
                  <c:v>Iranduba</c:v>
                </c:pt>
                <c:pt idx="26">
                  <c:v>Ariquemes</c:v>
                </c:pt>
                <c:pt idx="27">
                  <c:v>Farma Djalma Batista</c:v>
                </c:pt>
                <c:pt idx="28">
                  <c:v>Ji-Parana</c:v>
                </c:pt>
                <c:pt idx="29">
                  <c:v>Cruzeiro do Sul</c:v>
                </c:pt>
                <c:pt idx="30">
                  <c:v>Presidente Figueiredo</c:v>
                </c:pt>
                <c:pt idx="31">
                  <c:v>P.N. Shopping</c:v>
                </c:pt>
                <c:pt idx="32">
                  <c:v>Rio Branco</c:v>
                </c:pt>
              </c:strCache>
            </c:strRef>
          </c:cat>
          <c:val>
            <c:numRef>
              <c:f>'VENDAS MES'!$G$2:$G$34</c:f>
              <c:numCache>
                <c:formatCode>"R$"\ #,##0.00</c:formatCode>
                <c:ptCount val="33"/>
                <c:pt idx="0">
                  <c:v>9510</c:v>
                </c:pt>
                <c:pt idx="1">
                  <c:v>3651.9</c:v>
                </c:pt>
                <c:pt idx="2">
                  <c:v>4318</c:v>
                </c:pt>
                <c:pt idx="3">
                  <c:v>10128.99</c:v>
                </c:pt>
                <c:pt idx="4">
                  <c:v>1763</c:v>
                </c:pt>
                <c:pt idx="5">
                  <c:v>9109</c:v>
                </c:pt>
                <c:pt idx="6">
                  <c:v>5156</c:v>
                </c:pt>
                <c:pt idx="7">
                  <c:v>2012</c:v>
                </c:pt>
                <c:pt idx="8">
                  <c:v>42</c:v>
                </c:pt>
                <c:pt idx="9">
                  <c:v>715.9</c:v>
                </c:pt>
                <c:pt idx="10">
                  <c:v>1623</c:v>
                </c:pt>
                <c:pt idx="11">
                  <c:v>1316.8</c:v>
                </c:pt>
                <c:pt idx="12">
                  <c:v>92</c:v>
                </c:pt>
                <c:pt idx="13">
                  <c:v>0</c:v>
                </c:pt>
                <c:pt idx="14">
                  <c:v>0</c:v>
                </c:pt>
                <c:pt idx="15">
                  <c:v>2598</c:v>
                </c:pt>
                <c:pt idx="16">
                  <c:v>587</c:v>
                </c:pt>
                <c:pt idx="17">
                  <c:v>1265</c:v>
                </c:pt>
                <c:pt idx="18">
                  <c:v>709</c:v>
                </c:pt>
                <c:pt idx="19">
                  <c:v>0</c:v>
                </c:pt>
                <c:pt idx="20">
                  <c:v>260</c:v>
                </c:pt>
                <c:pt idx="21">
                  <c:v>0</c:v>
                </c:pt>
                <c:pt idx="22">
                  <c:v>0</c:v>
                </c:pt>
                <c:pt idx="23">
                  <c:v>899</c:v>
                </c:pt>
                <c:pt idx="24">
                  <c:v>0</c:v>
                </c:pt>
                <c:pt idx="25">
                  <c:v>0</c:v>
                </c:pt>
                <c:pt idx="26">
                  <c:v>252</c:v>
                </c:pt>
                <c:pt idx="27">
                  <c:v>24.9</c:v>
                </c:pt>
                <c:pt idx="28">
                  <c:v>260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7-4A52-968C-C2535B6C98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16018879"/>
        <c:axId val="816014303"/>
        <c:axId val="0"/>
      </c:bar3DChart>
      <c:catAx>
        <c:axId val="81601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014303"/>
        <c:crosses val="autoZero"/>
        <c:auto val="1"/>
        <c:lblAlgn val="ctr"/>
        <c:lblOffset val="100"/>
        <c:noMultiLvlLbl val="0"/>
      </c:catAx>
      <c:valAx>
        <c:axId val="816014303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81601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BOPIS: </a:t>
            </a:r>
            <a:r>
              <a:rPr lang="pt-BR" sz="1800" b="1" i="0" cap="all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vendas (% FATURADO VS CANCELADO)</a:t>
            </a:r>
            <a:endParaRPr lang="pt-BR">
              <a:effectLst/>
            </a:endParaRPr>
          </a:p>
          <a:p>
            <a:pPr>
              <a:defRPr/>
            </a:pPr>
            <a:r>
              <a:rPr lang="en-US" sz="1800" b="1" i="0" cap="all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ACUMULADO MARÇO/23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'VENDAS MES'!$F$1</c:f>
              <c:strCache>
                <c:ptCount val="1"/>
                <c:pt idx="0">
                  <c:v>% FATURADO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'VENDAS MES'!$C$2:$C$34</c:f>
              <c:strCache>
                <c:ptCount val="33"/>
                <c:pt idx="0">
                  <c:v>Grande Circular</c:v>
                </c:pt>
                <c:pt idx="1">
                  <c:v>Camapuã</c:v>
                </c:pt>
                <c:pt idx="2">
                  <c:v>Nova Cidade</c:v>
                </c:pt>
                <c:pt idx="3">
                  <c:v>Cidade Nova</c:v>
                </c:pt>
                <c:pt idx="4">
                  <c:v>Ponta Negra</c:v>
                </c:pt>
                <c:pt idx="5">
                  <c:v>Torquato</c:v>
                </c:pt>
                <c:pt idx="6">
                  <c:v>Ataide Teive</c:v>
                </c:pt>
                <c:pt idx="7">
                  <c:v>Pátio Roraima Shopping</c:v>
                </c:pt>
                <c:pt idx="8">
                  <c:v>Amazonas Shopping</c:v>
                </c:pt>
                <c:pt idx="9">
                  <c:v>Manauara Shopping</c:v>
                </c:pt>
                <c:pt idx="10">
                  <c:v>Parintins</c:v>
                </c:pt>
                <c:pt idx="11">
                  <c:v>Studio 5 Mall</c:v>
                </c:pt>
                <c:pt idx="12">
                  <c:v>P.V. Shopping</c:v>
                </c:pt>
                <c:pt idx="13">
                  <c:v>CD Porto Velho</c:v>
                </c:pt>
                <c:pt idx="14">
                  <c:v>Boa Vista Major Williams</c:v>
                </c:pt>
                <c:pt idx="15">
                  <c:v>Avenida</c:v>
                </c:pt>
                <c:pt idx="16">
                  <c:v>Millennium Shopping</c:v>
                </c:pt>
                <c:pt idx="17">
                  <c:v>Educandos</c:v>
                </c:pt>
                <c:pt idx="18">
                  <c:v>Matriz</c:v>
                </c:pt>
                <c:pt idx="19">
                  <c:v>Jatuarana</c:v>
                </c:pt>
                <c:pt idx="20">
                  <c:v>Manacapuru</c:v>
                </c:pt>
                <c:pt idx="21">
                  <c:v>Itacoatiara</c:v>
                </c:pt>
                <c:pt idx="22">
                  <c:v>Porto Velho Centro</c:v>
                </c:pt>
                <c:pt idx="23">
                  <c:v>Coari</c:v>
                </c:pt>
                <c:pt idx="24">
                  <c:v>BV Getulio Vargas</c:v>
                </c:pt>
                <c:pt idx="25">
                  <c:v>Iranduba</c:v>
                </c:pt>
                <c:pt idx="26">
                  <c:v>Ariquemes</c:v>
                </c:pt>
                <c:pt idx="27">
                  <c:v>Farma Djalma Batista</c:v>
                </c:pt>
                <c:pt idx="28">
                  <c:v>Ji-Parana</c:v>
                </c:pt>
                <c:pt idx="29">
                  <c:v>Cruzeiro do Sul</c:v>
                </c:pt>
                <c:pt idx="30">
                  <c:v>Presidente Figueiredo</c:v>
                </c:pt>
                <c:pt idx="31">
                  <c:v>P.N. Shopping</c:v>
                </c:pt>
                <c:pt idx="32">
                  <c:v>Rio Branco</c:v>
                </c:pt>
              </c:strCache>
            </c:strRef>
          </c:cat>
          <c:val>
            <c:numRef>
              <c:f>'VENDAS MES'!$F$2:$F$34</c:f>
              <c:numCache>
                <c:formatCode>0%</c:formatCode>
                <c:ptCount val="33"/>
                <c:pt idx="0">
                  <c:v>0.91421699999999995</c:v>
                </c:pt>
                <c:pt idx="1">
                  <c:v>0.96163500000000002</c:v>
                </c:pt>
                <c:pt idx="2">
                  <c:v>0.94969099999999995</c:v>
                </c:pt>
                <c:pt idx="3">
                  <c:v>0.87828300000000004</c:v>
                </c:pt>
                <c:pt idx="4">
                  <c:v>0.97295799999999999</c:v>
                </c:pt>
                <c:pt idx="5">
                  <c:v>0.84267099999999995</c:v>
                </c:pt>
                <c:pt idx="6">
                  <c:v>0.909169</c:v>
                </c:pt>
                <c:pt idx="7">
                  <c:v>0.95621199999999995</c:v>
                </c:pt>
                <c:pt idx="8">
                  <c:v>0.99906799999999996</c:v>
                </c:pt>
                <c:pt idx="9">
                  <c:v>0.98305600000000004</c:v>
                </c:pt>
                <c:pt idx="10">
                  <c:v>0.95654799999999995</c:v>
                </c:pt>
                <c:pt idx="11">
                  <c:v>0.96203799999999995</c:v>
                </c:pt>
                <c:pt idx="12">
                  <c:v>0.997058</c:v>
                </c:pt>
                <c:pt idx="13">
                  <c:v>1</c:v>
                </c:pt>
                <c:pt idx="14">
                  <c:v>1</c:v>
                </c:pt>
                <c:pt idx="15">
                  <c:v>0.873506</c:v>
                </c:pt>
                <c:pt idx="16">
                  <c:v>0.96823000000000004</c:v>
                </c:pt>
                <c:pt idx="17">
                  <c:v>0.92520199999999997</c:v>
                </c:pt>
                <c:pt idx="18">
                  <c:v>0.95588499999999998</c:v>
                </c:pt>
                <c:pt idx="19">
                  <c:v>1</c:v>
                </c:pt>
                <c:pt idx="20">
                  <c:v>0.97874399999999995</c:v>
                </c:pt>
                <c:pt idx="21">
                  <c:v>1</c:v>
                </c:pt>
                <c:pt idx="22">
                  <c:v>1</c:v>
                </c:pt>
                <c:pt idx="23">
                  <c:v>0.90453600000000001</c:v>
                </c:pt>
                <c:pt idx="24">
                  <c:v>1</c:v>
                </c:pt>
                <c:pt idx="25">
                  <c:v>1</c:v>
                </c:pt>
                <c:pt idx="26">
                  <c:v>0.96551200000000004</c:v>
                </c:pt>
                <c:pt idx="27">
                  <c:v>0.99614599999999998</c:v>
                </c:pt>
                <c:pt idx="28">
                  <c:v>0.95810799999999996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5-4660-A46E-C26C499A66D0}"/>
            </c:ext>
          </c:extLst>
        </c:ser>
        <c:ser>
          <c:idx val="1"/>
          <c:order val="1"/>
          <c:tx>
            <c:strRef>
              <c:f>'VENDAS MES'!$H$1</c:f>
              <c:strCache>
                <c:ptCount val="1"/>
                <c:pt idx="0">
                  <c:v>% CANCELADO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'VENDAS MES'!$C$2:$C$34</c:f>
              <c:strCache>
                <c:ptCount val="33"/>
                <c:pt idx="0">
                  <c:v>Grande Circular</c:v>
                </c:pt>
                <c:pt idx="1">
                  <c:v>Camapuã</c:v>
                </c:pt>
                <c:pt idx="2">
                  <c:v>Nova Cidade</c:v>
                </c:pt>
                <c:pt idx="3">
                  <c:v>Cidade Nova</c:v>
                </c:pt>
                <c:pt idx="4">
                  <c:v>Ponta Negra</c:v>
                </c:pt>
                <c:pt idx="5">
                  <c:v>Torquato</c:v>
                </c:pt>
                <c:pt idx="6">
                  <c:v>Ataide Teive</c:v>
                </c:pt>
                <c:pt idx="7">
                  <c:v>Pátio Roraima Shopping</c:v>
                </c:pt>
                <c:pt idx="8">
                  <c:v>Amazonas Shopping</c:v>
                </c:pt>
                <c:pt idx="9">
                  <c:v>Manauara Shopping</c:v>
                </c:pt>
                <c:pt idx="10">
                  <c:v>Parintins</c:v>
                </c:pt>
                <c:pt idx="11">
                  <c:v>Studio 5 Mall</c:v>
                </c:pt>
                <c:pt idx="12">
                  <c:v>P.V. Shopping</c:v>
                </c:pt>
                <c:pt idx="13">
                  <c:v>CD Porto Velho</c:v>
                </c:pt>
                <c:pt idx="14">
                  <c:v>Boa Vista Major Williams</c:v>
                </c:pt>
                <c:pt idx="15">
                  <c:v>Avenida</c:v>
                </c:pt>
                <c:pt idx="16">
                  <c:v>Millennium Shopping</c:v>
                </c:pt>
                <c:pt idx="17">
                  <c:v>Educandos</c:v>
                </c:pt>
                <c:pt idx="18">
                  <c:v>Matriz</c:v>
                </c:pt>
                <c:pt idx="19">
                  <c:v>Jatuarana</c:v>
                </c:pt>
                <c:pt idx="20">
                  <c:v>Manacapuru</c:v>
                </c:pt>
                <c:pt idx="21">
                  <c:v>Itacoatiara</c:v>
                </c:pt>
                <c:pt idx="22">
                  <c:v>Porto Velho Centro</c:v>
                </c:pt>
                <c:pt idx="23">
                  <c:v>Coari</c:v>
                </c:pt>
                <c:pt idx="24">
                  <c:v>BV Getulio Vargas</c:v>
                </c:pt>
                <c:pt idx="25">
                  <c:v>Iranduba</c:v>
                </c:pt>
                <c:pt idx="26">
                  <c:v>Ariquemes</c:v>
                </c:pt>
                <c:pt idx="27">
                  <c:v>Farma Djalma Batista</c:v>
                </c:pt>
                <c:pt idx="28">
                  <c:v>Ji-Parana</c:v>
                </c:pt>
                <c:pt idx="29">
                  <c:v>Cruzeiro do Sul</c:v>
                </c:pt>
                <c:pt idx="30">
                  <c:v>Presidente Figueiredo</c:v>
                </c:pt>
                <c:pt idx="31">
                  <c:v>P.N. Shopping</c:v>
                </c:pt>
                <c:pt idx="32">
                  <c:v>Rio Branco</c:v>
                </c:pt>
              </c:strCache>
            </c:strRef>
          </c:cat>
          <c:val>
            <c:numRef>
              <c:f>'VENDAS MES'!$H$2:$H$34</c:f>
              <c:numCache>
                <c:formatCode>0%</c:formatCode>
                <c:ptCount val="33"/>
                <c:pt idx="0">
                  <c:v>8.5782999999999998E-2</c:v>
                </c:pt>
                <c:pt idx="1">
                  <c:v>3.8365000000000003E-2</c:v>
                </c:pt>
                <c:pt idx="2">
                  <c:v>5.0309E-2</c:v>
                </c:pt>
                <c:pt idx="3">
                  <c:v>0.12171700000000001</c:v>
                </c:pt>
                <c:pt idx="4">
                  <c:v>2.7042E-2</c:v>
                </c:pt>
                <c:pt idx="5">
                  <c:v>0.157329</c:v>
                </c:pt>
                <c:pt idx="6">
                  <c:v>9.0830999999999995E-2</c:v>
                </c:pt>
                <c:pt idx="7">
                  <c:v>4.3788000000000001E-2</c:v>
                </c:pt>
                <c:pt idx="8">
                  <c:v>9.3199999999999999E-4</c:v>
                </c:pt>
                <c:pt idx="9">
                  <c:v>1.6944000000000001E-2</c:v>
                </c:pt>
                <c:pt idx="10">
                  <c:v>4.3451999999999998E-2</c:v>
                </c:pt>
                <c:pt idx="11">
                  <c:v>3.7962000000000003E-2</c:v>
                </c:pt>
                <c:pt idx="12">
                  <c:v>2.9420000000000002E-3</c:v>
                </c:pt>
                <c:pt idx="13">
                  <c:v>0</c:v>
                </c:pt>
                <c:pt idx="14">
                  <c:v>0</c:v>
                </c:pt>
                <c:pt idx="15">
                  <c:v>0.126494</c:v>
                </c:pt>
                <c:pt idx="16">
                  <c:v>3.177E-2</c:v>
                </c:pt>
                <c:pt idx="17">
                  <c:v>7.4798000000000003E-2</c:v>
                </c:pt>
                <c:pt idx="18">
                  <c:v>4.4115000000000001E-2</c:v>
                </c:pt>
                <c:pt idx="19">
                  <c:v>0</c:v>
                </c:pt>
                <c:pt idx="20">
                  <c:v>2.1256000000000001E-2</c:v>
                </c:pt>
                <c:pt idx="21">
                  <c:v>0</c:v>
                </c:pt>
                <c:pt idx="22">
                  <c:v>0</c:v>
                </c:pt>
                <c:pt idx="23">
                  <c:v>9.5463999999999993E-2</c:v>
                </c:pt>
                <c:pt idx="24">
                  <c:v>0</c:v>
                </c:pt>
                <c:pt idx="25">
                  <c:v>0</c:v>
                </c:pt>
                <c:pt idx="26">
                  <c:v>3.4487999999999998E-2</c:v>
                </c:pt>
                <c:pt idx="27">
                  <c:v>3.8539999999999998E-3</c:v>
                </c:pt>
                <c:pt idx="28">
                  <c:v>4.1891999999999999E-2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5-4660-A46E-C26C499A66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31254047"/>
        <c:axId val="2131258623"/>
        <c:axId val="0"/>
      </c:bar3DChart>
      <c:catAx>
        <c:axId val="21312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1258623"/>
        <c:crosses val="autoZero"/>
        <c:auto val="1"/>
        <c:lblAlgn val="ctr"/>
        <c:lblOffset val="100"/>
        <c:noMultiLvlLbl val="0"/>
      </c:catAx>
      <c:valAx>
        <c:axId val="21312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12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BOPIS: conclusão de </a:t>
            </a:r>
            <a:r>
              <a:rPr lang="pt-BR" sz="1800" b="1" i="0" cap="all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ordens (no prazo vs fora do prazo)</a:t>
            </a:r>
            <a:endParaRPr lang="pt-BR">
              <a:effectLst/>
            </a:endParaRPr>
          </a:p>
          <a:p>
            <a:pPr>
              <a:defRPr/>
            </a:pPr>
            <a:r>
              <a:rPr lang="en-US" sz="1800" b="1" i="0" cap="all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DIA: 09/03/23</a:t>
            </a:r>
            <a:endParaRPr lang="pt-BR">
              <a:effectLst/>
            </a:endParaRPr>
          </a:p>
        </c:rich>
      </c:tx>
      <c:layout>
        <c:manualLayout>
          <c:xMode val="edge"/>
          <c:yMode val="edge"/>
          <c:x val="0.20230596865498376"/>
          <c:y val="1.9505396675920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PRAZO!$E$1</c:f>
              <c:strCache>
                <c:ptCount val="1"/>
                <c:pt idx="0">
                  <c:v>NO PRAZO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PRAZO!$C$2:$C$22</c:f>
              <c:strCache>
                <c:ptCount val="21"/>
                <c:pt idx="0">
                  <c:v>Matriz</c:v>
                </c:pt>
                <c:pt idx="1">
                  <c:v>Avenida</c:v>
                </c:pt>
                <c:pt idx="2">
                  <c:v>Educandos</c:v>
                </c:pt>
                <c:pt idx="3">
                  <c:v>Amazonas Shopping</c:v>
                </c:pt>
                <c:pt idx="4">
                  <c:v>Grande Circular</c:v>
                </c:pt>
                <c:pt idx="5">
                  <c:v>Ponta Negra</c:v>
                </c:pt>
                <c:pt idx="6">
                  <c:v>Cidade Nova</c:v>
                </c:pt>
                <c:pt idx="7">
                  <c:v>Studio 5 Mall</c:v>
                </c:pt>
                <c:pt idx="8">
                  <c:v>Millennium Shopping</c:v>
                </c:pt>
                <c:pt idx="9">
                  <c:v>Camapuã</c:v>
                </c:pt>
                <c:pt idx="10">
                  <c:v>Manauara Shopping</c:v>
                </c:pt>
                <c:pt idx="11">
                  <c:v>Nova Cidade</c:v>
                </c:pt>
                <c:pt idx="12">
                  <c:v>Porto Velho Centro</c:v>
                </c:pt>
                <c:pt idx="13">
                  <c:v>P.V. Shopping</c:v>
                </c:pt>
                <c:pt idx="14">
                  <c:v>CD Porto Velho</c:v>
                </c:pt>
                <c:pt idx="15">
                  <c:v>Ariquemes</c:v>
                </c:pt>
                <c:pt idx="16">
                  <c:v>Torquato</c:v>
                </c:pt>
                <c:pt idx="17">
                  <c:v>Manacapuru</c:v>
                </c:pt>
                <c:pt idx="18">
                  <c:v>Iranduba</c:v>
                </c:pt>
                <c:pt idx="19">
                  <c:v>Parintins</c:v>
                </c:pt>
                <c:pt idx="20">
                  <c:v>Pátio Roraima Shopping</c:v>
                </c:pt>
              </c:strCache>
            </c:strRef>
          </c:cat>
          <c:val>
            <c:numRef>
              <c:f>PRAZO!$E$2:$E$22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17</c:v>
                </c:pt>
                <c:pt idx="5">
                  <c:v>13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19</c:v>
                </c:pt>
                <c:pt idx="10">
                  <c:v>13</c:v>
                </c:pt>
                <c:pt idx="11">
                  <c:v>11</c:v>
                </c:pt>
                <c:pt idx="12">
                  <c:v>1</c:v>
                </c:pt>
                <c:pt idx="13">
                  <c:v>8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4</c:v>
                </c:pt>
                <c:pt idx="18">
                  <c:v>0</c:v>
                </c:pt>
                <c:pt idx="19">
                  <c:v>12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1-49C8-A8AB-C1A3343EEC5B}"/>
            </c:ext>
          </c:extLst>
        </c:ser>
        <c:ser>
          <c:idx val="1"/>
          <c:order val="1"/>
          <c:tx>
            <c:strRef>
              <c:f>PRAZO!$F$1</c:f>
              <c:strCache>
                <c:ptCount val="1"/>
                <c:pt idx="0">
                  <c:v>FORA DO PRAZO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PRAZO!$C$2:$C$22</c:f>
              <c:strCache>
                <c:ptCount val="21"/>
                <c:pt idx="0">
                  <c:v>Matriz</c:v>
                </c:pt>
                <c:pt idx="1">
                  <c:v>Avenida</c:v>
                </c:pt>
                <c:pt idx="2">
                  <c:v>Educandos</c:v>
                </c:pt>
                <c:pt idx="3">
                  <c:v>Amazonas Shopping</c:v>
                </c:pt>
                <c:pt idx="4">
                  <c:v>Grande Circular</c:v>
                </c:pt>
                <c:pt idx="5">
                  <c:v>Ponta Negra</c:v>
                </c:pt>
                <c:pt idx="6">
                  <c:v>Cidade Nova</c:v>
                </c:pt>
                <c:pt idx="7">
                  <c:v>Studio 5 Mall</c:v>
                </c:pt>
                <c:pt idx="8">
                  <c:v>Millennium Shopping</c:v>
                </c:pt>
                <c:pt idx="9">
                  <c:v>Camapuã</c:v>
                </c:pt>
                <c:pt idx="10">
                  <c:v>Manauara Shopping</c:v>
                </c:pt>
                <c:pt idx="11">
                  <c:v>Nova Cidade</c:v>
                </c:pt>
                <c:pt idx="12">
                  <c:v>Porto Velho Centro</c:v>
                </c:pt>
                <c:pt idx="13">
                  <c:v>P.V. Shopping</c:v>
                </c:pt>
                <c:pt idx="14">
                  <c:v>CD Porto Velho</c:v>
                </c:pt>
                <c:pt idx="15">
                  <c:v>Ariquemes</c:v>
                </c:pt>
                <c:pt idx="16">
                  <c:v>Torquato</c:v>
                </c:pt>
                <c:pt idx="17">
                  <c:v>Manacapuru</c:v>
                </c:pt>
                <c:pt idx="18">
                  <c:v>Iranduba</c:v>
                </c:pt>
                <c:pt idx="19">
                  <c:v>Parintins</c:v>
                </c:pt>
                <c:pt idx="20">
                  <c:v>Pátio Roraima Shopping</c:v>
                </c:pt>
              </c:strCache>
            </c:strRef>
          </c:cat>
          <c:val>
            <c:numRef>
              <c:f>PRAZO!$F$2:$F$22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1-49C8-A8AB-C1A3343EEC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19861711"/>
        <c:axId val="519843407"/>
        <c:axId val="0"/>
      </c:bar3DChart>
      <c:catAx>
        <c:axId val="51986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843407"/>
        <c:crosses val="autoZero"/>
        <c:auto val="1"/>
        <c:lblAlgn val="ctr"/>
        <c:lblOffset val="100"/>
        <c:noMultiLvlLbl val="0"/>
      </c:catAx>
      <c:valAx>
        <c:axId val="5198434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1986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BOPIS: conclusão de </a:t>
            </a:r>
            <a:r>
              <a:rPr lang="pt-BR" sz="1800" b="1" i="0" cap="all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ordens (no prazo vs fora do prazo)</a:t>
            </a:r>
            <a:endParaRPr lang="pt-BR">
              <a:effectLst/>
            </a:endParaRPr>
          </a:p>
          <a:p>
            <a:pPr>
              <a:defRPr/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ACUMULADO MARÇO/23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'PRAZO MES'!$F$1</c:f>
              <c:strCache>
                <c:ptCount val="1"/>
                <c:pt idx="0">
                  <c:v>% NO PRAZO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'PRAZO MES'!$C$2:$C$27</c:f>
              <c:strCache>
                <c:ptCount val="26"/>
                <c:pt idx="0">
                  <c:v>Camapuã</c:v>
                </c:pt>
                <c:pt idx="1">
                  <c:v>Grande Circular</c:v>
                </c:pt>
                <c:pt idx="2">
                  <c:v>Cidade Nova</c:v>
                </c:pt>
                <c:pt idx="3">
                  <c:v>Ponta Negra</c:v>
                </c:pt>
                <c:pt idx="4">
                  <c:v>Nova Cidade</c:v>
                </c:pt>
                <c:pt idx="5">
                  <c:v>Torquato</c:v>
                </c:pt>
                <c:pt idx="6">
                  <c:v>Amazonas Shopping</c:v>
                </c:pt>
                <c:pt idx="7">
                  <c:v>Manauara Shopping</c:v>
                </c:pt>
                <c:pt idx="8">
                  <c:v>Parintins</c:v>
                </c:pt>
                <c:pt idx="9">
                  <c:v>P.V. Shopping</c:v>
                </c:pt>
                <c:pt idx="10">
                  <c:v>Pátio Roraima Shopping</c:v>
                </c:pt>
                <c:pt idx="11">
                  <c:v>Studio 5 Mall</c:v>
                </c:pt>
                <c:pt idx="12">
                  <c:v>Millennium Shopping</c:v>
                </c:pt>
                <c:pt idx="13">
                  <c:v>Matriz</c:v>
                </c:pt>
                <c:pt idx="14">
                  <c:v>Educandos</c:v>
                </c:pt>
                <c:pt idx="15">
                  <c:v>Iranduba</c:v>
                </c:pt>
                <c:pt idx="16">
                  <c:v>Manacapuru</c:v>
                </c:pt>
                <c:pt idx="17">
                  <c:v>Avenida</c:v>
                </c:pt>
                <c:pt idx="18">
                  <c:v>Jatuarana</c:v>
                </c:pt>
                <c:pt idx="19">
                  <c:v>CD Porto Velho</c:v>
                </c:pt>
                <c:pt idx="20">
                  <c:v>Porto Velho Centro</c:v>
                </c:pt>
                <c:pt idx="21">
                  <c:v>Ariquemes</c:v>
                </c:pt>
                <c:pt idx="22">
                  <c:v>Ji-Parana</c:v>
                </c:pt>
                <c:pt idx="23">
                  <c:v>Cruzeiro do Sul</c:v>
                </c:pt>
                <c:pt idx="24">
                  <c:v>Coari</c:v>
                </c:pt>
                <c:pt idx="25">
                  <c:v>Presidente Figueiredo</c:v>
                </c:pt>
              </c:strCache>
            </c:strRef>
          </c:cat>
          <c:val>
            <c:numRef>
              <c:f>'PRAZO MES'!$F$2:$F$27</c:f>
              <c:numCache>
                <c:formatCode>0%</c:formatCode>
                <c:ptCount val="26"/>
                <c:pt idx="0">
                  <c:v>0.58974358974358976</c:v>
                </c:pt>
                <c:pt idx="1">
                  <c:v>0.9910714285714286</c:v>
                </c:pt>
                <c:pt idx="2">
                  <c:v>0.99082568807339455</c:v>
                </c:pt>
                <c:pt idx="3">
                  <c:v>0.94059405940594054</c:v>
                </c:pt>
                <c:pt idx="4">
                  <c:v>0.9101123595505618</c:v>
                </c:pt>
                <c:pt idx="5">
                  <c:v>0.8783783783783784</c:v>
                </c:pt>
                <c:pt idx="6">
                  <c:v>0.81967213114754101</c:v>
                </c:pt>
                <c:pt idx="7">
                  <c:v>0.90909090909090906</c:v>
                </c:pt>
                <c:pt idx="8">
                  <c:v>0.83018867924528306</c:v>
                </c:pt>
                <c:pt idx="9">
                  <c:v>0.97872340425531912</c:v>
                </c:pt>
                <c:pt idx="10">
                  <c:v>0.82608695652173914</c:v>
                </c:pt>
                <c:pt idx="11">
                  <c:v>1</c:v>
                </c:pt>
                <c:pt idx="12">
                  <c:v>0.92307692307692313</c:v>
                </c:pt>
                <c:pt idx="13">
                  <c:v>1</c:v>
                </c:pt>
                <c:pt idx="14">
                  <c:v>0.8125</c:v>
                </c:pt>
                <c:pt idx="15">
                  <c:v>0.10344827586206901</c:v>
                </c:pt>
                <c:pt idx="16">
                  <c:v>0.88461538461538458</c:v>
                </c:pt>
                <c:pt idx="17">
                  <c:v>1</c:v>
                </c:pt>
                <c:pt idx="18">
                  <c:v>0.8571428571428571</c:v>
                </c:pt>
                <c:pt idx="19">
                  <c:v>0.83333333333333337</c:v>
                </c:pt>
                <c:pt idx="20">
                  <c:v>0.76923076923076927</c:v>
                </c:pt>
                <c:pt idx="21">
                  <c:v>0.91666666666666663</c:v>
                </c:pt>
                <c:pt idx="22">
                  <c:v>0.81818181818181823</c:v>
                </c:pt>
                <c:pt idx="23">
                  <c:v>0.8571428571428571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5-43EC-8A54-41FAC3DBEB2C}"/>
            </c:ext>
          </c:extLst>
        </c:ser>
        <c:ser>
          <c:idx val="1"/>
          <c:order val="1"/>
          <c:tx>
            <c:strRef>
              <c:f>'PRAZO MES'!$H$1</c:f>
              <c:strCache>
                <c:ptCount val="1"/>
                <c:pt idx="0">
                  <c:v>% FORA DO PRAZO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'PRAZO MES'!$C$2:$C$27</c:f>
              <c:strCache>
                <c:ptCount val="26"/>
                <c:pt idx="0">
                  <c:v>Camapuã</c:v>
                </c:pt>
                <c:pt idx="1">
                  <c:v>Grande Circular</c:v>
                </c:pt>
                <c:pt idx="2">
                  <c:v>Cidade Nova</c:v>
                </c:pt>
                <c:pt idx="3">
                  <c:v>Ponta Negra</c:v>
                </c:pt>
                <c:pt idx="4">
                  <c:v>Nova Cidade</c:v>
                </c:pt>
                <c:pt idx="5">
                  <c:v>Torquato</c:v>
                </c:pt>
                <c:pt idx="6">
                  <c:v>Amazonas Shopping</c:v>
                </c:pt>
                <c:pt idx="7">
                  <c:v>Manauara Shopping</c:v>
                </c:pt>
                <c:pt idx="8">
                  <c:v>Parintins</c:v>
                </c:pt>
                <c:pt idx="9">
                  <c:v>P.V. Shopping</c:v>
                </c:pt>
                <c:pt idx="10">
                  <c:v>Pátio Roraima Shopping</c:v>
                </c:pt>
                <c:pt idx="11">
                  <c:v>Studio 5 Mall</c:v>
                </c:pt>
                <c:pt idx="12">
                  <c:v>Millennium Shopping</c:v>
                </c:pt>
                <c:pt idx="13">
                  <c:v>Matriz</c:v>
                </c:pt>
                <c:pt idx="14">
                  <c:v>Educandos</c:v>
                </c:pt>
                <c:pt idx="15">
                  <c:v>Iranduba</c:v>
                </c:pt>
                <c:pt idx="16">
                  <c:v>Manacapuru</c:v>
                </c:pt>
                <c:pt idx="17">
                  <c:v>Avenida</c:v>
                </c:pt>
                <c:pt idx="18">
                  <c:v>Jatuarana</c:v>
                </c:pt>
                <c:pt idx="19">
                  <c:v>CD Porto Velho</c:v>
                </c:pt>
                <c:pt idx="20">
                  <c:v>Porto Velho Centro</c:v>
                </c:pt>
                <c:pt idx="21">
                  <c:v>Ariquemes</c:v>
                </c:pt>
                <c:pt idx="22">
                  <c:v>Ji-Parana</c:v>
                </c:pt>
                <c:pt idx="23">
                  <c:v>Cruzeiro do Sul</c:v>
                </c:pt>
                <c:pt idx="24">
                  <c:v>Coari</c:v>
                </c:pt>
                <c:pt idx="25">
                  <c:v>Presidente Figueiredo</c:v>
                </c:pt>
              </c:strCache>
            </c:strRef>
          </c:cat>
          <c:val>
            <c:numRef>
              <c:f>'PRAZO MES'!$H$2:$H$27</c:f>
              <c:numCache>
                <c:formatCode>0%</c:formatCode>
                <c:ptCount val="26"/>
                <c:pt idx="0">
                  <c:v>0.41025641025641019</c:v>
                </c:pt>
                <c:pt idx="1">
                  <c:v>8.9285714285714281E-3</c:v>
                </c:pt>
                <c:pt idx="2">
                  <c:v>9.1743119266055051E-3</c:v>
                </c:pt>
                <c:pt idx="3">
                  <c:v>5.9405940594059403E-2</c:v>
                </c:pt>
                <c:pt idx="4">
                  <c:v>8.98876404494382E-2</c:v>
                </c:pt>
                <c:pt idx="5">
                  <c:v>0.1216216216216216</c:v>
                </c:pt>
                <c:pt idx="6">
                  <c:v>0.18032786885245899</c:v>
                </c:pt>
                <c:pt idx="7">
                  <c:v>9.0909090909090912E-2</c:v>
                </c:pt>
                <c:pt idx="8">
                  <c:v>0.169811320754717</c:v>
                </c:pt>
                <c:pt idx="9">
                  <c:v>2.1276595744680851E-2</c:v>
                </c:pt>
                <c:pt idx="10">
                  <c:v>0.17391304347826089</c:v>
                </c:pt>
                <c:pt idx="11">
                  <c:v>0</c:v>
                </c:pt>
                <c:pt idx="12">
                  <c:v>7.6923076923076927E-2</c:v>
                </c:pt>
                <c:pt idx="13">
                  <c:v>0</c:v>
                </c:pt>
                <c:pt idx="14">
                  <c:v>0.1875</c:v>
                </c:pt>
                <c:pt idx="15">
                  <c:v>0.89655172413793105</c:v>
                </c:pt>
                <c:pt idx="16">
                  <c:v>0.1153846153846154</c:v>
                </c:pt>
                <c:pt idx="17">
                  <c:v>0</c:v>
                </c:pt>
                <c:pt idx="18">
                  <c:v>0.14285714285714279</c:v>
                </c:pt>
                <c:pt idx="19">
                  <c:v>0.16666666666666671</c:v>
                </c:pt>
                <c:pt idx="20">
                  <c:v>0.23076923076923081</c:v>
                </c:pt>
                <c:pt idx="21">
                  <c:v>8.3333333333333329E-2</c:v>
                </c:pt>
                <c:pt idx="22">
                  <c:v>0.1818181818181818</c:v>
                </c:pt>
                <c:pt idx="23">
                  <c:v>0.14285714285714279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5-43EC-8A54-41FAC3DBEB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63561151"/>
        <c:axId val="863561567"/>
        <c:axId val="0"/>
      </c:bar3DChart>
      <c:catAx>
        <c:axId val="8635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3561567"/>
        <c:crosses val="autoZero"/>
        <c:auto val="1"/>
        <c:lblAlgn val="ctr"/>
        <c:lblOffset val="100"/>
        <c:noMultiLvlLbl val="0"/>
      </c:catAx>
      <c:valAx>
        <c:axId val="8635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35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BOPIS: </a:t>
            </a:r>
            <a:r>
              <a:rPr lang="pt-BR" sz="1800" b="1" i="0" cap="all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ordens pendentes (faturamento, entrega ou cancelamento)</a:t>
            </a:r>
            <a:endParaRPr lang="pt-BR">
              <a:effectLst/>
            </a:endParaRPr>
          </a:p>
          <a:p>
            <a:pPr>
              <a:defRPr/>
            </a:pPr>
            <a:r>
              <a:rPr lang="en-US" sz="1800" b="1" i="0" cap="all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DIA: 09/03/23</a:t>
            </a:r>
            <a:endParaRPr lang="pt-BR">
              <a:effectLst/>
            </a:endParaRPr>
          </a:p>
        </c:rich>
      </c:tx>
      <c:layout>
        <c:manualLayout>
          <c:xMode val="edge"/>
          <c:yMode val="edge"/>
          <c:x val="0.14629271324498924"/>
          <c:y val="1.671891143650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'ORDENS PENDENTES'!$C$1</c:f>
              <c:strCache>
                <c:ptCount val="1"/>
                <c:pt idx="0">
                  <c:v>ORDENS PENDENTES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>
                  <a:alpha val="88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859-4519-A0FD-FE6C83A7C07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>
                  <a:alpha val="88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859-4519-A0FD-FE6C83A7C07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8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859-4519-A0FD-FE6C83A7C073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>
                  <a:alpha val="88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859-4519-A0FD-FE6C83A7C073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>
                  <a:alpha val="88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859-4519-A0FD-FE6C83A7C073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>
                  <a:alpha val="88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859-4519-A0FD-FE6C83A7C073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>
                  <a:alpha val="88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859-4519-A0FD-FE6C83A7C07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>
                  <a:alpha val="88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859-4519-A0FD-FE6C83A7C07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>
                  <a:alpha val="88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859-4519-A0FD-FE6C83A7C07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>
                  <a:alpha val="88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859-4519-A0FD-FE6C83A7C07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>
                  <a:alpha val="88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A859-4519-A0FD-FE6C83A7C07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A859-4519-A0FD-FE6C83A7C073}"/>
              </c:ext>
            </c:extLst>
          </c:dPt>
          <c:dLbls>
            <c:dLbl>
              <c:idx val="0"/>
              <c:spPr>
                <a:solidFill>
                  <a:srgbClr val="FF0000">
                    <a:alpha val="30000"/>
                  </a:srgb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859-4519-A0FD-FE6C83A7C073}"/>
                </c:ext>
              </c:extLst>
            </c:dLbl>
            <c:dLbl>
              <c:idx val="1"/>
              <c:spPr>
                <a:solidFill>
                  <a:srgbClr val="FF0000">
                    <a:alpha val="30000"/>
                  </a:srgb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859-4519-A0FD-FE6C83A7C073}"/>
                </c:ext>
              </c:extLst>
            </c:dLbl>
            <c:dLbl>
              <c:idx val="2"/>
              <c:spPr>
                <a:solidFill>
                  <a:srgbClr val="FF0000">
                    <a:alpha val="30000"/>
                  </a:srgb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859-4519-A0FD-FE6C83A7C073}"/>
                </c:ext>
              </c:extLst>
            </c:dLbl>
            <c:dLbl>
              <c:idx val="3"/>
              <c:spPr>
                <a:solidFill>
                  <a:srgbClr val="FF0000">
                    <a:alpha val="30000"/>
                  </a:srgb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A859-4519-A0FD-FE6C83A7C073}"/>
                </c:ext>
              </c:extLst>
            </c:dLbl>
            <c:dLbl>
              <c:idx val="4"/>
              <c:spPr>
                <a:solidFill>
                  <a:srgbClr val="FF0000">
                    <a:alpha val="30000"/>
                  </a:srgb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A859-4519-A0FD-FE6C83A7C073}"/>
                </c:ext>
              </c:extLst>
            </c:dLbl>
            <c:dLbl>
              <c:idx val="5"/>
              <c:spPr>
                <a:solidFill>
                  <a:srgbClr val="FF0000">
                    <a:alpha val="30000"/>
                  </a:srgb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A859-4519-A0FD-FE6C83A7C073}"/>
                </c:ext>
              </c:extLst>
            </c:dLbl>
            <c:dLbl>
              <c:idx val="6"/>
              <c:spPr>
                <a:solidFill>
                  <a:srgbClr val="FF0000">
                    <a:alpha val="30000"/>
                  </a:srgb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A859-4519-A0FD-FE6C83A7C073}"/>
                </c:ext>
              </c:extLst>
            </c:dLbl>
            <c:dLbl>
              <c:idx val="7"/>
              <c:spPr>
                <a:solidFill>
                  <a:srgbClr val="FF0000">
                    <a:alpha val="30000"/>
                  </a:srgb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A859-4519-A0FD-FE6C83A7C073}"/>
                </c:ext>
              </c:extLst>
            </c:dLbl>
            <c:dLbl>
              <c:idx val="8"/>
              <c:spPr>
                <a:solidFill>
                  <a:srgbClr val="FF0000">
                    <a:alpha val="30000"/>
                  </a:srgb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A859-4519-A0FD-FE6C83A7C073}"/>
                </c:ext>
              </c:extLst>
            </c:dLbl>
            <c:dLbl>
              <c:idx val="9"/>
              <c:spPr>
                <a:solidFill>
                  <a:srgbClr val="FF0000">
                    <a:alpha val="30000"/>
                  </a:srgb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A859-4519-A0FD-FE6C83A7C073}"/>
                </c:ext>
              </c:extLst>
            </c:dLbl>
            <c:dLbl>
              <c:idx val="10"/>
              <c:spPr>
                <a:solidFill>
                  <a:srgbClr val="FF0000">
                    <a:alpha val="30000"/>
                  </a:srgb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A859-4519-A0FD-FE6C83A7C073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'ORDENS PENDENTES'!$B$2:$B$33</c:f>
              <c:strCache>
                <c:ptCount val="32"/>
                <c:pt idx="0">
                  <c:v>Ataide Teive</c:v>
                </c:pt>
                <c:pt idx="1">
                  <c:v>Boa Vista Major Williams</c:v>
                </c:pt>
                <c:pt idx="2">
                  <c:v>Nova Cidade</c:v>
                </c:pt>
                <c:pt idx="3">
                  <c:v>Itacoatiara</c:v>
                </c:pt>
                <c:pt idx="4">
                  <c:v>Parintins</c:v>
                </c:pt>
                <c:pt idx="5">
                  <c:v>Coari</c:v>
                </c:pt>
                <c:pt idx="6">
                  <c:v>Farma Djalma Batista</c:v>
                </c:pt>
                <c:pt idx="7">
                  <c:v>Manauara Shopping</c:v>
                </c:pt>
                <c:pt idx="8">
                  <c:v>Jatuarana</c:v>
                </c:pt>
                <c:pt idx="9">
                  <c:v>Cidade Nova</c:v>
                </c:pt>
                <c:pt idx="10">
                  <c:v>Torquato</c:v>
                </c:pt>
                <c:pt idx="11">
                  <c:v>Grande Circular</c:v>
                </c:pt>
                <c:pt idx="12">
                  <c:v>Camapuã</c:v>
                </c:pt>
                <c:pt idx="13">
                  <c:v>CD Porto Velho</c:v>
                </c:pt>
                <c:pt idx="14">
                  <c:v>Amazonas Shopping</c:v>
                </c:pt>
                <c:pt idx="15">
                  <c:v>Ponta Negra</c:v>
                </c:pt>
                <c:pt idx="16">
                  <c:v>Iranduba</c:v>
                </c:pt>
                <c:pt idx="17">
                  <c:v>Millennium Shopping</c:v>
                </c:pt>
                <c:pt idx="18">
                  <c:v>Avenida</c:v>
                </c:pt>
                <c:pt idx="19">
                  <c:v>Presidente Figueiredo</c:v>
                </c:pt>
                <c:pt idx="20">
                  <c:v>Matriz</c:v>
                </c:pt>
                <c:pt idx="21">
                  <c:v>P.V. Shopping</c:v>
                </c:pt>
                <c:pt idx="22">
                  <c:v>Studio 5 Mall</c:v>
                </c:pt>
                <c:pt idx="23">
                  <c:v>Ariquemes</c:v>
                </c:pt>
                <c:pt idx="24">
                  <c:v>BV Getulio Vargas</c:v>
                </c:pt>
                <c:pt idx="25">
                  <c:v>Porto Velho Centro</c:v>
                </c:pt>
                <c:pt idx="26">
                  <c:v>Manacapuru</c:v>
                </c:pt>
                <c:pt idx="27">
                  <c:v>Pátio Roraima Shopping</c:v>
                </c:pt>
                <c:pt idx="28">
                  <c:v>P.N. Shopping</c:v>
                </c:pt>
                <c:pt idx="29">
                  <c:v>Rio Branco</c:v>
                </c:pt>
                <c:pt idx="30">
                  <c:v>Educandos</c:v>
                </c:pt>
                <c:pt idx="31">
                  <c:v>Ji-Parana</c:v>
                </c:pt>
              </c:strCache>
            </c:strRef>
          </c:cat>
          <c:val>
            <c:numRef>
              <c:f>'ORDENS PENDENTES'!$C$2:$C$33</c:f>
              <c:numCache>
                <c:formatCode>General</c:formatCode>
                <c:ptCount val="32"/>
                <c:pt idx="0">
                  <c:v>86</c:v>
                </c:pt>
                <c:pt idx="1">
                  <c:v>39</c:v>
                </c:pt>
                <c:pt idx="2">
                  <c:v>35</c:v>
                </c:pt>
                <c:pt idx="3">
                  <c:v>35</c:v>
                </c:pt>
                <c:pt idx="4">
                  <c:v>32</c:v>
                </c:pt>
                <c:pt idx="5">
                  <c:v>27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859-4519-A0FD-FE6C83A7C0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70678463"/>
        <c:axId val="470674303"/>
        <c:axId val="0"/>
      </c:bar3DChart>
      <c:catAx>
        <c:axId val="47067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14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LOJAS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t-BR" sz="1400" b="1" i="0" u="none" strike="noStrike" kern="1200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674303"/>
        <c:crosses val="autoZero"/>
        <c:auto val="1"/>
        <c:lblAlgn val="ctr"/>
        <c:lblOffset val="100"/>
        <c:noMultiLvlLbl val="0"/>
      </c:catAx>
      <c:valAx>
        <c:axId val="47067430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>
                    <a:solidFill>
                      <a:schemeClr val="accent3">
                        <a:lumMod val="75000"/>
                      </a:schemeClr>
                    </a:solidFill>
                  </a:rPr>
                  <a:t>ORDENS PENDENTES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47067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22</xdr:col>
      <xdr:colOff>600076</xdr:colOff>
      <xdr:row>25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D63FD6-2C17-478E-BD3C-9C8A615E6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22</xdr:col>
      <xdr:colOff>604838</xdr:colOff>
      <xdr:row>24</xdr:row>
      <xdr:rowOff>185738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0FF101-B0B4-4CC2-9401-2E9E88311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22</xdr:col>
      <xdr:colOff>604839</xdr:colOff>
      <xdr:row>24</xdr:row>
      <xdr:rowOff>185738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1B14B5-5E38-4695-BC2D-BF118F798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25</xdr:col>
      <xdr:colOff>604838</xdr:colOff>
      <xdr:row>24</xdr:row>
      <xdr:rowOff>176213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5D55A4-FDE6-49A7-A9A3-CDB7FE25B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26</xdr:row>
      <xdr:rowOff>1</xdr:rowOff>
    </xdr:from>
    <xdr:to>
      <xdr:col>26</xdr:col>
      <xdr:colOff>14288</xdr:colOff>
      <xdr:row>50</xdr:row>
      <xdr:rowOff>185739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F5724A-5586-45E5-8419-34F08E6BB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25</xdr:col>
      <xdr:colOff>4764</xdr:colOff>
      <xdr:row>24</xdr:row>
      <xdr:rowOff>176213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A3E4B1-5728-48FE-A3B3-0CCCBF037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26</xdr:col>
      <xdr:colOff>4763</xdr:colOff>
      <xdr:row>24</xdr:row>
      <xdr:rowOff>176213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5529DD-9855-4AB0-ADC4-7C6302872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21</xdr:col>
      <xdr:colOff>604838</xdr:colOff>
      <xdr:row>24</xdr:row>
      <xdr:rowOff>176213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C06A6C-4583-49D8-96A0-2EA29337C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emol-my.sharepoint.com/personal/eliezioloureiro_bemol_com_br/Documents/Anexos/INDICADORES_BOPIS_MODELO.xlsx" TargetMode="External"/><Relationship Id="rId1" Type="http://schemas.openxmlformats.org/officeDocument/2006/relationships/externalLinkPath" Target="/personal/eliezioloureiro_bemol_com_br/Documents/Anexos/INDICADORES_BOPIS_MODEL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emol-my.sharepoint.com/personal/fredgalvao_bemol_com_br/Documents/BOL/BOPIS/BOPIS_09-03-2023.xlsx" TargetMode="External"/><Relationship Id="rId1" Type="http://schemas.openxmlformats.org/officeDocument/2006/relationships/externalLinkPath" Target="BOPIS_09-03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T. FAT."/>
      <sheetName val="LT. FAT. MES"/>
      <sheetName val="VENDAS"/>
      <sheetName val="VENDAS MES"/>
      <sheetName val="PRAZO"/>
      <sheetName val="PRAZO MES"/>
      <sheetName val="ORDENS PENDENTES"/>
    </sheetNames>
    <sheetDataSet>
      <sheetData sheetId="0">
        <row r="1">
          <cell r="E1" t="str">
            <v>LEAD TIME</v>
          </cell>
        </row>
        <row r="2">
          <cell r="C2" t="str">
            <v>Studio 5 Mall</v>
          </cell>
          <cell r="E2">
            <v>0.2</v>
          </cell>
        </row>
        <row r="3">
          <cell r="C3" t="str">
            <v>Coari</v>
          </cell>
          <cell r="E3">
            <v>0.3</v>
          </cell>
        </row>
        <row r="4">
          <cell r="C4" t="str">
            <v>Grande Circular</v>
          </cell>
          <cell r="E4">
            <v>0.3</v>
          </cell>
        </row>
        <row r="5">
          <cell r="C5" t="str">
            <v>Educandos</v>
          </cell>
          <cell r="E5">
            <v>0.3</v>
          </cell>
        </row>
        <row r="6">
          <cell r="C6" t="str">
            <v>Camapuã</v>
          </cell>
          <cell r="E6">
            <v>0.4</v>
          </cell>
        </row>
        <row r="7">
          <cell r="C7" t="str">
            <v>Millennium Shopping</v>
          </cell>
          <cell r="E7">
            <v>0.5</v>
          </cell>
        </row>
        <row r="8">
          <cell r="C8" t="str">
            <v>Cidade Nova</v>
          </cell>
          <cell r="E8">
            <v>0.5</v>
          </cell>
        </row>
        <row r="9">
          <cell r="C9" t="str">
            <v>P.V. Shopping</v>
          </cell>
          <cell r="E9">
            <v>0.6</v>
          </cell>
        </row>
        <row r="10">
          <cell r="C10" t="str">
            <v>Ponta Negra</v>
          </cell>
          <cell r="E10">
            <v>0.7</v>
          </cell>
        </row>
        <row r="11">
          <cell r="C11" t="str">
            <v>Matriz</v>
          </cell>
          <cell r="E11">
            <v>0.7</v>
          </cell>
        </row>
        <row r="12">
          <cell r="C12" t="str">
            <v>CD Porto Velho</v>
          </cell>
          <cell r="E12">
            <v>0.8</v>
          </cell>
        </row>
        <row r="13">
          <cell r="C13" t="str">
            <v>P.N. Shopping</v>
          </cell>
          <cell r="E13">
            <v>1</v>
          </cell>
        </row>
        <row r="14">
          <cell r="C14" t="str">
            <v>Ariquemes</v>
          </cell>
          <cell r="E14">
            <v>1.2</v>
          </cell>
        </row>
        <row r="15">
          <cell r="C15" t="str">
            <v>Rio Branco</v>
          </cell>
          <cell r="E15">
            <v>1.2</v>
          </cell>
        </row>
        <row r="16">
          <cell r="C16" t="str">
            <v>Avenida</v>
          </cell>
          <cell r="E16">
            <v>1.4</v>
          </cell>
        </row>
        <row r="17">
          <cell r="C17" t="str">
            <v>Farma Djalma Batista</v>
          </cell>
          <cell r="E17">
            <v>1.5</v>
          </cell>
        </row>
        <row r="18">
          <cell r="C18" t="str">
            <v>Jatuarana</v>
          </cell>
          <cell r="E18">
            <v>1.6</v>
          </cell>
        </row>
        <row r="19">
          <cell r="C19" t="str">
            <v>Manacapuru</v>
          </cell>
          <cell r="E19">
            <v>1.9</v>
          </cell>
        </row>
        <row r="20">
          <cell r="C20" t="str">
            <v>Manauara Shopping</v>
          </cell>
          <cell r="E20">
            <v>2.9</v>
          </cell>
        </row>
        <row r="21">
          <cell r="C21" t="str">
            <v>Torquato</v>
          </cell>
          <cell r="E21">
            <v>3.1</v>
          </cell>
        </row>
        <row r="22">
          <cell r="C22" t="str">
            <v>Amazonas Shopping</v>
          </cell>
          <cell r="E22">
            <v>7.6</v>
          </cell>
        </row>
        <row r="23">
          <cell r="C23" t="str">
            <v>Parintins</v>
          </cell>
          <cell r="E23">
            <v>9.6</v>
          </cell>
        </row>
        <row r="24">
          <cell r="C24" t="str">
            <v>Nova Cidade</v>
          </cell>
          <cell r="E24">
            <v>16.100000000000001</v>
          </cell>
        </row>
        <row r="25">
          <cell r="C25" t="str">
            <v>Porto Velho Centro</v>
          </cell>
          <cell r="E25">
            <v>17.600000000000001</v>
          </cell>
        </row>
        <row r="26">
          <cell r="C26" t="str">
            <v>Itacoatiara</v>
          </cell>
          <cell r="E26">
            <v>22.4</v>
          </cell>
        </row>
      </sheetData>
      <sheetData sheetId="1">
        <row r="1">
          <cell r="E1" t="str">
            <v>LEAD TIME</v>
          </cell>
        </row>
        <row r="2">
          <cell r="C2" t="str">
            <v>Pátio Roraima Shopping</v>
          </cell>
          <cell r="E2">
            <v>0.4</v>
          </cell>
        </row>
        <row r="3">
          <cell r="C3" t="str">
            <v>P.N. Shopping</v>
          </cell>
          <cell r="E3">
            <v>0.4</v>
          </cell>
        </row>
        <row r="4">
          <cell r="C4" t="str">
            <v>Cidade Nova</v>
          </cell>
          <cell r="E4">
            <v>0.5</v>
          </cell>
        </row>
        <row r="5">
          <cell r="C5" t="str">
            <v>P.V. Shopping</v>
          </cell>
          <cell r="E5">
            <v>0.6</v>
          </cell>
        </row>
        <row r="6">
          <cell r="C6" t="str">
            <v>Grande Circular</v>
          </cell>
          <cell r="E6">
            <v>0.8</v>
          </cell>
        </row>
        <row r="7">
          <cell r="C7" t="str">
            <v>Millennium Shopping</v>
          </cell>
          <cell r="E7">
            <v>0.9</v>
          </cell>
        </row>
        <row r="8">
          <cell r="C8" t="str">
            <v>Camapuã</v>
          </cell>
          <cell r="E8">
            <v>1.1000000000000001</v>
          </cell>
        </row>
        <row r="9">
          <cell r="C9" t="str">
            <v>Studio 5 Mall</v>
          </cell>
          <cell r="E9">
            <v>1.1000000000000001</v>
          </cell>
        </row>
        <row r="10">
          <cell r="C10" t="str">
            <v>Ponta Negra</v>
          </cell>
          <cell r="E10">
            <v>1.2</v>
          </cell>
        </row>
        <row r="11">
          <cell r="C11" t="str">
            <v>Avenida</v>
          </cell>
          <cell r="E11">
            <v>1.4</v>
          </cell>
        </row>
        <row r="12">
          <cell r="C12" t="str">
            <v>Educandos</v>
          </cell>
          <cell r="E12">
            <v>1.6</v>
          </cell>
        </row>
        <row r="13">
          <cell r="C13" t="str">
            <v>Farma Djalma Batista</v>
          </cell>
          <cell r="E13">
            <v>1.7</v>
          </cell>
        </row>
        <row r="14">
          <cell r="C14" t="str">
            <v>Ariquemes</v>
          </cell>
          <cell r="E14">
            <v>2.1</v>
          </cell>
        </row>
        <row r="15">
          <cell r="C15" t="str">
            <v>Matriz</v>
          </cell>
          <cell r="E15">
            <v>2.5</v>
          </cell>
        </row>
        <row r="16">
          <cell r="C16" t="str">
            <v>Torquato</v>
          </cell>
          <cell r="E16">
            <v>2.9</v>
          </cell>
        </row>
        <row r="17">
          <cell r="C17" t="str">
            <v>Ji-Parana</v>
          </cell>
          <cell r="E17">
            <v>3.1</v>
          </cell>
        </row>
        <row r="18">
          <cell r="C18" t="str">
            <v>Coari</v>
          </cell>
          <cell r="E18">
            <v>3.1</v>
          </cell>
        </row>
        <row r="19">
          <cell r="C19" t="str">
            <v>Amazonas Shopping</v>
          </cell>
          <cell r="E19">
            <v>3.4</v>
          </cell>
        </row>
        <row r="20">
          <cell r="C20" t="str">
            <v>Manauara Shopping</v>
          </cell>
          <cell r="E20">
            <v>4.0999999999999996</v>
          </cell>
        </row>
        <row r="21">
          <cell r="C21" t="str">
            <v>Porto Velho Centro</v>
          </cell>
          <cell r="E21">
            <v>4.5999999999999996</v>
          </cell>
        </row>
        <row r="22">
          <cell r="C22" t="str">
            <v>Rio Branco</v>
          </cell>
          <cell r="E22">
            <v>4.9000000000000004</v>
          </cell>
        </row>
        <row r="23">
          <cell r="C23" t="str">
            <v>CD Porto Velho</v>
          </cell>
          <cell r="E23">
            <v>6.3</v>
          </cell>
        </row>
        <row r="24">
          <cell r="C24" t="str">
            <v>Iranduba</v>
          </cell>
          <cell r="E24">
            <v>9.1</v>
          </cell>
        </row>
        <row r="25">
          <cell r="C25" t="str">
            <v>Jatuarana</v>
          </cell>
          <cell r="E25">
            <v>9.4</v>
          </cell>
        </row>
        <row r="26">
          <cell r="C26" t="str">
            <v>Manacapuru</v>
          </cell>
          <cell r="E26">
            <v>10.1</v>
          </cell>
        </row>
        <row r="27">
          <cell r="C27" t="str">
            <v>Parintins</v>
          </cell>
          <cell r="E27">
            <v>12.7</v>
          </cell>
        </row>
        <row r="28">
          <cell r="C28" t="str">
            <v>Nova Cidade</v>
          </cell>
          <cell r="E28">
            <v>17.3</v>
          </cell>
        </row>
        <row r="29">
          <cell r="C29" t="str">
            <v>Itacoatiara</v>
          </cell>
          <cell r="E29">
            <v>22.3</v>
          </cell>
        </row>
        <row r="30">
          <cell r="C30" t="str">
            <v>Presidente Figueiredo</v>
          </cell>
          <cell r="E30">
            <v>40.799999999999997</v>
          </cell>
        </row>
      </sheetData>
      <sheetData sheetId="2">
        <row r="1">
          <cell r="D1" t="str">
            <v>VL. FATURADO</v>
          </cell>
          <cell r="E1" t="str">
            <v>VL. CANCELADO</v>
          </cell>
        </row>
        <row r="2">
          <cell r="C2" t="str">
            <v>Camapuã</v>
          </cell>
          <cell r="D2">
            <v>12850</v>
          </cell>
          <cell r="E2">
            <v>2577</v>
          </cell>
        </row>
        <row r="3">
          <cell r="C3" t="str">
            <v>Ataide Teive</v>
          </cell>
          <cell r="D3">
            <v>10280</v>
          </cell>
          <cell r="E3">
            <v>0</v>
          </cell>
        </row>
        <row r="4">
          <cell r="C4" t="str">
            <v>Grande Circular</v>
          </cell>
          <cell r="D4">
            <v>8748</v>
          </cell>
          <cell r="E4">
            <v>544</v>
          </cell>
        </row>
        <row r="5">
          <cell r="C5" t="str">
            <v>Manauara Shopping</v>
          </cell>
          <cell r="D5">
            <v>6385</v>
          </cell>
          <cell r="E5">
            <v>906</v>
          </cell>
        </row>
        <row r="6">
          <cell r="C6" t="str">
            <v>Ponta Negra</v>
          </cell>
          <cell r="D6">
            <v>3659</v>
          </cell>
          <cell r="E6">
            <v>2306</v>
          </cell>
        </row>
        <row r="7">
          <cell r="C7" t="str">
            <v>Jatuarana</v>
          </cell>
          <cell r="D7">
            <v>4524</v>
          </cell>
          <cell r="E7">
            <v>744</v>
          </cell>
        </row>
        <row r="8">
          <cell r="C8" t="str">
            <v>Cidade Nova</v>
          </cell>
          <cell r="D8">
            <v>4908</v>
          </cell>
          <cell r="E8">
            <v>0</v>
          </cell>
        </row>
        <row r="9">
          <cell r="C9" t="str">
            <v>Nova Cidade</v>
          </cell>
          <cell r="D9">
            <v>4185</v>
          </cell>
          <cell r="E9">
            <v>0</v>
          </cell>
        </row>
        <row r="10">
          <cell r="C10" t="str">
            <v>Studio 5 Mall</v>
          </cell>
          <cell r="D10">
            <v>4089.8</v>
          </cell>
          <cell r="E10">
            <v>0</v>
          </cell>
        </row>
        <row r="11">
          <cell r="C11" t="str">
            <v>P.V. Shopping</v>
          </cell>
          <cell r="D11">
            <v>3986</v>
          </cell>
          <cell r="E11">
            <v>0</v>
          </cell>
        </row>
        <row r="12">
          <cell r="C12" t="str">
            <v>Parintins</v>
          </cell>
          <cell r="D12">
            <v>3737</v>
          </cell>
          <cell r="E12">
            <v>0</v>
          </cell>
        </row>
        <row r="13">
          <cell r="C13" t="str">
            <v>Coari</v>
          </cell>
          <cell r="D13">
            <v>3648</v>
          </cell>
          <cell r="E13">
            <v>0</v>
          </cell>
        </row>
        <row r="14">
          <cell r="C14" t="str">
            <v>Torquato</v>
          </cell>
          <cell r="D14">
            <v>3615</v>
          </cell>
          <cell r="E14">
            <v>0</v>
          </cell>
        </row>
        <row r="15">
          <cell r="C15" t="str">
            <v>Amazonas Shopping</v>
          </cell>
          <cell r="D15">
            <v>3614</v>
          </cell>
          <cell r="E15">
            <v>0</v>
          </cell>
        </row>
        <row r="16">
          <cell r="C16" t="str">
            <v>Millennium Shopping</v>
          </cell>
          <cell r="D16">
            <v>2676</v>
          </cell>
          <cell r="E16">
            <v>273</v>
          </cell>
        </row>
        <row r="17">
          <cell r="C17" t="str">
            <v>Itacoatiara</v>
          </cell>
          <cell r="D17">
            <v>2888</v>
          </cell>
          <cell r="E17">
            <v>0</v>
          </cell>
        </row>
        <row r="18">
          <cell r="C18" t="str">
            <v>Farma Djalma Batista</v>
          </cell>
          <cell r="D18">
            <v>2453.27</v>
          </cell>
          <cell r="E18">
            <v>0</v>
          </cell>
        </row>
        <row r="19">
          <cell r="C19" t="str">
            <v>Manacapuru</v>
          </cell>
          <cell r="D19">
            <v>875</v>
          </cell>
          <cell r="E19">
            <v>1391</v>
          </cell>
        </row>
        <row r="20">
          <cell r="C20" t="str">
            <v>Rio Branco</v>
          </cell>
          <cell r="D20">
            <v>1777</v>
          </cell>
          <cell r="E20">
            <v>0</v>
          </cell>
        </row>
        <row r="21">
          <cell r="C21" t="str">
            <v>CD Porto Velho</v>
          </cell>
          <cell r="D21">
            <v>984</v>
          </cell>
          <cell r="E21">
            <v>588</v>
          </cell>
        </row>
        <row r="22">
          <cell r="C22" t="str">
            <v>Educandos</v>
          </cell>
          <cell r="D22">
            <v>1367</v>
          </cell>
          <cell r="E22">
            <v>0</v>
          </cell>
        </row>
        <row r="23">
          <cell r="C23" t="str">
            <v>Pátio Roraima Shopping</v>
          </cell>
          <cell r="D23">
            <v>184</v>
          </cell>
          <cell r="E23">
            <v>1099</v>
          </cell>
        </row>
        <row r="24">
          <cell r="C24" t="str">
            <v>Avenida</v>
          </cell>
          <cell r="D24">
            <v>878</v>
          </cell>
          <cell r="E24">
            <v>0</v>
          </cell>
        </row>
        <row r="25">
          <cell r="C25" t="str">
            <v>Matriz</v>
          </cell>
          <cell r="D25">
            <v>873</v>
          </cell>
          <cell r="E25">
            <v>0</v>
          </cell>
        </row>
        <row r="26">
          <cell r="C26" t="str">
            <v>Ariquemes</v>
          </cell>
          <cell r="D26">
            <v>250</v>
          </cell>
          <cell r="E26">
            <v>0</v>
          </cell>
        </row>
        <row r="27">
          <cell r="C27" t="str">
            <v>BV Getulio Vargas</v>
          </cell>
          <cell r="D27">
            <v>238</v>
          </cell>
          <cell r="E27">
            <v>0</v>
          </cell>
        </row>
        <row r="28">
          <cell r="C28" t="str">
            <v>Ji-Parana</v>
          </cell>
          <cell r="D28">
            <v>152</v>
          </cell>
          <cell r="E28">
            <v>0</v>
          </cell>
        </row>
        <row r="29">
          <cell r="C29" t="str">
            <v>Porto Velho Centro</v>
          </cell>
          <cell r="D29">
            <v>57</v>
          </cell>
          <cell r="E29">
            <v>84</v>
          </cell>
        </row>
        <row r="30">
          <cell r="C30" t="str">
            <v>P.N. Shopping</v>
          </cell>
          <cell r="D30">
            <v>109</v>
          </cell>
          <cell r="E30">
            <v>0</v>
          </cell>
        </row>
      </sheetData>
      <sheetData sheetId="3">
        <row r="1">
          <cell r="E1" t="str">
            <v>VL. FATURADO</v>
          </cell>
          <cell r="F1" t="str">
            <v>% FATURADO</v>
          </cell>
          <cell r="G1" t="str">
            <v>VL. CANCELADO</v>
          </cell>
          <cell r="H1" t="str">
            <v>% CANCELADO</v>
          </cell>
        </row>
        <row r="2">
          <cell r="C2" t="str">
            <v>Camapuã</v>
          </cell>
          <cell r="E2">
            <v>81793</v>
          </cell>
          <cell r="F2">
            <v>0.92870600000000003</v>
          </cell>
          <cell r="G2">
            <v>6279</v>
          </cell>
          <cell r="H2">
            <v>7.1293999999999996E-2</v>
          </cell>
        </row>
        <row r="3">
          <cell r="C3" t="str">
            <v>Grande Circular</v>
          </cell>
          <cell r="E3">
            <v>77875</v>
          </cell>
          <cell r="F3">
            <v>0.973912</v>
          </cell>
          <cell r="G3">
            <v>2086</v>
          </cell>
          <cell r="H3">
            <v>2.6088E-2</v>
          </cell>
        </row>
        <row r="4">
          <cell r="C4" t="str">
            <v>Nova Cidade</v>
          </cell>
          <cell r="E4">
            <v>70869</v>
          </cell>
          <cell r="F4">
            <v>0.97800299999999996</v>
          </cell>
          <cell r="G4">
            <v>1594</v>
          </cell>
          <cell r="H4">
            <v>2.1996999999999999E-2</v>
          </cell>
        </row>
        <row r="5">
          <cell r="C5" t="str">
            <v>Cidade Nova</v>
          </cell>
          <cell r="E5">
            <v>67215</v>
          </cell>
          <cell r="F5">
            <v>0.94125499999999995</v>
          </cell>
          <cell r="G5">
            <v>4195</v>
          </cell>
          <cell r="H5">
            <v>5.8744999999999999E-2</v>
          </cell>
        </row>
        <row r="6">
          <cell r="C6" t="str">
            <v>Torquato</v>
          </cell>
          <cell r="E6">
            <v>52565.85</v>
          </cell>
          <cell r="F6">
            <v>0.78598599999999996</v>
          </cell>
          <cell r="G6">
            <v>14313</v>
          </cell>
          <cell r="H6">
            <v>0.21401400000000001</v>
          </cell>
        </row>
        <row r="7">
          <cell r="C7" t="str">
            <v>Ponta Negra</v>
          </cell>
          <cell r="E7">
            <v>53370</v>
          </cell>
          <cell r="F7">
            <v>0.94969499999999996</v>
          </cell>
          <cell r="G7">
            <v>2827</v>
          </cell>
          <cell r="H7">
            <v>5.0305000000000002E-2</v>
          </cell>
        </row>
        <row r="8">
          <cell r="C8" t="str">
            <v>Manauara Shopping</v>
          </cell>
          <cell r="E8">
            <v>42349</v>
          </cell>
          <cell r="F8">
            <v>0.91494200000000003</v>
          </cell>
          <cell r="G8">
            <v>3937</v>
          </cell>
          <cell r="H8">
            <v>8.5057999999999995E-2</v>
          </cell>
        </row>
        <row r="9">
          <cell r="C9" t="str">
            <v>Studio 5 Mall</v>
          </cell>
          <cell r="E9">
            <v>31487.8</v>
          </cell>
          <cell r="F9">
            <v>0.92478400000000005</v>
          </cell>
          <cell r="G9">
            <v>2561</v>
          </cell>
          <cell r="H9">
            <v>7.5216000000000005E-2</v>
          </cell>
        </row>
        <row r="10">
          <cell r="C10" t="str">
            <v>Amazonas Shopping</v>
          </cell>
          <cell r="E10">
            <v>32428</v>
          </cell>
          <cell r="F10">
            <v>0.98040899999999997</v>
          </cell>
          <cell r="G10">
            <v>648</v>
          </cell>
          <cell r="H10">
            <v>1.9591000000000001E-2</v>
          </cell>
        </row>
        <row r="11">
          <cell r="C11" t="str">
            <v>Ataide Teive</v>
          </cell>
          <cell r="E11">
            <v>30145</v>
          </cell>
          <cell r="F11">
            <v>0.92313599999999996</v>
          </cell>
          <cell r="G11">
            <v>2510</v>
          </cell>
          <cell r="H11">
            <v>7.6864000000000002E-2</v>
          </cell>
        </row>
        <row r="12">
          <cell r="C12" t="str">
            <v>Parintins</v>
          </cell>
          <cell r="E12">
            <v>30158.99</v>
          </cell>
          <cell r="F12">
            <v>0.99880800000000003</v>
          </cell>
          <cell r="G12">
            <v>36</v>
          </cell>
          <cell r="H12">
            <v>1.1919999999999999E-3</v>
          </cell>
        </row>
        <row r="13">
          <cell r="C13" t="str">
            <v>P.V. Shopping</v>
          </cell>
          <cell r="E13">
            <v>26007</v>
          </cell>
          <cell r="F13">
            <v>0.99119599999999997</v>
          </cell>
          <cell r="G13">
            <v>231</v>
          </cell>
          <cell r="H13">
            <v>8.8039999999999993E-3</v>
          </cell>
        </row>
        <row r="14">
          <cell r="C14" t="str">
            <v>Millennium Shopping</v>
          </cell>
          <cell r="E14">
            <v>24171.9</v>
          </cell>
          <cell r="F14">
            <v>0.97025600000000001</v>
          </cell>
          <cell r="G14">
            <v>741</v>
          </cell>
          <cell r="H14">
            <v>2.9744E-2</v>
          </cell>
        </row>
        <row r="15">
          <cell r="C15" t="str">
            <v>Avenida</v>
          </cell>
          <cell r="E15">
            <v>21266</v>
          </cell>
          <cell r="F15">
            <v>0.92650200000000005</v>
          </cell>
          <cell r="G15">
            <v>1687</v>
          </cell>
          <cell r="H15">
            <v>7.3497999999999994E-2</v>
          </cell>
        </row>
        <row r="16">
          <cell r="C16" t="str">
            <v>Pátio Roraima Shopping</v>
          </cell>
          <cell r="E16">
            <v>19829</v>
          </cell>
          <cell r="F16">
            <v>0.88395999999999997</v>
          </cell>
          <cell r="G16">
            <v>2603</v>
          </cell>
          <cell r="H16">
            <v>0.11604</v>
          </cell>
        </row>
        <row r="17">
          <cell r="C17" t="str">
            <v>Matriz</v>
          </cell>
          <cell r="E17">
            <v>19786.8</v>
          </cell>
          <cell r="F17">
            <v>0.88326800000000005</v>
          </cell>
          <cell r="G17">
            <v>2615</v>
          </cell>
          <cell r="H17">
            <v>0.116732</v>
          </cell>
        </row>
        <row r="18">
          <cell r="C18" t="str">
            <v>Educandos</v>
          </cell>
          <cell r="E18">
            <v>21001</v>
          </cell>
          <cell r="F18">
            <v>0.94352599999999998</v>
          </cell>
          <cell r="G18">
            <v>1257</v>
          </cell>
          <cell r="H18">
            <v>5.6474000000000003E-2</v>
          </cell>
        </row>
        <row r="19">
          <cell r="C19" t="str">
            <v>CD Porto Velho</v>
          </cell>
          <cell r="E19">
            <v>20641</v>
          </cell>
          <cell r="F19">
            <v>0.972302</v>
          </cell>
          <cell r="G19">
            <v>588</v>
          </cell>
          <cell r="H19">
            <v>2.7698E-2</v>
          </cell>
        </row>
        <row r="20">
          <cell r="C20" t="str">
            <v>Boa Vista Major Williams</v>
          </cell>
          <cell r="E20">
            <v>17861</v>
          </cell>
          <cell r="F20">
            <v>0.94452700000000001</v>
          </cell>
          <cell r="G20">
            <v>1049</v>
          </cell>
          <cell r="H20">
            <v>5.5473000000000001E-2</v>
          </cell>
        </row>
        <row r="21">
          <cell r="C21" t="str">
            <v>Porto Velho Centro</v>
          </cell>
          <cell r="E21">
            <v>16070</v>
          </cell>
          <cell r="F21">
            <v>0.86014000000000002</v>
          </cell>
          <cell r="G21">
            <v>2613</v>
          </cell>
          <cell r="H21">
            <v>0.13986000000000001</v>
          </cell>
        </row>
        <row r="22">
          <cell r="C22" t="str">
            <v>Jatuarana</v>
          </cell>
          <cell r="E22">
            <v>15697</v>
          </cell>
          <cell r="F22">
            <v>0.95474700000000001</v>
          </cell>
          <cell r="G22">
            <v>744</v>
          </cell>
          <cell r="H22">
            <v>4.5253000000000002E-2</v>
          </cell>
        </row>
        <row r="23">
          <cell r="C23" t="str">
            <v>Coari</v>
          </cell>
          <cell r="E23">
            <v>13426</v>
          </cell>
          <cell r="F23">
            <v>0.98735099999999998</v>
          </cell>
          <cell r="G23">
            <v>172</v>
          </cell>
          <cell r="H23">
            <v>1.2649000000000001E-2</v>
          </cell>
        </row>
        <row r="24">
          <cell r="C24" t="str">
            <v>Manacapuru</v>
          </cell>
          <cell r="E24">
            <v>10124</v>
          </cell>
          <cell r="F24">
            <v>0.84740899999999997</v>
          </cell>
          <cell r="G24">
            <v>1823</v>
          </cell>
          <cell r="H24">
            <v>0.152591</v>
          </cell>
        </row>
        <row r="25">
          <cell r="C25" t="str">
            <v>Farma Djalma Batista</v>
          </cell>
          <cell r="E25">
            <v>10660.03</v>
          </cell>
          <cell r="F25">
            <v>0.93847999999999998</v>
          </cell>
          <cell r="G25">
            <v>698.8</v>
          </cell>
          <cell r="H25">
            <v>6.1519999999999998E-2</v>
          </cell>
        </row>
        <row r="26">
          <cell r="C26" t="str">
            <v>Ariquemes</v>
          </cell>
          <cell r="E26">
            <v>10845</v>
          </cell>
          <cell r="F26">
            <v>0.98941699999999999</v>
          </cell>
          <cell r="G26">
            <v>116</v>
          </cell>
          <cell r="H26">
            <v>1.0583E-2</v>
          </cell>
        </row>
        <row r="27">
          <cell r="C27" t="str">
            <v>Itacoatiara</v>
          </cell>
          <cell r="E27">
            <v>6923</v>
          </cell>
          <cell r="F27">
            <v>0.77797899999999998</v>
          </cell>
          <cell r="G27">
            <v>1975.7</v>
          </cell>
          <cell r="H27">
            <v>0.222021</v>
          </cell>
        </row>
        <row r="28">
          <cell r="C28" t="str">
            <v>Presidente Figueiredo</v>
          </cell>
          <cell r="E28">
            <v>5993</v>
          </cell>
          <cell r="F28">
            <v>1</v>
          </cell>
          <cell r="G28">
            <v>0</v>
          </cell>
          <cell r="H28">
            <v>0</v>
          </cell>
        </row>
        <row r="29">
          <cell r="C29" t="str">
            <v>P.N. Shopping</v>
          </cell>
          <cell r="E29">
            <v>4982</v>
          </cell>
          <cell r="F29">
            <v>0.97058299999999997</v>
          </cell>
          <cell r="G29">
            <v>151</v>
          </cell>
          <cell r="H29">
            <v>2.9416999999999999E-2</v>
          </cell>
        </row>
        <row r="30">
          <cell r="C30" t="str">
            <v>Ji-Parana</v>
          </cell>
          <cell r="E30">
            <v>4507</v>
          </cell>
          <cell r="F30">
            <v>1</v>
          </cell>
          <cell r="G30">
            <v>0</v>
          </cell>
          <cell r="H30">
            <v>0</v>
          </cell>
        </row>
        <row r="31">
          <cell r="C31" t="str">
            <v>Iranduba</v>
          </cell>
          <cell r="E31">
            <v>4351</v>
          </cell>
          <cell r="F31">
            <v>1</v>
          </cell>
          <cell r="G31">
            <v>0</v>
          </cell>
          <cell r="H31">
            <v>0</v>
          </cell>
        </row>
        <row r="32">
          <cell r="C32" t="str">
            <v>BV Getulio Vargas</v>
          </cell>
          <cell r="E32">
            <v>3749</v>
          </cell>
          <cell r="F32">
            <v>1</v>
          </cell>
          <cell r="G32">
            <v>0</v>
          </cell>
          <cell r="H32">
            <v>0</v>
          </cell>
        </row>
        <row r="33">
          <cell r="C33" t="str">
            <v>Rio Branco</v>
          </cell>
          <cell r="E33">
            <v>3574</v>
          </cell>
          <cell r="F33">
            <v>1</v>
          </cell>
          <cell r="G33">
            <v>0</v>
          </cell>
          <cell r="H33">
            <v>0</v>
          </cell>
        </row>
        <row r="34">
          <cell r="C34" t="str">
            <v>Cruzeiro do Sul</v>
          </cell>
          <cell r="E34">
            <v>1269</v>
          </cell>
          <cell r="F34">
            <v>1</v>
          </cell>
          <cell r="G34">
            <v>0</v>
          </cell>
          <cell r="H34">
            <v>0</v>
          </cell>
        </row>
      </sheetData>
      <sheetData sheetId="4">
        <row r="1">
          <cell r="E1" t="str">
            <v>NO PRAZO</v>
          </cell>
          <cell r="F1" t="str">
            <v>FORA DO PRAZO</v>
          </cell>
        </row>
        <row r="2">
          <cell r="C2" t="str">
            <v>Matriz</v>
          </cell>
          <cell r="E2">
            <v>7</v>
          </cell>
          <cell r="F2">
            <v>0</v>
          </cell>
        </row>
        <row r="3">
          <cell r="C3" t="str">
            <v>Avenida</v>
          </cell>
          <cell r="E3">
            <v>1</v>
          </cell>
          <cell r="F3">
            <v>0</v>
          </cell>
        </row>
        <row r="4">
          <cell r="C4" t="str">
            <v>Educandos</v>
          </cell>
          <cell r="E4">
            <v>3</v>
          </cell>
          <cell r="F4">
            <v>0</v>
          </cell>
        </row>
        <row r="5">
          <cell r="C5" t="str">
            <v>Amazonas Shopping</v>
          </cell>
          <cell r="E5">
            <v>4</v>
          </cell>
          <cell r="F5">
            <v>0</v>
          </cell>
        </row>
        <row r="6">
          <cell r="C6" t="str">
            <v>Grande Circular</v>
          </cell>
          <cell r="E6">
            <v>15</v>
          </cell>
          <cell r="F6">
            <v>0</v>
          </cell>
        </row>
        <row r="7">
          <cell r="C7" t="str">
            <v>Ponta Negra</v>
          </cell>
          <cell r="E7">
            <v>9</v>
          </cell>
          <cell r="F7">
            <v>0</v>
          </cell>
        </row>
        <row r="8">
          <cell r="C8" t="str">
            <v>Cidade Nova</v>
          </cell>
          <cell r="E8">
            <v>2</v>
          </cell>
          <cell r="F8">
            <v>0</v>
          </cell>
        </row>
        <row r="9">
          <cell r="C9" t="str">
            <v>Studio 5 Mall</v>
          </cell>
          <cell r="E9">
            <v>6</v>
          </cell>
          <cell r="F9">
            <v>0</v>
          </cell>
        </row>
        <row r="10">
          <cell r="C10" t="str">
            <v>Millennium Shopping</v>
          </cell>
          <cell r="E10">
            <v>4</v>
          </cell>
          <cell r="F10">
            <v>0</v>
          </cell>
        </row>
        <row r="11">
          <cell r="C11" t="str">
            <v>Camapuã</v>
          </cell>
          <cell r="E11">
            <v>6</v>
          </cell>
          <cell r="F11">
            <v>0</v>
          </cell>
        </row>
        <row r="12">
          <cell r="C12" t="str">
            <v>Manauara Shopping</v>
          </cell>
          <cell r="E12">
            <v>1</v>
          </cell>
          <cell r="F12">
            <v>0</v>
          </cell>
        </row>
        <row r="13">
          <cell r="C13" t="str">
            <v>Nova Cidade</v>
          </cell>
          <cell r="E13">
            <v>11</v>
          </cell>
          <cell r="F13">
            <v>1</v>
          </cell>
        </row>
        <row r="14">
          <cell r="C14" t="str">
            <v>Porto Velho Centro</v>
          </cell>
          <cell r="E14">
            <v>1</v>
          </cell>
          <cell r="F14">
            <v>0</v>
          </cell>
        </row>
        <row r="15">
          <cell r="C15" t="str">
            <v>P.V. Shopping</v>
          </cell>
          <cell r="E15">
            <v>12</v>
          </cell>
          <cell r="F15">
            <v>0</v>
          </cell>
        </row>
        <row r="16">
          <cell r="C16" t="str">
            <v>CD Porto Velho</v>
          </cell>
          <cell r="E16">
            <v>2</v>
          </cell>
          <cell r="F16">
            <v>1</v>
          </cell>
        </row>
        <row r="17">
          <cell r="C17" t="str">
            <v>Jatuarana</v>
          </cell>
          <cell r="E17">
            <v>8</v>
          </cell>
          <cell r="F17">
            <v>0</v>
          </cell>
        </row>
        <row r="18">
          <cell r="C18" t="str">
            <v>Ji-Parana</v>
          </cell>
          <cell r="E18">
            <v>2</v>
          </cell>
          <cell r="F18">
            <v>0</v>
          </cell>
        </row>
        <row r="19">
          <cell r="C19" t="str">
            <v>Ariquemes</v>
          </cell>
          <cell r="E19">
            <v>1</v>
          </cell>
          <cell r="F19">
            <v>0</v>
          </cell>
        </row>
        <row r="20">
          <cell r="C20" t="str">
            <v>Rio Branco</v>
          </cell>
          <cell r="E20">
            <v>1</v>
          </cell>
          <cell r="F20">
            <v>0</v>
          </cell>
        </row>
        <row r="21">
          <cell r="C21" t="str">
            <v>Torquato</v>
          </cell>
          <cell r="E21">
            <v>7</v>
          </cell>
          <cell r="F21">
            <v>0</v>
          </cell>
        </row>
        <row r="22">
          <cell r="C22" t="str">
            <v>Manacapuru</v>
          </cell>
          <cell r="E22">
            <v>8</v>
          </cell>
          <cell r="F22">
            <v>0</v>
          </cell>
        </row>
        <row r="23">
          <cell r="C23" t="str">
            <v>Parintins</v>
          </cell>
          <cell r="E23">
            <v>1</v>
          </cell>
          <cell r="F23">
            <v>0</v>
          </cell>
        </row>
        <row r="24">
          <cell r="C24" t="str">
            <v>Pátio Roraima Shopping</v>
          </cell>
          <cell r="E24">
            <v>7</v>
          </cell>
          <cell r="F24">
            <v>0</v>
          </cell>
        </row>
      </sheetData>
      <sheetData sheetId="5" refreshError="1"/>
      <sheetData sheetId="6">
        <row r="1">
          <cell r="C1" t="str">
            <v>ORDENS PENDENTES</v>
          </cell>
        </row>
        <row r="2">
          <cell r="B2" t="str">
            <v>Camapuã</v>
          </cell>
          <cell r="C2">
            <v>79</v>
          </cell>
        </row>
        <row r="3">
          <cell r="B3" t="str">
            <v>Parintins</v>
          </cell>
          <cell r="C3">
            <v>60</v>
          </cell>
        </row>
        <row r="4">
          <cell r="B4" t="str">
            <v>Ataide Teive</v>
          </cell>
          <cell r="C4">
            <v>59</v>
          </cell>
        </row>
        <row r="5">
          <cell r="B5" t="str">
            <v>Boa Vista Major Williams</v>
          </cell>
          <cell r="C5">
            <v>25</v>
          </cell>
        </row>
        <row r="6">
          <cell r="B6" t="str">
            <v>Avenida</v>
          </cell>
          <cell r="C6">
            <v>24</v>
          </cell>
        </row>
        <row r="7">
          <cell r="B7" t="str">
            <v>Torquato</v>
          </cell>
          <cell r="C7">
            <v>24</v>
          </cell>
        </row>
        <row r="8">
          <cell r="B8" t="str">
            <v>Nova Cidade</v>
          </cell>
          <cell r="C8">
            <v>22</v>
          </cell>
        </row>
        <row r="9">
          <cell r="B9" t="str">
            <v>Grande Circular</v>
          </cell>
          <cell r="C9">
            <v>22</v>
          </cell>
        </row>
        <row r="10">
          <cell r="B10" t="str">
            <v>BV Getulio Vargas</v>
          </cell>
          <cell r="C10">
            <v>22</v>
          </cell>
        </row>
        <row r="11">
          <cell r="B11" t="str">
            <v>Porto Velho Centro</v>
          </cell>
          <cell r="C11">
            <v>19</v>
          </cell>
        </row>
        <row r="12">
          <cell r="B12" t="str">
            <v>Ponta Negra</v>
          </cell>
          <cell r="C12">
            <v>17</v>
          </cell>
        </row>
        <row r="13">
          <cell r="B13" t="str">
            <v>Manauara Shopping</v>
          </cell>
          <cell r="C13">
            <v>16</v>
          </cell>
        </row>
        <row r="14">
          <cell r="B14" t="str">
            <v>Farma Djalma Batista</v>
          </cell>
          <cell r="C14">
            <v>15</v>
          </cell>
        </row>
        <row r="15">
          <cell r="B15" t="str">
            <v>P.V. Shopping</v>
          </cell>
          <cell r="C15">
            <v>14</v>
          </cell>
        </row>
        <row r="16">
          <cell r="B16" t="str">
            <v>Jatuarana</v>
          </cell>
          <cell r="C16">
            <v>14</v>
          </cell>
        </row>
        <row r="17">
          <cell r="B17" t="str">
            <v>Cidade Nova</v>
          </cell>
          <cell r="C17">
            <v>14</v>
          </cell>
        </row>
        <row r="18">
          <cell r="B18" t="str">
            <v>Coari</v>
          </cell>
          <cell r="C18">
            <v>13</v>
          </cell>
        </row>
        <row r="19">
          <cell r="B19" t="str">
            <v>Studio 5 Mall</v>
          </cell>
          <cell r="C19">
            <v>10</v>
          </cell>
        </row>
        <row r="20">
          <cell r="B20" t="str">
            <v>Millennium Shopping</v>
          </cell>
          <cell r="C20">
            <v>10</v>
          </cell>
        </row>
        <row r="21">
          <cell r="B21" t="str">
            <v>Itacoatiara</v>
          </cell>
          <cell r="C21">
            <v>10</v>
          </cell>
        </row>
        <row r="22">
          <cell r="B22" t="str">
            <v>CD Porto Velho</v>
          </cell>
          <cell r="C22">
            <v>9</v>
          </cell>
        </row>
        <row r="23">
          <cell r="B23" t="str">
            <v>Amazonas Shopping</v>
          </cell>
          <cell r="C23">
            <v>9</v>
          </cell>
        </row>
        <row r="24">
          <cell r="B24" t="str">
            <v>Iranduba</v>
          </cell>
          <cell r="C24">
            <v>8</v>
          </cell>
        </row>
        <row r="25">
          <cell r="B25" t="str">
            <v>Educandos</v>
          </cell>
          <cell r="C25">
            <v>8</v>
          </cell>
        </row>
        <row r="26">
          <cell r="B26" t="str">
            <v>Ariquemes</v>
          </cell>
          <cell r="C26">
            <v>7</v>
          </cell>
        </row>
        <row r="27">
          <cell r="B27" t="str">
            <v>Presidente Figueiredo</v>
          </cell>
          <cell r="C27">
            <v>7</v>
          </cell>
        </row>
        <row r="28">
          <cell r="B28" t="str">
            <v>Matriz</v>
          </cell>
          <cell r="C28">
            <v>6</v>
          </cell>
        </row>
        <row r="29">
          <cell r="B29" t="str">
            <v>Manacapuru</v>
          </cell>
          <cell r="C29">
            <v>5</v>
          </cell>
        </row>
        <row r="30">
          <cell r="B30" t="str">
            <v>Ji-Parana</v>
          </cell>
          <cell r="C30">
            <v>4</v>
          </cell>
        </row>
        <row r="31">
          <cell r="B31" t="str">
            <v>Cruzeiro do Sul</v>
          </cell>
          <cell r="C31">
            <v>3</v>
          </cell>
        </row>
        <row r="32">
          <cell r="B32" t="str">
            <v>Pátio Roraima Shopping</v>
          </cell>
          <cell r="C32">
            <v>3</v>
          </cell>
        </row>
        <row r="33">
          <cell r="B33" t="str">
            <v>P.N. Shopping</v>
          </cell>
          <cell r="C33">
            <v>2</v>
          </cell>
        </row>
        <row r="34">
          <cell r="B34" t="str">
            <v>Rio Branco</v>
          </cell>
          <cell r="C3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T. FAT."/>
      <sheetName val="LT. FAT. MES"/>
      <sheetName val="VENDAS"/>
      <sheetName val="VENDAS MES"/>
      <sheetName val="PRAZO"/>
      <sheetName val="PRAZO MES"/>
      <sheetName val="ORDENS PENDENTES"/>
    </sheetNames>
    <sheetDataSet>
      <sheetData sheetId="0"/>
      <sheetData sheetId="1"/>
      <sheetData sheetId="2"/>
      <sheetData sheetId="3"/>
      <sheetData sheetId="4"/>
      <sheetData sheetId="5">
        <row r="1">
          <cell r="F1" t="str">
            <v>% NO PRAZO</v>
          </cell>
          <cell r="H1" t="str">
            <v>% FORA DO PRAZO</v>
          </cell>
        </row>
        <row r="2">
          <cell r="C2" t="str">
            <v>Camapuã</v>
          </cell>
          <cell r="F2">
            <v>0.6</v>
          </cell>
          <cell r="H2">
            <v>0.4</v>
          </cell>
        </row>
        <row r="3">
          <cell r="C3" t="str">
            <v>Cidade Nova</v>
          </cell>
          <cell r="F3">
            <v>0.99038461538461542</v>
          </cell>
          <cell r="H3">
            <v>9.6153846153846159E-3</v>
          </cell>
        </row>
        <row r="4">
          <cell r="C4" t="str">
            <v>Grande Circular</v>
          </cell>
          <cell r="F4">
            <v>1</v>
          </cell>
          <cell r="H4">
            <v>0</v>
          </cell>
        </row>
        <row r="5">
          <cell r="C5" t="str">
            <v>Ponta Negra</v>
          </cell>
          <cell r="F5">
            <v>0.93181818181818177</v>
          </cell>
          <cell r="H5">
            <v>6.8181818181818177E-2</v>
          </cell>
        </row>
        <row r="6">
          <cell r="C6" t="str">
            <v>Nova Cidade</v>
          </cell>
          <cell r="F6">
            <v>0.89743589743589747</v>
          </cell>
          <cell r="H6">
            <v>0.1025641025641026</v>
          </cell>
        </row>
        <row r="7">
          <cell r="C7" t="str">
            <v>Torquato</v>
          </cell>
          <cell r="F7">
            <v>0.98305084745762716</v>
          </cell>
          <cell r="H7">
            <v>1.6949152542372881E-2</v>
          </cell>
        </row>
        <row r="8">
          <cell r="C8" t="str">
            <v>Amazonas Shopping</v>
          </cell>
          <cell r="F8">
            <v>0.82</v>
          </cell>
          <cell r="H8">
            <v>0.18</v>
          </cell>
        </row>
        <row r="9">
          <cell r="C9" t="str">
            <v>Pátio Roraima Shopping</v>
          </cell>
          <cell r="F9">
            <v>0.82222222222222219</v>
          </cell>
          <cell r="H9">
            <v>0.17777777777777781</v>
          </cell>
        </row>
        <row r="10">
          <cell r="C10" t="str">
            <v>Manauara Shopping</v>
          </cell>
          <cell r="F10">
            <v>0.88095238095238093</v>
          </cell>
          <cell r="H10">
            <v>0.119047619047619</v>
          </cell>
        </row>
        <row r="11">
          <cell r="C11" t="str">
            <v>Parintins</v>
          </cell>
          <cell r="F11">
            <v>0.78048780487804881</v>
          </cell>
          <cell r="H11">
            <v>0.21951219512195119</v>
          </cell>
        </row>
        <row r="12">
          <cell r="C12" t="str">
            <v>P.V. Shopping</v>
          </cell>
          <cell r="F12">
            <v>0.97499999999999998</v>
          </cell>
          <cell r="H12">
            <v>2.5000000000000001E-2</v>
          </cell>
        </row>
        <row r="13">
          <cell r="C13" t="str">
            <v>Studio 5 Mall</v>
          </cell>
          <cell r="F13">
            <v>1</v>
          </cell>
          <cell r="H13">
            <v>0</v>
          </cell>
        </row>
        <row r="14">
          <cell r="C14" t="str">
            <v>Millennium Shopping</v>
          </cell>
          <cell r="F14">
            <v>0.94117647058823528</v>
          </cell>
          <cell r="H14">
            <v>5.8823529411764712E-2</v>
          </cell>
        </row>
        <row r="15">
          <cell r="C15" t="str">
            <v>Matriz</v>
          </cell>
          <cell r="F15">
            <v>1</v>
          </cell>
          <cell r="H15">
            <v>0</v>
          </cell>
        </row>
        <row r="16">
          <cell r="C16" t="str">
            <v>Educandos</v>
          </cell>
          <cell r="F16">
            <v>0.7857142857142857</v>
          </cell>
          <cell r="H16">
            <v>0.2142857142857143</v>
          </cell>
        </row>
        <row r="17">
          <cell r="C17" t="str">
            <v>Manacapuru</v>
          </cell>
          <cell r="F17">
            <v>0.86363636363636365</v>
          </cell>
          <cell r="H17">
            <v>0.13636363636363641</v>
          </cell>
        </row>
        <row r="18">
          <cell r="C18" t="str">
            <v>Jatuarana</v>
          </cell>
          <cell r="F18">
            <v>0.8571428571428571</v>
          </cell>
          <cell r="H18">
            <v>0.14285714285714279</v>
          </cell>
        </row>
        <row r="19">
          <cell r="C19" t="str">
            <v>Avenida</v>
          </cell>
          <cell r="F19">
            <v>1</v>
          </cell>
          <cell r="H19">
            <v>0</v>
          </cell>
        </row>
        <row r="20">
          <cell r="C20" t="str">
            <v>Iranduba</v>
          </cell>
          <cell r="F20">
            <v>0.1764705882352941</v>
          </cell>
          <cell r="H20">
            <v>0.82352941176470584</v>
          </cell>
        </row>
        <row r="21">
          <cell r="C21" t="str">
            <v>CD Porto Velho</v>
          </cell>
          <cell r="F21">
            <v>0.82352941176470584</v>
          </cell>
          <cell r="H21">
            <v>0.1764705882352941</v>
          </cell>
        </row>
        <row r="22">
          <cell r="C22" t="str">
            <v>Porto Velho Centro</v>
          </cell>
          <cell r="F22">
            <v>0.75</v>
          </cell>
          <cell r="H22">
            <v>0.25</v>
          </cell>
        </row>
        <row r="23">
          <cell r="C23" t="str">
            <v>Ji-Parana</v>
          </cell>
          <cell r="F23">
            <v>0.81818181818181823</v>
          </cell>
          <cell r="H23">
            <v>0.1818181818181818</v>
          </cell>
        </row>
        <row r="24">
          <cell r="C24" t="str">
            <v>Ariquemes</v>
          </cell>
          <cell r="F24">
            <v>0.90909090909090906</v>
          </cell>
          <cell r="H24">
            <v>9.0909090909090912E-2</v>
          </cell>
        </row>
        <row r="25">
          <cell r="C25" t="str">
            <v>Cruzeiro do Sul</v>
          </cell>
          <cell r="F25">
            <v>0.8571428571428571</v>
          </cell>
          <cell r="H25">
            <v>0.14285714285714279</v>
          </cell>
        </row>
        <row r="26">
          <cell r="C26" t="str">
            <v>Coari</v>
          </cell>
          <cell r="F26">
            <v>0</v>
          </cell>
          <cell r="H26">
            <v>1</v>
          </cell>
        </row>
        <row r="27">
          <cell r="C27" t="str">
            <v>Presidente Figueiredo</v>
          </cell>
          <cell r="F27">
            <v>0</v>
          </cell>
          <cell r="H27">
            <v>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N34" sqref="N3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4</v>
      </c>
      <c r="E2">
        <v>0.1</v>
      </c>
    </row>
    <row r="3" spans="1:5" x14ac:dyDescent="0.25">
      <c r="A3" t="s">
        <v>5</v>
      </c>
      <c r="B3" t="s">
        <v>8</v>
      </c>
      <c r="C3" t="s">
        <v>9</v>
      </c>
      <c r="D3">
        <v>3</v>
      </c>
      <c r="E3">
        <v>0.2</v>
      </c>
    </row>
    <row r="4" spans="1:5" x14ac:dyDescent="0.25">
      <c r="A4" t="s">
        <v>5</v>
      </c>
      <c r="B4" t="s">
        <v>10</v>
      </c>
      <c r="C4" t="s">
        <v>11</v>
      </c>
      <c r="D4">
        <v>1</v>
      </c>
      <c r="E4">
        <v>0.2</v>
      </c>
    </row>
    <row r="5" spans="1:5" x14ac:dyDescent="0.25">
      <c r="A5" t="s">
        <v>5</v>
      </c>
      <c r="B5" t="s">
        <v>12</v>
      </c>
      <c r="C5" t="s">
        <v>13</v>
      </c>
      <c r="D5">
        <v>1</v>
      </c>
      <c r="E5">
        <v>0.2</v>
      </c>
    </row>
    <row r="6" spans="1:5" x14ac:dyDescent="0.25">
      <c r="A6" t="s">
        <v>5</v>
      </c>
      <c r="B6" t="s">
        <v>14</v>
      </c>
      <c r="C6" t="s">
        <v>15</v>
      </c>
      <c r="D6">
        <v>10</v>
      </c>
      <c r="E6">
        <v>0.2</v>
      </c>
    </row>
    <row r="7" spans="1:5" x14ac:dyDescent="0.25">
      <c r="A7" t="s">
        <v>5</v>
      </c>
      <c r="B7" t="s">
        <v>16</v>
      </c>
      <c r="C7" t="s">
        <v>17</v>
      </c>
      <c r="D7">
        <v>2</v>
      </c>
      <c r="E7">
        <v>0.3</v>
      </c>
    </row>
    <row r="8" spans="1:5" x14ac:dyDescent="0.25">
      <c r="A8" t="s">
        <v>5</v>
      </c>
      <c r="B8" t="s">
        <v>18</v>
      </c>
      <c r="C8" t="s">
        <v>19</v>
      </c>
      <c r="D8">
        <v>8</v>
      </c>
      <c r="E8">
        <v>0.3</v>
      </c>
    </row>
    <row r="9" spans="1:5" x14ac:dyDescent="0.25">
      <c r="A9" t="s">
        <v>5</v>
      </c>
      <c r="B9" t="s">
        <v>20</v>
      </c>
      <c r="C9" t="s">
        <v>21</v>
      </c>
      <c r="D9">
        <v>4</v>
      </c>
      <c r="E9">
        <v>0.4</v>
      </c>
    </row>
    <row r="10" spans="1:5" x14ac:dyDescent="0.25">
      <c r="A10" t="s">
        <v>5</v>
      </c>
      <c r="B10" t="s">
        <v>22</v>
      </c>
      <c r="C10" t="s">
        <v>23</v>
      </c>
      <c r="D10">
        <v>2</v>
      </c>
      <c r="E10">
        <v>0.5</v>
      </c>
    </row>
    <row r="11" spans="1:5" x14ac:dyDescent="0.25">
      <c r="A11" t="s">
        <v>5</v>
      </c>
      <c r="B11" t="s">
        <v>24</v>
      </c>
      <c r="C11" t="s">
        <v>25</v>
      </c>
      <c r="D11">
        <v>4</v>
      </c>
      <c r="E11">
        <v>0.7</v>
      </c>
    </row>
    <row r="12" spans="1:5" x14ac:dyDescent="0.25">
      <c r="A12" t="s">
        <v>5</v>
      </c>
      <c r="B12" t="s">
        <v>26</v>
      </c>
      <c r="C12" t="s">
        <v>27</v>
      </c>
      <c r="D12">
        <v>1</v>
      </c>
      <c r="E12">
        <v>0.8</v>
      </c>
    </row>
    <row r="13" spans="1:5" x14ac:dyDescent="0.25">
      <c r="A13" t="s">
        <v>5</v>
      </c>
      <c r="B13" t="s">
        <v>28</v>
      </c>
      <c r="C13" t="s">
        <v>29</v>
      </c>
      <c r="D13">
        <v>6</v>
      </c>
      <c r="E13">
        <v>0.8</v>
      </c>
    </row>
    <row r="14" spans="1:5" x14ac:dyDescent="0.25">
      <c r="A14" t="s">
        <v>5</v>
      </c>
      <c r="B14" t="s">
        <v>30</v>
      </c>
      <c r="C14" t="s">
        <v>31</v>
      </c>
      <c r="D14">
        <v>3</v>
      </c>
      <c r="E14">
        <v>1.2</v>
      </c>
    </row>
    <row r="15" spans="1:5" x14ac:dyDescent="0.25">
      <c r="A15" t="s">
        <v>5</v>
      </c>
      <c r="B15" t="s">
        <v>32</v>
      </c>
      <c r="C15" t="s">
        <v>33</v>
      </c>
      <c r="D15">
        <v>10</v>
      </c>
      <c r="E15">
        <v>1.4</v>
      </c>
    </row>
    <row r="16" spans="1:5" x14ac:dyDescent="0.25">
      <c r="A16" t="s">
        <v>5</v>
      </c>
      <c r="B16" t="s">
        <v>34</v>
      </c>
      <c r="C16" t="s">
        <v>35</v>
      </c>
      <c r="D16">
        <v>7</v>
      </c>
      <c r="E16">
        <v>1.4</v>
      </c>
    </row>
    <row r="17" spans="1:5" x14ac:dyDescent="0.25">
      <c r="A17" t="s">
        <v>5</v>
      </c>
      <c r="B17" t="s">
        <v>36</v>
      </c>
      <c r="C17" t="s">
        <v>37</v>
      </c>
      <c r="D17">
        <v>2</v>
      </c>
      <c r="E17">
        <v>2.5</v>
      </c>
    </row>
    <row r="18" spans="1:5" x14ac:dyDescent="0.25">
      <c r="A18" t="s">
        <v>5</v>
      </c>
      <c r="B18" t="s">
        <v>38</v>
      </c>
      <c r="C18" t="s">
        <v>39</v>
      </c>
      <c r="D18">
        <v>6</v>
      </c>
      <c r="E18">
        <v>2.7</v>
      </c>
    </row>
    <row r="19" spans="1:5" x14ac:dyDescent="0.25">
      <c r="A19" t="s">
        <v>5</v>
      </c>
      <c r="B19" t="s">
        <v>40</v>
      </c>
      <c r="C19" t="s">
        <v>41</v>
      </c>
      <c r="D19">
        <v>6</v>
      </c>
      <c r="E19">
        <v>3.2</v>
      </c>
    </row>
    <row r="20" spans="1:5" x14ac:dyDescent="0.25">
      <c r="A20" t="s">
        <v>5</v>
      </c>
      <c r="B20" t="s">
        <v>42</v>
      </c>
      <c r="C20" t="s">
        <v>43</v>
      </c>
      <c r="D20">
        <v>1</v>
      </c>
      <c r="E20">
        <v>16</v>
      </c>
    </row>
    <row r="21" spans="1:5" x14ac:dyDescent="0.25">
      <c r="A21" t="s">
        <v>5</v>
      </c>
      <c r="B21" t="s">
        <v>44</v>
      </c>
      <c r="C21" t="s">
        <v>45</v>
      </c>
      <c r="D21">
        <v>3</v>
      </c>
      <c r="E21">
        <v>16.399999999999999</v>
      </c>
    </row>
    <row r="22" spans="1:5" x14ac:dyDescent="0.25">
      <c r="A22" t="s">
        <v>5</v>
      </c>
      <c r="B22" t="s">
        <v>46</v>
      </c>
      <c r="C22" t="s">
        <v>47</v>
      </c>
      <c r="D22">
        <v>1</v>
      </c>
      <c r="E22">
        <v>19.8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workbookViewId="0">
      <selection activeCell="M33" sqref="M33"/>
    </sheetView>
  </sheetViews>
  <sheetFormatPr defaultRowHeight="15" x14ac:dyDescent="0.25"/>
  <sheetData>
    <row r="1" spans="1:5" x14ac:dyDescent="0.25">
      <c r="A1" s="1" t="s">
        <v>48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49</v>
      </c>
      <c r="B2" t="s">
        <v>50</v>
      </c>
      <c r="C2" t="s">
        <v>51</v>
      </c>
      <c r="D2">
        <v>1</v>
      </c>
      <c r="E2">
        <v>0.2</v>
      </c>
    </row>
    <row r="3" spans="1:5" x14ac:dyDescent="0.25">
      <c r="A3" t="s">
        <v>49</v>
      </c>
      <c r="B3" t="s">
        <v>6</v>
      </c>
      <c r="C3" t="s">
        <v>7</v>
      </c>
      <c r="D3">
        <v>35</v>
      </c>
      <c r="E3">
        <v>0.3</v>
      </c>
    </row>
    <row r="4" spans="1:5" x14ac:dyDescent="0.25">
      <c r="A4" t="s">
        <v>49</v>
      </c>
      <c r="B4" t="s">
        <v>12</v>
      </c>
      <c r="C4" t="s">
        <v>13</v>
      </c>
      <c r="D4">
        <v>24</v>
      </c>
      <c r="E4">
        <v>0.4</v>
      </c>
    </row>
    <row r="5" spans="1:5" x14ac:dyDescent="0.25">
      <c r="A5" t="s">
        <v>49</v>
      </c>
      <c r="B5" t="s">
        <v>22</v>
      </c>
      <c r="C5" t="s">
        <v>23</v>
      </c>
      <c r="D5">
        <v>26</v>
      </c>
      <c r="E5">
        <v>0.5</v>
      </c>
    </row>
    <row r="6" spans="1:5" x14ac:dyDescent="0.25">
      <c r="A6" t="s">
        <v>49</v>
      </c>
      <c r="B6" t="s">
        <v>20</v>
      </c>
      <c r="C6" t="s">
        <v>21</v>
      </c>
      <c r="D6">
        <v>30</v>
      </c>
      <c r="E6">
        <v>0.6</v>
      </c>
    </row>
    <row r="7" spans="1:5" x14ac:dyDescent="0.25">
      <c r="A7" t="s">
        <v>49</v>
      </c>
      <c r="B7" t="s">
        <v>52</v>
      </c>
      <c r="C7" t="s">
        <v>53</v>
      </c>
      <c r="D7">
        <v>10</v>
      </c>
      <c r="E7">
        <v>0.6</v>
      </c>
    </row>
    <row r="8" spans="1:5" x14ac:dyDescent="0.25">
      <c r="A8" t="s">
        <v>49</v>
      </c>
      <c r="B8" t="s">
        <v>30</v>
      </c>
      <c r="C8" t="s">
        <v>31</v>
      </c>
      <c r="D8">
        <v>18</v>
      </c>
      <c r="E8">
        <v>0.7</v>
      </c>
    </row>
    <row r="9" spans="1:5" x14ac:dyDescent="0.25">
      <c r="A9" t="s">
        <v>49</v>
      </c>
      <c r="B9" t="s">
        <v>54</v>
      </c>
      <c r="C9" t="s">
        <v>55</v>
      </c>
      <c r="D9">
        <v>2</v>
      </c>
      <c r="E9">
        <v>1.3</v>
      </c>
    </row>
    <row r="10" spans="1:5" x14ac:dyDescent="0.25">
      <c r="A10" t="s">
        <v>49</v>
      </c>
      <c r="B10" t="s">
        <v>8</v>
      </c>
      <c r="C10" t="s">
        <v>9</v>
      </c>
      <c r="D10">
        <v>15</v>
      </c>
      <c r="E10">
        <v>1.5</v>
      </c>
    </row>
    <row r="11" spans="1:5" x14ac:dyDescent="0.25">
      <c r="A11" t="s">
        <v>49</v>
      </c>
      <c r="B11" t="s">
        <v>14</v>
      </c>
      <c r="C11" t="s">
        <v>15</v>
      </c>
      <c r="D11">
        <v>77</v>
      </c>
      <c r="E11">
        <v>1.5</v>
      </c>
    </row>
    <row r="12" spans="1:5" x14ac:dyDescent="0.25">
      <c r="A12" t="s">
        <v>49</v>
      </c>
      <c r="B12" t="s">
        <v>38</v>
      </c>
      <c r="C12" t="s">
        <v>39</v>
      </c>
      <c r="D12">
        <v>28</v>
      </c>
      <c r="E12">
        <v>1.5</v>
      </c>
    </row>
    <row r="13" spans="1:5" x14ac:dyDescent="0.25">
      <c r="A13" t="s">
        <v>49</v>
      </c>
      <c r="B13" t="s">
        <v>34</v>
      </c>
      <c r="C13" t="s">
        <v>35</v>
      </c>
      <c r="D13">
        <v>43</v>
      </c>
      <c r="E13">
        <v>1.7</v>
      </c>
    </row>
    <row r="14" spans="1:5" x14ac:dyDescent="0.25">
      <c r="A14" t="s">
        <v>49</v>
      </c>
      <c r="B14" t="s">
        <v>18</v>
      </c>
      <c r="C14" t="s">
        <v>19</v>
      </c>
      <c r="D14">
        <v>63</v>
      </c>
      <c r="E14">
        <v>1.8</v>
      </c>
    </row>
    <row r="15" spans="1:5" x14ac:dyDescent="0.25">
      <c r="A15" t="s">
        <v>49</v>
      </c>
      <c r="B15" t="s">
        <v>16</v>
      </c>
      <c r="C15" t="s">
        <v>17</v>
      </c>
      <c r="D15">
        <v>9</v>
      </c>
      <c r="E15">
        <v>2.5</v>
      </c>
    </row>
    <row r="16" spans="1:5" x14ac:dyDescent="0.25">
      <c r="A16" t="s">
        <v>49</v>
      </c>
      <c r="B16" t="s">
        <v>28</v>
      </c>
      <c r="C16" t="s">
        <v>29</v>
      </c>
      <c r="D16">
        <v>64</v>
      </c>
      <c r="E16">
        <v>2.7</v>
      </c>
    </row>
    <row r="17" spans="1:5" x14ac:dyDescent="0.25">
      <c r="A17" t="s">
        <v>49</v>
      </c>
      <c r="B17" t="s">
        <v>10</v>
      </c>
      <c r="C17" t="s">
        <v>11</v>
      </c>
      <c r="D17">
        <v>8</v>
      </c>
      <c r="E17">
        <v>2.8</v>
      </c>
    </row>
    <row r="18" spans="1:5" x14ac:dyDescent="0.25">
      <c r="A18" t="s">
        <v>49</v>
      </c>
      <c r="B18" t="s">
        <v>24</v>
      </c>
      <c r="C18" t="s">
        <v>25</v>
      </c>
      <c r="D18">
        <v>45</v>
      </c>
      <c r="E18">
        <v>2.9</v>
      </c>
    </row>
    <row r="19" spans="1:5" x14ac:dyDescent="0.25">
      <c r="A19" t="s">
        <v>49</v>
      </c>
      <c r="B19" t="s">
        <v>32</v>
      </c>
      <c r="C19" t="s">
        <v>33</v>
      </c>
      <c r="D19">
        <v>70</v>
      </c>
      <c r="E19">
        <v>3</v>
      </c>
    </row>
    <row r="20" spans="1:5" x14ac:dyDescent="0.25">
      <c r="A20" t="s">
        <v>49</v>
      </c>
      <c r="B20" t="s">
        <v>36</v>
      </c>
      <c r="C20" t="s">
        <v>37</v>
      </c>
      <c r="D20">
        <v>21</v>
      </c>
      <c r="E20">
        <v>3.3</v>
      </c>
    </row>
    <row r="21" spans="1:5" x14ac:dyDescent="0.25">
      <c r="A21" t="s">
        <v>49</v>
      </c>
      <c r="B21" t="s">
        <v>40</v>
      </c>
      <c r="C21" t="s">
        <v>41</v>
      </c>
      <c r="D21">
        <v>62</v>
      </c>
      <c r="E21">
        <v>3.4</v>
      </c>
    </row>
    <row r="22" spans="1:5" x14ac:dyDescent="0.25">
      <c r="A22" t="s">
        <v>49</v>
      </c>
      <c r="B22" t="s">
        <v>26</v>
      </c>
      <c r="C22" t="s">
        <v>27</v>
      </c>
      <c r="D22">
        <v>25</v>
      </c>
      <c r="E22">
        <v>3.6</v>
      </c>
    </row>
    <row r="23" spans="1:5" x14ac:dyDescent="0.25">
      <c r="A23" t="s">
        <v>49</v>
      </c>
      <c r="B23" t="s">
        <v>56</v>
      </c>
      <c r="C23" t="s">
        <v>57</v>
      </c>
      <c r="D23">
        <v>3</v>
      </c>
      <c r="E23">
        <v>3.8</v>
      </c>
    </row>
    <row r="24" spans="1:5" x14ac:dyDescent="0.25">
      <c r="A24" t="s">
        <v>49</v>
      </c>
      <c r="B24" t="s">
        <v>58</v>
      </c>
      <c r="C24" t="s">
        <v>59</v>
      </c>
      <c r="D24">
        <v>17</v>
      </c>
      <c r="E24">
        <v>4.5999999999999996</v>
      </c>
    </row>
    <row r="25" spans="1:5" x14ac:dyDescent="0.25">
      <c r="A25" t="s">
        <v>49</v>
      </c>
      <c r="B25" t="s">
        <v>60</v>
      </c>
      <c r="C25" t="s">
        <v>61</v>
      </c>
      <c r="D25">
        <v>7</v>
      </c>
      <c r="E25">
        <v>5.5</v>
      </c>
    </row>
    <row r="26" spans="1:5" x14ac:dyDescent="0.25">
      <c r="A26" t="s">
        <v>49</v>
      </c>
      <c r="B26" t="s">
        <v>44</v>
      </c>
      <c r="C26" t="s">
        <v>45</v>
      </c>
      <c r="D26">
        <v>19</v>
      </c>
      <c r="E26">
        <v>6.3</v>
      </c>
    </row>
    <row r="27" spans="1:5" x14ac:dyDescent="0.25">
      <c r="A27" t="s">
        <v>49</v>
      </c>
      <c r="B27" t="s">
        <v>62</v>
      </c>
      <c r="C27" t="s">
        <v>63</v>
      </c>
      <c r="D27">
        <v>3</v>
      </c>
      <c r="E27">
        <v>7.5</v>
      </c>
    </row>
    <row r="28" spans="1:5" x14ac:dyDescent="0.25">
      <c r="A28" t="s">
        <v>49</v>
      </c>
      <c r="B28" t="s">
        <v>42</v>
      </c>
      <c r="C28" t="s">
        <v>43</v>
      </c>
      <c r="D28">
        <v>25</v>
      </c>
      <c r="E28">
        <v>9.4</v>
      </c>
    </row>
    <row r="29" spans="1:5" x14ac:dyDescent="0.25">
      <c r="A29" t="s">
        <v>49</v>
      </c>
      <c r="B29" t="s">
        <v>64</v>
      </c>
      <c r="C29" t="s">
        <v>65</v>
      </c>
      <c r="D29">
        <v>7</v>
      </c>
      <c r="E29">
        <v>9.6</v>
      </c>
    </row>
    <row r="30" spans="1:5" x14ac:dyDescent="0.25">
      <c r="A30" t="s">
        <v>49</v>
      </c>
      <c r="B30" t="s">
        <v>46</v>
      </c>
      <c r="C30" t="s">
        <v>47</v>
      </c>
      <c r="D30">
        <v>8</v>
      </c>
      <c r="E30">
        <v>24.1</v>
      </c>
    </row>
    <row r="31" spans="1:5" x14ac:dyDescent="0.25">
      <c r="A31" t="s">
        <v>49</v>
      </c>
      <c r="B31" t="s">
        <v>66</v>
      </c>
      <c r="C31" t="s">
        <v>67</v>
      </c>
      <c r="D31">
        <v>8</v>
      </c>
      <c r="E31">
        <v>26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"/>
  <sheetViews>
    <sheetView workbookViewId="0">
      <selection activeCell="M32" sqref="M32"/>
    </sheetView>
  </sheetViews>
  <sheetFormatPr defaultRowHeight="15" x14ac:dyDescent="0.25"/>
  <cols>
    <col min="4" max="4" width="11.7109375" style="3" bestFit="1" customWidth="1"/>
    <col min="5" max="5" width="10.7109375" style="3" bestFit="1" customWidth="1"/>
  </cols>
  <sheetData>
    <row r="1" spans="1:5" x14ac:dyDescent="0.25">
      <c r="A1" s="2" t="s">
        <v>68</v>
      </c>
      <c r="B1" s="1" t="s">
        <v>1</v>
      </c>
      <c r="C1" s="1" t="s">
        <v>2</v>
      </c>
      <c r="D1" s="2" t="s">
        <v>69</v>
      </c>
      <c r="E1" s="2" t="s">
        <v>70</v>
      </c>
    </row>
    <row r="2" spans="1:5" x14ac:dyDescent="0.25">
      <c r="A2" t="s">
        <v>5</v>
      </c>
      <c r="B2" t="s">
        <v>14</v>
      </c>
      <c r="C2" t="s">
        <v>15</v>
      </c>
      <c r="D2" s="3">
        <v>16196.71</v>
      </c>
      <c r="E2" s="3">
        <v>0</v>
      </c>
    </row>
    <row r="3" spans="1:5" x14ac:dyDescent="0.25">
      <c r="A3" t="s">
        <v>5</v>
      </c>
      <c r="B3" t="s">
        <v>28</v>
      </c>
      <c r="C3" t="s">
        <v>29</v>
      </c>
      <c r="D3" s="3">
        <v>12963.8</v>
      </c>
      <c r="E3" s="3">
        <v>733</v>
      </c>
    </row>
    <row r="4" spans="1:5" x14ac:dyDescent="0.25">
      <c r="A4" t="s">
        <v>5</v>
      </c>
      <c r="B4" t="s">
        <v>32</v>
      </c>
      <c r="C4" t="s">
        <v>33</v>
      </c>
      <c r="D4" s="3">
        <v>9659.65</v>
      </c>
      <c r="E4" s="3">
        <v>69</v>
      </c>
    </row>
    <row r="5" spans="1:5" x14ac:dyDescent="0.25">
      <c r="A5" t="s">
        <v>5</v>
      </c>
      <c r="B5" t="s">
        <v>71</v>
      </c>
      <c r="C5" t="s">
        <v>72</v>
      </c>
      <c r="D5" s="3">
        <v>8448.25</v>
      </c>
      <c r="E5" s="3">
        <v>0</v>
      </c>
    </row>
    <row r="6" spans="1:5" x14ac:dyDescent="0.25">
      <c r="A6" t="s">
        <v>5</v>
      </c>
      <c r="B6" t="s">
        <v>38</v>
      </c>
      <c r="C6" t="s">
        <v>39</v>
      </c>
      <c r="D6" s="3">
        <v>8050</v>
      </c>
      <c r="E6" s="3">
        <v>0</v>
      </c>
    </row>
    <row r="7" spans="1:5" x14ac:dyDescent="0.25">
      <c r="A7" t="s">
        <v>5</v>
      </c>
      <c r="B7" t="s">
        <v>20</v>
      </c>
      <c r="C7" t="s">
        <v>21</v>
      </c>
      <c r="D7" s="3">
        <v>7792.44</v>
      </c>
      <c r="E7" s="3">
        <v>92</v>
      </c>
    </row>
    <row r="8" spans="1:5" x14ac:dyDescent="0.25">
      <c r="A8" t="s">
        <v>5</v>
      </c>
      <c r="B8" t="s">
        <v>40</v>
      </c>
      <c r="C8" t="s">
        <v>41</v>
      </c>
      <c r="D8" s="3">
        <v>7695.82</v>
      </c>
      <c r="E8" s="3">
        <v>0</v>
      </c>
    </row>
    <row r="9" spans="1:5" x14ac:dyDescent="0.25">
      <c r="A9" t="s">
        <v>5</v>
      </c>
      <c r="B9" t="s">
        <v>18</v>
      </c>
      <c r="C9" t="s">
        <v>19</v>
      </c>
      <c r="D9" s="3">
        <v>6103.28</v>
      </c>
      <c r="E9" s="3">
        <v>0</v>
      </c>
    </row>
    <row r="10" spans="1:5" x14ac:dyDescent="0.25">
      <c r="A10" t="s">
        <v>5</v>
      </c>
      <c r="B10" t="s">
        <v>22</v>
      </c>
      <c r="C10" t="s">
        <v>23</v>
      </c>
      <c r="D10" s="3">
        <v>3558</v>
      </c>
      <c r="E10" s="3">
        <v>1217</v>
      </c>
    </row>
    <row r="11" spans="1:5" x14ac:dyDescent="0.25">
      <c r="A11" t="s">
        <v>5</v>
      </c>
      <c r="B11" t="s">
        <v>6</v>
      </c>
      <c r="C11" t="s">
        <v>7</v>
      </c>
      <c r="D11" s="3">
        <v>4098</v>
      </c>
      <c r="E11" s="3">
        <v>498</v>
      </c>
    </row>
    <row r="12" spans="1:5" x14ac:dyDescent="0.25">
      <c r="A12" t="s">
        <v>5</v>
      </c>
      <c r="B12" t="s">
        <v>10</v>
      </c>
      <c r="C12" t="s">
        <v>11</v>
      </c>
      <c r="D12" s="3">
        <v>4183</v>
      </c>
      <c r="E12" s="3">
        <v>0</v>
      </c>
    </row>
    <row r="13" spans="1:5" x14ac:dyDescent="0.25">
      <c r="A13" t="s">
        <v>5</v>
      </c>
      <c r="B13" t="s">
        <v>36</v>
      </c>
      <c r="C13" t="s">
        <v>37</v>
      </c>
      <c r="D13" s="3">
        <v>3571.9</v>
      </c>
      <c r="E13" s="3">
        <v>0</v>
      </c>
    </row>
    <row r="14" spans="1:5" x14ac:dyDescent="0.25">
      <c r="A14" t="s">
        <v>5</v>
      </c>
      <c r="B14" t="s">
        <v>8</v>
      </c>
      <c r="C14" t="s">
        <v>9</v>
      </c>
      <c r="D14" s="3">
        <v>3518</v>
      </c>
      <c r="E14" s="3">
        <v>0</v>
      </c>
    </row>
    <row r="15" spans="1:5" x14ac:dyDescent="0.25">
      <c r="A15" t="s">
        <v>5</v>
      </c>
      <c r="B15" t="s">
        <v>26</v>
      </c>
      <c r="C15" t="s">
        <v>27</v>
      </c>
      <c r="D15" s="3">
        <v>3407</v>
      </c>
      <c r="E15" s="3">
        <v>0</v>
      </c>
    </row>
    <row r="16" spans="1:5" x14ac:dyDescent="0.25">
      <c r="A16" t="s">
        <v>5</v>
      </c>
      <c r="B16" t="s">
        <v>24</v>
      </c>
      <c r="C16" t="s">
        <v>25</v>
      </c>
      <c r="D16" s="3">
        <v>2978.29</v>
      </c>
      <c r="E16" s="3">
        <v>0</v>
      </c>
    </row>
    <row r="17" spans="1:5" x14ac:dyDescent="0.25">
      <c r="A17" t="s">
        <v>5</v>
      </c>
      <c r="B17" t="s">
        <v>73</v>
      </c>
      <c r="C17" t="s">
        <v>74</v>
      </c>
      <c r="D17" s="3">
        <v>2940</v>
      </c>
      <c r="E17" s="3">
        <v>0</v>
      </c>
    </row>
    <row r="18" spans="1:5" x14ac:dyDescent="0.25">
      <c r="A18" t="s">
        <v>5</v>
      </c>
      <c r="B18" t="s">
        <v>44</v>
      </c>
      <c r="C18" t="s">
        <v>45</v>
      </c>
      <c r="D18" s="3">
        <v>2549.36</v>
      </c>
      <c r="E18" s="3">
        <v>0</v>
      </c>
    </row>
    <row r="19" spans="1:5" x14ac:dyDescent="0.25">
      <c r="A19" t="s">
        <v>5</v>
      </c>
      <c r="B19" t="s">
        <v>42</v>
      </c>
      <c r="C19" t="s">
        <v>43</v>
      </c>
      <c r="D19" s="3">
        <v>2497.9899999999998</v>
      </c>
      <c r="E19" s="3">
        <v>0</v>
      </c>
    </row>
    <row r="20" spans="1:5" x14ac:dyDescent="0.25">
      <c r="A20" t="s">
        <v>5</v>
      </c>
      <c r="B20" t="s">
        <v>46</v>
      </c>
      <c r="C20" t="s">
        <v>47</v>
      </c>
      <c r="D20" s="3">
        <v>1831.82</v>
      </c>
      <c r="E20" s="3">
        <v>0</v>
      </c>
    </row>
    <row r="21" spans="1:5" x14ac:dyDescent="0.25">
      <c r="A21" t="s">
        <v>5</v>
      </c>
      <c r="B21" t="s">
        <v>16</v>
      </c>
      <c r="C21" t="s">
        <v>17</v>
      </c>
      <c r="D21" s="3">
        <v>1598</v>
      </c>
      <c r="E21" s="3">
        <v>0</v>
      </c>
    </row>
    <row r="22" spans="1:5" x14ac:dyDescent="0.25">
      <c r="A22" t="s">
        <v>5</v>
      </c>
      <c r="B22" t="s">
        <v>34</v>
      </c>
      <c r="C22" t="s">
        <v>35</v>
      </c>
      <c r="D22" s="3">
        <v>1212.5999999999999</v>
      </c>
      <c r="E22" s="3">
        <v>0</v>
      </c>
    </row>
    <row r="23" spans="1:5" x14ac:dyDescent="0.25">
      <c r="A23" t="s">
        <v>5</v>
      </c>
      <c r="B23" t="s">
        <v>30</v>
      </c>
      <c r="C23" t="s">
        <v>31</v>
      </c>
      <c r="D23" s="3">
        <v>1139</v>
      </c>
      <c r="E23" s="3">
        <v>0</v>
      </c>
    </row>
    <row r="24" spans="1:5" x14ac:dyDescent="0.25">
      <c r="A24" t="s">
        <v>5</v>
      </c>
      <c r="B24" t="s">
        <v>60</v>
      </c>
      <c r="C24" t="s">
        <v>61</v>
      </c>
      <c r="D24" s="3">
        <v>999</v>
      </c>
      <c r="E24" s="3">
        <v>0</v>
      </c>
    </row>
    <row r="25" spans="1:5" x14ac:dyDescent="0.25">
      <c r="A25" t="s">
        <v>5</v>
      </c>
      <c r="B25" t="s">
        <v>12</v>
      </c>
      <c r="C25" t="s">
        <v>13</v>
      </c>
      <c r="D25" s="3">
        <v>398</v>
      </c>
      <c r="E25" s="3">
        <v>289</v>
      </c>
    </row>
    <row r="26" spans="1:5" x14ac:dyDescent="0.25">
      <c r="A26" t="s">
        <v>5</v>
      </c>
      <c r="B26" t="s">
        <v>75</v>
      </c>
      <c r="C26" t="s">
        <v>76</v>
      </c>
      <c r="D26" s="3">
        <v>274</v>
      </c>
      <c r="E26" s="3">
        <v>0</v>
      </c>
    </row>
    <row r="27" spans="1:5" x14ac:dyDescent="0.25">
      <c r="A27" t="s">
        <v>5</v>
      </c>
      <c r="B27" t="s">
        <v>66</v>
      </c>
      <c r="C27" t="s">
        <v>67</v>
      </c>
      <c r="D27" s="3">
        <v>238</v>
      </c>
      <c r="E27" s="3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4"/>
  <sheetViews>
    <sheetView topLeftCell="A10" workbookViewId="0">
      <selection activeCell="G37" sqref="G37"/>
    </sheetView>
  </sheetViews>
  <sheetFormatPr defaultRowHeight="15" x14ac:dyDescent="0.25"/>
  <cols>
    <col min="1" max="1" width="9.7109375" bestFit="1" customWidth="1"/>
    <col min="2" max="2" width="8.140625" bestFit="1" customWidth="1"/>
    <col min="3" max="3" width="23.28515625" bestFit="1" customWidth="1"/>
    <col min="4" max="4" width="12.7109375" style="3" bestFit="1" customWidth="1"/>
    <col min="5" max="5" width="14.140625" style="3" bestFit="1" customWidth="1"/>
    <col min="6" max="6" width="12.85546875" style="5" bestFit="1" customWidth="1"/>
    <col min="7" max="7" width="15.140625" style="3" bestFit="1" customWidth="1"/>
    <col min="8" max="8" width="14" style="5" bestFit="1" customWidth="1"/>
  </cols>
  <sheetData>
    <row r="1" spans="1:16" x14ac:dyDescent="0.25">
      <c r="A1" s="1" t="s">
        <v>48</v>
      </c>
      <c r="B1" s="1" t="s">
        <v>1</v>
      </c>
      <c r="C1" s="1" t="s">
        <v>2</v>
      </c>
      <c r="D1" s="2" t="s">
        <v>77</v>
      </c>
      <c r="E1" s="2" t="s">
        <v>69</v>
      </c>
      <c r="F1" s="4" t="s">
        <v>78</v>
      </c>
      <c r="G1" s="2" t="s">
        <v>70</v>
      </c>
      <c r="H1" s="4" t="s">
        <v>79</v>
      </c>
    </row>
    <row r="2" spans="1:16" x14ac:dyDescent="0.25">
      <c r="A2" t="s">
        <v>49</v>
      </c>
      <c r="B2" t="s">
        <v>14</v>
      </c>
      <c r="C2" t="s">
        <v>15</v>
      </c>
      <c r="D2" s="3">
        <v>110860.86</v>
      </c>
      <c r="E2" s="3">
        <v>101350.86</v>
      </c>
      <c r="F2" s="5">
        <v>0.91421699999999995</v>
      </c>
      <c r="G2" s="3">
        <v>9510</v>
      </c>
      <c r="H2" s="5">
        <v>8.5782999999999998E-2</v>
      </c>
    </row>
    <row r="3" spans="1:16" x14ac:dyDescent="0.25">
      <c r="A3" t="s">
        <v>49</v>
      </c>
      <c r="B3" t="s">
        <v>32</v>
      </c>
      <c r="C3" t="s">
        <v>33</v>
      </c>
      <c r="D3" s="3">
        <v>95188.17</v>
      </c>
      <c r="E3" s="3">
        <v>91536.27</v>
      </c>
      <c r="F3" s="5">
        <v>0.96163500000000002</v>
      </c>
      <c r="G3" s="3">
        <v>3651.9</v>
      </c>
      <c r="H3" s="5">
        <v>3.8365000000000003E-2</v>
      </c>
    </row>
    <row r="4" spans="1:16" x14ac:dyDescent="0.25">
      <c r="A4" t="s">
        <v>49</v>
      </c>
      <c r="B4" t="s">
        <v>40</v>
      </c>
      <c r="C4" t="s">
        <v>41</v>
      </c>
      <c r="D4" s="3">
        <v>85828.96</v>
      </c>
      <c r="E4" s="3">
        <v>81510.960000000006</v>
      </c>
      <c r="F4" s="5">
        <v>0.94969099999999995</v>
      </c>
      <c r="G4" s="3">
        <v>4318</v>
      </c>
      <c r="H4" s="5">
        <v>5.0309E-2</v>
      </c>
    </row>
    <row r="5" spans="1:16" x14ac:dyDescent="0.25">
      <c r="A5" t="s">
        <v>49</v>
      </c>
      <c r="B5" t="s">
        <v>18</v>
      </c>
      <c r="C5" t="s">
        <v>19</v>
      </c>
      <c r="D5" s="3">
        <v>83217.83</v>
      </c>
      <c r="E5" s="3">
        <v>73088.84</v>
      </c>
      <c r="F5" s="5">
        <v>0.87828300000000004</v>
      </c>
      <c r="G5" s="3">
        <v>10128.99</v>
      </c>
      <c r="H5" s="5">
        <v>0.12171700000000001</v>
      </c>
    </row>
    <row r="6" spans="1:16" x14ac:dyDescent="0.25">
      <c r="A6" t="s">
        <v>49</v>
      </c>
      <c r="B6" t="s">
        <v>28</v>
      </c>
      <c r="C6" t="s">
        <v>29</v>
      </c>
      <c r="D6" s="3">
        <v>65195.47</v>
      </c>
      <c r="E6" s="3">
        <v>63432.47</v>
      </c>
      <c r="F6" s="5">
        <v>0.97295799999999999</v>
      </c>
      <c r="G6" s="3">
        <v>1763</v>
      </c>
      <c r="H6" s="5">
        <v>2.7042E-2</v>
      </c>
    </row>
    <row r="7" spans="1:16" x14ac:dyDescent="0.25">
      <c r="A7" t="s">
        <v>49</v>
      </c>
      <c r="B7" t="s">
        <v>24</v>
      </c>
      <c r="C7" t="s">
        <v>25</v>
      </c>
      <c r="D7" s="3">
        <v>57897.7</v>
      </c>
      <c r="E7" s="3">
        <v>48788.7</v>
      </c>
      <c r="F7" s="5">
        <v>0.84267099999999995</v>
      </c>
      <c r="G7" s="3">
        <v>9109</v>
      </c>
      <c r="H7" s="5">
        <v>0.157329</v>
      </c>
    </row>
    <row r="8" spans="1:16" x14ac:dyDescent="0.25">
      <c r="A8" t="s">
        <v>49</v>
      </c>
      <c r="B8" t="s">
        <v>71</v>
      </c>
      <c r="C8" t="s">
        <v>72</v>
      </c>
      <c r="D8" s="3">
        <v>56764.83</v>
      </c>
      <c r="E8" s="3">
        <v>51608.83</v>
      </c>
      <c r="F8" s="5">
        <v>0.909169</v>
      </c>
      <c r="G8" s="3">
        <v>5156</v>
      </c>
      <c r="H8" s="5">
        <v>9.0830999999999995E-2</v>
      </c>
    </row>
    <row r="9" spans="1:16" x14ac:dyDescent="0.25">
      <c r="A9" t="s">
        <v>49</v>
      </c>
      <c r="B9" t="s">
        <v>36</v>
      </c>
      <c r="C9" t="s">
        <v>37</v>
      </c>
      <c r="D9" s="3">
        <v>45949.07</v>
      </c>
      <c r="E9" s="3">
        <v>43937.07</v>
      </c>
      <c r="F9" s="5">
        <v>0.95621199999999995</v>
      </c>
      <c r="G9" s="3">
        <v>2012</v>
      </c>
      <c r="H9" s="5">
        <v>4.3788000000000001E-2</v>
      </c>
    </row>
    <row r="10" spans="1:16" x14ac:dyDescent="0.25">
      <c r="A10" t="s">
        <v>49</v>
      </c>
      <c r="B10" t="s">
        <v>38</v>
      </c>
      <c r="C10" t="s">
        <v>39</v>
      </c>
      <c r="D10" s="3">
        <v>45040.4</v>
      </c>
      <c r="E10" s="3">
        <v>44998.400000000001</v>
      </c>
      <c r="F10" s="5">
        <v>0.99906799999999996</v>
      </c>
      <c r="G10" s="3">
        <v>42</v>
      </c>
      <c r="H10" s="5">
        <v>9.3199999999999999E-4</v>
      </c>
    </row>
    <row r="11" spans="1:16" x14ac:dyDescent="0.25">
      <c r="A11" t="s">
        <v>49</v>
      </c>
      <c r="B11" t="s">
        <v>6</v>
      </c>
      <c r="C11" t="s">
        <v>7</v>
      </c>
      <c r="D11" s="3">
        <v>42251.59</v>
      </c>
      <c r="E11" s="3">
        <v>41535.69</v>
      </c>
      <c r="F11" s="5">
        <v>0.98305600000000004</v>
      </c>
      <c r="G11" s="3">
        <v>715.9</v>
      </c>
      <c r="H11" s="5">
        <v>1.6944000000000001E-2</v>
      </c>
    </row>
    <row r="12" spans="1:16" x14ac:dyDescent="0.25">
      <c r="A12" t="s">
        <v>49</v>
      </c>
      <c r="B12" t="s">
        <v>42</v>
      </c>
      <c r="C12" t="s">
        <v>43</v>
      </c>
      <c r="D12" s="3">
        <v>37351.269999999997</v>
      </c>
      <c r="E12" s="3">
        <v>35728.269999999997</v>
      </c>
      <c r="F12" s="5">
        <v>0.95654799999999995</v>
      </c>
      <c r="G12" s="3">
        <v>1623</v>
      </c>
      <c r="H12" s="5">
        <v>4.3451999999999998E-2</v>
      </c>
    </row>
    <row r="13" spans="1:16" x14ac:dyDescent="0.25">
      <c r="A13" t="s">
        <v>49</v>
      </c>
      <c r="B13" t="s">
        <v>22</v>
      </c>
      <c r="C13" t="s">
        <v>23</v>
      </c>
      <c r="D13" s="3">
        <v>34687.06</v>
      </c>
      <c r="E13" s="3">
        <v>33370.26</v>
      </c>
      <c r="F13" s="5">
        <v>0.96203799999999995</v>
      </c>
      <c r="G13" s="3">
        <v>1316.8</v>
      </c>
      <c r="H13" s="5">
        <v>3.7962000000000003E-2</v>
      </c>
    </row>
    <row r="14" spans="1:16" x14ac:dyDescent="0.25">
      <c r="A14" t="s">
        <v>49</v>
      </c>
      <c r="B14" t="s">
        <v>20</v>
      </c>
      <c r="C14" t="s">
        <v>21</v>
      </c>
      <c r="D14" s="3">
        <v>31266.66</v>
      </c>
      <c r="E14" s="3">
        <v>31174.66</v>
      </c>
      <c r="F14" s="5">
        <v>0.997058</v>
      </c>
      <c r="G14" s="3">
        <v>92</v>
      </c>
      <c r="H14" s="5">
        <v>2.9420000000000002E-3</v>
      </c>
    </row>
    <row r="15" spans="1:16" x14ac:dyDescent="0.25">
      <c r="A15" t="s">
        <v>49</v>
      </c>
      <c r="B15" t="s">
        <v>58</v>
      </c>
      <c r="C15" t="s">
        <v>59</v>
      </c>
      <c r="D15" s="3">
        <v>30415.91</v>
      </c>
      <c r="E15" s="3">
        <v>30415.91</v>
      </c>
      <c r="F15" s="5">
        <v>1</v>
      </c>
      <c r="G15" s="3">
        <v>0</v>
      </c>
      <c r="H15" s="5">
        <v>0</v>
      </c>
      <c r="P15" s="3"/>
    </row>
    <row r="16" spans="1:16" x14ac:dyDescent="0.25">
      <c r="A16" t="s">
        <v>49</v>
      </c>
      <c r="B16" t="s">
        <v>73</v>
      </c>
      <c r="C16" t="s">
        <v>74</v>
      </c>
      <c r="D16" s="3">
        <v>21253.34</v>
      </c>
      <c r="E16" s="3">
        <v>21253.34</v>
      </c>
      <c r="F16" s="5">
        <v>1</v>
      </c>
      <c r="G16" s="3">
        <v>0</v>
      </c>
      <c r="H16" s="5">
        <v>0</v>
      </c>
    </row>
    <row r="17" spans="1:8" x14ac:dyDescent="0.25">
      <c r="A17" t="s">
        <v>49</v>
      </c>
      <c r="B17" t="s">
        <v>8</v>
      </c>
      <c r="C17" t="s">
        <v>9</v>
      </c>
      <c r="D17" s="3">
        <v>20538.57</v>
      </c>
      <c r="E17" s="3">
        <v>17940.57</v>
      </c>
      <c r="F17" s="5">
        <v>0.873506</v>
      </c>
      <c r="G17" s="3">
        <v>2598</v>
      </c>
      <c r="H17" s="5">
        <v>0.126494</v>
      </c>
    </row>
    <row r="18" spans="1:8" x14ac:dyDescent="0.25">
      <c r="A18" t="s">
        <v>49</v>
      </c>
      <c r="B18" t="s">
        <v>12</v>
      </c>
      <c r="C18" t="s">
        <v>13</v>
      </c>
      <c r="D18" s="3">
        <v>18476.37</v>
      </c>
      <c r="E18" s="3">
        <v>17889.37</v>
      </c>
      <c r="F18" s="5">
        <v>0.96823000000000004</v>
      </c>
      <c r="G18" s="3">
        <v>587</v>
      </c>
      <c r="H18" s="5">
        <v>3.177E-2</v>
      </c>
    </row>
    <row r="19" spans="1:8" x14ac:dyDescent="0.25">
      <c r="A19" t="s">
        <v>49</v>
      </c>
      <c r="B19" t="s">
        <v>30</v>
      </c>
      <c r="C19" t="s">
        <v>31</v>
      </c>
      <c r="D19" s="3">
        <v>16912.32</v>
      </c>
      <c r="E19" s="3">
        <v>15647.32</v>
      </c>
      <c r="F19" s="5">
        <v>0.92520199999999997</v>
      </c>
      <c r="G19" s="3">
        <v>1265</v>
      </c>
      <c r="H19" s="5">
        <v>7.4798000000000003E-2</v>
      </c>
    </row>
    <row r="20" spans="1:8" x14ac:dyDescent="0.25">
      <c r="A20" t="s">
        <v>49</v>
      </c>
      <c r="B20" t="s">
        <v>26</v>
      </c>
      <c r="C20" t="s">
        <v>27</v>
      </c>
      <c r="D20" s="3">
        <v>16071.75</v>
      </c>
      <c r="E20" s="3">
        <v>15362.75</v>
      </c>
      <c r="F20" s="5">
        <v>0.95588499999999998</v>
      </c>
      <c r="G20" s="3">
        <v>709</v>
      </c>
      <c r="H20" s="5">
        <v>4.4115000000000001E-2</v>
      </c>
    </row>
    <row r="21" spans="1:8" x14ac:dyDescent="0.25">
      <c r="A21" t="s">
        <v>49</v>
      </c>
      <c r="B21" t="s">
        <v>44</v>
      </c>
      <c r="C21" t="s">
        <v>45</v>
      </c>
      <c r="D21" s="3">
        <v>13126.45</v>
      </c>
      <c r="E21" s="3">
        <v>13126.45</v>
      </c>
      <c r="F21" s="5">
        <v>1</v>
      </c>
      <c r="G21" s="3">
        <v>0</v>
      </c>
      <c r="H21" s="5">
        <v>0</v>
      </c>
    </row>
    <row r="22" spans="1:8" x14ac:dyDescent="0.25">
      <c r="A22" t="s">
        <v>49</v>
      </c>
      <c r="B22" t="s">
        <v>16</v>
      </c>
      <c r="C22" t="s">
        <v>17</v>
      </c>
      <c r="D22" s="3">
        <v>12231.65</v>
      </c>
      <c r="E22" s="3">
        <v>11971.65</v>
      </c>
      <c r="F22" s="5">
        <v>0.97874399999999995</v>
      </c>
      <c r="G22" s="3">
        <v>260</v>
      </c>
      <c r="H22" s="5">
        <v>2.1256000000000001E-2</v>
      </c>
    </row>
    <row r="23" spans="1:8" x14ac:dyDescent="0.25">
      <c r="A23" t="s">
        <v>49</v>
      </c>
      <c r="B23" t="s">
        <v>66</v>
      </c>
      <c r="C23" t="s">
        <v>67</v>
      </c>
      <c r="D23" s="3">
        <v>11482.28</v>
      </c>
      <c r="E23" s="3">
        <v>11482.28</v>
      </c>
      <c r="F23" s="5">
        <v>1</v>
      </c>
      <c r="G23" s="3">
        <v>0</v>
      </c>
      <c r="H23" s="5">
        <v>0</v>
      </c>
    </row>
    <row r="24" spans="1:8" x14ac:dyDescent="0.25">
      <c r="A24" t="s">
        <v>49</v>
      </c>
      <c r="B24" t="s">
        <v>10</v>
      </c>
      <c r="C24" t="s">
        <v>11</v>
      </c>
      <c r="D24" s="3">
        <v>10529</v>
      </c>
      <c r="E24" s="3">
        <v>10529</v>
      </c>
      <c r="F24" s="5">
        <v>1</v>
      </c>
      <c r="G24" s="3">
        <v>0</v>
      </c>
      <c r="H24" s="5">
        <v>0</v>
      </c>
    </row>
    <row r="25" spans="1:8" x14ac:dyDescent="0.25">
      <c r="A25" t="s">
        <v>49</v>
      </c>
      <c r="B25" t="s">
        <v>60</v>
      </c>
      <c r="C25" t="s">
        <v>61</v>
      </c>
      <c r="D25" s="3">
        <v>9417.15</v>
      </c>
      <c r="E25" s="3">
        <v>8518.15</v>
      </c>
      <c r="F25" s="5">
        <v>0.90453600000000001</v>
      </c>
      <c r="G25" s="3">
        <v>899</v>
      </c>
      <c r="H25" s="5">
        <v>9.5463999999999993E-2</v>
      </c>
    </row>
    <row r="26" spans="1:8" x14ac:dyDescent="0.25">
      <c r="A26" t="s">
        <v>49</v>
      </c>
      <c r="B26" t="s">
        <v>75</v>
      </c>
      <c r="C26" t="s">
        <v>76</v>
      </c>
      <c r="D26" s="3">
        <v>9032.66</v>
      </c>
      <c r="E26" s="3">
        <v>9032.66</v>
      </c>
      <c r="F26" s="5">
        <v>1</v>
      </c>
      <c r="G26" s="3">
        <v>0</v>
      </c>
      <c r="H26" s="5">
        <v>0</v>
      </c>
    </row>
    <row r="27" spans="1:8" x14ac:dyDescent="0.25">
      <c r="A27" t="s">
        <v>49</v>
      </c>
      <c r="B27" t="s">
        <v>46</v>
      </c>
      <c r="C27" t="s">
        <v>47</v>
      </c>
      <c r="D27" s="3">
        <v>7355.57</v>
      </c>
      <c r="E27" s="3">
        <v>7355.57</v>
      </c>
      <c r="F27" s="5">
        <v>1</v>
      </c>
      <c r="G27" s="3">
        <v>0</v>
      </c>
      <c r="H27" s="5">
        <v>0</v>
      </c>
    </row>
    <row r="28" spans="1:8" x14ac:dyDescent="0.25">
      <c r="A28" t="s">
        <v>49</v>
      </c>
      <c r="B28" t="s">
        <v>52</v>
      </c>
      <c r="C28" t="s">
        <v>53</v>
      </c>
      <c r="D28" s="3">
        <v>7306.96</v>
      </c>
      <c r="E28" s="3">
        <v>7054.96</v>
      </c>
      <c r="F28" s="5">
        <v>0.96551200000000004</v>
      </c>
      <c r="G28" s="3">
        <v>252</v>
      </c>
      <c r="H28" s="5">
        <v>3.4487999999999998E-2</v>
      </c>
    </row>
    <row r="29" spans="1:8" x14ac:dyDescent="0.25">
      <c r="A29" t="s">
        <v>49</v>
      </c>
      <c r="B29" t="s">
        <v>34</v>
      </c>
      <c r="C29" t="s">
        <v>35</v>
      </c>
      <c r="D29" s="3">
        <v>6460.07</v>
      </c>
      <c r="E29" s="3">
        <v>6435.17</v>
      </c>
      <c r="F29" s="5">
        <v>0.99614599999999998</v>
      </c>
      <c r="G29" s="3">
        <v>24.9</v>
      </c>
      <c r="H29" s="5">
        <v>3.8539999999999998E-3</v>
      </c>
    </row>
    <row r="30" spans="1:8" x14ac:dyDescent="0.25">
      <c r="A30" t="s">
        <v>49</v>
      </c>
      <c r="B30" t="s">
        <v>64</v>
      </c>
      <c r="C30" t="s">
        <v>65</v>
      </c>
      <c r="D30" s="3">
        <v>6206.39</v>
      </c>
      <c r="E30" s="3">
        <v>5946.39</v>
      </c>
      <c r="F30" s="5">
        <v>0.95810799999999996</v>
      </c>
      <c r="G30" s="3">
        <v>260</v>
      </c>
      <c r="H30" s="5">
        <v>4.1891999999999999E-2</v>
      </c>
    </row>
    <row r="31" spans="1:8" x14ac:dyDescent="0.25">
      <c r="A31" t="s">
        <v>49</v>
      </c>
      <c r="B31" t="s">
        <v>62</v>
      </c>
      <c r="C31" t="s">
        <v>63</v>
      </c>
      <c r="D31" s="3">
        <v>2786</v>
      </c>
      <c r="E31" s="3">
        <v>2786</v>
      </c>
      <c r="F31" s="5">
        <v>1</v>
      </c>
      <c r="G31" s="3">
        <v>0</v>
      </c>
      <c r="H31" s="5">
        <v>0</v>
      </c>
    </row>
    <row r="32" spans="1:8" x14ac:dyDescent="0.25">
      <c r="A32" t="s">
        <v>49</v>
      </c>
      <c r="B32" t="s">
        <v>56</v>
      </c>
      <c r="C32" t="s">
        <v>57</v>
      </c>
      <c r="D32" s="3">
        <v>1577</v>
      </c>
      <c r="E32" s="3">
        <v>1577</v>
      </c>
      <c r="F32" s="5">
        <v>1</v>
      </c>
      <c r="G32" s="3">
        <v>0</v>
      </c>
      <c r="H32" s="5">
        <v>0</v>
      </c>
    </row>
    <row r="33" spans="1:8" x14ac:dyDescent="0.25">
      <c r="A33" t="s">
        <v>49</v>
      </c>
      <c r="B33" t="s">
        <v>54</v>
      </c>
      <c r="C33" t="s">
        <v>55</v>
      </c>
      <c r="D33" s="3">
        <v>171</v>
      </c>
      <c r="E33" s="3">
        <v>171</v>
      </c>
      <c r="F33" s="5">
        <v>1</v>
      </c>
      <c r="G33" s="3">
        <v>0</v>
      </c>
      <c r="H33" s="5">
        <v>0</v>
      </c>
    </row>
    <row r="34" spans="1:8" x14ac:dyDescent="0.25">
      <c r="A34" t="s">
        <v>49</v>
      </c>
      <c r="B34" t="s">
        <v>50</v>
      </c>
      <c r="C34" t="s">
        <v>51</v>
      </c>
      <c r="D34" s="3">
        <v>23</v>
      </c>
      <c r="E34" s="3">
        <v>23</v>
      </c>
      <c r="F34" s="5">
        <v>1</v>
      </c>
      <c r="G34" s="3">
        <v>0</v>
      </c>
      <c r="H34" s="5">
        <v>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workbookViewId="0">
      <selection activeCell="P32" sqref="P32"/>
    </sheetView>
  </sheetViews>
  <sheetFormatPr defaultRowHeight="15" x14ac:dyDescent="0.25"/>
  <sheetData>
    <row r="1" spans="1:6" x14ac:dyDescent="0.25">
      <c r="A1" s="1" t="s">
        <v>80</v>
      </c>
      <c r="B1" s="1" t="s">
        <v>1</v>
      </c>
      <c r="C1" s="1" t="s">
        <v>2</v>
      </c>
      <c r="D1" s="1" t="s">
        <v>81</v>
      </c>
      <c r="E1" s="1" t="s">
        <v>82</v>
      </c>
      <c r="F1" s="1" t="s">
        <v>83</v>
      </c>
    </row>
    <row r="2" spans="1:6" x14ac:dyDescent="0.25">
      <c r="A2" t="s">
        <v>5</v>
      </c>
      <c r="B2" t="s">
        <v>26</v>
      </c>
      <c r="C2" t="s">
        <v>27</v>
      </c>
      <c r="D2">
        <v>4</v>
      </c>
      <c r="E2">
        <v>4</v>
      </c>
      <c r="F2">
        <v>0</v>
      </c>
    </row>
    <row r="3" spans="1:6" x14ac:dyDescent="0.25">
      <c r="A3" t="s">
        <v>5</v>
      </c>
      <c r="B3" t="s">
        <v>8</v>
      </c>
      <c r="C3" t="s">
        <v>9</v>
      </c>
      <c r="D3">
        <v>5</v>
      </c>
      <c r="E3">
        <v>5</v>
      </c>
      <c r="F3">
        <v>0</v>
      </c>
    </row>
    <row r="4" spans="1:6" x14ac:dyDescent="0.25">
      <c r="A4" t="s">
        <v>5</v>
      </c>
      <c r="B4" t="s">
        <v>30</v>
      </c>
      <c r="C4" t="s">
        <v>31</v>
      </c>
      <c r="D4">
        <v>4</v>
      </c>
      <c r="E4">
        <v>4</v>
      </c>
      <c r="F4">
        <v>0</v>
      </c>
    </row>
    <row r="5" spans="1:6" x14ac:dyDescent="0.25">
      <c r="A5" t="s">
        <v>5</v>
      </c>
      <c r="B5" t="s">
        <v>38</v>
      </c>
      <c r="C5" t="s">
        <v>39</v>
      </c>
      <c r="D5">
        <v>11</v>
      </c>
      <c r="E5">
        <v>9</v>
      </c>
      <c r="F5">
        <v>2</v>
      </c>
    </row>
    <row r="6" spans="1:6" x14ac:dyDescent="0.25">
      <c r="A6" t="s">
        <v>5</v>
      </c>
      <c r="B6" t="s">
        <v>14</v>
      </c>
      <c r="C6" t="s">
        <v>15</v>
      </c>
      <c r="D6">
        <v>18</v>
      </c>
      <c r="E6">
        <v>17</v>
      </c>
      <c r="F6">
        <v>1</v>
      </c>
    </row>
    <row r="7" spans="1:6" x14ac:dyDescent="0.25">
      <c r="A7" t="s">
        <v>5</v>
      </c>
      <c r="B7" t="s">
        <v>28</v>
      </c>
      <c r="C7" t="s">
        <v>29</v>
      </c>
      <c r="D7">
        <v>13</v>
      </c>
      <c r="E7">
        <v>13</v>
      </c>
      <c r="F7">
        <v>0</v>
      </c>
    </row>
    <row r="8" spans="1:6" x14ac:dyDescent="0.25">
      <c r="A8" t="s">
        <v>5</v>
      </c>
      <c r="B8" t="s">
        <v>18</v>
      </c>
      <c r="C8" t="s">
        <v>19</v>
      </c>
      <c r="D8">
        <v>5</v>
      </c>
      <c r="E8">
        <v>5</v>
      </c>
      <c r="F8">
        <v>0</v>
      </c>
    </row>
    <row r="9" spans="1:6" x14ac:dyDescent="0.25">
      <c r="A9" t="s">
        <v>5</v>
      </c>
      <c r="B9" t="s">
        <v>22</v>
      </c>
      <c r="C9" t="s">
        <v>23</v>
      </c>
      <c r="D9">
        <v>4</v>
      </c>
      <c r="E9">
        <v>4</v>
      </c>
      <c r="F9">
        <v>0</v>
      </c>
    </row>
    <row r="10" spans="1:6" x14ac:dyDescent="0.25">
      <c r="A10" t="s">
        <v>5</v>
      </c>
      <c r="B10" t="s">
        <v>12</v>
      </c>
      <c r="C10" t="s">
        <v>13</v>
      </c>
      <c r="D10">
        <v>5</v>
      </c>
      <c r="E10">
        <v>4</v>
      </c>
      <c r="F10">
        <v>1</v>
      </c>
    </row>
    <row r="11" spans="1:6" x14ac:dyDescent="0.25">
      <c r="A11" t="s">
        <v>5</v>
      </c>
      <c r="B11" t="s">
        <v>32</v>
      </c>
      <c r="C11" t="s">
        <v>33</v>
      </c>
      <c r="D11">
        <v>35</v>
      </c>
      <c r="E11">
        <v>19</v>
      </c>
      <c r="F11">
        <v>16</v>
      </c>
    </row>
    <row r="12" spans="1:6" x14ac:dyDescent="0.25">
      <c r="A12" t="s">
        <v>5</v>
      </c>
      <c r="B12" t="s">
        <v>6</v>
      </c>
      <c r="C12" t="s">
        <v>7</v>
      </c>
      <c r="D12">
        <v>13</v>
      </c>
      <c r="E12">
        <v>13</v>
      </c>
      <c r="F12">
        <v>0</v>
      </c>
    </row>
    <row r="13" spans="1:6" x14ac:dyDescent="0.25">
      <c r="A13" t="s">
        <v>5</v>
      </c>
      <c r="B13" t="s">
        <v>40</v>
      </c>
      <c r="C13" t="s">
        <v>41</v>
      </c>
      <c r="D13">
        <v>11</v>
      </c>
      <c r="E13">
        <v>11</v>
      </c>
      <c r="F13">
        <v>0</v>
      </c>
    </row>
    <row r="14" spans="1:6" x14ac:dyDescent="0.25">
      <c r="A14" t="s">
        <v>5</v>
      </c>
      <c r="B14" t="s">
        <v>10</v>
      </c>
      <c r="C14" t="s">
        <v>11</v>
      </c>
      <c r="D14">
        <v>1</v>
      </c>
      <c r="E14">
        <v>1</v>
      </c>
      <c r="F14">
        <v>0</v>
      </c>
    </row>
    <row r="15" spans="1:6" x14ac:dyDescent="0.25">
      <c r="A15" t="s">
        <v>5</v>
      </c>
      <c r="B15" t="s">
        <v>20</v>
      </c>
      <c r="C15" t="s">
        <v>21</v>
      </c>
      <c r="D15">
        <v>8</v>
      </c>
      <c r="E15">
        <v>8</v>
      </c>
      <c r="F15">
        <v>0</v>
      </c>
    </row>
    <row r="16" spans="1:6" x14ac:dyDescent="0.25">
      <c r="A16" t="s">
        <v>5</v>
      </c>
      <c r="B16" t="s">
        <v>58</v>
      </c>
      <c r="C16" t="s">
        <v>59</v>
      </c>
      <c r="D16">
        <v>1</v>
      </c>
      <c r="E16">
        <v>1</v>
      </c>
      <c r="F16">
        <v>0</v>
      </c>
    </row>
    <row r="17" spans="1:6" x14ac:dyDescent="0.25">
      <c r="A17" t="s">
        <v>5</v>
      </c>
      <c r="B17" t="s">
        <v>52</v>
      </c>
      <c r="C17" t="s">
        <v>53</v>
      </c>
      <c r="D17">
        <v>1</v>
      </c>
      <c r="E17">
        <v>1</v>
      </c>
      <c r="F17">
        <v>0</v>
      </c>
    </row>
    <row r="18" spans="1:6" x14ac:dyDescent="0.25">
      <c r="A18" t="s">
        <v>5</v>
      </c>
      <c r="B18" t="s">
        <v>24</v>
      </c>
      <c r="C18" t="s">
        <v>25</v>
      </c>
      <c r="D18">
        <v>15</v>
      </c>
      <c r="E18">
        <v>7</v>
      </c>
      <c r="F18">
        <v>8</v>
      </c>
    </row>
    <row r="19" spans="1:6" x14ac:dyDescent="0.25">
      <c r="A19" t="s">
        <v>5</v>
      </c>
      <c r="B19" t="s">
        <v>16</v>
      </c>
      <c r="C19" t="s">
        <v>17</v>
      </c>
      <c r="D19">
        <v>4</v>
      </c>
      <c r="E19">
        <v>4</v>
      </c>
      <c r="F19">
        <v>0</v>
      </c>
    </row>
    <row r="20" spans="1:6" x14ac:dyDescent="0.25">
      <c r="A20" t="s">
        <v>5</v>
      </c>
      <c r="B20" t="s">
        <v>46</v>
      </c>
      <c r="C20" t="s">
        <v>47</v>
      </c>
      <c r="D20">
        <v>12</v>
      </c>
      <c r="E20">
        <v>0</v>
      </c>
      <c r="F20">
        <v>12</v>
      </c>
    </row>
    <row r="21" spans="1:6" x14ac:dyDescent="0.25">
      <c r="A21" t="s">
        <v>5</v>
      </c>
      <c r="B21" t="s">
        <v>42</v>
      </c>
      <c r="C21" t="s">
        <v>43</v>
      </c>
      <c r="D21">
        <v>12</v>
      </c>
      <c r="E21">
        <v>12</v>
      </c>
      <c r="F21">
        <v>0</v>
      </c>
    </row>
    <row r="22" spans="1:6" x14ac:dyDescent="0.25">
      <c r="A22" t="s">
        <v>5</v>
      </c>
      <c r="B22" t="s">
        <v>36</v>
      </c>
      <c r="C22" t="s">
        <v>37</v>
      </c>
      <c r="D22">
        <v>1</v>
      </c>
      <c r="E22">
        <v>1</v>
      </c>
      <c r="F22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workbookViewId="0">
      <selection activeCell="R33" sqref="R33"/>
    </sheetView>
  </sheetViews>
  <sheetFormatPr defaultRowHeight="15" x14ac:dyDescent="0.25"/>
  <cols>
    <col min="6" max="6" width="9.140625" style="5"/>
    <col min="8" max="8" width="9.140625" style="5"/>
  </cols>
  <sheetData>
    <row r="1" spans="1:8" x14ac:dyDescent="0.25">
      <c r="A1" s="1" t="s">
        <v>48</v>
      </c>
      <c r="B1" s="1" t="s">
        <v>1</v>
      </c>
      <c r="C1" s="1" t="s">
        <v>2</v>
      </c>
      <c r="D1" s="1" t="s">
        <v>81</v>
      </c>
      <c r="E1" s="1" t="s">
        <v>82</v>
      </c>
      <c r="F1" s="4" t="s">
        <v>84</v>
      </c>
      <c r="G1" s="1" t="s">
        <v>83</v>
      </c>
      <c r="H1" s="4" t="s">
        <v>85</v>
      </c>
    </row>
    <row r="2" spans="1:8" x14ac:dyDescent="0.25">
      <c r="A2" t="s">
        <v>49</v>
      </c>
      <c r="B2" t="s">
        <v>32</v>
      </c>
      <c r="C2" t="s">
        <v>33</v>
      </c>
      <c r="D2">
        <v>195</v>
      </c>
      <c r="E2">
        <v>115</v>
      </c>
      <c r="F2" s="5">
        <v>0.58974358974358976</v>
      </c>
      <c r="G2">
        <v>80</v>
      </c>
      <c r="H2" s="5">
        <v>0.41025641025641019</v>
      </c>
    </row>
    <row r="3" spans="1:8" x14ac:dyDescent="0.25">
      <c r="A3" t="s">
        <v>49</v>
      </c>
      <c r="B3" t="s">
        <v>14</v>
      </c>
      <c r="C3" t="s">
        <v>15</v>
      </c>
      <c r="D3">
        <v>112</v>
      </c>
      <c r="E3">
        <v>111</v>
      </c>
      <c r="F3" s="5">
        <v>0.9910714285714286</v>
      </c>
      <c r="G3">
        <v>1</v>
      </c>
      <c r="H3" s="5">
        <v>8.9285714285714281E-3</v>
      </c>
    </row>
    <row r="4" spans="1:8" x14ac:dyDescent="0.25">
      <c r="A4" t="s">
        <v>49</v>
      </c>
      <c r="B4" t="s">
        <v>18</v>
      </c>
      <c r="C4" t="s">
        <v>19</v>
      </c>
      <c r="D4">
        <v>109</v>
      </c>
      <c r="E4">
        <v>108</v>
      </c>
      <c r="F4" s="5">
        <v>0.99082568807339455</v>
      </c>
      <c r="G4">
        <v>1</v>
      </c>
      <c r="H4" s="5">
        <v>9.1743119266055051E-3</v>
      </c>
    </row>
    <row r="5" spans="1:8" x14ac:dyDescent="0.25">
      <c r="A5" t="s">
        <v>49</v>
      </c>
      <c r="B5" t="s">
        <v>28</v>
      </c>
      <c r="C5" t="s">
        <v>29</v>
      </c>
      <c r="D5">
        <v>101</v>
      </c>
      <c r="E5">
        <v>95</v>
      </c>
      <c r="F5" s="5">
        <v>0.94059405940594054</v>
      </c>
      <c r="G5">
        <v>6</v>
      </c>
      <c r="H5" s="5">
        <v>5.9405940594059403E-2</v>
      </c>
    </row>
    <row r="6" spans="1:8" x14ac:dyDescent="0.25">
      <c r="A6" t="s">
        <v>49</v>
      </c>
      <c r="B6" t="s">
        <v>40</v>
      </c>
      <c r="C6" t="s">
        <v>41</v>
      </c>
      <c r="D6">
        <v>89</v>
      </c>
      <c r="E6">
        <v>81</v>
      </c>
      <c r="F6" s="5">
        <v>0.9101123595505618</v>
      </c>
      <c r="G6">
        <v>8</v>
      </c>
      <c r="H6" s="5">
        <v>8.98876404494382E-2</v>
      </c>
    </row>
    <row r="7" spans="1:8" x14ac:dyDescent="0.25">
      <c r="A7" t="s">
        <v>49</v>
      </c>
      <c r="B7" t="s">
        <v>24</v>
      </c>
      <c r="C7" t="s">
        <v>25</v>
      </c>
      <c r="D7">
        <v>74</v>
      </c>
      <c r="E7">
        <v>65</v>
      </c>
      <c r="F7" s="5">
        <v>0.8783783783783784</v>
      </c>
      <c r="G7">
        <v>9</v>
      </c>
      <c r="H7" s="5">
        <v>0.1216216216216216</v>
      </c>
    </row>
    <row r="8" spans="1:8" x14ac:dyDescent="0.25">
      <c r="A8" t="s">
        <v>49</v>
      </c>
      <c r="B8" t="s">
        <v>38</v>
      </c>
      <c r="C8" t="s">
        <v>39</v>
      </c>
      <c r="D8">
        <v>61</v>
      </c>
      <c r="E8">
        <v>50</v>
      </c>
      <c r="F8" s="5">
        <v>0.81967213114754101</v>
      </c>
      <c r="G8">
        <v>11</v>
      </c>
      <c r="H8" s="5">
        <v>0.18032786885245899</v>
      </c>
    </row>
    <row r="9" spans="1:8" x14ac:dyDescent="0.25">
      <c r="A9" t="s">
        <v>49</v>
      </c>
      <c r="B9" t="s">
        <v>6</v>
      </c>
      <c r="C9" t="s">
        <v>7</v>
      </c>
      <c r="D9">
        <v>55</v>
      </c>
      <c r="E9">
        <v>50</v>
      </c>
      <c r="F9" s="5">
        <v>0.90909090909090906</v>
      </c>
      <c r="G9">
        <v>5</v>
      </c>
      <c r="H9" s="5">
        <v>9.0909090909090912E-2</v>
      </c>
    </row>
    <row r="10" spans="1:8" x14ac:dyDescent="0.25">
      <c r="A10" t="s">
        <v>49</v>
      </c>
      <c r="B10" t="s">
        <v>42</v>
      </c>
      <c r="C10" t="s">
        <v>43</v>
      </c>
      <c r="D10">
        <v>53</v>
      </c>
      <c r="E10">
        <v>44</v>
      </c>
      <c r="F10" s="5">
        <v>0.83018867924528306</v>
      </c>
      <c r="G10">
        <v>9</v>
      </c>
      <c r="H10" s="5">
        <v>0.169811320754717</v>
      </c>
    </row>
    <row r="11" spans="1:8" x14ac:dyDescent="0.25">
      <c r="A11" t="s">
        <v>49</v>
      </c>
      <c r="B11" t="s">
        <v>20</v>
      </c>
      <c r="C11" t="s">
        <v>21</v>
      </c>
      <c r="D11">
        <v>47</v>
      </c>
      <c r="E11">
        <v>46</v>
      </c>
      <c r="F11" s="5">
        <v>0.97872340425531912</v>
      </c>
      <c r="G11">
        <v>1</v>
      </c>
      <c r="H11" s="5">
        <v>2.1276595744680851E-2</v>
      </c>
    </row>
    <row r="12" spans="1:8" x14ac:dyDescent="0.25">
      <c r="A12" t="s">
        <v>49</v>
      </c>
      <c r="B12" t="s">
        <v>36</v>
      </c>
      <c r="C12" t="s">
        <v>37</v>
      </c>
      <c r="D12">
        <v>46</v>
      </c>
      <c r="E12">
        <v>38</v>
      </c>
      <c r="F12" s="5">
        <v>0.82608695652173914</v>
      </c>
      <c r="G12">
        <v>8</v>
      </c>
      <c r="H12" s="5">
        <v>0.17391304347826089</v>
      </c>
    </row>
    <row r="13" spans="1:8" x14ac:dyDescent="0.25">
      <c r="A13" t="s">
        <v>49</v>
      </c>
      <c r="B13" t="s">
        <v>22</v>
      </c>
      <c r="C13" t="s">
        <v>23</v>
      </c>
      <c r="D13">
        <v>44</v>
      </c>
      <c r="E13">
        <v>44</v>
      </c>
      <c r="F13" s="5">
        <v>1</v>
      </c>
      <c r="G13">
        <v>0</v>
      </c>
      <c r="H13" s="5">
        <v>0</v>
      </c>
    </row>
    <row r="14" spans="1:8" x14ac:dyDescent="0.25">
      <c r="A14" t="s">
        <v>49</v>
      </c>
      <c r="B14" t="s">
        <v>12</v>
      </c>
      <c r="C14" t="s">
        <v>13</v>
      </c>
      <c r="D14">
        <v>39</v>
      </c>
      <c r="E14">
        <v>36</v>
      </c>
      <c r="F14" s="5">
        <v>0.92307692307692313</v>
      </c>
      <c r="G14">
        <v>3</v>
      </c>
      <c r="H14" s="5">
        <v>7.6923076923076927E-2</v>
      </c>
    </row>
    <row r="15" spans="1:8" x14ac:dyDescent="0.25">
      <c r="A15" t="s">
        <v>49</v>
      </c>
      <c r="B15" t="s">
        <v>26</v>
      </c>
      <c r="C15" t="s">
        <v>27</v>
      </c>
      <c r="D15">
        <v>37</v>
      </c>
      <c r="E15">
        <v>37</v>
      </c>
      <c r="F15" s="5">
        <v>1</v>
      </c>
      <c r="G15">
        <v>0</v>
      </c>
      <c r="H15" s="5">
        <v>0</v>
      </c>
    </row>
    <row r="16" spans="1:8" x14ac:dyDescent="0.25">
      <c r="A16" t="s">
        <v>49</v>
      </c>
      <c r="B16" t="s">
        <v>30</v>
      </c>
      <c r="C16" t="s">
        <v>31</v>
      </c>
      <c r="D16">
        <v>32</v>
      </c>
      <c r="E16">
        <v>26</v>
      </c>
      <c r="F16" s="5">
        <v>0.8125</v>
      </c>
      <c r="G16">
        <v>6</v>
      </c>
      <c r="H16" s="5">
        <v>0.1875</v>
      </c>
    </row>
    <row r="17" spans="1:8" x14ac:dyDescent="0.25">
      <c r="A17" t="s">
        <v>49</v>
      </c>
      <c r="B17" t="s">
        <v>46</v>
      </c>
      <c r="C17" t="s">
        <v>47</v>
      </c>
      <c r="D17">
        <v>29</v>
      </c>
      <c r="E17">
        <v>3</v>
      </c>
      <c r="F17" s="5">
        <v>0.10344827586206901</v>
      </c>
      <c r="G17">
        <v>26</v>
      </c>
      <c r="H17" s="5">
        <v>0.89655172413793105</v>
      </c>
    </row>
    <row r="18" spans="1:8" x14ac:dyDescent="0.25">
      <c r="A18" t="s">
        <v>49</v>
      </c>
      <c r="B18" t="s">
        <v>16</v>
      </c>
      <c r="C18" t="s">
        <v>17</v>
      </c>
      <c r="D18">
        <v>26</v>
      </c>
      <c r="E18">
        <v>23</v>
      </c>
      <c r="F18" s="5">
        <v>0.88461538461538458</v>
      </c>
      <c r="G18">
        <v>3</v>
      </c>
      <c r="H18" s="5">
        <v>0.1153846153846154</v>
      </c>
    </row>
    <row r="19" spans="1:8" x14ac:dyDescent="0.25">
      <c r="A19" t="s">
        <v>49</v>
      </c>
      <c r="B19" t="s">
        <v>8</v>
      </c>
      <c r="C19" t="s">
        <v>9</v>
      </c>
      <c r="D19">
        <v>24</v>
      </c>
      <c r="E19">
        <v>24</v>
      </c>
      <c r="F19" s="5">
        <v>1</v>
      </c>
      <c r="G19">
        <v>0</v>
      </c>
      <c r="H19" s="5">
        <v>0</v>
      </c>
    </row>
    <row r="20" spans="1:8" x14ac:dyDescent="0.25">
      <c r="A20" t="s">
        <v>49</v>
      </c>
      <c r="B20" t="s">
        <v>44</v>
      </c>
      <c r="C20" t="s">
        <v>45</v>
      </c>
      <c r="D20">
        <v>21</v>
      </c>
      <c r="E20">
        <v>18</v>
      </c>
      <c r="F20" s="5">
        <v>0.8571428571428571</v>
      </c>
      <c r="G20">
        <v>3</v>
      </c>
      <c r="H20" s="5">
        <v>0.14285714285714279</v>
      </c>
    </row>
    <row r="21" spans="1:8" x14ac:dyDescent="0.25">
      <c r="A21" t="s">
        <v>49</v>
      </c>
      <c r="B21" t="s">
        <v>58</v>
      </c>
      <c r="C21" t="s">
        <v>59</v>
      </c>
      <c r="D21">
        <v>18</v>
      </c>
      <c r="E21">
        <v>15</v>
      </c>
      <c r="F21" s="5">
        <v>0.83333333333333337</v>
      </c>
      <c r="G21">
        <v>3</v>
      </c>
      <c r="H21" s="5">
        <v>0.16666666666666671</v>
      </c>
    </row>
    <row r="22" spans="1:8" x14ac:dyDescent="0.25">
      <c r="A22" t="s">
        <v>49</v>
      </c>
      <c r="B22" t="s">
        <v>10</v>
      </c>
      <c r="C22" t="s">
        <v>11</v>
      </c>
      <c r="D22">
        <v>13</v>
      </c>
      <c r="E22">
        <v>10</v>
      </c>
      <c r="F22" s="5">
        <v>0.76923076923076927</v>
      </c>
      <c r="G22">
        <v>3</v>
      </c>
      <c r="H22" s="5">
        <v>0.23076923076923081</v>
      </c>
    </row>
    <row r="23" spans="1:8" x14ac:dyDescent="0.25">
      <c r="A23" t="s">
        <v>49</v>
      </c>
      <c r="B23" t="s">
        <v>52</v>
      </c>
      <c r="C23" t="s">
        <v>53</v>
      </c>
      <c r="D23">
        <v>12</v>
      </c>
      <c r="E23">
        <v>11</v>
      </c>
      <c r="F23" s="5">
        <v>0.91666666666666663</v>
      </c>
      <c r="G23">
        <v>1</v>
      </c>
      <c r="H23" s="5">
        <v>8.3333333333333329E-2</v>
      </c>
    </row>
    <row r="24" spans="1:8" x14ac:dyDescent="0.25">
      <c r="A24" t="s">
        <v>49</v>
      </c>
      <c r="B24" t="s">
        <v>64</v>
      </c>
      <c r="C24" t="s">
        <v>65</v>
      </c>
      <c r="D24">
        <v>11</v>
      </c>
      <c r="E24">
        <v>9</v>
      </c>
      <c r="F24" s="5">
        <v>0.81818181818181823</v>
      </c>
      <c r="G24">
        <v>2</v>
      </c>
      <c r="H24" s="5">
        <v>0.1818181818181818</v>
      </c>
    </row>
    <row r="25" spans="1:8" x14ac:dyDescent="0.25">
      <c r="A25" t="s">
        <v>49</v>
      </c>
      <c r="B25" t="s">
        <v>62</v>
      </c>
      <c r="C25" t="s">
        <v>63</v>
      </c>
      <c r="D25">
        <v>7</v>
      </c>
      <c r="E25">
        <v>6</v>
      </c>
      <c r="F25" s="5">
        <v>0.8571428571428571</v>
      </c>
      <c r="G25">
        <v>1</v>
      </c>
      <c r="H25" s="5">
        <v>0.14285714285714279</v>
      </c>
    </row>
    <row r="26" spans="1:8" x14ac:dyDescent="0.25">
      <c r="A26" t="s">
        <v>49</v>
      </c>
      <c r="B26" t="s">
        <v>60</v>
      </c>
      <c r="C26" t="s">
        <v>61</v>
      </c>
      <c r="D26">
        <v>7</v>
      </c>
      <c r="E26">
        <v>0</v>
      </c>
      <c r="F26" s="5">
        <v>0</v>
      </c>
      <c r="G26">
        <v>7</v>
      </c>
      <c r="H26" s="5">
        <v>1</v>
      </c>
    </row>
    <row r="27" spans="1:8" x14ac:dyDescent="0.25">
      <c r="A27" t="s">
        <v>49</v>
      </c>
      <c r="B27" t="s">
        <v>56</v>
      </c>
      <c r="C27" t="s">
        <v>57</v>
      </c>
      <c r="D27">
        <v>1</v>
      </c>
      <c r="E27">
        <v>0</v>
      </c>
      <c r="F27" s="5">
        <v>0</v>
      </c>
      <c r="G27">
        <v>1</v>
      </c>
      <c r="H27" s="5">
        <v>1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3"/>
  <sheetViews>
    <sheetView tabSelected="1" workbookViewId="0">
      <selection activeCell="P33" sqref="P33"/>
    </sheetView>
  </sheetViews>
  <sheetFormatPr defaultRowHeight="15" x14ac:dyDescent="0.25"/>
  <sheetData>
    <row r="1" spans="1:3" x14ac:dyDescent="0.25">
      <c r="A1" s="1" t="s">
        <v>1</v>
      </c>
      <c r="B1" s="1" t="s">
        <v>2</v>
      </c>
      <c r="C1" s="1" t="s">
        <v>86</v>
      </c>
    </row>
    <row r="2" spans="1:3" x14ac:dyDescent="0.25">
      <c r="A2" t="s">
        <v>71</v>
      </c>
      <c r="B2" t="s">
        <v>72</v>
      </c>
      <c r="C2">
        <v>86</v>
      </c>
    </row>
    <row r="3" spans="1:3" x14ac:dyDescent="0.25">
      <c r="A3" t="s">
        <v>73</v>
      </c>
      <c r="B3" t="s">
        <v>74</v>
      </c>
      <c r="C3">
        <v>39</v>
      </c>
    </row>
    <row r="4" spans="1:3" x14ac:dyDescent="0.25">
      <c r="A4" t="s">
        <v>40</v>
      </c>
      <c r="B4" t="s">
        <v>41</v>
      </c>
      <c r="C4">
        <v>35</v>
      </c>
    </row>
    <row r="5" spans="1:3" x14ac:dyDescent="0.25">
      <c r="A5" t="s">
        <v>66</v>
      </c>
      <c r="B5" t="s">
        <v>67</v>
      </c>
      <c r="C5">
        <v>35</v>
      </c>
    </row>
    <row r="6" spans="1:3" x14ac:dyDescent="0.25">
      <c r="A6" t="s">
        <v>42</v>
      </c>
      <c r="B6" t="s">
        <v>43</v>
      </c>
      <c r="C6">
        <v>32</v>
      </c>
    </row>
    <row r="7" spans="1:3" x14ac:dyDescent="0.25">
      <c r="A7" t="s">
        <v>60</v>
      </c>
      <c r="B7" t="s">
        <v>61</v>
      </c>
      <c r="C7">
        <v>27</v>
      </c>
    </row>
    <row r="8" spans="1:3" x14ac:dyDescent="0.25">
      <c r="A8" t="s">
        <v>34</v>
      </c>
      <c r="B8" t="s">
        <v>35</v>
      </c>
      <c r="C8">
        <v>26</v>
      </c>
    </row>
    <row r="9" spans="1:3" x14ac:dyDescent="0.25">
      <c r="A9" t="s">
        <v>6</v>
      </c>
      <c r="B9" t="s">
        <v>7</v>
      </c>
      <c r="C9">
        <v>24</v>
      </c>
    </row>
    <row r="10" spans="1:3" x14ac:dyDescent="0.25">
      <c r="A10" t="s">
        <v>44</v>
      </c>
      <c r="B10" t="s">
        <v>45</v>
      </c>
      <c r="C10">
        <v>22</v>
      </c>
    </row>
    <row r="11" spans="1:3" x14ac:dyDescent="0.25">
      <c r="A11" t="s">
        <v>18</v>
      </c>
      <c r="B11" t="s">
        <v>19</v>
      </c>
      <c r="C11">
        <v>21</v>
      </c>
    </row>
    <row r="12" spans="1:3" x14ac:dyDescent="0.25">
      <c r="A12" t="s">
        <v>24</v>
      </c>
      <c r="B12" t="s">
        <v>25</v>
      </c>
      <c r="C12">
        <v>20</v>
      </c>
    </row>
    <row r="13" spans="1:3" x14ac:dyDescent="0.25">
      <c r="A13" t="s">
        <v>14</v>
      </c>
      <c r="B13" t="s">
        <v>15</v>
      </c>
      <c r="C13">
        <v>19</v>
      </c>
    </row>
    <row r="14" spans="1:3" x14ac:dyDescent="0.25">
      <c r="A14" t="s">
        <v>32</v>
      </c>
      <c r="B14" t="s">
        <v>33</v>
      </c>
      <c r="C14">
        <v>15</v>
      </c>
    </row>
    <row r="15" spans="1:3" x14ac:dyDescent="0.25">
      <c r="A15" t="s">
        <v>58</v>
      </c>
      <c r="B15" t="s">
        <v>59</v>
      </c>
      <c r="C15">
        <v>14</v>
      </c>
    </row>
    <row r="16" spans="1:3" x14ac:dyDescent="0.25">
      <c r="A16" t="s">
        <v>38</v>
      </c>
      <c r="B16" t="s">
        <v>39</v>
      </c>
      <c r="C16">
        <v>13</v>
      </c>
    </row>
    <row r="17" spans="1:3" x14ac:dyDescent="0.25">
      <c r="A17" t="s">
        <v>28</v>
      </c>
      <c r="B17" t="s">
        <v>29</v>
      </c>
      <c r="C17">
        <v>11</v>
      </c>
    </row>
    <row r="18" spans="1:3" x14ac:dyDescent="0.25">
      <c r="A18" t="s">
        <v>46</v>
      </c>
      <c r="B18" t="s">
        <v>47</v>
      </c>
      <c r="C18">
        <v>11</v>
      </c>
    </row>
    <row r="19" spans="1:3" x14ac:dyDescent="0.25">
      <c r="A19" t="s">
        <v>12</v>
      </c>
      <c r="B19" t="s">
        <v>13</v>
      </c>
      <c r="C19">
        <v>11</v>
      </c>
    </row>
    <row r="20" spans="1:3" x14ac:dyDescent="0.25">
      <c r="A20" t="s">
        <v>8</v>
      </c>
      <c r="B20" t="s">
        <v>9</v>
      </c>
      <c r="C20">
        <v>10</v>
      </c>
    </row>
    <row r="21" spans="1:3" x14ac:dyDescent="0.25">
      <c r="A21" t="s">
        <v>56</v>
      </c>
      <c r="B21" t="s">
        <v>57</v>
      </c>
      <c r="C21">
        <v>10</v>
      </c>
    </row>
    <row r="22" spans="1:3" x14ac:dyDescent="0.25">
      <c r="A22" t="s">
        <v>26</v>
      </c>
      <c r="B22" t="s">
        <v>27</v>
      </c>
      <c r="C22">
        <v>8</v>
      </c>
    </row>
    <row r="23" spans="1:3" x14ac:dyDescent="0.25">
      <c r="A23" t="s">
        <v>20</v>
      </c>
      <c r="B23" t="s">
        <v>21</v>
      </c>
      <c r="C23">
        <v>8</v>
      </c>
    </row>
    <row r="24" spans="1:3" x14ac:dyDescent="0.25">
      <c r="A24" t="s">
        <v>22</v>
      </c>
      <c r="B24" t="s">
        <v>23</v>
      </c>
      <c r="C24">
        <v>8</v>
      </c>
    </row>
    <row r="25" spans="1:3" x14ac:dyDescent="0.25">
      <c r="A25" t="s">
        <v>52</v>
      </c>
      <c r="B25" t="s">
        <v>53</v>
      </c>
      <c r="C25">
        <v>7</v>
      </c>
    </row>
    <row r="26" spans="1:3" x14ac:dyDescent="0.25">
      <c r="A26" t="s">
        <v>75</v>
      </c>
      <c r="B26" t="s">
        <v>76</v>
      </c>
      <c r="C26">
        <v>6</v>
      </c>
    </row>
    <row r="27" spans="1:3" x14ac:dyDescent="0.25">
      <c r="A27" t="s">
        <v>10</v>
      </c>
      <c r="B27" t="s">
        <v>11</v>
      </c>
      <c r="C27">
        <v>6</v>
      </c>
    </row>
    <row r="28" spans="1:3" x14ac:dyDescent="0.25">
      <c r="A28" t="s">
        <v>16</v>
      </c>
      <c r="B28" t="s">
        <v>17</v>
      </c>
      <c r="C28">
        <v>5</v>
      </c>
    </row>
    <row r="29" spans="1:3" x14ac:dyDescent="0.25">
      <c r="A29" t="s">
        <v>36</v>
      </c>
      <c r="B29" t="s">
        <v>37</v>
      </c>
      <c r="C29">
        <v>4</v>
      </c>
    </row>
    <row r="30" spans="1:3" x14ac:dyDescent="0.25">
      <c r="A30" t="s">
        <v>54</v>
      </c>
      <c r="B30" t="s">
        <v>55</v>
      </c>
      <c r="C30">
        <v>3</v>
      </c>
    </row>
    <row r="31" spans="1:3" x14ac:dyDescent="0.25">
      <c r="A31" t="s">
        <v>50</v>
      </c>
      <c r="B31" t="s">
        <v>51</v>
      </c>
      <c r="C31">
        <v>2</v>
      </c>
    </row>
    <row r="32" spans="1:3" x14ac:dyDescent="0.25">
      <c r="A32" t="s">
        <v>30</v>
      </c>
      <c r="B32" t="s">
        <v>31</v>
      </c>
      <c r="C32">
        <v>1</v>
      </c>
    </row>
    <row r="33" spans="1:3" x14ac:dyDescent="0.25">
      <c r="A33" t="s">
        <v>64</v>
      </c>
      <c r="B33" t="s">
        <v>65</v>
      </c>
      <c r="C33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LT. FAT.</vt:lpstr>
      <vt:lpstr>LT. FAT. MES</vt:lpstr>
      <vt:lpstr>VENDAS</vt:lpstr>
      <vt:lpstr>VENDAS MES</vt:lpstr>
      <vt:lpstr>PRAZO</vt:lpstr>
      <vt:lpstr>PRAZO MES</vt:lpstr>
      <vt:lpstr>ORDENS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Eliezio Loureiro</cp:lastModifiedBy>
  <dcterms:created xsi:type="dcterms:W3CDTF">2023-03-10T11:27:07Z</dcterms:created>
  <dcterms:modified xsi:type="dcterms:W3CDTF">2023-03-10T12:36:00Z</dcterms:modified>
</cp:coreProperties>
</file>