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xmlns:r="http://schemas.openxmlformats.org/officeDocument/2006/relationships" name="Fechas" sheetId="1" state="visible" r:id="rId1"/>
    <sheet xmlns:r="http://schemas.openxmlformats.org/officeDocument/2006/relationships" name="Fechas1" sheetId="2" state="hidden" r:id="rId2"/>
    <sheet xmlns:r="http://schemas.openxmlformats.org/officeDocument/2006/relationships" name="Posiciones" sheetId="3" state="visible" r:id="rId3"/>
    <sheet xmlns:r="http://schemas.openxmlformats.org/officeDocument/2006/relationships" name="Posicion1" sheetId="4" state="visible" r:id="rId4"/>
    <sheet xmlns:r="http://schemas.openxmlformats.org/officeDocument/2006/relationships" name="Posicion2" sheetId="5" state="visible" r:id="rId5"/>
    <sheet xmlns:r="http://schemas.openxmlformats.org/officeDocument/2006/relationships" name="Posicion3" sheetId="6" state="visible" r:id="rId6"/>
    <sheet xmlns:r="http://schemas.openxmlformats.org/officeDocument/2006/relationships" name="Posicion4" sheetId="7" state="visible" r:id="rId7"/>
    <sheet xmlns:r="http://schemas.openxmlformats.org/officeDocument/2006/relationships" name="Posicion5" sheetId="8" state="visible" r:id="rId8"/>
    <sheet xmlns:r="http://schemas.openxmlformats.org/officeDocument/2006/relationships" name="Posicion6" sheetId="9" state="visible" r:id="rId9"/>
    <sheet xmlns:r="http://schemas.openxmlformats.org/officeDocument/2006/relationships" name="Posicion7" sheetId="10" state="visible" r:id="rId10"/>
    <sheet xmlns:r="http://schemas.openxmlformats.org/officeDocument/2006/relationships" name="Paraguay Pos1" sheetId="11" state="visible" r:id="rId11"/>
    <sheet xmlns:r="http://schemas.openxmlformats.org/officeDocument/2006/relationships" name="Paraguay Pos2" sheetId="12" state="visible" r:id="rId12"/>
    <sheet xmlns:r="http://schemas.openxmlformats.org/officeDocument/2006/relationships" name="Paraguay Pos3" sheetId="13" state="visible" r:id="rId13"/>
    <sheet xmlns:r="http://schemas.openxmlformats.org/officeDocument/2006/relationships" name="Paraguay Pos4" sheetId="14" state="visible" r:id="rId14"/>
    <sheet xmlns:r="http://schemas.openxmlformats.org/officeDocument/2006/relationships" name="Paraguay Pos5" sheetId="15" state="visible" r:id="rId15"/>
    <sheet xmlns:r="http://schemas.openxmlformats.org/officeDocument/2006/relationships" name="Paraguay Pos6" sheetId="16" state="visible" r:id="rId16"/>
    <sheet xmlns:r="http://schemas.openxmlformats.org/officeDocument/2006/relationships" name="Paraguay Pos7" sheetId="17" state="visible" r:id="rId17"/>
    <sheet xmlns:r="http://schemas.openxmlformats.org/officeDocument/2006/relationships" name="Real Pos1" sheetId="18" state="visible" r:id="rId18"/>
    <sheet xmlns:r="http://schemas.openxmlformats.org/officeDocument/2006/relationships" name="Real Pos2" sheetId="19" state="visible" r:id="rId19"/>
    <sheet xmlns:r="http://schemas.openxmlformats.org/officeDocument/2006/relationships" name="Real Pos3" sheetId="20" state="visible" r:id="rId20"/>
    <sheet xmlns:r="http://schemas.openxmlformats.org/officeDocument/2006/relationships" name="Real Pos4" sheetId="21" state="visible" r:id="rId21"/>
    <sheet xmlns:r="http://schemas.openxmlformats.org/officeDocument/2006/relationships" name="Real Pos5" sheetId="22" state="visible" r:id="rId22"/>
    <sheet xmlns:r="http://schemas.openxmlformats.org/officeDocument/2006/relationships" name="Real Pos6" sheetId="23" state="visible" r:id="rId23"/>
    <sheet xmlns:r="http://schemas.openxmlformats.org/officeDocument/2006/relationships" name="Real Pos7" sheetId="24" state="visible" r:id="rId24"/>
    <sheet xmlns:r="http://schemas.openxmlformats.org/officeDocument/2006/relationships" name="1998" sheetId="25" state="visible" r:id="rId25"/>
    <sheet xmlns:r="http://schemas.openxmlformats.org/officeDocument/2006/relationships" name="2002" sheetId="26" state="visible" r:id="rId26"/>
    <sheet xmlns:r="http://schemas.openxmlformats.org/officeDocument/2006/relationships" name="2006" sheetId="27" state="visible" r:id="rId27"/>
    <sheet xmlns:r="http://schemas.openxmlformats.org/officeDocument/2006/relationships" name="2010" sheetId="28" state="visible" r:id="rId28"/>
    <sheet xmlns:r="http://schemas.openxmlformats.org/officeDocument/2006/relationships" name="2014" sheetId="29" state="visible" r:id="rId29"/>
    <sheet xmlns:r="http://schemas.openxmlformats.org/officeDocument/2006/relationships" name="2018" sheetId="30" state="visible" r:id="rId30"/>
    <sheet xmlns:r="http://schemas.openxmlformats.org/officeDocument/2006/relationships" name="2022" sheetId="31" state="visible" r:id="rId31"/>
  </sheets>
  <definedNames>
    <definedName name="_xlnm._FilterDatabase" localSheetId="1" hidden="1">'Fechas1'!$A$1:$E$91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000%"/>
    <numFmt numFmtId="165" formatCode="0.00000%"/>
    <numFmt numFmtId="166" formatCode="0.000000%"/>
    <numFmt numFmtId="167" formatCode="0.000%"/>
  </numFmts>
  <fonts count="1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9" fontId="3" fillId="0" borderId="0"/>
  </cellStyleXfs>
  <cellXfs count="3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2" fillId="0" borderId="2" pivotButton="0" quotePrefix="0" xfId="0"/>
    <xf numFmtId="0" fontId="0" fillId="0" borderId="2" applyAlignment="1" pivotButton="0" quotePrefix="0" xfId="0">
      <alignment horizontal="right"/>
    </xf>
    <xf numFmtId="0" fontId="2" fillId="0" borderId="2" applyAlignment="1" pivotButton="0" quotePrefix="0" xfId="0">
      <alignment horizontal="right"/>
    </xf>
    <xf numFmtId="0" fontId="0" fillId="0" borderId="3" pivotButton="0" quotePrefix="0" xfId="0"/>
    <xf numFmtId="0" fontId="1" fillId="0" borderId="3" applyAlignment="1" pivotButton="0" quotePrefix="0" xfId="0">
      <alignment horizontal="center" vertical="top"/>
    </xf>
    <xf numFmtId="164" fontId="0" fillId="0" borderId="0" pivotButton="0" quotePrefix="0" xfId="1"/>
    <xf numFmtId="165" fontId="0" fillId="0" borderId="0" pivotButton="0" quotePrefix="0" xfId="1"/>
    <xf numFmtId="166" fontId="0" fillId="0" borderId="0" pivotButton="0" quotePrefix="0" xfId="1"/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5" fillId="3" borderId="5" applyAlignment="1" pivotButton="0" quotePrefix="0" xfId="0">
      <alignment horizontal="center" vertical="top"/>
    </xf>
    <xf numFmtId="0" fontId="5" fillId="4" borderId="5" applyAlignment="1" pivotButton="0" quotePrefix="0" xfId="0">
      <alignment horizontal="center" vertical="top"/>
    </xf>
    <xf numFmtId="164" fontId="3" fillId="0" borderId="0" pivotButton="0" quotePrefix="0" xfId="1"/>
    <xf numFmtId="167" fontId="3" fillId="0" borderId="0" pivotButton="0" quotePrefix="0" xfId="1"/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165" fontId="9" fillId="0" borderId="9" applyAlignment="1" pivotButton="0" quotePrefix="0" xfId="1">
      <alignment horizontal="center" vertical="top"/>
    </xf>
    <xf numFmtId="10" fontId="3" fillId="0" borderId="0" pivotButton="0" quotePrefix="0" xfId="1"/>
    <xf numFmtId="0" fontId="11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0" fillId="0" borderId="0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2" fillId="0" borderId="12" applyAlignment="1" pivotButton="0" quotePrefix="0" xfId="0">
      <alignment horizontal="center" vertical="top"/>
    </xf>
    <xf numFmtId="0" fontId="12" fillId="3" borderId="12" applyAlignment="1" pivotButton="0" quotePrefix="0" xfId="0">
      <alignment horizontal="center" vertical="top"/>
    </xf>
    <xf numFmtId="0" fontId="12" fillId="4" borderId="12" applyAlignment="1" pivotButton="0" quotePrefix="0" xfId="0">
      <alignment horizontal="center" vertical="top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1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Posicion1!$B$2:$B$31</f>
              <numCache>
                <formatCode>General</formatCode>
                <ptCount val="30"/>
                <pt idx="0">
                  <v>24</v>
                </pt>
                <pt idx="1">
                  <v>25</v>
                </pt>
                <pt idx="2">
                  <v>26</v>
                </pt>
                <pt idx="3">
                  <v>27</v>
                </pt>
                <pt idx="4">
                  <v>28</v>
                </pt>
                <pt idx="5">
                  <v>29</v>
                </pt>
                <pt idx="6">
                  <v>30</v>
                </pt>
                <pt idx="7">
                  <v>31</v>
                </pt>
                <pt idx="8">
                  <v>32</v>
                </pt>
                <pt idx="9">
                  <v>33</v>
                </pt>
                <pt idx="10">
                  <v>34</v>
                </pt>
                <pt idx="11">
                  <v>35</v>
                </pt>
                <pt idx="12">
                  <v>36</v>
                </pt>
                <pt idx="13">
                  <v>37</v>
                </pt>
                <pt idx="14">
                  <v>38</v>
                </pt>
                <pt idx="15">
                  <v>39</v>
                </pt>
                <pt idx="16">
                  <v>40</v>
                </pt>
                <pt idx="17">
                  <v>41</v>
                </pt>
                <pt idx="18">
                  <v>42</v>
                </pt>
                <pt idx="19">
                  <v>43</v>
                </pt>
                <pt idx="20">
                  <v>44</v>
                </pt>
                <pt idx="21">
                  <v>45</v>
                </pt>
                <pt idx="22">
                  <v>46</v>
                </pt>
                <pt idx="23">
                  <v>47</v>
                </pt>
                <pt idx="24">
                  <v>48</v>
                </pt>
                <pt idx="25">
                  <v>49</v>
                </pt>
                <pt idx="26">
                  <v>50</v>
                </pt>
                <pt idx="27">
                  <v>51</v>
                </pt>
                <pt idx="28">
                  <v>52</v>
                </pt>
              </numCache>
            </numRef>
          </cat>
          <val>
            <numRef>
              <f>Posicion1!$C$2:$C$31</f>
              <numCache>
                <formatCode>General</formatCode>
                <ptCount val="30"/>
                <pt idx="0">
                  <v>4e-07</v>
                </pt>
                <pt idx="1">
                  <v>4.13e-05</v>
                </pt>
                <pt idx="2">
                  <v>0.0009443</v>
                </pt>
                <pt idx="3">
                  <v>0.0071332</v>
                </pt>
                <pt idx="4">
                  <v>0.0268781</v>
                </pt>
                <pt idx="5">
                  <v>0.0625643</v>
                </pt>
                <pt idx="6">
                  <v>0.1037436</v>
                </pt>
                <pt idx="7">
                  <v>0.1341814</v>
                </pt>
                <pt idx="8">
                  <v>0.1445233</v>
                </pt>
                <pt idx="9">
                  <v>0.1355904</v>
                </pt>
                <pt idx="10">
                  <v>0.1147891</v>
                </pt>
                <pt idx="11">
                  <v>0.0889283</v>
                </pt>
                <pt idx="12">
                  <v>0.0646202</v>
                </pt>
                <pt idx="13">
                  <v>0.0446084</v>
                </pt>
                <pt idx="14">
                  <v>0.0289181</v>
                </pt>
                <pt idx="15">
                  <v>0.0182695</v>
                </pt>
                <pt idx="16">
                  <v>0.0109602</v>
                </pt>
                <pt idx="17">
                  <v>0.0062773</v>
                </pt>
                <pt idx="18">
                  <v>0.0034966</v>
                </pt>
                <pt idx="19">
                  <v>0.0018337</v>
                </pt>
                <pt idx="20">
                  <v>0.0009026</v>
                </pt>
                <pt idx="21">
                  <v>0.0004638</v>
                </pt>
                <pt idx="22">
                  <v>0.00019</v>
                </pt>
                <pt idx="23">
                  <v>9.08e-05</v>
                </pt>
                <pt idx="24">
                  <v>3.27e-05</v>
                </pt>
                <pt idx="25">
                  <v>1.13e-05</v>
                </pt>
                <pt idx="26">
                  <v>5.7e-06</v>
                </pt>
                <pt idx="27">
                  <v>6e-07</v>
                </pt>
                <pt idx="28">
                  <v>8e-07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024224"/>
        <axId val="-1706015520"/>
      </barChart>
      <catAx>
        <axId val="-17060242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15520"/>
        <crosses val="autoZero"/>
        <auto val="1"/>
        <lblAlgn val="ctr"/>
        <lblOffset val="100"/>
        <noMultiLvlLbl val="1"/>
      </catAx>
      <valAx>
        <axId val="-170601552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24224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3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Pos3'!$B$2:$B$23</f>
              <numCache>
                <formatCode>General</formatCode>
                <ptCount val="22"/>
                <pt idx="0">
                  <v>22</v>
                </pt>
                <pt idx="1">
                  <v>23</v>
                </pt>
                <pt idx="2">
                  <v>24</v>
                </pt>
                <pt idx="3">
                  <v>25</v>
                </pt>
                <pt idx="4">
                  <v>26</v>
                </pt>
                <pt idx="5">
                  <v>27</v>
                </pt>
                <pt idx="6">
                  <v>28</v>
                </pt>
                <pt idx="7">
                  <v>29</v>
                </pt>
                <pt idx="8">
                  <v>30</v>
                </pt>
                <pt idx="9">
                  <v>31</v>
                </pt>
                <pt idx="10">
                  <v>32</v>
                </pt>
                <pt idx="11">
                  <v>33</v>
                </pt>
                <pt idx="12">
                  <v>34</v>
                </pt>
                <pt idx="13">
                  <v>35</v>
                </pt>
                <pt idx="14">
                  <v>36</v>
                </pt>
                <pt idx="15">
                  <v>37</v>
                </pt>
              </numCache>
            </numRef>
          </cat>
          <val>
            <numRef>
              <f>'Paraguay Pos3'!$C$2:$C$23</f>
              <numCache>
                <formatCode>0.0000%</formatCode>
                <ptCount val="22"/>
                <pt idx="0">
                  <v>2.070922181647488e-05</v>
                </pt>
                <pt idx="1">
                  <v>0.0005619102186203516</v>
                </pt>
                <pt idx="2">
                  <v>0.00760304563622181</v>
                </pt>
                <pt idx="3">
                  <v>0.04845267597661239</v>
                </pt>
                <pt idx="4">
                  <v>0.146099418070867</v>
                </pt>
                <pt idx="5">
                  <v>0.240224211841533</v>
                </pt>
                <pt idx="6">
                  <v>0.2438096684453587</v>
                </pt>
                <pt idx="7">
                  <v>0.1709477230210613</v>
                </pt>
                <pt idx="8">
                  <v>0.08888259942152241</v>
                </pt>
                <pt idx="9">
                  <v>0.03649241007020426</v>
                </pt>
                <pt idx="10">
                  <v>0.01231784513643926</v>
                </pt>
                <pt idx="11">
                  <v>0.003531612627102849</v>
                </pt>
                <pt idx="12">
                  <v>0.0008601230127775898</v>
                </pt>
                <pt idx="13">
                  <v>0.0001560094710174441</v>
                </pt>
                <pt idx="14">
                  <v>3.727659926965478e-05</v>
                </pt>
                <pt idx="15">
                  <v>2.761229575529984e-06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545290496"/>
        <axId val="-1545288864"/>
      </barChart>
      <catAx>
        <axId val="-1545290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88864"/>
        <crosses val="autoZero"/>
        <auto val="1"/>
        <lblAlgn val="ctr"/>
        <lblOffset val="100"/>
        <noMultiLvlLbl val="1"/>
      </catAx>
      <valAx>
        <axId val="-154528886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9049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4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Pos4'!$B$2:$B$22</f>
              <numCache>
                <formatCode>General</formatCode>
                <ptCount val="21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</numCache>
            </numRef>
          </cat>
          <val>
            <numRef>
              <f>'Paraguay Pos4'!$C$2:$C$22</f>
              <numCache>
                <formatCode>0.0000%</formatCode>
                <ptCount val="21"/>
                <pt idx="0">
                  <v>3.551169992140077e-06</v>
                </pt>
                <pt idx="1">
                  <v>9.82490364492088e-05</v>
                </pt>
                <pt idx="2">
                  <v>0.001876201479180674</v>
                </pt>
                <pt idx="3">
                  <v>0.01706218808890236</v>
                </pt>
                <pt idx="4">
                  <v>0.08155025142283544</v>
                </pt>
                <pt idx="5">
                  <v>0.2060625574105815</v>
                </pt>
                <pt idx="6">
                  <v>0.2828317503006657</v>
                </pt>
                <pt idx="7">
                  <v>0.2282964327313706</v>
                </pt>
                <pt idx="8">
                  <v>0.1213683368213714</v>
                </pt>
                <pt idx="9">
                  <v>0.04504422390363545</v>
                </pt>
                <pt idx="10">
                  <v>0.01249893464900236</v>
                </pt>
                <pt idx="11">
                  <v>0.002750973020577847</v>
                </pt>
                <pt idx="12">
                  <v>0.0004841428422617638</v>
                </pt>
                <pt idx="13">
                  <v>6.155361319709468e-05</v>
                </pt>
                <pt idx="14">
                  <v>1.065350997642023e-05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545293216"/>
        <axId val="-1545291040"/>
      </barChart>
      <catAx>
        <axId val="-15452932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91040"/>
        <crosses val="autoZero"/>
        <auto val="1"/>
        <lblAlgn val="ctr"/>
        <lblOffset val="100"/>
        <noMultiLvlLbl val="1"/>
      </catAx>
      <valAx>
        <axId val="-154529104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93216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5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Pos5'!$B$2:$B$21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  <pt idx="2">
                  <v>21</v>
                </pt>
                <pt idx="3">
                  <v>22</v>
                </pt>
                <pt idx="4">
                  <v>23</v>
                </pt>
                <pt idx="5">
                  <v>24</v>
                </pt>
                <pt idx="6">
                  <v>25</v>
                </pt>
                <pt idx="7">
                  <v>26</v>
                </pt>
                <pt idx="8">
                  <v>27</v>
                </pt>
                <pt idx="9">
                  <v>28</v>
                </pt>
                <pt idx="10">
                  <v>29</v>
                </pt>
                <pt idx="11">
                  <v>30</v>
                </pt>
                <pt idx="12">
                  <v>31</v>
                </pt>
                <pt idx="13">
                  <v>32</v>
                </pt>
                <pt idx="14">
                  <v>33</v>
                </pt>
              </numCache>
            </numRef>
          </cat>
          <val>
            <numRef>
              <f>'Paraguay Pos5'!$C$2:$C$21</f>
              <numCache>
                <formatCode>0.0000%</formatCode>
                <ptCount val="20"/>
                <pt idx="0">
                  <v>2.930820085328733e-05</v>
                </pt>
                <pt idx="1">
                  <v>0.0005453418801629536</v>
                </pt>
                <pt idx="2">
                  <v>0.005478540116646639</v>
                </pt>
                <pt idx="3">
                  <v>0.0334511243881913</v>
                </pt>
                <pt idx="4">
                  <v>0.1219273491569705</v>
                </pt>
                <pt idx="5">
                  <v>0.2536750390427104</v>
                </pt>
                <pt idx="6">
                  <v>0.2918542042614124</v>
                </pt>
                <pt idx="7">
                  <v>0.1913909253436387</v>
                </pt>
                <pt idx="8">
                  <v>0.07692356002528879</v>
                </pt>
                <pt idx="9">
                  <v>0.02035245204968996</v>
                </pt>
                <pt idx="10">
                  <v>0.003783898074451204</v>
                </pt>
                <pt idx="11">
                  <v>0.0005338279441134479</v>
                </pt>
                <pt idx="12">
                  <v>5.024263003420686e-05</v>
                </pt>
                <pt idx="13">
                  <v>3.140164377137929e-06</v>
                </pt>
                <pt idx="14">
                  <v>1.046721459045976e-06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545286688"/>
        <axId val="-1706847184"/>
      </barChart>
      <catAx>
        <axId val="-154528668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847184"/>
        <crosses val="autoZero"/>
        <auto val="1"/>
        <lblAlgn val="ctr"/>
        <lblOffset val="100"/>
        <noMultiLvlLbl val="1"/>
      </catAx>
      <valAx>
        <axId val="-170684718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86688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6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Pos6'!$B$2:$B$21</f>
              <numCache>
                <formatCode>General</formatCode>
                <ptCount val="20"/>
                <pt idx="0">
                  <v>16</v>
                </pt>
                <pt idx="1">
                  <v>17</v>
                </pt>
                <pt idx="2">
                  <v>18</v>
                </pt>
                <pt idx="3">
                  <v>19</v>
                </pt>
                <pt idx="4">
                  <v>20</v>
                </pt>
                <pt idx="5">
                  <v>21</v>
                </pt>
                <pt idx="6">
                  <v>22</v>
                </pt>
                <pt idx="7">
                  <v>23</v>
                </pt>
                <pt idx="8">
                  <v>24</v>
                </pt>
                <pt idx="9">
                  <v>25</v>
                </pt>
                <pt idx="10">
                  <v>26</v>
                </pt>
                <pt idx="11">
                  <v>27</v>
                </pt>
                <pt idx="12">
                  <v>28</v>
                </pt>
                <pt idx="13">
                  <v>29</v>
                </pt>
                <pt idx="14">
                  <v>30</v>
                </pt>
              </numCache>
            </numRef>
          </cat>
          <val>
            <numRef>
              <f>'Paraguay Pos6'!$C$2:$C$21</f>
              <numCache>
                <formatCode>0.000%</formatCode>
                <ptCount val="20"/>
                <pt idx="0">
                  <v>9.377353129550947e-07</v>
                </pt>
                <pt idx="1">
                  <v>1.875470625910189e-05</v>
                </pt>
                <pt idx="2">
                  <v>0.0002747564466958427</v>
                </pt>
                <pt idx="3">
                  <v>0.00227494586922906</v>
                </pt>
                <pt idx="4">
                  <v>0.01484059906282733</v>
                </pt>
                <pt idx="5">
                  <v>0.06198524192164472</v>
                </pt>
                <pt idx="6">
                  <v>0.169064299572674</v>
                </pt>
                <pt idx="7">
                  <v>0.2814528145656551</v>
                </pt>
                <pt idx="8">
                  <v>0.270741064085769</v>
                </pt>
                <pt idx="9">
                  <v>0.1450217038838184</v>
                </pt>
                <pt idx="10">
                  <v>0.04486594604833651</v>
                </pt>
                <pt idx="11">
                  <v>0.008316774490598734</v>
                </pt>
                <pt idx="12">
                  <v>0.001053076756448571</v>
                </pt>
                <pt idx="13">
                  <v>8.345844285300343e-05</v>
                </pt>
                <pt idx="14">
                  <v>5.626411877730568e-06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845008"/>
        <axId val="-1706851536"/>
      </barChart>
      <catAx>
        <axId val="-170684500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851536"/>
        <crosses val="autoZero"/>
        <auto val="1"/>
        <lblAlgn val="ctr"/>
        <lblOffset val="100"/>
        <noMultiLvlLbl val="1"/>
      </catAx>
      <valAx>
        <axId val="-1706851536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845008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7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Pos7'!$B$2:$B$21</f>
              <numCache>
                <formatCode>General</formatCode>
                <ptCount val="20"/>
                <pt idx="0">
                  <v>14</v>
                </pt>
                <pt idx="1">
                  <v>15</v>
                </pt>
                <pt idx="2">
                  <v>16</v>
                </pt>
                <pt idx="3">
                  <v>17</v>
                </pt>
                <pt idx="4">
                  <v>18</v>
                </pt>
                <pt idx="5">
                  <v>19</v>
                </pt>
                <pt idx="6">
                  <v>20</v>
                </pt>
                <pt idx="7">
                  <v>21</v>
                </pt>
                <pt idx="8">
                  <v>22</v>
                </pt>
                <pt idx="9">
                  <v>23</v>
                </pt>
                <pt idx="10">
                  <v>24</v>
                </pt>
                <pt idx="11">
                  <v>25</v>
                </pt>
                <pt idx="12">
                  <v>26</v>
                </pt>
                <pt idx="13">
                  <v>27</v>
                </pt>
                <pt idx="14">
                  <v>28</v>
                </pt>
              </numCache>
            </numRef>
          </cat>
          <val>
            <numRef>
              <f>'Paraguay Pos7'!$C$2:$C$21</f>
              <numCache>
                <formatCode>0.000%</formatCode>
                <ptCount val="20"/>
                <pt idx="0">
                  <v>5.082794486523394e-06</v>
                </pt>
                <pt idx="1">
                  <v>3.049676691914036e-05</v>
                </pt>
                <pt idx="2">
                  <v>0.0002702352402001605</v>
                </pt>
                <pt idx="3">
                  <v>0.001764576819238038</v>
                </pt>
                <pt idx="4">
                  <v>0.009381991489707765</v>
                </pt>
                <pt idx="5">
                  <v>0.03744833551187553</v>
                </pt>
                <pt idx="6">
                  <v>0.1063117294801233</v>
                </pt>
                <pt idx="7">
                  <v>0.213877214933589</v>
                </pt>
                <pt idx="8">
                  <v>0.2808667520011385</v>
                </pt>
                <pt idx="9">
                  <v>0.2237640973422915</v>
                </pt>
                <pt idx="10">
                  <v>0.0992263139659097</v>
                </pt>
                <pt idx="11">
                  <v>0.02369852929341533</v>
                </pt>
                <pt idx="12">
                  <v>0.003117447285067681</v>
                </pt>
                <pt idx="13">
                  <v>0.0002227958249926088</v>
                </pt>
                <pt idx="14">
                  <v>1.440125104514962e-05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850992"/>
        <axId val="-1706850448"/>
      </barChart>
      <catAx>
        <axId val="-170685099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850448"/>
        <crosses val="autoZero"/>
        <auto val="1"/>
        <lblAlgn val="ctr"/>
        <lblOffset val="100"/>
        <noMultiLvlLbl val="1"/>
      </catAx>
      <valAx>
        <axId val="-17068504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85099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1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Pos1'!$B$2:$B$6</f>
              <numCache>
                <formatCode>General</formatCode>
                <ptCount val="5"/>
                <pt idx="0">
                  <v>34</v>
                </pt>
                <pt idx="1">
                  <v>41</v>
                </pt>
                <pt idx="2">
                  <v>43</v>
                </pt>
                <pt idx="3">
                  <v>45</v>
                </pt>
              </numCache>
            </numRef>
          </cat>
          <val>
            <numRef>
              <f>'Real Pos1'!$C$2:$C$6</f>
              <numCache>
                <formatCode>0.00%</formatCode>
                <ptCount val="5"/>
                <pt idx="0">
                  <v>0.4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016608"/>
        <axId val="-1706022592"/>
      </barChart>
      <catAx>
        <axId val="-170601660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22592"/>
        <crosses val="autoZero"/>
        <auto val="1"/>
        <lblAlgn val="ctr"/>
        <lblOffset val="100"/>
        <noMultiLvlLbl val="1"/>
      </catAx>
      <valAx>
        <axId val="-170602259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16608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2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Pos2'!$B$2:$B$6</f>
              <numCache>
                <formatCode>General</formatCode>
                <ptCount val="5"/>
                <pt idx="0">
                  <v>31</v>
                </pt>
                <pt idx="1">
                  <v>33</v>
                </pt>
                <pt idx="2">
                  <v>34</v>
                </pt>
                <pt idx="3">
                  <v>39</v>
                </pt>
              </numCache>
            </numRef>
          </cat>
          <val>
            <numRef>
              <f>'Real Pos2'!$C$2:$C$6</f>
              <numCache>
                <formatCode>0.00%</formatCode>
                <ptCount val="5"/>
                <pt idx="0">
                  <v>0.4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82624"/>
        <axId val="-1302780448"/>
      </barChart>
      <catAx>
        <axId val="-130278262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80448"/>
        <crosses val="autoZero"/>
        <auto val="1"/>
        <lblAlgn val="ctr"/>
        <lblOffset val="100"/>
        <noMultiLvlLbl val="1"/>
      </catAx>
      <valAx>
        <axId val="-13027804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82624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3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Pos3'!$B$2:$B$6</f>
              <numCache>
                <formatCode>General</formatCode>
                <ptCount val="5"/>
                <pt idx="0">
                  <v>28</v>
                </pt>
                <pt idx="1">
                  <v>30</v>
                </pt>
                <pt idx="2">
                  <v>33</v>
                </pt>
              </numCache>
            </numRef>
          </cat>
          <val>
            <numRef>
              <f>'Real Pos3'!$C$2:$C$6</f>
              <numCache>
                <formatCode>0.00%</formatCode>
                <ptCount val="5"/>
                <pt idx="0">
                  <v>0.6</v>
                </pt>
                <pt idx="1">
                  <v>0.2</v>
                </pt>
                <pt idx="2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81536"/>
        <axId val="-1302772288"/>
      </barChart>
      <catAx>
        <axId val="-13027815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2288"/>
        <crosses val="autoZero"/>
        <auto val="1"/>
        <lblAlgn val="ctr"/>
        <lblOffset val="100"/>
        <noMultiLvlLbl val="1"/>
      </catAx>
      <valAx>
        <axId val="-130277228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81536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4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Pos4'!$B$2:$B$6</f>
              <numCache>
                <formatCode>General</formatCode>
                <ptCount val="5"/>
                <pt idx="0">
                  <v>26</v>
                </pt>
                <pt idx="1">
                  <v>27</v>
                </pt>
                <pt idx="2">
                  <v>28</v>
                </pt>
                <pt idx="3">
                  <v>30</v>
                </pt>
              </numCache>
            </numRef>
          </cat>
          <val>
            <numRef>
              <f>'Real Pos4'!$C$2:$C$6</f>
              <numCache>
                <formatCode>0.00%</formatCode>
                <ptCount val="5"/>
                <pt idx="0">
                  <v>0.2</v>
                </pt>
                <pt idx="1">
                  <v>0.2</v>
                </pt>
                <pt idx="2">
                  <v>0.4</v>
                </pt>
                <pt idx="3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70112"/>
        <axId val="-1302779360"/>
      </barChart>
      <catAx>
        <axId val="-130277011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9360"/>
        <crosses val="autoZero"/>
        <auto val="1"/>
        <lblAlgn val="ctr"/>
        <lblOffset val="100"/>
        <noMultiLvlLbl val="1"/>
      </catAx>
      <valAx>
        <axId val="-130277936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0112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5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Pos5'!$B$2:$B$6</f>
              <numCache>
                <formatCode>General</formatCode>
                <ptCount val="5"/>
                <pt idx="0">
                  <v>24</v>
                </pt>
                <pt idx="1">
                  <v>25</v>
                </pt>
                <pt idx="2">
                  <v>26</v>
                </pt>
                <pt idx="3">
                  <v>27</v>
                </pt>
              </numCache>
            </numRef>
          </cat>
          <val>
            <numRef>
              <f>'Real Pos5'!$C$2:$C$6</f>
              <numCache>
                <formatCode>0.00%</formatCode>
                <ptCount val="5"/>
                <pt idx="0">
                  <v>0.4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76640"/>
        <axId val="-1302777184"/>
      </barChart>
      <catAx>
        <axId val="-130277664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7184"/>
        <crosses val="autoZero"/>
        <auto val="1"/>
        <lblAlgn val="ctr"/>
        <lblOffset val="100"/>
        <noMultiLvlLbl val="1"/>
      </catAx>
      <valAx>
        <axId val="-130277718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66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2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tx>
            <v>Puntajes</v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Posicion2!$B$2:$B$30</f>
              <numCache>
                <formatCode>General</formatCode>
                <ptCount val="29"/>
                <pt idx="0">
                  <v>22</v>
                </pt>
                <pt idx="1">
                  <v>23</v>
                </pt>
                <pt idx="2">
                  <v>24</v>
                </pt>
                <pt idx="3">
                  <v>25</v>
                </pt>
                <pt idx="4">
                  <v>26</v>
                </pt>
                <pt idx="5">
                  <v>27</v>
                </pt>
                <pt idx="6">
                  <v>28</v>
                </pt>
                <pt idx="7">
                  <v>29</v>
                </pt>
                <pt idx="8">
                  <v>30</v>
                </pt>
                <pt idx="9">
                  <v>31</v>
                </pt>
                <pt idx="10">
                  <v>32</v>
                </pt>
                <pt idx="11">
                  <v>33</v>
                </pt>
                <pt idx="12">
                  <v>34</v>
                </pt>
                <pt idx="13">
                  <v>35</v>
                </pt>
                <pt idx="14">
                  <v>36</v>
                </pt>
                <pt idx="15">
                  <v>37</v>
                </pt>
                <pt idx="16">
                  <v>38</v>
                </pt>
                <pt idx="17">
                  <v>39</v>
                </pt>
                <pt idx="18">
                  <v>40</v>
                </pt>
                <pt idx="19">
                  <v>41</v>
                </pt>
                <pt idx="20">
                  <v>42</v>
                </pt>
                <pt idx="21">
                  <v>43</v>
                </pt>
                <pt idx="22">
                  <v>44</v>
                </pt>
                <pt idx="23">
                  <v>45</v>
                </pt>
              </numCache>
            </numRef>
          </cat>
          <val>
            <numRef>
              <f>Posicion2!$C$2:$C$30</f>
              <numCache>
                <formatCode>0.00000%</formatCode>
                <ptCount val="29"/>
                <pt idx="0">
                  <v>1e-07</v>
                </pt>
                <pt idx="1">
                  <v>4.4e-06</v>
                </pt>
                <pt idx="2">
                  <v>0.0002366</v>
                </pt>
                <pt idx="3">
                  <v>0.0039317</v>
                </pt>
                <pt idx="4">
                  <v>0.0253829</v>
                </pt>
                <pt idx="5">
                  <v>0.0817953</v>
                </pt>
                <pt idx="6">
                  <v>0.1553521</v>
                </pt>
                <pt idx="7">
                  <v>0.1999133</v>
                </pt>
                <pt idx="8">
                  <v>0.1918646</v>
                </pt>
                <pt idx="9">
                  <v>0.1477167</v>
                </pt>
                <pt idx="10">
                  <v>0.0949136</v>
                </pt>
                <pt idx="11">
                  <v>0.0531094</v>
                </pt>
                <pt idx="12">
                  <v>0.0264358</v>
                </pt>
                <pt idx="13">
                  <v>0.0118057</v>
                </pt>
                <pt idx="14">
                  <v>0.0048468</v>
                </pt>
                <pt idx="15">
                  <v>0.0018202</v>
                </pt>
                <pt idx="16">
                  <v>0.0006057</v>
                </pt>
                <pt idx="17">
                  <v>0.0001909</v>
                </pt>
                <pt idx="18">
                  <v>5.65e-05</v>
                </pt>
                <pt idx="19">
                  <v>1.45e-05</v>
                </pt>
                <pt idx="20">
                  <v>2.2e-06</v>
                </pt>
                <pt idx="21">
                  <v>6e-07</v>
                </pt>
                <pt idx="22">
                  <v>2e-07</v>
                </pt>
                <pt idx="23">
                  <v>2e-07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018784"/>
        <axId val="-1706014432"/>
      </barChart>
      <catAx>
        <axId val="-170601878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14432"/>
        <crosses val="autoZero"/>
        <auto val="1"/>
        <lblAlgn val="ctr"/>
        <lblOffset val="100"/>
        <noMultiLvlLbl val="1"/>
      </catAx>
      <valAx>
        <axId val="-17060144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18784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6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Pos6'!$B$2:$B$6</f>
              <numCache>
                <formatCode>General</formatCode>
                <ptCount val="5"/>
                <pt idx="0">
                  <v>23</v>
                </pt>
                <pt idx="1">
                  <v>24</v>
                </pt>
                <pt idx="2">
                  <v>26</v>
                </pt>
                <pt idx="3">
                  <v>27</v>
                </pt>
              </numCache>
            </numRef>
          </cat>
          <val>
            <numRef>
              <f>'Real Pos6'!$C$2:$C$6</f>
              <numCache>
                <formatCode>0.00%</formatCode>
                <ptCount val="5"/>
                <pt idx="0">
                  <v>0.4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73376"/>
        <axId val="-1302783712"/>
      </barChart>
      <catAx>
        <axId val="-13027733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83712"/>
        <crosses val="autoZero"/>
        <auto val="1"/>
        <lblAlgn val="ctr"/>
        <lblOffset val="100"/>
        <noMultiLvlLbl val="1"/>
      </catAx>
      <valAx>
        <axId val="-130278371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3376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7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'Real Pos7'!$B$2:$B$6</f>
              <numCache>
                <formatCode>General</formatCode>
                <ptCount val="5"/>
                <pt idx="0">
                  <v>18</v>
                </pt>
                <pt idx="1">
                  <v>19</v>
                </pt>
                <pt idx="2">
                  <v>22</v>
                </pt>
                <pt idx="3">
                  <v>23</v>
                </pt>
                <pt idx="4">
                  <v>24</v>
                </pt>
              </numCache>
            </numRef>
          </cat>
          <val>
            <numRef>
              <f>'Real Pos7'!$C$2:$C$6</f>
              <numCache>
                <formatCode>0.00%</formatCode>
                <ptCount val="5"/>
                <pt idx="0">
                  <v>0.2</v>
                </pt>
                <pt idx="1">
                  <v>0.2</v>
                </pt>
                <pt idx="2">
                  <v>0.2</v>
                </pt>
                <pt idx="3">
                  <v>0.2</v>
                </pt>
                <pt idx="4">
                  <v>0.2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302768480"/>
        <axId val="-1302771200"/>
      </barChart>
      <catAx>
        <axId val="-130276848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71200"/>
        <crosses val="autoZero"/>
        <auto val="1"/>
        <lblAlgn val="ctr"/>
        <lblOffset val="100"/>
        <noMultiLvlLbl val="1"/>
      </catAx>
      <valAx>
        <axId val="-13027712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3027684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3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Posicion3!$B$2:$B$25</f>
              <numCache>
                <formatCode>General</formatCode>
                <ptCount val="24"/>
                <pt idx="0">
                  <v>21</v>
                </pt>
                <pt idx="1">
                  <v>22</v>
                </pt>
                <pt idx="2">
                  <v>23</v>
                </pt>
                <pt idx="3">
                  <v>24</v>
                </pt>
                <pt idx="4">
                  <v>25</v>
                </pt>
                <pt idx="5">
                  <v>26</v>
                </pt>
                <pt idx="6">
                  <v>27</v>
                </pt>
                <pt idx="7">
                  <v>28</v>
                </pt>
                <pt idx="8">
                  <v>29</v>
                </pt>
                <pt idx="9">
                  <v>30</v>
                </pt>
                <pt idx="10">
                  <v>31</v>
                </pt>
                <pt idx="11">
                  <v>32</v>
                </pt>
                <pt idx="12">
                  <v>33</v>
                </pt>
                <pt idx="13">
                  <v>34</v>
                </pt>
                <pt idx="14">
                  <v>35</v>
                </pt>
                <pt idx="15">
                  <v>36</v>
                </pt>
                <pt idx="16">
                  <v>37</v>
                </pt>
                <pt idx="17">
                  <v>38</v>
                </pt>
                <pt idx="18">
                  <v>39</v>
                </pt>
              </numCache>
            </numRef>
          </cat>
          <val>
            <numRef>
              <f>Posicion3!$C$2:$C$25</f>
              <numCache>
                <formatCode>General</formatCode>
                <ptCount val="24"/>
                <pt idx="0">
                  <v>5e-07</v>
                </pt>
                <pt idx="1">
                  <v>3.11e-05</v>
                </pt>
                <pt idx="2">
                  <v>0.0008566</v>
                </pt>
                <pt idx="3">
                  <v>0.0098931</v>
                </pt>
                <pt idx="4">
                  <v>0.0537731</v>
                </pt>
                <pt idx="5">
                  <v>0.1480454</v>
                </pt>
                <pt idx="6">
                  <v>0.2325457</v>
                </pt>
                <pt idx="7">
                  <v>0.2348602</v>
                </pt>
                <pt idx="8">
                  <v>0.1678948</v>
                </pt>
                <pt idx="9">
                  <v>0.0915184</v>
                </pt>
                <pt idx="10">
                  <v>0.0400901</v>
                </pt>
                <pt idx="11">
                  <v>0.0144813</v>
                </pt>
                <pt idx="12">
                  <v>0.0044926</v>
                </pt>
                <pt idx="13">
                  <v>0.0011846</v>
                </pt>
                <pt idx="14">
                  <v>0.0002668</v>
                </pt>
                <pt idx="15">
                  <v>5.5e-05</v>
                </pt>
                <pt idx="16">
                  <v>8.7e-06</v>
                </pt>
                <pt idx="17">
                  <v>1.8e-06</v>
                </pt>
                <pt idx="18">
                  <v>2e-07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706021504"/>
        <axId val="-1706023680"/>
      </barChart>
      <catAx>
        <axId val="-17060215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23680"/>
        <crosses val="autoZero"/>
        <auto val="1"/>
        <lblAlgn val="ctr"/>
        <lblOffset val="100"/>
        <noMultiLvlLbl val="1"/>
      </catAx>
      <valAx>
        <axId val="-17060236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706021504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4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Posicion4!$B$2:$B$23</f>
              <numCache>
                <formatCode>General</formatCode>
                <ptCount val="22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  <pt idx="15">
                  <v>35</v>
                </pt>
                <pt idx="16">
                  <v>36</v>
                </pt>
              </numCache>
            </numRef>
          </cat>
          <val>
            <numRef>
              <f>Posicion4!$C$2:$C$23</f>
              <numCache>
                <formatCode>General</formatCode>
                <ptCount val="22"/>
                <pt idx="0">
                  <v>3.5e-06</v>
                </pt>
                <pt idx="1">
                  <v>0.0001518</v>
                </pt>
                <pt idx="2">
                  <v>0.0024014</v>
                </pt>
                <pt idx="3">
                  <v>0.0202532</v>
                </pt>
                <pt idx="4">
                  <v>0.0892193</v>
                </pt>
                <pt idx="5">
                  <v>0.2100724</v>
                </pt>
                <pt idx="6">
                  <v>0.275788</v>
                </pt>
                <pt idx="7">
                  <v>0.2210284</v>
                </pt>
                <pt idx="8">
                  <v>0.1183874</v>
                </pt>
                <pt idx="9">
                  <v>0.0456124</v>
                </pt>
                <pt idx="10">
                  <v>0.0133637</v>
                </pt>
                <pt idx="11">
                  <v>0.003059</v>
                </pt>
                <pt idx="12">
                  <v>0.0005624</v>
                </pt>
                <pt idx="13">
                  <v>8.53e-05</v>
                </pt>
                <pt idx="14">
                  <v>1.09e-05</v>
                </pt>
                <pt idx="15">
                  <v>7e-07</v>
                </pt>
                <pt idx="16">
                  <v>2e-07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436684480"/>
        <axId val="-1436680128"/>
      </barChart>
      <catAx>
        <axId val="-143668448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0128"/>
        <crosses val="autoZero"/>
        <auto val="1"/>
        <lblAlgn val="ctr"/>
        <lblOffset val="100"/>
        <noMultiLvlLbl val="1"/>
      </catAx>
      <valAx>
        <axId val="-143668012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448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5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Posicion5!$B$2:$B$22</f>
              <numCache>
                <formatCode>General</formatCode>
                <ptCount val="21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</numCache>
            </numRef>
          </cat>
          <val>
            <numRef>
              <f>Posicion5!$C$2:$C$22</f>
              <numCache>
                <formatCode>General</formatCode>
                <ptCount val="21"/>
                <pt idx="0">
                  <v>1.5e-06</v>
                </pt>
                <pt idx="1">
                  <v>3.33e-05</v>
                </pt>
                <pt idx="2">
                  <v>0.0006304</v>
                </pt>
                <pt idx="3">
                  <v>0.0062892</v>
                </pt>
                <pt idx="4">
                  <v>0.0371647</v>
                </pt>
                <pt idx="5">
                  <v>0.1301278</v>
                </pt>
                <pt idx="6">
                  <v>0.257036</v>
                </pt>
                <pt idx="7">
                  <v>0.2850783</v>
                </pt>
                <pt idx="8">
                  <v>0.1843254</v>
                </pt>
                <pt idx="9">
                  <v>0.07449509999999999</v>
                </pt>
                <pt idx="10">
                  <v>0.0202951</v>
                </pt>
                <pt idx="11">
                  <v>0.0039216</v>
                </pt>
                <pt idx="12">
                  <v>0.0005434</v>
                </pt>
                <pt idx="13">
                  <v>5.39e-05</v>
                </pt>
                <pt idx="14">
                  <v>4e-06</v>
                </pt>
                <pt idx="15">
                  <v>3e-07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436687744"/>
        <axId val="-1436681216"/>
      </barChart>
      <catAx>
        <axId val="-143668774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1216"/>
        <crosses val="autoZero"/>
        <auto val="1"/>
        <lblAlgn val="ctr"/>
        <lblOffset val="100"/>
        <noMultiLvlLbl val="1"/>
      </catAx>
      <valAx>
        <axId val="-1436681216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774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6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Posicion6!$B$2:$B$21</f>
              <numCache>
                <formatCode>General</formatCode>
                <ptCount val="20"/>
                <pt idx="0">
                  <v>16</v>
                </pt>
                <pt idx="1">
                  <v>17</v>
                </pt>
                <pt idx="2">
                  <v>18</v>
                </pt>
                <pt idx="3">
                  <v>19</v>
                </pt>
                <pt idx="4">
                  <v>20</v>
                </pt>
                <pt idx="5">
                  <v>21</v>
                </pt>
                <pt idx="6">
                  <v>22</v>
                </pt>
                <pt idx="7">
                  <v>23</v>
                </pt>
                <pt idx="8">
                  <v>24</v>
                </pt>
                <pt idx="9">
                  <v>25</v>
                </pt>
                <pt idx="10">
                  <v>26</v>
                </pt>
                <pt idx="11">
                  <v>27</v>
                </pt>
                <pt idx="12">
                  <v>28</v>
                </pt>
                <pt idx="13">
                  <v>29</v>
                </pt>
                <pt idx="14">
                  <v>30</v>
                </pt>
              </numCache>
            </numRef>
          </cat>
          <val>
            <numRef>
              <f>Posicion6!$C$2:$C$21</f>
              <numCache>
                <formatCode>General</formatCode>
                <ptCount val="20"/>
                <pt idx="0">
                  <v>9e-07</v>
                </pt>
                <pt idx="1">
                  <v>1.56e-05</v>
                </pt>
                <pt idx="2">
                  <v>0.0002542</v>
                </pt>
                <pt idx="3">
                  <v>0.0024005</v>
                </pt>
                <pt idx="4">
                  <v>0.0152882</v>
                </pt>
                <pt idx="5">
                  <v>0.0644798</v>
                </pt>
                <pt idx="6">
                  <v>0.1738508</v>
                </pt>
                <pt idx="7">
                  <v>0.2835539</v>
                </pt>
                <pt idx="8">
                  <v>0.2660579</v>
                </pt>
                <pt idx="9">
                  <v>0.1409657</v>
                </pt>
                <pt idx="10">
                  <v>0.0436831</v>
                </pt>
                <pt idx="11">
                  <v>0.008333800000000001</v>
                </pt>
                <pt idx="12">
                  <v>0.0010244</v>
                </pt>
                <pt idx="13">
                  <v>8.71e-05</v>
                </pt>
                <pt idx="14">
                  <v>4.1e-06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436676320"/>
        <axId val="-1436674688"/>
      </barChart>
      <catAx>
        <axId val="-143667632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74688"/>
        <crosses val="autoZero"/>
        <auto val="1"/>
        <lblAlgn val="ctr"/>
        <lblOffset val="100"/>
        <noMultiLvlLbl val="1"/>
      </catAx>
      <valAx>
        <axId val="-143667468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7632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Posicion 7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Posicion7!$B$2:$B$22</f>
              <numCache>
                <formatCode>General</formatCode>
                <ptCount val="21"/>
                <pt idx="0">
                  <v>14</v>
                </pt>
                <pt idx="1">
                  <v>15</v>
                </pt>
                <pt idx="2">
                  <v>16</v>
                </pt>
                <pt idx="3">
                  <v>17</v>
                </pt>
                <pt idx="4">
                  <v>18</v>
                </pt>
                <pt idx="5">
                  <v>19</v>
                </pt>
                <pt idx="6">
                  <v>20</v>
                </pt>
                <pt idx="7">
                  <v>21</v>
                </pt>
                <pt idx="8">
                  <v>22</v>
                </pt>
                <pt idx="9">
                  <v>23</v>
                </pt>
                <pt idx="10">
                  <v>24</v>
                </pt>
                <pt idx="11">
                  <v>25</v>
                </pt>
                <pt idx="12">
                  <v>26</v>
                </pt>
                <pt idx="13">
                  <v>27</v>
                </pt>
                <pt idx="14">
                  <v>28</v>
                </pt>
                <pt idx="15">
                  <v>29</v>
                </pt>
              </numCache>
            </numRef>
          </cat>
          <val>
            <numRef>
              <f>Posicion7!$C$2:$C$22</f>
              <numCache>
                <formatCode>General</formatCode>
                <ptCount val="21"/>
                <pt idx="0">
                  <v>1.6e-06</v>
                </pt>
                <pt idx="1">
                  <v>2.22e-05</v>
                </pt>
                <pt idx="2">
                  <v>0.0002088</v>
                </pt>
                <pt idx="3">
                  <v>0.0015398</v>
                </pt>
                <pt idx="4">
                  <v>0.008649799999999999</v>
                </pt>
                <pt idx="5">
                  <v>0.0357513</v>
                </pt>
                <pt idx="6">
                  <v>0.1053358</v>
                </pt>
                <pt idx="7">
                  <v>0.2148239</v>
                </pt>
                <pt idx="8">
                  <v>0.28337</v>
                </pt>
                <pt idx="9">
                  <v>0.2240782</v>
                </pt>
                <pt idx="10">
                  <v>0.0990704</v>
                </pt>
                <pt idx="11">
                  <v>0.0237063</v>
                </pt>
                <pt idx="12">
                  <v>0.003183</v>
                </pt>
                <pt idx="13">
                  <v>0.0002471</v>
                </pt>
                <pt idx="14">
                  <v>1.14e-05</v>
                </pt>
                <pt idx="15">
                  <v>4e-07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436674144"/>
        <axId val="-1436673600"/>
      </barChart>
      <catAx>
        <axId val="-143667414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73600"/>
        <crosses val="autoZero"/>
        <auto val="1"/>
        <lblAlgn val="ctr"/>
        <lblOffset val="100"/>
        <noMultiLvlLbl val="1"/>
      </catAx>
      <valAx>
        <axId val="-14366736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7414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1</a:t>
            </a:r>
          </a:p>
        </rich>
      </tx>
      <layout/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tx>
            <v>Puntajes</v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Pos1'!$B$2:$B$30</f>
              <numCache>
                <formatCode>General</formatCode>
                <ptCount val="29"/>
                <pt idx="0">
                  <v>25</v>
                </pt>
                <pt idx="1">
                  <v>26</v>
                </pt>
                <pt idx="2">
                  <v>27</v>
                </pt>
                <pt idx="3">
                  <v>28</v>
                </pt>
                <pt idx="4">
                  <v>29</v>
                </pt>
                <pt idx="5">
                  <v>30</v>
                </pt>
                <pt idx="6">
                  <v>31</v>
                </pt>
                <pt idx="7">
                  <v>32</v>
                </pt>
                <pt idx="8">
                  <v>33</v>
                </pt>
                <pt idx="9">
                  <v>34</v>
                </pt>
                <pt idx="10">
                  <v>35</v>
                </pt>
                <pt idx="11">
                  <v>36</v>
                </pt>
                <pt idx="12">
                  <v>37</v>
                </pt>
                <pt idx="13">
                  <v>38</v>
                </pt>
                <pt idx="14">
                  <v>39</v>
                </pt>
                <pt idx="15">
                  <v>40</v>
                </pt>
                <pt idx="16">
                  <v>41</v>
                </pt>
                <pt idx="17">
                  <v>42</v>
                </pt>
                <pt idx="18">
                  <v>43</v>
                </pt>
                <pt idx="19">
                  <v>44</v>
                </pt>
                <pt idx="20">
                  <v>45</v>
                </pt>
                <pt idx="21">
                  <v>46</v>
                </pt>
                <pt idx="22">
                  <v>47</v>
                </pt>
              </numCache>
            </numRef>
          </cat>
          <val>
            <numRef>
              <f>'Paraguay Pos1'!$C$2:$C$30</f>
              <numCache>
                <formatCode>0.0000%</formatCode>
                <ptCount val="29"/>
                <pt idx="0">
                  <v>2.63973180324879e-05</v>
                </pt>
                <pt idx="1">
                  <v>0.0008351151523005262</v>
                </pt>
                <pt idx="2">
                  <v>0.007943192971594086</v>
                </pt>
                <pt idx="3">
                  <v>0.03304224290812054</v>
                </pt>
                <pt idx="4">
                  <v>0.07987348485393884</v>
                </pt>
                <pt idx="5">
                  <v>0.1300811837517308</v>
                </pt>
                <pt idx="6">
                  <v>0.1599005541037031</v>
                </pt>
                <pt idx="7">
                  <v>0.1621635241859427</v>
                </pt>
                <pt idx="8">
                  <v>0.1388306948014082</v>
                </pt>
                <pt idx="9">
                  <v>0.1066451648512511</v>
                </pt>
                <pt idx="10">
                  <v>0.07339894266742499</v>
                </pt>
                <pt idx="11">
                  <v>0.04720320415445791</v>
                </pt>
                <pt idx="12">
                  <v>0.02840111444677221</v>
                </pt>
                <pt idx="13">
                  <v>0.01570400447314553</v>
                </pt>
                <pt idx="14">
                  <v>0.008173569565332162</v>
                </pt>
                <pt idx="15">
                  <v>0.004290764058371669</v>
                </pt>
                <pt idx="16">
                  <v>0.001960600802958419</v>
                </pt>
                <pt idx="17">
                  <v>0.0009383046682457062</v>
                </pt>
                <pt idx="18">
                  <v>0.0003791614771939171</v>
                </pt>
                <pt idx="19">
                  <v>0.0001295868339776679</v>
                </pt>
                <pt idx="20">
                  <v>6.95929293583772e-05</v>
                </pt>
                <pt idx="21">
                  <v>4.799512369543255e-06</v>
                </pt>
                <pt idx="22">
                  <v>4.799512369543255e-06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436688288"/>
        <axId val="-1436686656"/>
      </barChart>
      <catAx>
        <axId val="-143668828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6656"/>
        <crosses val="autoZero"/>
        <auto val="1"/>
        <lblAlgn val="ctr"/>
        <lblOffset val="100"/>
        <noMultiLvlLbl val="1"/>
      </catAx>
      <valAx>
        <axId val="-1436686656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436688288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s-PY"/>
              <a:t>Paraguay</a:t>
            </a:r>
            <a:r>
              <a:rPr lang="es-PY" baseline="0"/>
              <a:t xml:space="preserve"> </a:t>
            </a:r>
            <a:r>
              <a:rPr lang="es-PY"/>
              <a:t>Posicion 2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41230225421574"/>
          <y val="0.2044031434353611"/>
          <w val="0.8086569358815936"/>
          <h val="0.7201279976415028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invertIfNegative val="0"/>
          <cat>
            <numRef>
              <f>'Paraguay Pos2'!$B$2:$B$27</f>
              <numCache>
                <formatCode>General</formatCode>
                <ptCount val="26"/>
                <pt idx="0">
                  <v>24</v>
                </pt>
                <pt idx="1">
                  <v>25</v>
                </pt>
                <pt idx="2">
                  <v>26</v>
                </pt>
                <pt idx="3">
                  <v>27</v>
                </pt>
                <pt idx="4">
                  <v>28</v>
                </pt>
                <pt idx="5">
                  <v>29</v>
                </pt>
                <pt idx="6">
                  <v>30</v>
                </pt>
                <pt idx="7">
                  <v>31</v>
                </pt>
                <pt idx="8">
                  <v>32</v>
                </pt>
                <pt idx="9">
                  <v>33</v>
                </pt>
                <pt idx="10">
                  <v>34</v>
                </pt>
                <pt idx="11">
                  <v>35</v>
                </pt>
                <pt idx="12">
                  <v>36</v>
                </pt>
                <pt idx="13">
                  <v>37</v>
                </pt>
                <pt idx="14">
                  <v>38</v>
                </pt>
                <pt idx="15">
                  <v>39</v>
                </pt>
                <pt idx="16">
                  <v>40</v>
                </pt>
                <pt idx="17">
                  <v>41</v>
                </pt>
              </numCache>
            </numRef>
          </cat>
          <val>
            <numRef>
              <f>'Paraguay Pos2'!$C$2:$C$27</f>
              <numCache>
                <formatCode>0.0000%</formatCode>
                <ptCount val="26"/>
                <pt idx="0">
                  <v>0.0001370980572697514</v>
                </pt>
                <pt idx="1">
                  <v>0.002926451123696299</v>
                </pt>
                <pt idx="2">
                  <v>0.02376366326009025</v>
                </pt>
                <pt idx="3">
                  <v>0.0848603123127596</v>
                </pt>
                <pt idx="4">
                  <v>0.1671242243804353</v>
                </pt>
                <pt idx="5">
                  <v>0.2146160069598421</v>
                </pt>
                <pt idx="6">
                  <v>0.1995115246996537</v>
                </pt>
                <pt idx="7">
                  <v>0.1447061531639185</v>
                </pt>
                <pt idx="8">
                  <v>0.08632607672752016</v>
                </pt>
                <pt idx="9">
                  <v>0.04398816556029098</v>
                </pt>
                <pt idx="10">
                  <v>0.019974002146177</v>
                </pt>
                <pt idx="11">
                  <v>0.007904295400614063</v>
                </pt>
                <pt idx="12">
                  <v>0.002784275360601742</v>
                </pt>
                <pt idx="13">
                  <v>0.0009969229102701677</v>
                </pt>
                <pt idx="14">
                  <v>0.0002911218006221882</v>
                </pt>
                <pt idx="15">
                  <v>7.108788154727851e-05</v>
                </pt>
                <pt idx="16">
                  <v>1.184798025787975e-05</v>
                </pt>
                <pt idx="17">
                  <v>6.770274433074144e-06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-1545280704"/>
        <axId val="-1545294848"/>
      </barChart>
      <catAx>
        <axId val="-15452807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94848"/>
        <crosses val="autoZero"/>
        <auto val="1"/>
        <lblAlgn val="ctr"/>
        <lblOffset val="100"/>
        <noMultiLvlLbl val="1"/>
      </catAx>
      <valAx>
        <axId val="-15452948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s-PY"/>
          </a:p>
        </txPr>
        <crossAx val="-15452807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>
    <from>
      <col>5</col>
      <colOff>609599</colOff>
      <row>1</row>
      <rowOff>0</rowOff>
    </from>
    <to>
      <col>17</col>
      <colOff>447674</colOff>
      <row>28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6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7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8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9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104775</colOff>
      <row>0</row>
      <rowOff>114300</rowOff>
    </from>
    <to>
      <col>16</col>
      <colOff>552450</colOff>
      <row>28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0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1.xml><?xml version="1.0" encoding="utf-8"?>
<wsDr xmlns="http://schemas.openxmlformats.org/drawingml/2006/spreadsheetDrawing">
  <twoCellAnchor>
    <from>
      <col>5</col>
      <colOff>0</colOff>
      <row>0</row>
      <rowOff>0</rowOff>
    </from>
    <to>
      <col>14</col>
      <colOff>295275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447675</colOff>
      <row>27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E91"/>
  <sheetViews>
    <sheetView tabSelected="1" workbookViewId="0">
      <selection activeCell="G9" sqref="G9"/>
    </sheetView>
  </sheetViews>
  <sheetFormatPr baseColWidth="10" defaultRowHeight="15"/>
  <cols>
    <col width="6.140625" bestFit="1" customWidth="1" style="31" min="1" max="1"/>
    <col width="14.5703125" customWidth="1" style="31" min="2" max="2"/>
    <col width="10.28515625" bestFit="1" customWidth="1" style="31" min="3" max="3"/>
    <col width="10.7109375" bestFit="1" customWidth="1" style="31" min="4" max="4"/>
    <col width="14.5703125" bestFit="1" customWidth="1" style="31" min="5" max="5"/>
  </cols>
  <sheetData>
    <row r="1">
      <c r="A1" s="28" t="inlineStr">
        <is>
          <t>Fecha</t>
        </is>
      </c>
      <c r="B1" s="28" t="inlineStr">
        <is>
          <t>EquipoLocal</t>
        </is>
      </c>
      <c r="C1" s="28" t="inlineStr">
        <is>
          <t>Marcador1</t>
        </is>
      </c>
      <c r="D1" s="28" t="inlineStr">
        <is>
          <t>Marcador2</t>
        </is>
      </c>
      <c r="E1" s="28" t="inlineStr">
        <is>
          <t>EquipoVisitante</t>
        </is>
      </c>
    </row>
    <row r="2">
      <c r="A2" s="29" t="n">
        <v>1</v>
      </c>
      <c r="B2" s="29" t="inlineStr">
        <is>
          <t>Paraguay</t>
        </is>
      </c>
      <c r="C2" s="29" t="n">
        <v>0</v>
      </c>
      <c r="D2" s="29" t="n">
        <v>0</v>
      </c>
      <c r="E2" s="29" t="inlineStr">
        <is>
          <t>Peru</t>
        </is>
      </c>
    </row>
    <row r="3">
      <c r="A3" s="29" t="n">
        <v>1</v>
      </c>
      <c r="B3" s="29" t="inlineStr">
        <is>
          <t>Uruguay</t>
        </is>
      </c>
      <c r="C3" s="29" t="n">
        <v>3</v>
      </c>
      <c r="D3" s="29" t="n">
        <v>1</v>
      </c>
      <c r="E3" s="29" t="inlineStr">
        <is>
          <t>Chile</t>
        </is>
      </c>
    </row>
    <row r="4">
      <c r="A4" s="29" t="n">
        <v>1</v>
      </c>
      <c r="B4" s="29" t="inlineStr">
        <is>
          <t>Argentina</t>
        </is>
      </c>
      <c r="C4" s="29" t="n">
        <v>1</v>
      </c>
      <c r="D4" s="29" t="n">
        <v>0</v>
      </c>
      <c r="E4" s="29" t="inlineStr">
        <is>
          <t>Ecuador</t>
        </is>
      </c>
    </row>
    <row r="5">
      <c r="A5" s="29" t="n">
        <v>1</v>
      </c>
      <c r="B5" s="29" t="inlineStr">
        <is>
          <t>Colombia</t>
        </is>
      </c>
      <c r="C5" s="29" t="n">
        <v>1</v>
      </c>
      <c r="D5" s="29" t="n">
        <v>0</v>
      </c>
      <c r="E5" s="29" t="inlineStr">
        <is>
          <t>Venezuela</t>
        </is>
      </c>
    </row>
    <row r="6">
      <c r="A6" s="29" t="n">
        <v>1</v>
      </c>
      <c r="B6" s="29" t="inlineStr">
        <is>
          <t>Brasil</t>
        </is>
      </c>
      <c r="C6" s="29" t="n">
        <v>4</v>
      </c>
      <c r="D6" s="29" t="n">
        <v>1</v>
      </c>
      <c r="E6" s="29" t="inlineStr">
        <is>
          <t>Bolivia</t>
        </is>
      </c>
    </row>
    <row r="7">
      <c r="A7" s="30" t="n">
        <v>2</v>
      </c>
      <c r="B7" s="30" t="inlineStr">
        <is>
          <t>Bolivia</t>
        </is>
      </c>
      <c r="C7" s="30" t="n">
        <v>0</v>
      </c>
      <c r="D7" s="30" t="n">
        <v>3</v>
      </c>
      <c r="E7" s="30" t="inlineStr">
        <is>
          <t>Argentina</t>
        </is>
      </c>
    </row>
    <row r="8">
      <c r="A8" s="30" t="n">
        <v>2</v>
      </c>
      <c r="B8" s="30" t="inlineStr">
        <is>
          <t>Ecuador</t>
        </is>
      </c>
      <c r="C8" s="30" t="n">
        <v>2</v>
      </c>
      <c r="D8" s="30" t="n">
        <v>1</v>
      </c>
      <c r="E8" s="30" t="inlineStr">
        <is>
          <t>Uruguay</t>
        </is>
      </c>
    </row>
    <row r="9">
      <c r="A9" s="30" t="n">
        <v>2</v>
      </c>
      <c r="B9" s="30" t="inlineStr">
        <is>
          <t>Venezuela</t>
        </is>
      </c>
      <c r="C9" s="30" t="n">
        <v>1</v>
      </c>
      <c r="D9" s="30" t="n">
        <v>0</v>
      </c>
      <c r="E9" s="30" t="inlineStr">
        <is>
          <t>Paraguay</t>
        </is>
      </c>
    </row>
    <row r="10">
      <c r="A10" s="30" t="n">
        <v>2</v>
      </c>
      <c r="B10" s="30" t="inlineStr">
        <is>
          <t>Peru</t>
        </is>
      </c>
      <c r="C10" s="30" t="n">
        <v>0</v>
      </c>
      <c r="D10" s="30" t="n">
        <v>1</v>
      </c>
      <c r="E10" s="30" t="inlineStr">
        <is>
          <t>Brasil</t>
        </is>
      </c>
    </row>
    <row r="11">
      <c r="A11" s="30" t="n">
        <v>2</v>
      </c>
      <c r="B11" s="30" t="inlineStr">
        <is>
          <t>Chile</t>
        </is>
      </c>
      <c r="C11" s="30" t="n">
        <v>0</v>
      </c>
      <c r="D11" s="30" t="n">
        <v>0</v>
      </c>
      <c r="E11" s="30" t="inlineStr">
        <is>
          <t>Colombia</t>
        </is>
      </c>
    </row>
    <row r="12">
      <c r="A12" s="29" t="n">
        <v>3</v>
      </c>
      <c r="B12" s="29" t="inlineStr">
        <is>
          <t>Bolivia</t>
        </is>
      </c>
      <c r="C12" s="29" t="n"/>
      <c r="D12" s="29" t="n"/>
      <c r="E12" s="29" t="inlineStr">
        <is>
          <t>Ecuador</t>
        </is>
      </c>
    </row>
    <row r="13">
      <c r="A13" s="29" t="n">
        <v>3</v>
      </c>
      <c r="B13" s="29" t="inlineStr">
        <is>
          <t>Argentina</t>
        </is>
      </c>
      <c r="C13" s="29" t="n"/>
      <c r="D13" s="29" t="n"/>
      <c r="E13" s="29" t="inlineStr">
        <is>
          <t>Paraguay</t>
        </is>
      </c>
    </row>
    <row r="14">
      <c r="A14" s="29" t="n">
        <v>3</v>
      </c>
      <c r="B14" s="29" t="inlineStr">
        <is>
          <t>Colombia</t>
        </is>
      </c>
      <c r="C14" s="29" t="n"/>
      <c r="D14" s="29" t="n"/>
      <c r="E14" s="29" t="inlineStr">
        <is>
          <t>Uruguay</t>
        </is>
      </c>
    </row>
    <row r="15">
      <c r="A15" s="29" t="n">
        <v>3</v>
      </c>
      <c r="B15" s="29" t="inlineStr">
        <is>
          <t>Chile</t>
        </is>
      </c>
      <c r="C15" s="29" t="n"/>
      <c r="D15" s="29" t="n"/>
      <c r="E15" s="29" t="inlineStr">
        <is>
          <t>Peru</t>
        </is>
      </c>
    </row>
    <row r="16">
      <c r="A16" s="29" t="n">
        <v>3</v>
      </c>
      <c r="B16" s="29" t="inlineStr">
        <is>
          <t>Brasil</t>
        </is>
      </c>
      <c r="C16" s="29" t="n"/>
      <c r="D16" s="29" t="n"/>
      <c r="E16" s="29" t="inlineStr">
        <is>
          <t>Venezuela</t>
        </is>
      </c>
    </row>
    <row r="17">
      <c r="A17" s="30" t="n">
        <v>4</v>
      </c>
      <c r="B17" s="30" t="inlineStr">
        <is>
          <t>Uruguay</t>
        </is>
      </c>
      <c r="C17" s="30" t="n"/>
      <c r="D17" s="30" t="n"/>
      <c r="E17" s="30" t="inlineStr">
        <is>
          <t>Brasil</t>
        </is>
      </c>
    </row>
    <row r="18">
      <c r="A18" s="30" t="n">
        <v>4</v>
      </c>
      <c r="B18" s="30" t="inlineStr">
        <is>
          <t>Peru</t>
        </is>
      </c>
      <c r="C18" s="30" t="n"/>
      <c r="D18" s="30" t="n"/>
      <c r="E18" s="30" t="inlineStr">
        <is>
          <t>Argentina</t>
        </is>
      </c>
    </row>
    <row r="19">
      <c r="A19" s="30" t="n">
        <v>4</v>
      </c>
      <c r="B19" s="30" t="inlineStr">
        <is>
          <t>Venezuela</t>
        </is>
      </c>
      <c r="C19" s="30" t="n"/>
      <c r="D19" s="30" t="n"/>
      <c r="E19" s="30" t="inlineStr">
        <is>
          <t>Chile</t>
        </is>
      </c>
    </row>
    <row r="20">
      <c r="A20" s="30" t="n">
        <v>4</v>
      </c>
      <c r="B20" s="30" t="inlineStr">
        <is>
          <t>Paraguay</t>
        </is>
      </c>
      <c r="C20" s="30" t="n"/>
      <c r="D20" s="30" t="n"/>
      <c r="E20" s="30" t="inlineStr">
        <is>
          <t>Bolivia</t>
        </is>
      </c>
    </row>
    <row r="21">
      <c r="A21" s="30" t="n">
        <v>4</v>
      </c>
      <c r="B21" s="30" t="inlineStr">
        <is>
          <t>Ecuador</t>
        </is>
      </c>
      <c r="C21" s="30" t="n"/>
      <c r="D21" s="30" t="n"/>
      <c r="E21" s="30" t="inlineStr">
        <is>
          <t>Colombia</t>
        </is>
      </c>
    </row>
    <row r="22">
      <c r="A22" s="29" t="n">
        <v>5</v>
      </c>
      <c r="B22" s="29" t="inlineStr">
        <is>
          <t>Colombia</t>
        </is>
      </c>
      <c r="C22" s="29" t="n"/>
      <c r="D22" s="29" t="n"/>
      <c r="E22" s="29" t="inlineStr">
        <is>
          <t>Brasil</t>
        </is>
      </c>
    </row>
    <row r="23">
      <c r="A23" s="29" t="n">
        <v>5</v>
      </c>
      <c r="B23" s="29" t="inlineStr">
        <is>
          <t>Venezuela</t>
        </is>
      </c>
      <c r="C23" s="29" t="n"/>
      <c r="D23" s="29" t="n"/>
      <c r="E23" s="29" t="inlineStr">
        <is>
          <t>Ecuador</t>
        </is>
      </c>
    </row>
    <row r="24">
      <c r="A24" s="29" t="n">
        <v>5</v>
      </c>
      <c r="B24" s="29" t="inlineStr">
        <is>
          <t>Bolivia</t>
        </is>
      </c>
      <c r="C24" s="29" t="n"/>
      <c r="D24" s="29" t="n"/>
      <c r="E24" s="29" t="inlineStr">
        <is>
          <t>Peru</t>
        </is>
      </c>
    </row>
    <row r="25">
      <c r="A25" s="29" t="n">
        <v>5</v>
      </c>
      <c r="B25" s="29" t="inlineStr">
        <is>
          <t>Argentina</t>
        </is>
      </c>
      <c r="C25" s="29" t="n"/>
      <c r="D25" s="29" t="n"/>
      <c r="E25" s="29" t="inlineStr">
        <is>
          <t>Uruguay</t>
        </is>
      </c>
    </row>
    <row r="26">
      <c r="A26" s="29" t="n">
        <v>5</v>
      </c>
      <c r="B26" s="29" t="inlineStr">
        <is>
          <t>Chile</t>
        </is>
      </c>
      <c r="C26" s="29" t="n"/>
      <c r="D26" s="29" t="n"/>
      <c r="E26" s="29" t="inlineStr">
        <is>
          <t>Paraguay</t>
        </is>
      </c>
    </row>
    <row r="27">
      <c r="A27" s="30" t="n">
        <v>6</v>
      </c>
      <c r="B27" s="30" t="inlineStr">
        <is>
          <t>Uruguay</t>
        </is>
      </c>
      <c r="C27" s="30" t="n"/>
      <c r="D27" s="30" t="n"/>
      <c r="E27" s="30" t="inlineStr">
        <is>
          <t>Bolivia</t>
        </is>
      </c>
    </row>
    <row r="28">
      <c r="A28" s="30" t="n">
        <v>6</v>
      </c>
      <c r="B28" s="30" t="inlineStr">
        <is>
          <t>Peru</t>
        </is>
      </c>
      <c r="C28" s="30" t="n"/>
      <c r="D28" s="30" t="n"/>
      <c r="E28" s="30" t="inlineStr">
        <is>
          <t>Venezuela</t>
        </is>
      </c>
    </row>
    <row r="29">
      <c r="A29" s="30" t="n">
        <v>6</v>
      </c>
      <c r="B29" s="30" t="inlineStr">
        <is>
          <t>Brasil</t>
        </is>
      </c>
      <c r="C29" s="30" t="n"/>
      <c r="D29" s="30" t="n"/>
      <c r="E29" s="30" t="inlineStr">
        <is>
          <t>Argentina</t>
        </is>
      </c>
    </row>
    <row r="30">
      <c r="A30" s="30" t="n">
        <v>6</v>
      </c>
      <c r="B30" s="30" t="inlineStr">
        <is>
          <t>Paraguay</t>
        </is>
      </c>
      <c r="C30" s="30" t="n"/>
      <c r="D30" s="30" t="n"/>
      <c r="E30" s="30" t="inlineStr">
        <is>
          <t>Colombia</t>
        </is>
      </c>
    </row>
    <row r="31">
      <c r="A31" s="30" t="n">
        <v>6</v>
      </c>
      <c r="B31" s="30" t="inlineStr">
        <is>
          <t>Ecuador</t>
        </is>
      </c>
      <c r="C31" s="30" t="n"/>
      <c r="D31" s="30" t="n"/>
      <c r="E31" s="30" t="inlineStr">
        <is>
          <t>Chile</t>
        </is>
      </c>
    </row>
    <row r="32">
      <c r="A32" s="29" t="n">
        <v>7</v>
      </c>
      <c r="B32" s="29" t="inlineStr">
        <is>
          <t>Uruguay</t>
        </is>
      </c>
      <c r="C32" s="29" t="n"/>
      <c r="D32" s="29" t="n"/>
      <c r="E32" s="29" t="inlineStr">
        <is>
          <t>Paraguay</t>
        </is>
      </c>
    </row>
    <row r="33">
      <c r="A33" s="29" t="n">
        <v>7</v>
      </c>
      <c r="B33" s="29" t="inlineStr">
        <is>
          <t>Peru</t>
        </is>
      </c>
      <c r="C33" s="29" t="n"/>
      <c r="D33" s="29" t="n"/>
      <c r="E33" s="29" t="inlineStr">
        <is>
          <t>Colombia</t>
        </is>
      </c>
    </row>
    <row r="34">
      <c r="A34" s="29" t="n">
        <v>7</v>
      </c>
      <c r="B34" s="29" t="inlineStr">
        <is>
          <t>Brasil</t>
        </is>
      </c>
      <c r="C34" s="29" t="n"/>
      <c r="D34" s="29" t="n"/>
      <c r="E34" s="29" t="inlineStr">
        <is>
          <t>Ecuador</t>
        </is>
      </c>
    </row>
    <row r="35">
      <c r="A35" s="29" t="n">
        <v>7</v>
      </c>
      <c r="B35" s="29" t="inlineStr">
        <is>
          <t>Bolivia</t>
        </is>
      </c>
      <c r="C35" s="29" t="n"/>
      <c r="D35" s="29" t="n"/>
      <c r="E35" s="29" t="inlineStr">
        <is>
          <t>Venezuela</t>
        </is>
      </c>
    </row>
    <row r="36">
      <c r="A36" s="29" t="n">
        <v>7</v>
      </c>
      <c r="B36" s="29" t="inlineStr">
        <is>
          <t>Argentina</t>
        </is>
      </c>
      <c r="C36" s="29" t="n"/>
      <c r="D36" s="29" t="n"/>
      <c r="E36" s="29" t="inlineStr">
        <is>
          <t>Chile</t>
        </is>
      </c>
    </row>
    <row r="37">
      <c r="A37" s="30" t="n">
        <v>8</v>
      </c>
      <c r="B37" s="30" t="inlineStr">
        <is>
          <t>Colombia</t>
        </is>
      </c>
      <c r="C37" s="30" t="n"/>
      <c r="D37" s="30" t="n"/>
      <c r="E37" s="30" t="inlineStr">
        <is>
          <t>Argentina</t>
        </is>
      </c>
    </row>
    <row r="38">
      <c r="A38" s="30" t="n">
        <v>8</v>
      </c>
      <c r="B38" s="30" t="inlineStr">
        <is>
          <t>Venezuela</t>
        </is>
      </c>
      <c r="C38" s="30" t="n"/>
      <c r="D38" s="30" t="n"/>
      <c r="E38" s="30" t="inlineStr">
        <is>
          <t>Uruguay</t>
        </is>
      </c>
    </row>
    <row r="39">
      <c r="A39" s="30" t="n">
        <v>8</v>
      </c>
      <c r="B39" s="30" t="inlineStr">
        <is>
          <t>Paraguay</t>
        </is>
      </c>
      <c r="C39" s="30" t="n"/>
      <c r="D39" s="30" t="n"/>
      <c r="E39" s="30" t="inlineStr">
        <is>
          <t>Brasil</t>
        </is>
      </c>
    </row>
    <row r="40">
      <c r="A40" s="30" t="n">
        <v>8</v>
      </c>
      <c r="B40" s="30" t="inlineStr">
        <is>
          <t>Chile</t>
        </is>
      </c>
      <c r="C40" s="30" t="n"/>
      <c r="D40" s="30" t="n"/>
      <c r="E40" s="30" t="inlineStr">
        <is>
          <t>Bolivia</t>
        </is>
      </c>
    </row>
    <row r="41">
      <c r="A41" s="30" t="n">
        <v>8</v>
      </c>
      <c r="B41" s="30" t="inlineStr">
        <is>
          <t>Ecuador</t>
        </is>
      </c>
      <c r="C41" s="30" t="n"/>
      <c r="D41" s="30" t="n"/>
      <c r="E41" s="30" t="inlineStr">
        <is>
          <t>Peru</t>
        </is>
      </c>
    </row>
    <row r="42">
      <c r="A42" s="29" t="n">
        <v>9</v>
      </c>
      <c r="B42" s="29" t="inlineStr">
        <is>
          <t>Peru</t>
        </is>
      </c>
      <c r="C42" s="29" t="n"/>
      <c r="D42" s="29" t="n"/>
      <c r="E42" s="29" t="inlineStr">
        <is>
          <t>Uruguay</t>
        </is>
      </c>
    </row>
    <row r="43">
      <c r="A43" s="29" t="n">
        <v>9</v>
      </c>
      <c r="B43" s="29" t="inlineStr">
        <is>
          <t>Venezuela</t>
        </is>
      </c>
      <c r="C43" s="29" t="n"/>
      <c r="D43" s="29" t="n"/>
      <c r="E43" s="29" t="inlineStr">
        <is>
          <t>Argentina</t>
        </is>
      </c>
    </row>
    <row r="44">
      <c r="A44" s="29" t="n">
        <v>9</v>
      </c>
      <c r="B44" s="29" t="inlineStr">
        <is>
          <t>Bolivia</t>
        </is>
      </c>
      <c r="C44" s="29" t="n"/>
      <c r="D44" s="29" t="n"/>
      <c r="E44" s="29" t="inlineStr">
        <is>
          <t>Colombia</t>
        </is>
      </c>
    </row>
    <row r="45">
      <c r="A45" s="29" t="n">
        <v>9</v>
      </c>
      <c r="B45" s="29" t="inlineStr">
        <is>
          <t>Chile</t>
        </is>
      </c>
      <c r="C45" s="29" t="n"/>
      <c r="D45" s="29" t="n"/>
      <c r="E45" s="29" t="inlineStr">
        <is>
          <t>Brasil</t>
        </is>
      </c>
    </row>
    <row r="46">
      <c r="A46" s="29" t="n">
        <v>9</v>
      </c>
      <c r="B46" s="29" t="inlineStr">
        <is>
          <t>Ecuador</t>
        </is>
      </c>
      <c r="C46" s="29" t="n"/>
      <c r="D46" s="29" t="n"/>
      <c r="E46" s="29" t="inlineStr">
        <is>
          <t>Paraguay</t>
        </is>
      </c>
    </row>
    <row r="47">
      <c r="A47" s="30" t="n">
        <v>10</v>
      </c>
      <c r="B47" s="30" t="inlineStr">
        <is>
          <t>Uruguay</t>
        </is>
      </c>
      <c r="C47" s="30" t="n"/>
      <c r="D47" s="30" t="n"/>
      <c r="E47" s="30" t="inlineStr">
        <is>
          <t>Ecuador</t>
        </is>
      </c>
    </row>
    <row r="48">
      <c r="A48" s="30" t="n">
        <v>10</v>
      </c>
      <c r="B48" s="30" t="inlineStr">
        <is>
          <t>Colombia</t>
        </is>
      </c>
      <c r="C48" s="30" t="n"/>
      <c r="D48" s="30" t="n"/>
      <c r="E48" s="30" t="inlineStr">
        <is>
          <t>Chile</t>
        </is>
      </c>
    </row>
    <row r="49">
      <c r="A49" s="30" t="n">
        <v>10</v>
      </c>
      <c r="B49" s="30" t="inlineStr">
        <is>
          <t>Brasil</t>
        </is>
      </c>
      <c r="C49" s="30" t="n"/>
      <c r="D49" s="30" t="n"/>
      <c r="E49" s="30" t="inlineStr">
        <is>
          <t>Peru</t>
        </is>
      </c>
    </row>
    <row r="50">
      <c r="A50" s="30" t="n">
        <v>10</v>
      </c>
      <c r="B50" s="30" t="inlineStr">
        <is>
          <t>Paraguay</t>
        </is>
      </c>
      <c r="C50" s="30" t="n"/>
      <c r="D50" s="30" t="n"/>
      <c r="E50" s="30" t="inlineStr">
        <is>
          <t>Venezuela</t>
        </is>
      </c>
    </row>
    <row r="51">
      <c r="A51" s="30" t="n">
        <v>10</v>
      </c>
      <c r="B51" s="30" t="inlineStr">
        <is>
          <t>Argentina</t>
        </is>
      </c>
      <c r="C51" s="30" t="n"/>
      <c r="D51" s="30" t="n"/>
      <c r="E51" s="30" t="inlineStr">
        <is>
          <t>Bolivia</t>
        </is>
      </c>
    </row>
    <row r="52">
      <c r="A52" s="29" t="n">
        <v>11</v>
      </c>
      <c r="B52" s="29" t="inlineStr">
        <is>
          <t>Uruguay</t>
        </is>
      </c>
      <c r="C52" s="29" t="n"/>
      <c r="D52" s="29" t="n"/>
      <c r="E52" s="29" t="inlineStr">
        <is>
          <t>Colombia</t>
        </is>
      </c>
    </row>
    <row r="53">
      <c r="A53" s="29" t="n">
        <v>11</v>
      </c>
      <c r="B53" s="29" t="inlineStr">
        <is>
          <t>Peru</t>
        </is>
      </c>
      <c r="C53" s="29" t="n"/>
      <c r="D53" s="29" t="n"/>
      <c r="E53" s="29" t="inlineStr">
        <is>
          <t>Chile</t>
        </is>
      </c>
    </row>
    <row r="54">
      <c r="A54" s="29" t="n">
        <v>11</v>
      </c>
      <c r="B54" s="29" t="inlineStr">
        <is>
          <t>Venezuela</t>
        </is>
      </c>
      <c r="C54" s="29" t="n"/>
      <c r="D54" s="29" t="n"/>
      <c r="E54" s="29" t="inlineStr">
        <is>
          <t>Brasil</t>
        </is>
      </c>
    </row>
    <row r="55">
      <c r="A55" s="29" t="n">
        <v>11</v>
      </c>
      <c r="B55" s="29" t="inlineStr">
        <is>
          <t>Paraguay</t>
        </is>
      </c>
      <c r="C55" s="29" t="n"/>
      <c r="D55" s="29" t="n"/>
      <c r="E55" s="29" t="inlineStr">
        <is>
          <t>Argentina</t>
        </is>
      </c>
    </row>
    <row r="56">
      <c r="A56" s="29" t="n">
        <v>11</v>
      </c>
      <c r="B56" s="29" t="inlineStr">
        <is>
          <t>Ecuador</t>
        </is>
      </c>
      <c r="C56" s="29" t="n"/>
      <c r="D56" s="29" t="n"/>
      <c r="E56" s="29" t="inlineStr">
        <is>
          <t>Bolivia</t>
        </is>
      </c>
    </row>
    <row r="57">
      <c r="A57" s="30" t="n">
        <v>12</v>
      </c>
      <c r="B57" s="30" t="inlineStr">
        <is>
          <t>Colombia</t>
        </is>
      </c>
      <c r="C57" s="30" t="n"/>
      <c r="D57" s="30" t="n"/>
      <c r="E57" s="30" t="inlineStr">
        <is>
          <t>Ecuador</t>
        </is>
      </c>
    </row>
    <row r="58">
      <c r="A58" s="30" t="n">
        <v>12</v>
      </c>
      <c r="B58" s="30" t="inlineStr">
        <is>
          <t>Brasil</t>
        </is>
      </c>
      <c r="C58" s="30" t="n"/>
      <c r="D58" s="30" t="n"/>
      <c r="E58" s="30" t="inlineStr">
        <is>
          <t>Uruguay</t>
        </is>
      </c>
    </row>
    <row r="59">
      <c r="A59" s="30" t="n">
        <v>12</v>
      </c>
      <c r="B59" s="30" t="inlineStr">
        <is>
          <t>Bolivia</t>
        </is>
      </c>
      <c r="C59" s="30" t="n"/>
      <c r="D59" s="30" t="n"/>
      <c r="E59" s="30" t="inlineStr">
        <is>
          <t>Paraguay</t>
        </is>
      </c>
    </row>
    <row r="60">
      <c r="A60" s="30" t="n">
        <v>12</v>
      </c>
      <c r="B60" s="30" t="inlineStr">
        <is>
          <t>Argentina</t>
        </is>
      </c>
      <c r="C60" s="30" t="n"/>
      <c r="D60" s="30" t="n"/>
      <c r="E60" s="30" t="inlineStr">
        <is>
          <t>Peru</t>
        </is>
      </c>
    </row>
    <row r="61">
      <c r="A61" s="30" t="n">
        <v>12</v>
      </c>
      <c r="B61" s="30" t="inlineStr">
        <is>
          <t>Chile</t>
        </is>
      </c>
      <c r="C61" s="30" t="n"/>
      <c r="D61" s="30" t="n"/>
      <c r="E61" s="30" t="inlineStr">
        <is>
          <t>Venezuela</t>
        </is>
      </c>
    </row>
    <row r="62">
      <c r="A62" s="29" t="n">
        <v>13</v>
      </c>
      <c r="B62" s="29" t="inlineStr">
        <is>
          <t>Uruguay</t>
        </is>
      </c>
      <c r="C62" s="29" t="n"/>
      <c r="D62" s="29" t="n"/>
      <c r="E62" s="29" t="inlineStr">
        <is>
          <t>Argentina</t>
        </is>
      </c>
    </row>
    <row r="63">
      <c r="A63" s="29" t="n">
        <v>13</v>
      </c>
      <c r="B63" s="29" t="inlineStr">
        <is>
          <t>Peru</t>
        </is>
      </c>
      <c r="C63" s="29" t="n"/>
      <c r="D63" s="29" t="n"/>
      <c r="E63" s="29" t="inlineStr">
        <is>
          <t>Bolivia</t>
        </is>
      </c>
    </row>
    <row r="64">
      <c r="A64" s="29" t="n">
        <v>13</v>
      </c>
      <c r="B64" s="29" t="inlineStr">
        <is>
          <t>Brasil</t>
        </is>
      </c>
      <c r="C64" s="29" t="n"/>
      <c r="D64" s="29" t="n"/>
      <c r="E64" s="29" t="inlineStr">
        <is>
          <t>Colombia</t>
        </is>
      </c>
    </row>
    <row r="65">
      <c r="A65" s="29" t="n">
        <v>13</v>
      </c>
      <c r="B65" s="29" t="inlineStr">
        <is>
          <t>Paraguay</t>
        </is>
      </c>
      <c r="C65" s="29" t="n"/>
      <c r="D65" s="29" t="n"/>
      <c r="E65" s="29" t="inlineStr">
        <is>
          <t>Chile</t>
        </is>
      </c>
    </row>
    <row r="66">
      <c r="A66" s="29" t="n">
        <v>13</v>
      </c>
      <c r="B66" s="29" t="inlineStr">
        <is>
          <t>Ecuador</t>
        </is>
      </c>
      <c r="C66" s="29" t="n"/>
      <c r="D66" s="29" t="n"/>
      <c r="E66" s="29" t="inlineStr">
        <is>
          <t>Venezuela</t>
        </is>
      </c>
    </row>
    <row r="67">
      <c r="A67" s="30" t="n">
        <v>14</v>
      </c>
      <c r="B67" s="30" t="inlineStr">
        <is>
          <t>Colombia</t>
        </is>
      </c>
      <c r="C67" s="30" t="n"/>
      <c r="D67" s="30" t="n"/>
      <c r="E67" s="30" t="inlineStr">
        <is>
          <t>Paraguay</t>
        </is>
      </c>
    </row>
    <row r="68">
      <c r="A68" s="30" t="n">
        <v>14</v>
      </c>
      <c r="B68" s="30" t="inlineStr">
        <is>
          <t>Venezuela</t>
        </is>
      </c>
      <c r="C68" s="30" t="n"/>
      <c r="D68" s="30" t="n"/>
      <c r="E68" s="30" t="inlineStr">
        <is>
          <t>Peru</t>
        </is>
      </c>
    </row>
    <row r="69">
      <c r="A69" s="30" t="n">
        <v>14</v>
      </c>
      <c r="B69" s="30" t="inlineStr">
        <is>
          <t>Bolivia</t>
        </is>
      </c>
      <c r="C69" s="30" t="n"/>
      <c r="D69" s="30" t="n"/>
      <c r="E69" s="30" t="inlineStr">
        <is>
          <t>Uruguay</t>
        </is>
      </c>
    </row>
    <row r="70">
      <c r="A70" s="30" t="n">
        <v>14</v>
      </c>
      <c r="B70" s="30" t="inlineStr">
        <is>
          <t>Argentina</t>
        </is>
      </c>
      <c r="C70" s="30" t="n"/>
      <c r="D70" s="30" t="n"/>
      <c r="E70" s="30" t="inlineStr">
        <is>
          <t>Brasil</t>
        </is>
      </c>
    </row>
    <row r="71">
      <c r="A71" s="30" t="n">
        <v>14</v>
      </c>
      <c r="B71" s="30" t="inlineStr">
        <is>
          <t>Chile</t>
        </is>
      </c>
      <c r="C71" s="30" t="n"/>
      <c r="D71" s="30" t="n"/>
      <c r="E71" s="30" t="inlineStr">
        <is>
          <t>Ecuador</t>
        </is>
      </c>
    </row>
    <row r="72">
      <c r="A72" s="29" t="n">
        <v>15</v>
      </c>
      <c r="B72" s="29" t="inlineStr">
        <is>
          <t>Colombia</t>
        </is>
      </c>
      <c r="C72" s="29" t="n"/>
      <c r="D72" s="29" t="n"/>
      <c r="E72" s="29" t="inlineStr">
        <is>
          <t>Peru</t>
        </is>
      </c>
    </row>
    <row r="73">
      <c r="A73" s="29" t="n">
        <v>15</v>
      </c>
      <c r="B73" s="29" t="inlineStr">
        <is>
          <t>Venezuela</t>
        </is>
      </c>
      <c r="C73" s="29" t="n"/>
      <c r="D73" s="29" t="n"/>
      <c r="E73" s="29" t="inlineStr">
        <is>
          <t>Bolivia</t>
        </is>
      </c>
    </row>
    <row r="74">
      <c r="A74" s="29" t="n">
        <v>15</v>
      </c>
      <c r="B74" s="29" t="inlineStr">
        <is>
          <t>Paraguay</t>
        </is>
      </c>
      <c r="C74" s="29" t="n"/>
      <c r="D74" s="29" t="n"/>
      <c r="E74" s="29" t="inlineStr">
        <is>
          <t>Uruguay</t>
        </is>
      </c>
    </row>
    <row r="75">
      <c r="A75" s="29" t="n">
        <v>15</v>
      </c>
      <c r="B75" s="29" t="inlineStr">
        <is>
          <t>Chile</t>
        </is>
      </c>
      <c r="C75" s="29" t="n"/>
      <c r="D75" s="29" t="n"/>
      <c r="E75" s="29" t="inlineStr">
        <is>
          <t>Argentina</t>
        </is>
      </c>
    </row>
    <row r="76">
      <c r="A76" s="29" t="n">
        <v>15</v>
      </c>
      <c r="B76" s="29" t="inlineStr">
        <is>
          <t>Ecuador</t>
        </is>
      </c>
      <c r="C76" s="29" t="n"/>
      <c r="D76" s="29" t="n"/>
      <c r="E76" s="29" t="inlineStr">
        <is>
          <t>Brasil</t>
        </is>
      </c>
    </row>
    <row r="77">
      <c r="A77" s="30" t="n">
        <v>16</v>
      </c>
      <c r="B77" s="30" t="inlineStr">
        <is>
          <t>Uruguay</t>
        </is>
      </c>
      <c r="C77" s="30" t="n"/>
      <c r="D77" s="30" t="n"/>
      <c r="E77" s="30" t="inlineStr">
        <is>
          <t>Venezuela</t>
        </is>
      </c>
    </row>
    <row r="78">
      <c r="A78" s="30" t="n">
        <v>16</v>
      </c>
      <c r="B78" s="30" t="inlineStr">
        <is>
          <t>Peru</t>
        </is>
      </c>
      <c r="C78" s="30" t="n"/>
      <c r="D78" s="30" t="n"/>
      <c r="E78" s="30" t="inlineStr">
        <is>
          <t>Ecuador</t>
        </is>
      </c>
    </row>
    <row r="79">
      <c r="A79" s="30" t="n">
        <v>16</v>
      </c>
      <c r="B79" s="30" t="inlineStr">
        <is>
          <t>Brasil</t>
        </is>
      </c>
      <c r="C79" s="30" t="n"/>
      <c r="D79" s="30" t="n"/>
      <c r="E79" s="30" t="inlineStr">
        <is>
          <t>Paraguay</t>
        </is>
      </c>
    </row>
    <row r="80">
      <c r="A80" s="30" t="n">
        <v>16</v>
      </c>
      <c r="B80" s="30" t="inlineStr">
        <is>
          <t>Bolivia</t>
        </is>
      </c>
      <c r="C80" s="30" t="n"/>
      <c r="D80" s="30" t="n"/>
      <c r="E80" s="30" t="inlineStr">
        <is>
          <t>Chile</t>
        </is>
      </c>
    </row>
    <row r="81">
      <c r="A81" s="30" t="n">
        <v>16</v>
      </c>
      <c r="B81" s="30" t="inlineStr">
        <is>
          <t>Argentina</t>
        </is>
      </c>
      <c r="C81" s="30" t="n"/>
      <c r="D81" s="30" t="n"/>
      <c r="E81" s="30" t="inlineStr">
        <is>
          <t>Colombia</t>
        </is>
      </c>
    </row>
    <row r="82">
      <c r="A82" s="29" t="n">
        <v>17</v>
      </c>
      <c r="B82" s="29" t="inlineStr">
        <is>
          <t>Uruguay</t>
        </is>
      </c>
      <c r="C82" s="29" t="n"/>
      <c r="D82" s="29" t="n"/>
      <c r="E82" s="29" t="inlineStr">
        <is>
          <t>Peru</t>
        </is>
      </c>
    </row>
    <row r="83">
      <c r="A83" s="29" t="n">
        <v>17</v>
      </c>
      <c r="B83" s="29" t="inlineStr">
        <is>
          <t>Colombia</t>
        </is>
      </c>
      <c r="C83" s="29" t="n"/>
      <c r="D83" s="29" t="n"/>
      <c r="E83" s="29" t="inlineStr">
        <is>
          <t>Bolivia</t>
        </is>
      </c>
    </row>
    <row r="84">
      <c r="A84" s="29" t="n">
        <v>17</v>
      </c>
      <c r="B84" s="29" t="inlineStr">
        <is>
          <t>Brasil</t>
        </is>
      </c>
      <c r="C84" s="29" t="n"/>
      <c r="D84" s="29" t="n"/>
      <c r="E84" s="29" t="inlineStr">
        <is>
          <t>Chile</t>
        </is>
      </c>
    </row>
    <row r="85">
      <c r="A85" s="29" t="n">
        <v>17</v>
      </c>
      <c r="B85" s="29" t="inlineStr">
        <is>
          <t>Paraguay</t>
        </is>
      </c>
      <c r="C85" s="29" t="n"/>
      <c r="D85" s="29" t="n"/>
      <c r="E85" s="29" t="inlineStr">
        <is>
          <t>Ecuador</t>
        </is>
      </c>
    </row>
    <row r="86">
      <c r="A86" s="29" t="n">
        <v>17</v>
      </c>
      <c r="B86" s="29" t="inlineStr">
        <is>
          <t>Argentina</t>
        </is>
      </c>
      <c r="C86" s="29" t="n"/>
      <c r="D86" s="29" t="n"/>
      <c r="E86" s="29" t="inlineStr">
        <is>
          <t>Venezuela</t>
        </is>
      </c>
    </row>
    <row r="87">
      <c r="A87" s="30" t="n">
        <v>18</v>
      </c>
      <c r="B87" s="30" t="inlineStr">
        <is>
          <t>Peru</t>
        </is>
      </c>
      <c r="C87" s="30" t="n"/>
      <c r="D87" s="30" t="n"/>
      <c r="E87" s="30" t="inlineStr">
        <is>
          <t>Paraguay</t>
        </is>
      </c>
    </row>
    <row r="88">
      <c r="A88" s="30" t="n">
        <v>18</v>
      </c>
      <c r="B88" s="30" t="inlineStr">
        <is>
          <t>Venezuela</t>
        </is>
      </c>
      <c r="C88" s="30" t="n"/>
      <c r="D88" s="30" t="n"/>
      <c r="E88" s="30" t="inlineStr">
        <is>
          <t>Colombia</t>
        </is>
      </c>
    </row>
    <row r="89">
      <c r="A89" s="30" t="n">
        <v>18</v>
      </c>
      <c r="B89" s="30" t="inlineStr">
        <is>
          <t>Bolivia</t>
        </is>
      </c>
      <c r="C89" s="30" t="n"/>
      <c r="D89" s="30" t="n"/>
      <c r="E89" s="30" t="inlineStr">
        <is>
          <t>Brasil</t>
        </is>
      </c>
    </row>
    <row r="90">
      <c r="A90" s="30" t="n">
        <v>18</v>
      </c>
      <c r="B90" s="30" t="inlineStr">
        <is>
          <t>Chile</t>
        </is>
      </c>
      <c r="C90" s="30" t="n"/>
      <c r="D90" s="30" t="n"/>
      <c r="E90" s="30" t="inlineStr">
        <is>
          <t>Uruguay</t>
        </is>
      </c>
    </row>
    <row r="91">
      <c r="A91" s="30" t="n">
        <v>18</v>
      </c>
      <c r="B91" s="30" t="inlineStr">
        <is>
          <t>Ecuador</t>
        </is>
      </c>
      <c r="C91" s="30" t="n"/>
      <c r="D91" s="30" t="n"/>
      <c r="E91" s="30" t="inlineStr">
        <is>
          <t>Argentina</t>
        </is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Hoja9">
    <tabColor rgb="FF00B050"/>
    <outlinePr summaryBelow="1" summaryRight="1"/>
    <pageSetUpPr/>
  </sheetPr>
  <dimension ref="A1:U18"/>
  <sheetViews>
    <sheetView workbookViewId="0">
      <selection activeCell="A17" sqref="A17"/>
    </sheetView>
  </sheetViews>
  <sheetFormatPr baseColWidth="10" defaultColWidth="9.140625" defaultRowHeight="15"/>
  <cols>
    <col width="11.140625" bestFit="1" customWidth="1" style="12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14</v>
      </c>
      <c r="C2" t="n">
        <v>1.6e-06</v>
      </c>
    </row>
    <row r="3">
      <c r="A3" s="22" t="n">
        <v>1</v>
      </c>
      <c r="B3" t="n">
        <v>15</v>
      </c>
      <c r="C3" t="n">
        <v>2.22e-05</v>
      </c>
      <c r="T3" t="inlineStr">
        <is>
          <t>Promedio:</t>
        </is>
      </c>
      <c r="U3" t="n">
        <v>21.930908</v>
      </c>
    </row>
    <row r="4">
      <c r="A4" s="22" t="n">
        <v>2</v>
      </c>
      <c r="B4" t="n">
        <v>16</v>
      </c>
      <c r="C4" t="n">
        <v>0.0002088</v>
      </c>
      <c r="T4" t="inlineStr">
        <is>
          <t>Desviación estándar:</t>
        </is>
      </c>
      <c r="U4" t="n">
        <v>1.42478275380354</v>
      </c>
    </row>
    <row r="5">
      <c r="A5" s="22" t="n">
        <v>3</v>
      </c>
      <c r="B5" t="n">
        <v>17</v>
      </c>
      <c r="C5" t="n">
        <v>0.0015398</v>
      </c>
      <c r="T5" t="inlineStr">
        <is>
          <t>Puntaje Mínimo:</t>
        </is>
      </c>
      <c r="U5" t="n">
        <v>19.08134249239292</v>
      </c>
    </row>
    <row r="6">
      <c r="A6" s="22" t="n">
        <v>4</v>
      </c>
      <c r="B6" t="n">
        <v>18</v>
      </c>
      <c r="C6" t="n">
        <v>0.008649799999999999</v>
      </c>
      <c r="T6" t="inlineStr">
        <is>
          <t>Puntaje Máximo:</t>
        </is>
      </c>
      <c r="U6" t="n">
        <v>24.78047350760708</v>
      </c>
    </row>
    <row r="7">
      <c r="A7" s="22" t="n">
        <v>5</v>
      </c>
      <c r="B7" t="n">
        <v>19</v>
      </c>
      <c r="C7" t="n">
        <v>0.0357513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20</v>
      </c>
      <c r="C8" t="n">
        <v>0.1053358</v>
      </c>
    </row>
    <row r="9">
      <c r="A9" s="22" t="n">
        <v>7</v>
      </c>
      <c r="B9" t="n">
        <v>21</v>
      </c>
      <c r="C9" t="n">
        <v>0.2148239</v>
      </c>
      <c r="T9" t="inlineStr">
        <is>
          <t>Inicio</t>
        </is>
      </c>
    </row>
    <row r="10">
      <c r="A10" s="22" t="n">
        <v>8</v>
      </c>
      <c r="B10" t="n">
        <v>22</v>
      </c>
      <c r="C10" t="n">
        <v>0.28337</v>
      </c>
      <c r="T10" t="inlineStr">
        <is>
          <t>Promedio:</t>
        </is>
      </c>
      <c r="U10" t="n">
        <v>21.8372481</v>
      </c>
    </row>
    <row r="11">
      <c r="A11" s="22" t="n">
        <v>9</v>
      </c>
      <c r="B11" t="n">
        <v>23</v>
      </c>
      <c r="C11" t="n">
        <v>0.2240782</v>
      </c>
      <c r="T11" t="inlineStr">
        <is>
          <t>Desviación estándar:</t>
        </is>
      </c>
      <c r="U11" t="n">
        <v>1.41152765436827</v>
      </c>
    </row>
    <row r="12">
      <c r="A12" s="22" t="n">
        <v>10</v>
      </c>
      <c r="B12" t="n">
        <v>24</v>
      </c>
      <c r="C12" t="n">
        <v>0.0990704</v>
      </c>
      <c r="T12" t="inlineStr">
        <is>
          <t>Puntaje Mínimo:</t>
        </is>
      </c>
      <c r="U12" t="n">
        <v>19.01419279126346</v>
      </c>
    </row>
    <row r="13">
      <c r="A13" s="22" t="n">
        <v>11</v>
      </c>
      <c r="B13" t="n">
        <v>25</v>
      </c>
      <c r="C13" t="n">
        <v>0.0237063</v>
      </c>
      <c r="T13" t="inlineStr">
        <is>
          <t>Puntaje Máximo:</t>
        </is>
      </c>
      <c r="U13" t="n">
        <v>24.66030340873654</v>
      </c>
    </row>
    <row r="14">
      <c r="A14" s="22" t="n">
        <v>12</v>
      </c>
      <c r="B14" t="n">
        <v>26</v>
      </c>
      <c r="C14" t="n">
        <v>0.003183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27</v>
      </c>
      <c r="C15" t="n">
        <v>0.0002471</v>
      </c>
    </row>
    <row r="16">
      <c r="A16" s="22" t="n">
        <v>14</v>
      </c>
      <c r="B16" t="n">
        <v>28</v>
      </c>
      <c r="C16" t="n">
        <v>1.14e-05</v>
      </c>
    </row>
    <row r="17">
      <c r="A17" s="22" t="n">
        <v>15</v>
      </c>
      <c r="B17" t="n">
        <v>29</v>
      </c>
      <c r="C17" t="n">
        <v>4e-07</v>
      </c>
    </row>
    <row r="18">
      <c r="A18" s="16" t="n"/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Hoja11">
    <tabColor rgb="FFFFC000"/>
    <outlinePr summaryBelow="1" summaryRight="1"/>
    <pageSetUpPr/>
  </sheetPr>
  <dimension ref="A1:U30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25</v>
      </c>
      <c r="C2" s="19" t="n">
        <v>2.63973180324879e-05</v>
      </c>
    </row>
    <row r="3">
      <c r="A3" s="21" t="n">
        <v>1</v>
      </c>
      <c r="B3" t="n">
        <v>26</v>
      </c>
      <c r="C3" s="19" t="n">
        <v>0.0008351151523005262</v>
      </c>
      <c r="T3" t="inlineStr">
        <is>
          <t>Promedio:</t>
        </is>
      </c>
      <c r="U3" t="n">
        <v>32.28593574892791</v>
      </c>
    </row>
    <row r="4">
      <c r="A4" s="21" t="n">
        <v>2</v>
      </c>
      <c r="B4" t="n">
        <v>27</v>
      </c>
      <c r="C4" s="19" t="n">
        <v>0.007943192971594086</v>
      </c>
      <c r="T4" t="inlineStr">
        <is>
          <t>Desviación estándar:</t>
        </is>
      </c>
      <c r="U4" t="n">
        <v>2.517665512922253</v>
      </c>
    </row>
    <row r="5">
      <c r="A5" s="21" t="n">
        <v>3</v>
      </c>
      <c r="B5" t="n">
        <v>28</v>
      </c>
      <c r="C5" s="19" t="n">
        <v>0.03304224290812054</v>
      </c>
      <c r="T5" t="inlineStr">
        <is>
          <t>Puntaje Mínimo:</t>
        </is>
      </c>
      <c r="U5" t="n">
        <v>27.25060472308341</v>
      </c>
    </row>
    <row r="6">
      <c r="A6" s="21" t="n">
        <v>4</v>
      </c>
      <c r="B6" t="n">
        <v>29</v>
      </c>
      <c r="C6" s="19" t="n">
        <v>0.07987348485393884</v>
      </c>
      <c r="T6" t="inlineStr">
        <is>
          <t>Puntaje Máximo:</t>
        </is>
      </c>
      <c r="U6" t="n">
        <v>37.32126677477242</v>
      </c>
    </row>
    <row r="7">
      <c r="A7" s="21" t="n">
        <v>5</v>
      </c>
      <c r="B7" t="n">
        <v>30</v>
      </c>
      <c r="C7" s="19" t="n">
        <v>0.1300811837517308</v>
      </c>
      <c r="T7" t="inlineStr">
        <is>
          <t>N=:</t>
        </is>
      </c>
      <c r="U7" t="n">
        <v>416709</v>
      </c>
    </row>
    <row r="8">
      <c r="A8" s="21" t="n">
        <v>6</v>
      </c>
      <c r="B8" t="n">
        <v>31</v>
      </c>
      <c r="C8" s="19" t="n">
        <v>0.1599005541037031</v>
      </c>
    </row>
    <row r="9">
      <c r="A9" s="21" t="n">
        <v>7</v>
      </c>
      <c r="B9" t="n">
        <v>32</v>
      </c>
      <c r="C9" s="19" t="n">
        <v>0.1621635241859427</v>
      </c>
      <c r="T9" t="inlineStr">
        <is>
          <t>Inicio</t>
        </is>
      </c>
    </row>
    <row r="10">
      <c r="A10" s="21" t="n">
        <v>8</v>
      </c>
      <c r="B10" t="n">
        <v>33</v>
      </c>
      <c r="C10" s="19" t="n">
        <v>0.1388306948014082</v>
      </c>
      <c r="T10" t="inlineStr">
        <is>
          <t>Promedio:</t>
        </is>
      </c>
      <c r="U10" t="n">
        <v>32.80856306516346</v>
      </c>
    </row>
    <row r="11">
      <c r="A11" s="21" t="n">
        <v>9</v>
      </c>
      <c r="B11" t="n">
        <v>34</v>
      </c>
      <c r="C11" s="19" t="n">
        <v>0.1066451648512511</v>
      </c>
      <c r="T11" t="inlineStr">
        <is>
          <t>Desviación estándar:</t>
        </is>
      </c>
      <c r="U11" t="n">
        <v>2.841139154033521</v>
      </c>
    </row>
    <row r="12">
      <c r="A12" s="21" t="n">
        <v>10</v>
      </c>
      <c r="B12" t="n">
        <v>35</v>
      </c>
      <c r="C12" s="19" t="n">
        <v>0.07339894266742499</v>
      </c>
      <c r="T12" t="inlineStr">
        <is>
          <t>Puntaje Mínimo:</t>
        </is>
      </c>
      <c r="U12" t="n">
        <v>27.12628475709642</v>
      </c>
    </row>
    <row r="13">
      <c r="A13" s="21" t="n">
        <v>11</v>
      </c>
      <c r="B13" t="n">
        <v>36</v>
      </c>
      <c r="C13" s="19" t="n">
        <v>0.04720320415445791</v>
      </c>
      <c r="T13" t="inlineStr">
        <is>
          <t>Puntaje Máximo:</t>
        </is>
      </c>
      <c r="U13" t="n">
        <v>38.4908413732305</v>
      </c>
    </row>
    <row r="14">
      <c r="A14" s="21" t="n">
        <v>12</v>
      </c>
      <c r="B14" t="n">
        <v>37</v>
      </c>
      <c r="C14" s="19" t="n">
        <v>0.02840111444677221</v>
      </c>
      <c r="T14" t="inlineStr">
        <is>
          <t>N=:</t>
        </is>
      </c>
      <c r="U14" t="n">
        <v>950057</v>
      </c>
    </row>
    <row r="15">
      <c r="A15" s="21" t="n">
        <v>13</v>
      </c>
      <c r="B15" t="n">
        <v>38</v>
      </c>
      <c r="C15" s="19" t="n">
        <v>0.01570400447314553</v>
      </c>
    </row>
    <row r="16">
      <c r="A16" s="21" t="n">
        <v>14</v>
      </c>
      <c r="B16" t="n">
        <v>39</v>
      </c>
      <c r="C16" s="19" t="n">
        <v>0.008173569565332162</v>
      </c>
    </row>
    <row r="17">
      <c r="A17" s="21" t="n">
        <v>15</v>
      </c>
      <c r="B17" t="n">
        <v>40</v>
      </c>
      <c r="C17" s="19" t="n">
        <v>0.004290764058371669</v>
      </c>
    </row>
    <row r="18">
      <c r="A18" s="21" t="n">
        <v>16</v>
      </c>
      <c r="B18" t="n">
        <v>41</v>
      </c>
      <c r="C18" s="19" t="n">
        <v>0.001960600802958419</v>
      </c>
    </row>
    <row r="19">
      <c r="A19" s="21" t="n">
        <v>17</v>
      </c>
      <c r="B19" t="n">
        <v>42</v>
      </c>
      <c r="C19" s="19" t="n">
        <v>0.0009383046682457062</v>
      </c>
    </row>
    <row r="20">
      <c r="A20" s="21" t="n">
        <v>18</v>
      </c>
      <c r="B20" t="n">
        <v>43</v>
      </c>
      <c r="C20" s="19" t="n">
        <v>0.0003791614771939171</v>
      </c>
    </row>
    <row r="21">
      <c r="A21" s="21" t="n">
        <v>19</v>
      </c>
      <c r="B21" t="n">
        <v>44</v>
      </c>
      <c r="C21" s="19" t="n">
        <v>0.0001295868339776679</v>
      </c>
    </row>
    <row r="22">
      <c r="A22" s="21" t="n">
        <v>20</v>
      </c>
      <c r="B22" t="n">
        <v>45</v>
      </c>
      <c r="C22" s="19" t="n">
        <v>6.95929293583772e-05</v>
      </c>
    </row>
    <row r="23">
      <c r="A23" s="21" t="n">
        <v>21</v>
      </c>
      <c r="B23" t="n">
        <v>46</v>
      </c>
      <c r="C23" s="19" t="n">
        <v>4.799512369543255e-06</v>
      </c>
    </row>
    <row r="24">
      <c r="A24" s="21" t="n">
        <v>22</v>
      </c>
      <c r="B24" t="n">
        <v>47</v>
      </c>
      <c r="C24" s="19" t="n">
        <v>4.799512369543255e-06</v>
      </c>
    </row>
    <row r="25">
      <c r="A25" s="16" t="n"/>
      <c r="C25" s="19" t="n"/>
    </row>
    <row r="26">
      <c r="A26" s="16" t="n"/>
      <c r="C26" s="19" t="n"/>
    </row>
    <row r="27">
      <c r="A27" s="16" t="n"/>
      <c r="C27" s="19" t="n"/>
    </row>
    <row r="28">
      <c r="A28" s="16" t="n"/>
      <c r="C28" s="19" t="n"/>
    </row>
    <row r="29">
      <c r="A29" s="16" t="n"/>
      <c r="C29" s="19" t="n"/>
    </row>
    <row r="30">
      <c r="A30" s="16" t="n"/>
      <c r="C30" s="19" t="n"/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Hoja12">
    <tabColor rgb="FFFFC000"/>
    <outlinePr summaryBelow="1" summaryRight="1"/>
    <pageSetUpPr/>
  </sheetPr>
  <dimension ref="A1:U22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24</v>
      </c>
      <c r="C2" s="19" t="n">
        <v>0.0001370980572697514</v>
      </c>
    </row>
    <row r="3">
      <c r="A3" s="21" t="n">
        <v>1</v>
      </c>
      <c r="B3" t="n">
        <v>25</v>
      </c>
      <c r="C3" s="19" t="n">
        <v>0.002926451123696299</v>
      </c>
      <c r="T3" t="inlineStr">
        <is>
          <t>Promedio:</t>
        </is>
      </c>
      <c r="U3" t="n">
        <v>29.6816312299219</v>
      </c>
    </row>
    <row r="4">
      <c r="A4" s="21" t="n">
        <v>2</v>
      </c>
      <c r="B4" t="n">
        <v>26</v>
      </c>
      <c r="C4" s="19" t="n">
        <v>0.02376366326009025</v>
      </c>
      <c r="T4" t="inlineStr">
        <is>
          <t>Desviación estándar:</t>
        </is>
      </c>
      <c r="U4" t="n">
        <v>1.892718912512892</v>
      </c>
    </row>
    <row r="5">
      <c r="A5" s="21" t="n">
        <v>3</v>
      </c>
      <c r="B5" t="n">
        <v>27</v>
      </c>
      <c r="C5" s="19" t="n">
        <v>0.0848603123127596</v>
      </c>
      <c r="T5" t="inlineStr">
        <is>
          <t>Puntaje Mínimo:</t>
        </is>
      </c>
      <c r="U5" t="n">
        <v>25.89619340489612</v>
      </c>
    </row>
    <row r="6">
      <c r="A6" s="21" t="n">
        <v>4</v>
      </c>
      <c r="B6" t="n">
        <v>28</v>
      </c>
      <c r="C6" s="19" t="n">
        <v>0.1671242243804353</v>
      </c>
      <c r="T6" t="inlineStr">
        <is>
          <t>Puntaje Máximo:</t>
        </is>
      </c>
      <c r="U6" t="n">
        <v>33.46706905494769</v>
      </c>
    </row>
    <row r="7">
      <c r="A7" s="21" t="n">
        <v>5</v>
      </c>
      <c r="B7" t="n">
        <v>29</v>
      </c>
      <c r="C7" s="19" t="n">
        <v>0.2146160069598421</v>
      </c>
      <c r="T7" t="inlineStr">
        <is>
          <t>N=:</t>
        </is>
      </c>
      <c r="U7" t="n">
        <v>590818</v>
      </c>
    </row>
    <row r="8">
      <c r="A8" s="21" t="n">
        <v>6</v>
      </c>
      <c r="B8" t="n">
        <v>30</v>
      </c>
      <c r="C8" s="19" t="n">
        <v>0.1995115246996537</v>
      </c>
    </row>
    <row r="9">
      <c r="A9" s="21" t="n">
        <v>7</v>
      </c>
      <c r="B9" t="n">
        <v>31</v>
      </c>
      <c r="C9" s="19" t="n">
        <v>0.1447061531639185</v>
      </c>
      <c r="T9" t="inlineStr">
        <is>
          <t>Inicio</t>
        </is>
      </c>
    </row>
    <row r="10">
      <c r="A10" s="21" t="n">
        <v>8</v>
      </c>
      <c r="B10" t="n">
        <v>32</v>
      </c>
      <c r="C10" s="19" t="n">
        <v>0.08632607672752016</v>
      </c>
      <c r="T10" t="inlineStr">
        <is>
          <t>Promedio:</t>
        </is>
      </c>
      <c r="U10" t="n">
        <v>29.76032047632015</v>
      </c>
    </row>
    <row r="11">
      <c r="A11" s="21" t="n">
        <v>9</v>
      </c>
      <c r="B11" t="n">
        <v>33</v>
      </c>
      <c r="C11" s="19" t="n">
        <v>0.04398816556029098</v>
      </c>
      <c r="T11" t="inlineStr">
        <is>
          <t>Desviación estándar:</t>
        </is>
      </c>
      <c r="U11" t="n">
        <v>1.990082697185206</v>
      </c>
    </row>
    <row r="12">
      <c r="A12" s="21" t="n">
        <v>10</v>
      </c>
      <c r="B12" t="n">
        <v>34</v>
      </c>
      <c r="C12" s="19" t="n">
        <v>0.019974002146177</v>
      </c>
      <c r="T12" t="inlineStr">
        <is>
          <t>Puntaje Mínimo:</t>
        </is>
      </c>
      <c r="U12" t="n">
        <v>25.78015508194974</v>
      </c>
    </row>
    <row r="13">
      <c r="A13" s="21" t="n">
        <v>11</v>
      </c>
      <c r="B13" t="n">
        <v>35</v>
      </c>
      <c r="C13" s="19" t="n">
        <v>0.007904295400614063</v>
      </c>
      <c r="T13" t="inlineStr">
        <is>
          <t>Puntaje Máximo:</t>
        </is>
      </c>
      <c r="U13" t="n">
        <v>33.74048587069056</v>
      </c>
    </row>
    <row r="14">
      <c r="A14" s="21" t="n">
        <v>12</v>
      </c>
      <c r="B14" t="n">
        <v>36</v>
      </c>
      <c r="C14" s="19" t="n">
        <v>0.002784275360601742</v>
      </c>
      <c r="T14" t="inlineStr">
        <is>
          <t>N=:</t>
        </is>
      </c>
      <c r="U14" t="n">
        <v>969432</v>
      </c>
    </row>
    <row r="15">
      <c r="A15" s="21" t="n">
        <v>13</v>
      </c>
      <c r="B15" t="n">
        <v>37</v>
      </c>
      <c r="C15" s="19" t="n">
        <v>0.0009969229102701677</v>
      </c>
    </row>
    <row r="16">
      <c r="A16" s="21" t="n">
        <v>14</v>
      </c>
      <c r="B16" t="n">
        <v>38</v>
      </c>
      <c r="C16" s="19" t="n">
        <v>0.0002911218006221882</v>
      </c>
    </row>
    <row r="17">
      <c r="A17" s="21" t="n">
        <v>15</v>
      </c>
      <c r="B17" t="n">
        <v>39</v>
      </c>
      <c r="C17" s="19" t="n">
        <v>7.108788154727851e-05</v>
      </c>
    </row>
    <row r="18">
      <c r="A18" s="21" t="n">
        <v>16</v>
      </c>
      <c r="B18" t="n">
        <v>40</v>
      </c>
      <c r="C18" s="19" t="n">
        <v>1.184798025787975e-05</v>
      </c>
    </row>
    <row r="19">
      <c r="A19" s="21" t="n">
        <v>17</v>
      </c>
      <c r="B19" t="n">
        <v>41</v>
      </c>
      <c r="C19" s="19" t="n">
        <v>6.770274433074144e-06</v>
      </c>
    </row>
    <row r="20">
      <c r="A20" s="16" t="n"/>
      <c r="C20" s="19" t="n"/>
    </row>
    <row r="21">
      <c r="A21" s="16" t="n"/>
      <c r="C21" s="19" t="n"/>
    </row>
    <row r="22">
      <c r="A22" s="16" t="n"/>
      <c r="C22" s="19" t="n"/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Hoja13">
    <tabColor rgb="FFFFC000"/>
    <outlinePr summaryBelow="1" summaryRight="1"/>
    <pageSetUpPr/>
  </sheetPr>
  <dimension ref="A1:U18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22</v>
      </c>
      <c r="C2" s="19" t="n">
        <v>2.070922181647488e-05</v>
      </c>
    </row>
    <row r="3">
      <c r="A3" s="21" t="n">
        <v>1</v>
      </c>
      <c r="B3" t="n">
        <v>23</v>
      </c>
      <c r="C3" s="19" t="n">
        <v>0.0005619102186203516</v>
      </c>
      <c r="T3" t="inlineStr">
        <is>
          <t>Promedio:</t>
        </is>
      </c>
      <c r="U3" t="n">
        <v>27.82056839910812</v>
      </c>
    </row>
    <row r="4">
      <c r="A4" s="21" t="n">
        <v>2</v>
      </c>
      <c r="B4" t="n">
        <v>24</v>
      </c>
      <c r="C4" s="19" t="n">
        <v>0.00760304563622181</v>
      </c>
      <c r="T4" t="inlineStr">
        <is>
          <t>Desviación estándar:</t>
        </is>
      </c>
      <c r="U4" t="n">
        <v>1.59575881317781</v>
      </c>
    </row>
    <row r="5">
      <c r="A5" s="21" t="n">
        <v>3</v>
      </c>
      <c r="B5" t="n">
        <v>25</v>
      </c>
      <c r="C5" s="19" t="n">
        <v>0.04845267597661239</v>
      </c>
      <c r="T5" t="inlineStr">
        <is>
          <t>Puntaje Mínimo:</t>
        </is>
      </c>
      <c r="U5" t="n">
        <v>24.6290507727525</v>
      </c>
    </row>
    <row r="6">
      <c r="A6" s="21" t="n">
        <v>4</v>
      </c>
      <c r="B6" t="n">
        <v>26</v>
      </c>
      <c r="C6" s="19" t="n">
        <v>0.146099418070867</v>
      </c>
      <c r="T6" t="inlineStr">
        <is>
          <t>Puntaje Máximo:</t>
        </is>
      </c>
      <c r="U6" t="n">
        <v>31.01208602546374</v>
      </c>
    </row>
    <row r="7">
      <c r="A7" s="21" t="n">
        <v>5</v>
      </c>
      <c r="B7" t="n">
        <v>27</v>
      </c>
      <c r="C7" s="19" t="n">
        <v>0.240224211841533</v>
      </c>
      <c r="T7" t="inlineStr">
        <is>
          <t>N=:</t>
        </is>
      </c>
      <c r="U7" t="n">
        <v>724315</v>
      </c>
    </row>
    <row r="8">
      <c r="A8" s="21" t="n">
        <v>6</v>
      </c>
      <c r="B8" t="n">
        <v>28</v>
      </c>
      <c r="C8" s="19" t="n">
        <v>0.2438096684453587</v>
      </c>
    </row>
    <row r="9">
      <c r="A9" s="21" t="n">
        <v>7</v>
      </c>
      <c r="B9" t="n">
        <v>29</v>
      </c>
      <c r="C9" s="19" t="n">
        <v>0.1709477230210613</v>
      </c>
      <c r="T9" t="inlineStr">
        <is>
          <t>Inicio</t>
        </is>
      </c>
    </row>
    <row r="10">
      <c r="A10" s="21" t="n">
        <v>8</v>
      </c>
      <c r="B10" t="n">
        <v>30</v>
      </c>
      <c r="C10" s="19" t="n">
        <v>0.08888259942152241</v>
      </c>
      <c r="T10" t="inlineStr">
        <is>
          <t>Promedio:</t>
        </is>
      </c>
      <c r="U10" t="n">
        <v>27.78841953935093</v>
      </c>
    </row>
    <row r="11">
      <c r="A11" s="21" t="n">
        <v>9</v>
      </c>
      <c r="B11" t="n">
        <v>31</v>
      </c>
      <c r="C11" s="19" t="n">
        <v>0.03649241007020426</v>
      </c>
      <c r="T11" t="inlineStr">
        <is>
          <t>Desviación estándar:</t>
        </is>
      </c>
      <c r="U11" t="n">
        <v>1.62684082433999</v>
      </c>
    </row>
    <row r="12">
      <c r="A12" s="21" t="n">
        <v>10</v>
      </c>
      <c r="B12" t="n">
        <v>32</v>
      </c>
      <c r="C12" s="19" t="n">
        <v>0.01231784513643926</v>
      </c>
      <c r="T12" t="inlineStr">
        <is>
          <t>Puntaje Mínimo:</t>
        </is>
      </c>
      <c r="U12" t="n">
        <v>24.53473789067095</v>
      </c>
    </row>
    <row r="13">
      <c r="A13" s="21" t="n">
        <v>11</v>
      </c>
      <c r="B13" t="n">
        <v>33</v>
      </c>
      <c r="C13" s="19" t="n">
        <v>0.003531612627102849</v>
      </c>
      <c r="T13" t="inlineStr">
        <is>
          <t>Puntaje Máximo:</t>
        </is>
      </c>
      <c r="U13" t="n">
        <v>31.04210118803091</v>
      </c>
    </row>
    <row r="14">
      <c r="A14" s="21" t="n">
        <v>12</v>
      </c>
      <c r="B14" t="n">
        <v>34</v>
      </c>
      <c r="C14" s="19" t="n">
        <v>0.0008601230127775898</v>
      </c>
      <c r="T14" t="inlineStr">
        <is>
          <t>N=:</t>
        </is>
      </c>
      <c r="U14" t="n">
        <v>980790</v>
      </c>
    </row>
    <row r="15">
      <c r="A15" s="21" t="n">
        <v>13</v>
      </c>
      <c r="B15" t="n">
        <v>35</v>
      </c>
      <c r="C15" s="19" t="n">
        <v>0.0001560094710174441</v>
      </c>
    </row>
    <row r="16">
      <c r="A16" s="21" t="n">
        <v>14</v>
      </c>
      <c r="B16" t="n">
        <v>36</v>
      </c>
      <c r="C16" s="19" t="n">
        <v>3.727659926965478e-05</v>
      </c>
    </row>
    <row r="17">
      <c r="A17" s="21" t="n">
        <v>15</v>
      </c>
      <c r="B17" t="n">
        <v>37</v>
      </c>
      <c r="C17" s="19" t="n">
        <v>2.761229575529984e-06</v>
      </c>
    </row>
    <row r="18">
      <c r="A18" s="16" t="n"/>
      <c r="C18" s="19" t="n"/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codeName="Hoja14">
    <tabColor rgb="FFFFC000"/>
    <outlinePr summaryBelow="1" summaryRight="1"/>
    <pageSetUpPr/>
  </sheetPr>
  <dimension ref="A1:U17"/>
  <sheetViews>
    <sheetView workbookViewId="0">
      <selection activeCell="M29" sqref="M29"/>
    </sheetView>
  </sheetViews>
  <sheetFormatPr baseColWidth="10" defaultColWidth="9.140625" defaultRowHeight="15"/>
  <cols>
    <col width="10.5703125" bestFit="1" customWidth="1" min="3" max="3"/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20</v>
      </c>
      <c r="C2" s="19" t="n">
        <v>3.551169992140077e-06</v>
      </c>
    </row>
    <row r="3">
      <c r="A3" s="21" t="n">
        <v>1</v>
      </c>
      <c r="B3" t="n">
        <v>21</v>
      </c>
      <c r="C3" s="19" t="n">
        <v>9.82490364492088e-05</v>
      </c>
      <c r="T3" t="inlineStr">
        <is>
          <t>Promedio:</t>
        </is>
      </c>
      <c r="U3" t="n">
        <v>26.2449703595678</v>
      </c>
    </row>
    <row r="4">
      <c r="A4" s="21" t="n">
        <v>2</v>
      </c>
      <c r="B4" t="n">
        <v>22</v>
      </c>
      <c r="C4" s="19" t="n">
        <v>0.001876201479180674</v>
      </c>
      <c r="T4" t="inlineStr">
        <is>
          <t>Desviación estándar:</t>
        </is>
      </c>
      <c r="U4" t="n">
        <v>1.437869340234966</v>
      </c>
    </row>
    <row r="5">
      <c r="A5" s="21" t="n">
        <v>3</v>
      </c>
      <c r="B5" t="n">
        <v>23</v>
      </c>
      <c r="C5" s="19" t="n">
        <v>0.01706218808890236</v>
      </c>
      <c r="T5" t="inlineStr">
        <is>
          <t>Puntaje Mínimo:</t>
        </is>
      </c>
      <c r="U5" t="n">
        <v>23.36923167909787</v>
      </c>
    </row>
    <row r="6">
      <c r="A6" s="21" t="n">
        <v>4</v>
      </c>
      <c r="B6" t="n">
        <v>24</v>
      </c>
      <c r="C6" s="19" t="n">
        <v>0.08155025142283544</v>
      </c>
      <c r="T6" t="inlineStr">
        <is>
          <t>Puntaje Máximo:</t>
        </is>
      </c>
      <c r="U6" t="n">
        <v>29.12070904003773</v>
      </c>
    </row>
    <row r="7">
      <c r="A7" s="21" t="n">
        <v>5</v>
      </c>
      <c r="B7" t="n">
        <v>25</v>
      </c>
      <c r="C7" s="19" t="n">
        <v>0.2060625574105815</v>
      </c>
      <c r="T7" t="inlineStr">
        <is>
          <t>N=:</t>
        </is>
      </c>
      <c r="U7" t="n">
        <v>844792</v>
      </c>
    </row>
    <row r="8">
      <c r="A8" s="21" t="n">
        <v>6</v>
      </c>
      <c r="B8" t="n">
        <v>26</v>
      </c>
      <c r="C8" s="19" t="n">
        <v>0.2828317503006657</v>
      </c>
    </row>
    <row r="9">
      <c r="A9" s="21" t="n">
        <v>7</v>
      </c>
      <c r="B9" t="n">
        <v>27</v>
      </c>
      <c r="C9" s="19" t="n">
        <v>0.2282964327313706</v>
      </c>
      <c r="T9" t="inlineStr">
        <is>
          <t>Inicio</t>
        </is>
      </c>
    </row>
    <row r="10">
      <c r="A10" s="21" t="n">
        <v>8</v>
      </c>
      <c r="B10" t="n">
        <v>28</v>
      </c>
      <c r="C10" s="19" t="n">
        <v>0.1213683368213714</v>
      </c>
      <c r="T10" t="inlineStr">
        <is>
          <t>Promedio:</t>
        </is>
      </c>
      <c r="U10" t="n">
        <v>26.19595432069458</v>
      </c>
    </row>
    <row r="11">
      <c r="A11" s="21" t="n">
        <v>9</v>
      </c>
      <c r="B11" t="n">
        <v>29</v>
      </c>
      <c r="C11" s="19" t="n">
        <v>0.04504422390363545</v>
      </c>
      <c r="T11" t="inlineStr">
        <is>
          <t>Desviación estándar:</t>
        </is>
      </c>
      <c r="U11" t="n">
        <v>1.439645715726881</v>
      </c>
    </row>
    <row r="12">
      <c r="A12" s="21" t="n">
        <v>10</v>
      </c>
      <c r="B12" t="n">
        <v>30</v>
      </c>
      <c r="C12" s="19" t="n">
        <v>0.01249893464900236</v>
      </c>
      <c r="T12" t="inlineStr">
        <is>
          <t>Puntaje Mínimo:</t>
        </is>
      </c>
      <c r="U12" t="n">
        <v>23.31666288924082</v>
      </c>
    </row>
    <row r="13">
      <c r="A13" s="21" t="n">
        <v>11</v>
      </c>
      <c r="B13" t="n">
        <v>31</v>
      </c>
      <c r="C13" s="19" t="n">
        <v>0.002750973020577847</v>
      </c>
      <c r="T13" t="inlineStr">
        <is>
          <t>Puntaje Máximo:</t>
        </is>
      </c>
      <c r="U13" t="n">
        <v>29.07524575214834</v>
      </c>
    </row>
    <row r="14">
      <c r="A14" s="21" t="n">
        <v>12</v>
      </c>
      <c r="B14" t="n">
        <v>32</v>
      </c>
      <c r="C14" s="19" t="n">
        <v>0.0004841428422617638</v>
      </c>
      <c r="T14" t="inlineStr">
        <is>
          <t>N=:</t>
        </is>
      </c>
      <c r="U14" t="n">
        <v>989945</v>
      </c>
    </row>
    <row r="15">
      <c r="A15" s="21" t="n">
        <v>13</v>
      </c>
      <c r="B15" t="n">
        <v>33</v>
      </c>
      <c r="C15" s="19" t="n">
        <v>6.155361319709468e-05</v>
      </c>
    </row>
    <row r="16">
      <c r="A16" s="21" t="n">
        <v>14</v>
      </c>
      <c r="B16" t="n">
        <v>34</v>
      </c>
      <c r="C16" s="19" t="n">
        <v>1.065350997642023e-05</v>
      </c>
    </row>
    <row r="17">
      <c r="A17" s="13" t="n"/>
      <c r="C17" s="19" t="n"/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codeName="Hoja15">
    <tabColor rgb="FFFFC000"/>
    <outlinePr summaryBelow="1" summaryRight="1"/>
    <pageSetUpPr/>
  </sheetPr>
  <dimension ref="A1:U16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19</v>
      </c>
      <c r="C2" s="19" t="n">
        <v>2.930820085328733e-05</v>
      </c>
    </row>
    <row r="3">
      <c r="A3" s="21" t="n">
        <v>1</v>
      </c>
      <c r="B3" t="n">
        <v>20</v>
      </c>
      <c r="C3" s="19" t="n">
        <v>0.0005453418801629536</v>
      </c>
      <c r="T3" t="inlineStr">
        <is>
          <t>Promedio:</t>
        </is>
      </c>
      <c r="U3" t="n">
        <v>24.80173211467043</v>
      </c>
    </row>
    <row r="4">
      <c r="A4" s="21" t="n">
        <v>2</v>
      </c>
      <c r="B4" t="n">
        <v>21</v>
      </c>
      <c r="C4" s="19" t="n">
        <v>0.005478540116646639</v>
      </c>
      <c r="T4" t="inlineStr">
        <is>
          <t>Desviación estándar:</t>
        </is>
      </c>
      <c r="U4" t="n">
        <v>1.365157346062183</v>
      </c>
    </row>
    <row r="5">
      <c r="A5" s="21" t="n">
        <v>3</v>
      </c>
      <c r="B5" t="n">
        <v>22</v>
      </c>
      <c r="C5" s="19" t="n">
        <v>0.0334511243881913</v>
      </c>
      <c r="T5" t="inlineStr">
        <is>
          <t>Puntaje Mínimo:</t>
        </is>
      </c>
      <c r="U5" t="n">
        <v>22.07141742254606</v>
      </c>
    </row>
    <row r="6">
      <c r="A6" s="21" t="n">
        <v>4</v>
      </c>
      <c r="B6" t="n">
        <v>23</v>
      </c>
      <c r="C6" s="19" t="n">
        <v>0.1219273491569705</v>
      </c>
      <c r="T6" t="inlineStr">
        <is>
          <t>Puntaje Máximo:</t>
        </is>
      </c>
      <c r="U6" t="n">
        <v>27.5320468067948</v>
      </c>
    </row>
    <row r="7">
      <c r="A7" s="21" t="n">
        <v>5</v>
      </c>
      <c r="B7" t="n">
        <v>24</v>
      </c>
      <c r="C7" s="19" t="n">
        <v>0.2536750390427104</v>
      </c>
      <c r="T7" t="inlineStr">
        <is>
          <t>N=:</t>
        </is>
      </c>
      <c r="U7" t="n">
        <v>955364</v>
      </c>
    </row>
    <row r="8">
      <c r="A8" s="21" t="n">
        <v>6</v>
      </c>
      <c r="B8" t="n">
        <v>25</v>
      </c>
      <c r="C8" s="19" t="n">
        <v>0.2918542042614124</v>
      </c>
    </row>
    <row r="9">
      <c r="A9" s="21" t="n">
        <v>7</v>
      </c>
      <c r="B9" t="n">
        <v>26</v>
      </c>
      <c r="C9" s="19" t="n">
        <v>0.1913909253436387</v>
      </c>
      <c r="T9" t="inlineStr">
        <is>
          <t>Inicio</t>
        </is>
      </c>
    </row>
    <row r="10">
      <c r="A10" s="21" t="n">
        <v>8</v>
      </c>
      <c r="B10" t="n">
        <v>27</v>
      </c>
      <c r="C10" s="19" t="n">
        <v>0.07692356002528879</v>
      </c>
      <c r="T10" t="inlineStr">
        <is>
          <t>Promedio:</t>
        </is>
      </c>
      <c r="U10" t="n">
        <v>24.76281921595414</v>
      </c>
    </row>
    <row r="11">
      <c r="A11" s="21" t="n">
        <v>9</v>
      </c>
      <c r="B11" t="n">
        <v>28</v>
      </c>
      <c r="C11" s="19" t="n">
        <v>0.02035245204968996</v>
      </c>
      <c r="T11" t="inlineStr">
        <is>
          <t>Desviación estándar:</t>
        </is>
      </c>
      <c r="U11" t="n">
        <v>1.34783894944817</v>
      </c>
    </row>
    <row r="12">
      <c r="A12" s="21" t="n">
        <v>10</v>
      </c>
      <c r="B12" t="n">
        <v>29</v>
      </c>
      <c r="C12" s="19" t="n">
        <v>0.003783898074451204</v>
      </c>
      <c r="T12" t="inlineStr">
        <is>
          <t>Puntaje Mínimo:</t>
        </is>
      </c>
      <c r="U12" t="n">
        <v>22.0671413170578</v>
      </c>
    </row>
    <row r="13">
      <c r="A13" s="21" t="n">
        <v>11</v>
      </c>
      <c r="B13" t="n">
        <v>30</v>
      </c>
      <c r="C13" s="19" t="n">
        <v>0.0005338279441134479</v>
      </c>
      <c r="T13" t="inlineStr">
        <is>
          <t>Puntaje Máximo:</t>
        </is>
      </c>
      <c r="U13" t="n">
        <v>27.45849711485048</v>
      </c>
    </row>
    <row r="14">
      <c r="A14" s="21" t="n">
        <v>12</v>
      </c>
      <c r="B14" t="n">
        <v>31</v>
      </c>
      <c r="C14" s="19" t="n">
        <v>5.024263003420686e-05</v>
      </c>
      <c r="T14" t="inlineStr">
        <is>
          <t>N=:</t>
        </is>
      </c>
      <c r="U14" t="n">
        <v>998462</v>
      </c>
    </row>
    <row r="15">
      <c r="A15" s="21" t="n">
        <v>13</v>
      </c>
      <c r="B15" t="n">
        <v>32</v>
      </c>
      <c r="C15" s="19" t="n">
        <v>3.140164377137929e-06</v>
      </c>
    </row>
    <row r="16">
      <c r="A16" s="21" t="n">
        <v>14</v>
      </c>
      <c r="B16" t="n">
        <v>33</v>
      </c>
      <c r="C16" s="19" t="n">
        <v>1.046721459045976e-06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Hoja16">
    <tabColor rgb="FFFFC000"/>
    <outlinePr summaryBelow="1" summaryRight="1"/>
    <pageSetUpPr/>
  </sheetPr>
  <dimension ref="A1:U16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16</v>
      </c>
      <c r="C2" s="20" t="n">
        <v>9.377353129550947e-07</v>
      </c>
    </row>
    <row r="3">
      <c r="A3" s="21" t="n">
        <v>1</v>
      </c>
      <c r="B3" t="n">
        <v>17</v>
      </c>
      <c r="C3" s="20" t="n">
        <v>1.875470625910189e-05</v>
      </c>
      <c r="T3" t="inlineStr">
        <is>
          <t>Promedio:</t>
        </is>
      </c>
      <c r="U3" t="n">
        <v>23.38630568858373</v>
      </c>
    </row>
    <row r="4">
      <c r="A4" s="21" t="n">
        <v>2</v>
      </c>
      <c r="B4" t="n">
        <v>18</v>
      </c>
      <c r="C4" s="20" t="n">
        <v>0.0002747564466958427</v>
      </c>
      <c r="T4" t="inlineStr">
        <is>
          <t>Desviación estándar:</t>
        </is>
      </c>
      <c r="U4" t="n">
        <v>1.364780070291494</v>
      </c>
    </row>
    <row r="5">
      <c r="A5" s="21" t="n">
        <v>3</v>
      </c>
      <c r="B5" t="n">
        <v>19</v>
      </c>
      <c r="C5" s="20" t="n">
        <v>0.00227494586922906</v>
      </c>
      <c r="T5" t="inlineStr">
        <is>
          <t>Puntaje Mínimo:</t>
        </is>
      </c>
      <c r="U5" t="n">
        <v>20.65674554800074</v>
      </c>
    </row>
    <row r="6">
      <c r="A6" s="21" t="n">
        <v>4</v>
      </c>
      <c r="B6" t="n">
        <v>20</v>
      </c>
      <c r="C6" s="20" t="n">
        <v>0.01484059906282733</v>
      </c>
      <c r="T6" t="inlineStr">
        <is>
          <t>Puntaje Máximo:</t>
        </is>
      </c>
      <c r="U6" t="n">
        <v>26.11586582916672</v>
      </c>
    </row>
    <row r="7">
      <c r="A7" s="21" t="n">
        <v>5</v>
      </c>
      <c r="B7" t="n">
        <v>21</v>
      </c>
      <c r="C7" s="20" t="n">
        <v>0.06198524192164472</v>
      </c>
      <c r="T7" t="inlineStr">
        <is>
          <t>N=:</t>
        </is>
      </c>
      <c r="U7" t="n">
        <v>1066399</v>
      </c>
    </row>
    <row r="8">
      <c r="A8" s="21" t="n">
        <v>6</v>
      </c>
      <c r="B8" t="n">
        <v>22</v>
      </c>
      <c r="C8" s="20" t="n">
        <v>0.169064299572674</v>
      </c>
    </row>
    <row r="9">
      <c r="A9" s="21" t="n">
        <v>7</v>
      </c>
      <c r="B9" t="n">
        <v>23</v>
      </c>
      <c r="C9" s="20" t="n">
        <v>0.2814528145656551</v>
      </c>
      <c r="T9" t="inlineStr">
        <is>
          <t>Inicio</t>
        </is>
      </c>
    </row>
    <row r="10">
      <c r="A10" s="21" t="n">
        <v>8</v>
      </c>
      <c r="B10" t="n">
        <v>24</v>
      </c>
      <c r="C10" s="20" t="n">
        <v>0.270741064085769</v>
      </c>
      <c r="T10" t="inlineStr">
        <is>
          <t>Promedio:</t>
        </is>
      </c>
      <c r="U10" t="n">
        <v>23.38604673788839</v>
      </c>
    </row>
    <row r="11">
      <c r="A11" s="21" t="n">
        <v>9</v>
      </c>
      <c r="B11" t="n">
        <v>25</v>
      </c>
      <c r="C11" s="20" t="n">
        <v>0.1450217038838184</v>
      </c>
      <c r="T11" t="inlineStr">
        <is>
          <t>Desviación estándar:</t>
        </is>
      </c>
      <c r="U11" t="n">
        <v>1.331144977725559</v>
      </c>
    </row>
    <row r="12">
      <c r="A12" s="21" t="n">
        <v>10</v>
      </c>
      <c r="B12" t="n">
        <v>26</v>
      </c>
      <c r="C12" s="20" t="n">
        <v>0.04486594604833651</v>
      </c>
      <c r="T12" t="inlineStr">
        <is>
          <t>Puntaje Mínimo:</t>
        </is>
      </c>
      <c r="U12" t="n">
        <v>20.72375678243727</v>
      </c>
    </row>
    <row r="13">
      <c r="A13" s="21" t="n">
        <v>11</v>
      </c>
      <c r="B13" t="n">
        <v>27</v>
      </c>
      <c r="C13" s="20" t="n">
        <v>0.008316774490598734</v>
      </c>
      <c r="T13" t="inlineStr">
        <is>
          <t>Puntaje Máximo:</t>
        </is>
      </c>
      <c r="U13" t="n">
        <v>26.0483366933395</v>
      </c>
    </row>
    <row r="14">
      <c r="A14" s="21" t="n">
        <v>12</v>
      </c>
      <c r="B14" t="n">
        <v>28</v>
      </c>
      <c r="C14" s="20" t="n">
        <v>0.001053076756448571</v>
      </c>
      <c r="T14" t="inlineStr">
        <is>
          <t>N=:</t>
        </is>
      </c>
      <c r="U14" t="n">
        <v>1007277</v>
      </c>
    </row>
    <row r="15">
      <c r="A15" s="21" t="n">
        <v>13</v>
      </c>
      <c r="B15" t="n">
        <v>29</v>
      </c>
      <c r="C15" s="20" t="n">
        <v>8.345844285300343e-05</v>
      </c>
    </row>
    <row r="16">
      <c r="A16" s="21" t="n">
        <v>14</v>
      </c>
      <c r="B16" t="n">
        <v>30</v>
      </c>
      <c r="C16" s="20" t="n">
        <v>5.626411877730568e-06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codeName="Hoja17">
    <tabColor rgb="FFFFC000"/>
    <outlinePr summaryBelow="1" summaryRight="1"/>
    <pageSetUpPr/>
  </sheetPr>
  <dimension ref="A1:U16"/>
  <sheetViews>
    <sheetView workbookViewId="0">
      <selection activeCell="M29" sqref="M29"/>
    </sheetView>
  </sheetViews>
  <sheetFormatPr baseColWidth="10" defaultColWidth="9.140625" defaultRowHeight="15"/>
  <cols>
    <col width="19.42578125" bestFit="1" customWidth="1" min="20" max="20"/>
  </cols>
  <sheetData>
    <row r="1">
      <c r="B1" s="21" t="inlineStr">
        <is>
          <t>Puntaje</t>
        </is>
      </c>
      <c r="C1" s="21" t="inlineStr">
        <is>
          <t>Porcentaje</t>
        </is>
      </c>
    </row>
    <row r="2">
      <c r="A2" s="21" t="n">
        <v>0</v>
      </c>
      <c r="B2" t="n">
        <v>14</v>
      </c>
      <c r="C2" s="20" t="n">
        <v>5.082794486523394e-06</v>
      </c>
    </row>
    <row r="3">
      <c r="A3" s="21" t="n">
        <v>1</v>
      </c>
      <c r="B3" t="n">
        <v>15</v>
      </c>
      <c r="C3" s="20" t="n">
        <v>3.049676691914036e-05</v>
      </c>
      <c r="T3" t="inlineStr">
        <is>
          <t>Promedio:</t>
        </is>
      </c>
      <c r="U3" t="n">
        <v>21.91991040727585</v>
      </c>
    </row>
    <row r="4">
      <c r="A4" s="21" t="n">
        <v>2</v>
      </c>
      <c r="B4" t="n">
        <v>16</v>
      </c>
      <c r="C4" s="20" t="n">
        <v>0.0002702352402001605</v>
      </c>
      <c r="T4" t="inlineStr">
        <is>
          <t>Desviación estándar:</t>
        </is>
      </c>
      <c r="U4" t="n">
        <v>1.437164853820915</v>
      </c>
    </row>
    <row r="5">
      <c r="A5" s="21" t="n">
        <v>3</v>
      </c>
      <c r="B5" t="n">
        <v>17</v>
      </c>
      <c r="C5" s="20" t="n">
        <v>0.001764576819238038</v>
      </c>
      <c r="T5" t="inlineStr">
        <is>
          <t>Puntaje Mínimo:</t>
        </is>
      </c>
      <c r="U5" t="n">
        <v>19.04558069963402</v>
      </c>
    </row>
    <row r="6">
      <c r="A6" s="21" t="n">
        <v>4</v>
      </c>
      <c r="B6" t="n">
        <v>18</v>
      </c>
      <c r="C6" s="20" t="n">
        <v>0.009381991489707765</v>
      </c>
      <c r="T6" t="inlineStr">
        <is>
          <t>Puntaje Máximo:</t>
        </is>
      </c>
      <c r="U6" t="n">
        <v>24.79424011491768</v>
      </c>
    </row>
    <row r="7">
      <c r="A7" s="21" t="n">
        <v>5</v>
      </c>
      <c r="B7" t="n">
        <v>19</v>
      </c>
      <c r="C7" s="20" t="n">
        <v>0.03744833551187553</v>
      </c>
      <c r="T7" t="inlineStr">
        <is>
          <t>N=:</t>
        </is>
      </c>
      <c r="U7" t="n">
        <v>1180453</v>
      </c>
    </row>
    <row r="8">
      <c r="A8" s="21" t="n">
        <v>6</v>
      </c>
      <c r="B8" t="n">
        <v>20</v>
      </c>
      <c r="C8" s="20" t="n">
        <v>0.1063117294801233</v>
      </c>
    </row>
    <row r="9">
      <c r="A9" s="21" t="n">
        <v>7</v>
      </c>
      <c r="B9" t="n">
        <v>21</v>
      </c>
      <c r="C9" s="20" t="n">
        <v>0.213877214933589</v>
      </c>
      <c r="T9" t="inlineStr">
        <is>
          <t>Inicio</t>
        </is>
      </c>
    </row>
    <row r="10">
      <c r="A10" s="21" t="n">
        <v>8</v>
      </c>
      <c r="B10" t="n">
        <v>22</v>
      </c>
      <c r="C10" s="20" t="n">
        <v>0.2808667520011385</v>
      </c>
      <c r="T10" t="inlineStr">
        <is>
          <t>Promedio:</t>
        </is>
      </c>
      <c r="U10" t="n">
        <v>21.96940772793014</v>
      </c>
    </row>
    <row r="11">
      <c r="A11" s="21" t="n">
        <v>9</v>
      </c>
      <c r="B11" t="n">
        <v>23</v>
      </c>
      <c r="C11" s="20" t="n">
        <v>0.2237640973422915</v>
      </c>
      <c r="T11" t="inlineStr">
        <is>
          <t>Desviación estándar:</t>
        </is>
      </c>
      <c r="U11" t="n">
        <v>1.388573828873106</v>
      </c>
    </row>
    <row r="12">
      <c r="A12" s="21" t="n">
        <v>10</v>
      </c>
      <c r="B12" t="n">
        <v>24</v>
      </c>
      <c r="C12" s="20" t="n">
        <v>0.0992263139659097</v>
      </c>
      <c r="T12" t="inlineStr">
        <is>
          <t>Puntaje Mínimo:</t>
        </is>
      </c>
      <c r="U12" t="n">
        <v>19.19226007018392</v>
      </c>
    </row>
    <row r="13">
      <c r="A13" s="21" t="n">
        <v>11</v>
      </c>
      <c r="B13" t="n">
        <v>25</v>
      </c>
      <c r="C13" s="20" t="n">
        <v>0.02369852929341533</v>
      </c>
      <c r="T13" t="inlineStr">
        <is>
          <t>Puntaje Máximo:</t>
        </is>
      </c>
      <c r="U13" t="n">
        <v>24.74655538567635</v>
      </c>
    </row>
    <row r="14">
      <c r="A14" s="21" t="n">
        <v>12</v>
      </c>
      <c r="B14" t="n">
        <v>26</v>
      </c>
      <c r="C14" s="20" t="n">
        <v>0.003117447285067681</v>
      </c>
      <c r="T14" t="inlineStr">
        <is>
          <t>N=:</t>
        </is>
      </c>
      <c r="U14" t="n">
        <v>1013622</v>
      </c>
    </row>
    <row r="15">
      <c r="A15" s="21" t="n">
        <v>13</v>
      </c>
      <c r="B15" t="n">
        <v>27</v>
      </c>
      <c r="C15" s="20" t="n">
        <v>0.0002227958249926088</v>
      </c>
    </row>
    <row r="16">
      <c r="A16" s="21" t="n">
        <v>14</v>
      </c>
      <c r="B16" t="n">
        <v>28</v>
      </c>
      <c r="C16" s="20" t="n">
        <v>1.440125104514962e-05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codeName="Hoja31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cols>
    <col width="20.7109375" bestFit="1" customWidth="1" min="20" max="20"/>
  </cols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34</v>
      </c>
      <c r="C2" s="24" t="n">
        <v>0.4</v>
      </c>
    </row>
    <row r="3">
      <c r="A3" s="25" t="n">
        <v>1</v>
      </c>
      <c r="B3" t="n">
        <v>41</v>
      </c>
      <c r="C3" s="24" t="n">
        <v>0.2</v>
      </c>
      <c r="T3" t="inlineStr">
        <is>
          <t>Promedio:</t>
        </is>
      </c>
      <c r="U3" t="n">
        <v>39.4</v>
      </c>
    </row>
    <row r="4">
      <c r="A4" s="25" t="n">
        <v>2</v>
      </c>
      <c r="B4" t="n">
        <v>43</v>
      </c>
      <c r="C4" s="24" t="n">
        <v>0.2</v>
      </c>
      <c r="T4" t="inlineStr">
        <is>
          <t>Desviación estándar:</t>
        </is>
      </c>
      <c r="U4" t="n">
        <v>4.586937976471886</v>
      </c>
    </row>
    <row r="5">
      <c r="A5" s="25" t="n">
        <v>3</v>
      </c>
      <c r="B5" t="n">
        <v>45</v>
      </c>
      <c r="C5" s="24" t="n">
        <v>0.2</v>
      </c>
      <c r="T5" t="inlineStr">
        <is>
          <t>Puntaje Mínimo:</t>
        </is>
      </c>
      <c r="U5" t="n">
        <v>30.22612404705622</v>
      </c>
    </row>
    <row r="6">
      <c r="T6" t="inlineStr">
        <is>
          <t>Puntaje Máximo:</t>
        </is>
      </c>
      <c r="U6" t="n">
        <v>48.57387595294377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Hoja30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31</v>
      </c>
      <c r="C2" s="24" t="n">
        <v>0.4</v>
      </c>
    </row>
    <row r="3">
      <c r="A3" s="25" t="n">
        <v>1</v>
      </c>
      <c r="B3" t="n">
        <v>33</v>
      </c>
      <c r="C3" s="24" t="n">
        <v>0.2</v>
      </c>
      <c r="T3" t="inlineStr">
        <is>
          <t>Promedio:</t>
        </is>
      </c>
      <c r="U3" t="n">
        <v>33.6</v>
      </c>
    </row>
    <row r="4">
      <c r="A4" s="25" t="n">
        <v>2</v>
      </c>
      <c r="B4" t="n">
        <v>34</v>
      </c>
      <c r="C4" s="24" t="n">
        <v>0.2</v>
      </c>
      <c r="T4" t="inlineStr">
        <is>
          <t>Desviación estándar:</t>
        </is>
      </c>
      <c r="U4" t="n">
        <v>2.939387691339814</v>
      </c>
    </row>
    <row r="5">
      <c r="A5" s="25" t="n">
        <v>3</v>
      </c>
      <c r="B5" t="n">
        <v>39</v>
      </c>
      <c r="C5" s="24" t="n">
        <v>0.2</v>
      </c>
      <c r="T5" t="inlineStr">
        <is>
          <t>Puntaje Mínimo:</t>
        </is>
      </c>
      <c r="U5" t="n">
        <v>27.72122461732037</v>
      </c>
    </row>
    <row r="6">
      <c r="T6" t="inlineStr">
        <is>
          <t>Puntaje Máximo:</t>
        </is>
      </c>
      <c r="U6" t="n">
        <v>39.47877538267963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10">
    <outlinePr summaryBelow="1" summaryRight="1"/>
    <pageSetUpPr/>
  </sheetPr>
  <dimension ref="A1:E91"/>
  <sheetViews>
    <sheetView workbookViewId="0">
      <selection activeCell="K10" sqref="K10"/>
    </sheetView>
  </sheetViews>
  <sheetFormatPr baseColWidth="10" defaultRowHeight="15"/>
  <cols>
    <col width="6.140625" bestFit="1" customWidth="1" min="1" max="1"/>
    <col width="10.28515625" bestFit="1" customWidth="1" min="3" max="3"/>
    <col width="10.7109375" bestFit="1" customWidth="1" min="4" max="4"/>
    <col width="14.5703125" bestFit="1" customWidth="1" min="5" max="5"/>
  </cols>
  <sheetData>
    <row r="1">
      <c r="A1" s="2" t="inlineStr">
        <is>
          <t>Fecha</t>
        </is>
      </c>
      <c r="B1" s="2" t="inlineStr">
        <is>
          <t>EquipoLocal</t>
        </is>
      </c>
      <c r="C1" s="2" t="inlineStr">
        <is>
          <t>Marcador1</t>
        </is>
      </c>
      <c r="D1" s="2" t="inlineStr">
        <is>
          <t>Marcador2</t>
        </is>
      </c>
      <c r="E1" s="2" t="inlineStr">
        <is>
          <t>EquipoVisitante</t>
        </is>
      </c>
    </row>
    <row r="2">
      <c r="A2" s="1" t="n">
        <v>1</v>
      </c>
      <c r="B2" s="1" t="inlineStr">
        <is>
          <t>Paraguay</t>
        </is>
      </c>
      <c r="C2" s="1" t="n"/>
      <c r="D2" s="1" t="n"/>
      <c r="E2" s="1" t="inlineStr">
        <is>
          <t>Peru</t>
        </is>
      </c>
    </row>
    <row r="3">
      <c r="A3" s="1" t="n">
        <v>1</v>
      </c>
      <c r="B3" s="1" t="inlineStr">
        <is>
          <t>Uruguay</t>
        </is>
      </c>
      <c r="C3" s="1" t="n"/>
      <c r="D3" s="1" t="n"/>
      <c r="E3" s="1" t="inlineStr">
        <is>
          <t>Chile</t>
        </is>
      </c>
    </row>
    <row r="4">
      <c r="A4" s="1" t="n">
        <v>1</v>
      </c>
      <c r="B4" s="1" t="inlineStr">
        <is>
          <t>Argentina</t>
        </is>
      </c>
      <c r="C4" s="1" t="n"/>
      <c r="D4" s="1" t="n"/>
      <c r="E4" s="1" t="inlineStr">
        <is>
          <t>Ecuador</t>
        </is>
      </c>
    </row>
    <row r="5">
      <c r="A5" s="1" t="n">
        <v>1</v>
      </c>
      <c r="B5" s="1" t="inlineStr">
        <is>
          <t>Colombia</t>
        </is>
      </c>
      <c r="C5" s="1" t="n"/>
      <c r="D5" s="1" t="n"/>
      <c r="E5" s="1" t="inlineStr">
        <is>
          <t>Venezuela</t>
        </is>
      </c>
    </row>
    <row r="6">
      <c r="A6" s="1" t="n">
        <v>1</v>
      </c>
      <c r="B6" s="1" t="inlineStr">
        <is>
          <t>Brasil</t>
        </is>
      </c>
      <c r="C6" s="1" t="n"/>
      <c r="D6" s="1" t="n"/>
      <c r="E6" s="1" t="inlineStr">
        <is>
          <t>Bolivia</t>
        </is>
      </c>
    </row>
    <row r="7">
      <c r="A7" s="1">
        <f>+A2+1</f>
        <v/>
      </c>
      <c r="B7" s="1" t="inlineStr">
        <is>
          <t>Bolivia</t>
        </is>
      </c>
      <c r="C7" s="1" t="n"/>
      <c r="D7" s="1" t="n"/>
      <c r="E7" s="1" t="inlineStr">
        <is>
          <t>Argentina</t>
        </is>
      </c>
    </row>
    <row r="8">
      <c r="A8" s="1">
        <f>A7</f>
        <v/>
      </c>
      <c r="B8" s="1" t="inlineStr">
        <is>
          <t>Ecuador</t>
        </is>
      </c>
      <c r="C8" s="1" t="n"/>
      <c r="D8" s="1" t="n"/>
      <c r="E8" s="1" t="inlineStr">
        <is>
          <t>Uruguay</t>
        </is>
      </c>
    </row>
    <row r="9">
      <c r="A9" s="1">
        <f>A8</f>
        <v/>
      </c>
      <c r="B9" s="1" t="inlineStr">
        <is>
          <t>Venezuela</t>
        </is>
      </c>
      <c r="C9" s="1" t="n"/>
      <c r="D9" s="1" t="n"/>
      <c r="E9" s="1" t="inlineStr">
        <is>
          <t>Paraguay</t>
        </is>
      </c>
    </row>
    <row r="10">
      <c r="A10" s="1">
        <f>A9</f>
        <v/>
      </c>
      <c r="B10" s="1" t="inlineStr">
        <is>
          <t>Peru</t>
        </is>
      </c>
      <c r="C10" s="1" t="n"/>
      <c r="D10" s="1" t="n"/>
      <c r="E10" s="1" t="inlineStr">
        <is>
          <t>Brasil</t>
        </is>
      </c>
    </row>
    <row r="11">
      <c r="A11" s="1">
        <f>A10</f>
        <v/>
      </c>
      <c r="B11" s="1" t="inlineStr">
        <is>
          <t>Chile</t>
        </is>
      </c>
      <c r="C11" s="1" t="n"/>
      <c r="D11" s="1" t="n"/>
      <c r="E11" s="1" t="inlineStr">
        <is>
          <t>Colombia</t>
        </is>
      </c>
    </row>
    <row r="12">
      <c r="A12" s="1">
        <f>+A7+1</f>
        <v/>
      </c>
      <c r="B12" s="1" t="inlineStr">
        <is>
          <t>Bolivia</t>
        </is>
      </c>
      <c r="C12" s="1" t="n"/>
      <c r="D12" s="1" t="n"/>
      <c r="E12" s="1" t="inlineStr">
        <is>
          <t>Ecuador</t>
        </is>
      </c>
    </row>
    <row r="13">
      <c r="A13" s="1">
        <f>A12</f>
        <v/>
      </c>
      <c r="B13" s="1" t="inlineStr">
        <is>
          <t>Argentina</t>
        </is>
      </c>
      <c r="C13" s="1" t="n"/>
      <c r="D13" s="1" t="n"/>
      <c r="E13" s="1" t="inlineStr">
        <is>
          <t>Paraguay</t>
        </is>
      </c>
    </row>
    <row r="14">
      <c r="A14" s="1">
        <f>A13</f>
        <v/>
      </c>
      <c r="B14" s="1" t="inlineStr">
        <is>
          <t>Colombia</t>
        </is>
      </c>
      <c r="C14" s="1" t="n"/>
      <c r="D14" s="1" t="n"/>
      <c r="E14" s="1" t="inlineStr">
        <is>
          <t>Uruguay</t>
        </is>
      </c>
    </row>
    <row r="15">
      <c r="A15" s="1">
        <f>A14</f>
        <v/>
      </c>
      <c r="B15" s="1" t="inlineStr">
        <is>
          <t>Chile</t>
        </is>
      </c>
      <c r="C15" s="1" t="n"/>
      <c r="D15" s="1" t="n"/>
      <c r="E15" s="1" t="inlineStr">
        <is>
          <t>Peru</t>
        </is>
      </c>
    </row>
    <row r="16">
      <c r="A16" s="1">
        <f>A15</f>
        <v/>
      </c>
      <c r="B16" s="1" t="inlineStr">
        <is>
          <t>Brasil</t>
        </is>
      </c>
      <c r="C16" s="1" t="n"/>
      <c r="D16" s="1" t="n"/>
      <c r="E16" s="1" t="inlineStr">
        <is>
          <t>Venezuela</t>
        </is>
      </c>
    </row>
    <row r="17">
      <c r="A17" s="1">
        <f>+A12+1</f>
        <v/>
      </c>
      <c r="B17" s="1" t="inlineStr">
        <is>
          <t>Uruguay</t>
        </is>
      </c>
      <c r="C17" s="1" t="n"/>
      <c r="D17" s="1" t="n"/>
      <c r="E17" s="1" t="inlineStr">
        <is>
          <t>Brasil</t>
        </is>
      </c>
    </row>
    <row r="18">
      <c r="A18" s="1">
        <f>A17</f>
        <v/>
      </c>
      <c r="B18" s="1" t="inlineStr">
        <is>
          <t>Peru</t>
        </is>
      </c>
      <c r="C18" s="1" t="n"/>
      <c r="D18" s="1" t="n"/>
      <c r="E18" s="1" t="inlineStr">
        <is>
          <t>Argentina</t>
        </is>
      </c>
    </row>
    <row r="19">
      <c r="A19" s="1">
        <f>A18</f>
        <v/>
      </c>
      <c r="B19" s="1" t="inlineStr">
        <is>
          <t>Venezuela</t>
        </is>
      </c>
      <c r="C19" s="1" t="n"/>
      <c r="D19" s="1" t="n"/>
      <c r="E19" s="1" t="inlineStr">
        <is>
          <t>Chile</t>
        </is>
      </c>
    </row>
    <row r="20">
      <c r="A20" s="1">
        <f>A19</f>
        <v/>
      </c>
      <c r="B20" s="1" t="inlineStr">
        <is>
          <t>Paraguay</t>
        </is>
      </c>
      <c r="C20" s="1" t="n"/>
      <c r="D20" s="1" t="n"/>
      <c r="E20" s="1" t="inlineStr">
        <is>
          <t>Bolivia</t>
        </is>
      </c>
    </row>
    <row r="21">
      <c r="A21" s="1">
        <f>A20</f>
        <v/>
      </c>
      <c r="B21" s="1" t="inlineStr">
        <is>
          <t>Ecuador</t>
        </is>
      </c>
      <c r="C21" s="1" t="n"/>
      <c r="D21" s="1" t="n"/>
      <c r="E21" s="1" t="inlineStr">
        <is>
          <t>Colombia</t>
        </is>
      </c>
    </row>
    <row r="22">
      <c r="A22" s="1">
        <f>+A17+1</f>
        <v/>
      </c>
      <c r="B22" s="1" t="inlineStr">
        <is>
          <t>Colombia</t>
        </is>
      </c>
      <c r="C22" s="1" t="n"/>
      <c r="D22" s="1" t="n"/>
      <c r="E22" s="1" t="inlineStr">
        <is>
          <t>Brasil</t>
        </is>
      </c>
    </row>
    <row r="23">
      <c r="A23" s="1">
        <f>A22</f>
        <v/>
      </c>
      <c r="B23" s="1" t="inlineStr">
        <is>
          <t>Venezuela</t>
        </is>
      </c>
      <c r="C23" s="1" t="n"/>
      <c r="D23" s="1" t="n"/>
      <c r="E23" s="1" t="inlineStr">
        <is>
          <t>Ecuador</t>
        </is>
      </c>
    </row>
    <row r="24">
      <c r="A24" s="1">
        <f>A23</f>
        <v/>
      </c>
      <c r="B24" s="1" t="inlineStr">
        <is>
          <t>Bolivia</t>
        </is>
      </c>
      <c r="C24" s="1" t="n"/>
      <c r="D24" s="1" t="n"/>
      <c r="E24" s="1" t="inlineStr">
        <is>
          <t>Peru</t>
        </is>
      </c>
    </row>
    <row r="25">
      <c r="A25" s="1">
        <f>A24</f>
        <v/>
      </c>
      <c r="B25" s="1" t="inlineStr">
        <is>
          <t>Argentina</t>
        </is>
      </c>
      <c r="C25" s="1" t="n"/>
      <c r="D25" s="1" t="n"/>
      <c r="E25" s="1" t="inlineStr">
        <is>
          <t>Uruguay</t>
        </is>
      </c>
    </row>
    <row r="26">
      <c r="A26" s="1">
        <f>A25</f>
        <v/>
      </c>
      <c r="B26" s="1" t="inlineStr">
        <is>
          <t>Chile</t>
        </is>
      </c>
      <c r="C26" s="1" t="n"/>
      <c r="D26" s="1" t="n"/>
      <c r="E26" s="1" t="inlineStr">
        <is>
          <t>Paraguay</t>
        </is>
      </c>
    </row>
    <row r="27">
      <c r="A27" s="1">
        <f>+A22+1</f>
        <v/>
      </c>
      <c r="B27" s="1" t="inlineStr">
        <is>
          <t>Uruguay</t>
        </is>
      </c>
      <c r="C27" s="1" t="n"/>
      <c r="D27" s="1" t="n"/>
      <c r="E27" s="1" t="inlineStr">
        <is>
          <t>Bolivia</t>
        </is>
      </c>
    </row>
    <row r="28">
      <c r="A28" s="1">
        <f>A27</f>
        <v/>
      </c>
      <c r="B28" s="1" t="inlineStr">
        <is>
          <t>Peru</t>
        </is>
      </c>
      <c r="C28" s="1" t="n"/>
      <c r="D28" s="1" t="n"/>
      <c r="E28" s="1" t="inlineStr">
        <is>
          <t>Venezuela</t>
        </is>
      </c>
    </row>
    <row r="29">
      <c r="A29" s="1">
        <f>A28</f>
        <v/>
      </c>
      <c r="B29" s="1" t="inlineStr">
        <is>
          <t>Brasil</t>
        </is>
      </c>
      <c r="C29" s="1" t="n"/>
      <c r="D29" s="1" t="n"/>
      <c r="E29" s="1" t="inlineStr">
        <is>
          <t>Argentina</t>
        </is>
      </c>
    </row>
    <row r="30">
      <c r="A30" s="1">
        <f>A29</f>
        <v/>
      </c>
      <c r="B30" s="1" t="inlineStr">
        <is>
          <t>Paraguay</t>
        </is>
      </c>
      <c r="C30" s="1" t="n"/>
      <c r="D30" s="1" t="n"/>
      <c r="E30" s="1" t="inlineStr">
        <is>
          <t>Colombia</t>
        </is>
      </c>
    </row>
    <row r="31">
      <c r="A31" s="1">
        <f>A30</f>
        <v/>
      </c>
      <c r="B31" s="1" t="inlineStr">
        <is>
          <t>Ecuador</t>
        </is>
      </c>
      <c r="C31" s="1" t="n"/>
      <c r="D31" s="1" t="n"/>
      <c r="E31" s="1" t="inlineStr">
        <is>
          <t>Chile</t>
        </is>
      </c>
    </row>
    <row r="32">
      <c r="A32" s="1">
        <f>+A27+1</f>
        <v/>
      </c>
      <c r="B32" s="1" t="inlineStr">
        <is>
          <t>Uruguay</t>
        </is>
      </c>
      <c r="C32" s="1" t="n"/>
      <c r="D32" s="1" t="n"/>
      <c r="E32" s="1" t="inlineStr">
        <is>
          <t>Paraguay</t>
        </is>
      </c>
    </row>
    <row r="33">
      <c r="A33" s="1">
        <f>A32</f>
        <v/>
      </c>
      <c r="B33" s="1" t="inlineStr">
        <is>
          <t>Peru</t>
        </is>
      </c>
      <c r="C33" s="1" t="n"/>
      <c r="D33" s="1" t="n"/>
      <c r="E33" s="1" t="inlineStr">
        <is>
          <t>Colombia</t>
        </is>
      </c>
    </row>
    <row r="34">
      <c r="A34" s="1">
        <f>A33</f>
        <v/>
      </c>
      <c r="B34" s="1" t="inlineStr">
        <is>
          <t>Brasil</t>
        </is>
      </c>
      <c r="C34" s="1" t="n"/>
      <c r="D34" s="1" t="n"/>
      <c r="E34" s="1" t="inlineStr">
        <is>
          <t>Ecuador</t>
        </is>
      </c>
    </row>
    <row r="35">
      <c r="A35" s="1">
        <f>A34</f>
        <v/>
      </c>
      <c r="B35" s="1" t="inlineStr">
        <is>
          <t>Bolivia</t>
        </is>
      </c>
      <c r="C35" s="1" t="n"/>
      <c r="D35" s="1" t="n"/>
      <c r="E35" s="1" t="inlineStr">
        <is>
          <t>Venezuela</t>
        </is>
      </c>
    </row>
    <row r="36">
      <c r="A36" s="1">
        <f>A35</f>
        <v/>
      </c>
      <c r="B36" s="1" t="inlineStr">
        <is>
          <t>Argentina</t>
        </is>
      </c>
      <c r="C36" s="1" t="n"/>
      <c r="D36" s="1" t="n"/>
      <c r="E36" s="1" t="inlineStr">
        <is>
          <t>Chile</t>
        </is>
      </c>
    </row>
    <row r="37">
      <c r="A37" s="1">
        <f>+A32+1</f>
        <v/>
      </c>
      <c r="B37" s="1" t="inlineStr">
        <is>
          <t>Colombia</t>
        </is>
      </c>
      <c r="C37" s="1" t="n"/>
      <c r="D37" s="1" t="n"/>
      <c r="E37" s="1" t="inlineStr">
        <is>
          <t>Argentina</t>
        </is>
      </c>
    </row>
    <row r="38">
      <c r="A38" s="1">
        <f>A37</f>
        <v/>
      </c>
      <c r="B38" s="1" t="inlineStr">
        <is>
          <t>Venezuela</t>
        </is>
      </c>
      <c r="C38" s="1" t="n"/>
      <c r="D38" s="1" t="n"/>
      <c r="E38" s="1" t="inlineStr">
        <is>
          <t>Uruguay</t>
        </is>
      </c>
    </row>
    <row r="39">
      <c r="A39" s="1">
        <f>A38</f>
        <v/>
      </c>
      <c r="B39" s="1" t="inlineStr">
        <is>
          <t>Paraguay</t>
        </is>
      </c>
      <c r="C39" s="1" t="n"/>
      <c r="D39" s="1" t="n"/>
      <c r="E39" s="1" t="inlineStr">
        <is>
          <t>Brasil</t>
        </is>
      </c>
    </row>
    <row r="40">
      <c r="A40" s="1">
        <f>A39</f>
        <v/>
      </c>
      <c r="B40" s="1" t="inlineStr">
        <is>
          <t>Chile</t>
        </is>
      </c>
      <c r="C40" s="1" t="n"/>
      <c r="D40" s="1" t="n"/>
      <c r="E40" s="1" t="inlineStr">
        <is>
          <t>Bolivia</t>
        </is>
      </c>
    </row>
    <row r="41">
      <c r="A41" s="1">
        <f>A40</f>
        <v/>
      </c>
      <c r="B41" s="1" t="inlineStr">
        <is>
          <t>Ecuador</t>
        </is>
      </c>
      <c r="C41" s="1" t="n"/>
      <c r="D41" s="1" t="n"/>
      <c r="E41" s="1" t="inlineStr">
        <is>
          <t>Peru</t>
        </is>
      </c>
    </row>
    <row r="42">
      <c r="A42" s="1">
        <f>+A37+1</f>
        <v/>
      </c>
      <c r="B42" s="1" t="inlineStr">
        <is>
          <t>Peru</t>
        </is>
      </c>
      <c r="C42" s="1" t="n"/>
      <c r="D42" s="1" t="n"/>
      <c r="E42" s="1" t="inlineStr">
        <is>
          <t>Uruguay</t>
        </is>
      </c>
    </row>
    <row r="43">
      <c r="A43" s="1">
        <f>A42</f>
        <v/>
      </c>
      <c r="B43" s="1" t="inlineStr">
        <is>
          <t>Venezuela</t>
        </is>
      </c>
      <c r="C43" s="1" t="n"/>
      <c r="D43" s="1" t="n"/>
      <c r="E43" s="1" t="inlineStr">
        <is>
          <t>Argentina</t>
        </is>
      </c>
    </row>
    <row r="44">
      <c r="A44" s="1">
        <f>A43</f>
        <v/>
      </c>
      <c r="B44" s="1" t="inlineStr">
        <is>
          <t>Bolivia</t>
        </is>
      </c>
      <c r="C44" s="1" t="n"/>
      <c r="D44" s="1" t="n"/>
      <c r="E44" s="1" t="inlineStr">
        <is>
          <t>Colombia</t>
        </is>
      </c>
    </row>
    <row r="45">
      <c r="A45" s="1">
        <f>A44</f>
        <v/>
      </c>
      <c r="B45" s="1" t="inlineStr">
        <is>
          <t>Chile</t>
        </is>
      </c>
      <c r="C45" s="1" t="n"/>
      <c r="D45" s="1" t="n"/>
      <c r="E45" s="1" t="inlineStr">
        <is>
          <t>Brasil</t>
        </is>
      </c>
    </row>
    <row r="46">
      <c r="A46" s="1">
        <f>A45</f>
        <v/>
      </c>
      <c r="B46" s="1" t="inlineStr">
        <is>
          <t>Ecuador</t>
        </is>
      </c>
      <c r="C46" s="1" t="n"/>
      <c r="D46" s="1" t="n"/>
      <c r="E46" s="1" t="inlineStr">
        <is>
          <t>Paraguay</t>
        </is>
      </c>
    </row>
    <row r="47">
      <c r="A47" s="1">
        <f>+A42+1</f>
        <v/>
      </c>
      <c r="B47" s="1" t="inlineStr">
        <is>
          <t>Uruguay</t>
        </is>
      </c>
      <c r="C47" s="1" t="n"/>
      <c r="D47" s="1" t="n"/>
      <c r="E47" s="1" t="inlineStr">
        <is>
          <t>Ecuador</t>
        </is>
      </c>
    </row>
    <row r="48">
      <c r="A48" s="1">
        <f>A47</f>
        <v/>
      </c>
      <c r="B48" s="1" t="inlineStr">
        <is>
          <t>Colombia</t>
        </is>
      </c>
      <c r="C48" s="1" t="n"/>
      <c r="D48" s="1" t="n"/>
      <c r="E48" s="1" t="inlineStr">
        <is>
          <t>Chile</t>
        </is>
      </c>
    </row>
    <row r="49">
      <c r="A49" s="1">
        <f>A48</f>
        <v/>
      </c>
      <c r="B49" s="1" t="inlineStr">
        <is>
          <t>Brasil</t>
        </is>
      </c>
      <c r="C49" s="1" t="n"/>
      <c r="D49" s="1" t="n"/>
      <c r="E49" s="1" t="inlineStr">
        <is>
          <t>Peru</t>
        </is>
      </c>
    </row>
    <row r="50">
      <c r="A50" s="1">
        <f>A49</f>
        <v/>
      </c>
      <c r="B50" s="1" t="inlineStr">
        <is>
          <t>Paraguay</t>
        </is>
      </c>
      <c r="C50" s="1" t="n"/>
      <c r="D50" s="1" t="n"/>
      <c r="E50" s="1" t="inlineStr">
        <is>
          <t>Venezuela</t>
        </is>
      </c>
    </row>
    <row r="51">
      <c r="A51" s="1">
        <f>A50</f>
        <v/>
      </c>
      <c r="B51" s="1" t="inlineStr">
        <is>
          <t>Argentina</t>
        </is>
      </c>
      <c r="C51" s="1" t="n"/>
      <c r="D51" s="1" t="n"/>
      <c r="E51" s="1" t="inlineStr">
        <is>
          <t>Bolivia</t>
        </is>
      </c>
    </row>
    <row r="52">
      <c r="A52" s="1">
        <f>+A47+1</f>
        <v/>
      </c>
      <c r="B52" s="1" t="inlineStr">
        <is>
          <t>Uruguay</t>
        </is>
      </c>
      <c r="C52" s="1" t="n"/>
      <c r="D52" s="1" t="n"/>
      <c r="E52" s="1" t="inlineStr">
        <is>
          <t>Colombia</t>
        </is>
      </c>
    </row>
    <row r="53">
      <c r="A53" s="1">
        <f>A52</f>
        <v/>
      </c>
      <c r="B53" s="1" t="inlineStr">
        <is>
          <t>Peru</t>
        </is>
      </c>
      <c r="C53" s="1" t="n"/>
      <c r="D53" s="1" t="n"/>
      <c r="E53" s="1" t="inlineStr">
        <is>
          <t>Chile</t>
        </is>
      </c>
    </row>
    <row r="54">
      <c r="A54" s="1">
        <f>A53</f>
        <v/>
      </c>
      <c r="B54" s="1" t="inlineStr">
        <is>
          <t>Venezuela</t>
        </is>
      </c>
      <c r="C54" s="1" t="n"/>
      <c r="D54" s="1" t="n"/>
      <c r="E54" s="1" t="inlineStr">
        <is>
          <t>Brasil</t>
        </is>
      </c>
    </row>
    <row r="55">
      <c r="A55" s="1">
        <f>A54</f>
        <v/>
      </c>
      <c r="B55" s="1" t="inlineStr">
        <is>
          <t>Paraguay</t>
        </is>
      </c>
      <c r="C55" s="1" t="n"/>
      <c r="D55" s="1" t="n"/>
      <c r="E55" s="1" t="inlineStr">
        <is>
          <t>Argentina</t>
        </is>
      </c>
    </row>
    <row r="56">
      <c r="A56" s="1">
        <f>A55</f>
        <v/>
      </c>
      <c r="B56" s="1" t="inlineStr">
        <is>
          <t>Ecuador</t>
        </is>
      </c>
      <c r="C56" s="1" t="n"/>
      <c r="D56" s="1" t="n"/>
      <c r="E56" s="1" t="inlineStr">
        <is>
          <t>Bolivia</t>
        </is>
      </c>
    </row>
    <row r="57">
      <c r="A57" s="1">
        <f>+A52+1</f>
        <v/>
      </c>
      <c r="B57" s="1" t="inlineStr">
        <is>
          <t>Colombia</t>
        </is>
      </c>
      <c r="C57" s="1" t="n"/>
      <c r="D57" s="1" t="n"/>
      <c r="E57" s="1" t="inlineStr">
        <is>
          <t>Ecuador</t>
        </is>
      </c>
    </row>
    <row r="58">
      <c r="A58" s="1">
        <f>A57</f>
        <v/>
      </c>
      <c r="B58" s="1" t="inlineStr">
        <is>
          <t>Brasil</t>
        </is>
      </c>
      <c r="C58" s="1" t="n"/>
      <c r="D58" s="1" t="n"/>
      <c r="E58" s="1" t="inlineStr">
        <is>
          <t>Uruguay</t>
        </is>
      </c>
    </row>
    <row r="59">
      <c r="A59" s="1">
        <f>A58</f>
        <v/>
      </c>
      <c r="B59" s="1" t="inlineStr">
        <is>
          <t>Bolivia</t>
        </is>
      </c>
      <c r="C59" s="1" t="n"/>
      <c r="D59" s="1" t="n"/>
      <c r="E59" s="1" t="inlineStr">
        <is>
          <t>Paraguay</t>
        </is>
      </c>
    </row>
    <row r="60">
      <c r="A60" s="1">
        <f>A59</f>
        <v/>
      </c>
      <c r="B60" s="1" t="inlineStr">
        <is>
          <t>Argentina</t>
        </is>
      </c>
      <c r="C60" s="1" t="n"/>
      <c r="D60" s="1" t="n"/>
      <c r="E60" s="1" t="inlineStr">
        <is>
          <t>Peru</t>
        </is>
      </c>
    </row>
    <row r="61">
      <c r="A61" s="1">
        <f>A60</f>
        <v/>
      </c>
      <c r="B61" s="1" t="inlineStr">
        <is>
          <t>Chile</t>
        </is>
      </c>
      <c r="C61" s="1" t="n"/>
      <c r="D61" s="1" t="n"/>
      <c r="E61" s="1" t="inlineStr">
        <is>
          <t>Venezuela</t>
        </is>
      </c>
    </row>
    <row r="62">
      <c r="A62" s="1">
        <f>+A57+1</f>
        <v/>
      </c>
      <c r="B62" s="1" t="inlineStr">
        <is>
          <t>Uruguay</t>
        </is>
      </c>
      <c r="C62" s="1" t="n"/>
      <c r="D62" s="1" t="n"/>
      <c r="E62" s="1" t="inlineStr">
        <is>
          <t>Argentina</t>
        </is>
      </c>
    </row>
    <row r="63">
      <c r="A63" s="1">
        <f>A62</f>
        <v/>
      </c>
      <c r="B63" s="1" t="inlineStr">
        <is>
          <t>Peru</t>
        </is>
      </c>
      <c r="C63" s="1" t="n"/>
      <c r="D63" s="1" t="n"/>
      <c r="E63" s="1" t="inlineStr">
        <is>
          <t>Bolivia</t>
        </is>
      </c>
    </row>
    <row r="64">
      <c r="A64" s="1">
        <f>A63</f>
        <v/>
      </c>
      <c r="B64" s="1" t="inlineStr">
        <is>
          <t>Brasil</t>
        </is>
      </c>
      <c r="C64" s="1" t="n"/>
      <c r="D64" s="1" t="n"/>
      <c r="E64" s="1" t="inlineStr">
        <is>
          <t>Colombia</t>
        </is>
      </c>
    </row>
    <row r="65">
      <c r="A65" s="1">
        <f>A64</f>
        <v/>
      </c>
      <c r="B65" s="1" t="inlineStr">
        <is>
          <t>Paraguay</t>
        </is>
      </c>
      <c r="C65" s="1" t="n"/>
      <c r="D65" s="1" t="n"/>
      <c r="E65" s="1" t="inlineStr">
        <is>
          <t>Chile</t>
        </is>
      </c>
    </row>
    <row r="66">
      <c r="A66" s="1">
        <f>A65</f>
        <v/>
      </c>
      <c r="B66" s="1" t="inlineStr">
        <is>
          <t>Ecuador</t>
        </is>
      </c>
      <c r="C66" s="1" t="n"/>
      <c r="D66" s="1" t="n"/>
      <c r="E66" s="1" t="inlineStr">
        <is>
          <t>Venezuela</t>
        </is>
      </c>
    </row>
    <row r="67">
      <c r="A67" s="1">
        <f>+A62+1</f>
        <v/>
      </c>
      <c r="B67" s="1" t="inlineStr">
        <is>
          <t>Colombia</t>
        </is>
      </c>
      <c r="C67" s="1" t="n"/>
      <c r="D67" s="1" t="n"/>
      <c r="E67" s="1" t="inlineStr">
        <is>
          <t>Paraguay</t>
        </is>
      </c>
    </row>
    <row r="68">
      <c r="A68" s="1">
        <f>A67</f>
        <v/>
      </c>
      <c r="B68" s="1" t="inlineStr">
        <is>
          <t>Venezuela</t>
        </is>
      </c>
      <c r="C68" s="1" t="n"/>
      <c r="D68" s="1" t="n"/>
      <c r="E68" s="1" t="inlineStr">
        <is>
          <t>Peru</t>
        </is>
      </c>
    </row>
    <row r="69">
      <c r="A69" s="1">
        <f>A68</f>
        <v/>
      </c>
      <c r="B69" s="1" t="inlineStr">
        <is>
          <t>Bolivia</t>
        </is>
      </c>
      <c r="C69" s="1" t="n"/>
      <c r="D69" s="1" t="n"/>
      <c r="E69" s="1" t="inlineStr">
        <is>
          <t>Uruguay</t>
        </is>
      </c>
    </row>
    <row r="70">
      <c r="A70" s="1">
        <f>A69</f>
        <v/>
      </c>
      <c r="B70" s="1" t="inlineStr">
        <is>
          <t>Argentina</t>
        </is>
      </c>
      <c r="C70" s="1" t="n"/>
      <c r="D70" s="1" t="n"/>
      <c r="E70" s="1" t="inlineStr">
        <is>
          <t>Brasil</t>
        </is>
      </c>
    </row>
    <row r="71">
      <c r="A71" s="1">
        <f>A70</f>
        <v/>
      </c>
      <c r="B71" s="1" t="inlineStr">
        <is>
          <t>Chile</t>
        </is>
      </c>
      <c r="C71" s="1" t="n"/>
      <c r="D71" s="1" t="n"/>
      <c r="E71" s="1" t="inlineStr">
        <is>
          <t>Ecuador</t>
        </is>
      </c>
    </row>
    <row r="72">
      <c r="A72" s="1">
        <f>+A67+1</f>
        <v/>
      </c>
      <c r="B72" s="1" t="inlineStr">
        <is>
          <t>Colombia</t>
        </is>
      </c>
      <c r="C72" s="1" t="n"/>
      <c r="D72" s="1" t="n"/>
      <c r="E72" s="1" t="inlineStr">
        <is>
          <t>Peru</t>
        </is>
      </c>
    </row>
    <row r="73">
      <c r="A73" s="1">
        <f>A72</f>
        <v/>
      </c>
      <c r="B73" s="1" t="inlineStr">
        <is>
          <t>Venezuela</t>
        </is>
      </c>
      <c r="C73" s="1" t="n"/>
      <c r="D73" s="1" t="n"/>
      <c r="E73" s="1" t="inlineStr">
        <is>
          <t>Bolivia</t>
        </is>
      </c>
    </row>
    <row r="74">
      <c r="A74" s="1">
        <f>A73</f>
        <v/>
      </c>
      <c r="B74" s="1" t="inlineStr">
        <is>
          <t>Paraguay</t>
        </is>
      </c>
      <c r="C74" s="1" t="n"/>
      <c r="D74" s="1" t="n"/>
      <c r="E74" s="1" t="inlineStr">
        <is>
          <t>Uruguay</t>
        </is>
      </c>
    </row>
    <row r="75">
      <c r="A75" s="1">
        <f>A74</f>
        <v/>
      </c>
      <c r="B75" s="1" t="inlineStr">
        <is>
          <t>Chile</t>
        </is>
      </c>
      <c r="C75" s="1" t="n"/>
      <c r="D75" s="1" t="n"/>
      <c r="E75" s="1" t="inlineStr">
        <is>
          <t>Argentina</t>
        </is>
      </c>
    </row>
    <row r="76">
      <c r="A76" s="1">
        <f>A75</f>
        <v/>
      </c>
      <c r="B76" s="1" t="inlineStr">
        <is>
          <t>Ecuador</t>
        </is>
      </c>
      <c r="C76" s="1" t="n"/>
      <c r="D76" s="1" t="n"/>
      <c r="E76" s="1" t="inlineStr">
        <is>
          <t>Brasil</t>
        </is>
      </c>
    </row>
    <row r="77">
      <c r="A77" s="1">
        <f>+A72+1</f>
        <v/>
      </c>
      <c r="B77" s="1" t="inlineStr">
        <is>
          <t>Uruguay</t>
        </is>
      </c>
      <c r="C77" s="1" t="n"/>
      <c r="D77" s="1" t="n"/>
      <c r="E77" s="1" t="inlineStr">
        <is>
          <t>Venezuela</t>
        </is>
      </c>
    </row>
    <row r="78">
      <c r="A78" s="1">
        <f>A77</f>
        <v/>
      </c>
      <c r="B78" s="1" t="inlineStr">
        <is>
          <t>Peru</t>
        </is>
      </c>
      <c r="C78" s="1" t="n"/>
      <c r="D78" s="1" t="n"/>
      <c r="E78" s="1" t="inlineStr">
        <is>
          <t>Ecuador</t>
        </is>
      </c>
    </row>
    <row r="79">
      <c r="A79" s="1">
        <f>A78</f>
        <v/>
      </c>
      <c r="B79" s="1" t="inlineStr">
        <is>
          <t>Brasil</t>
        </is>
      </c>
      <c r="C79" s="1" t="n"/>
      <c r="D79" s="1" t="n"/>
      <c r="E79" s="1" t="inlineStr">
        <is>
          <t>Paraguay</t>
        </is>
      </c>
    </row>
    <row r="80">
      <c r="A80" s="1">
        <f>A79</f>
        <v/>
      </c>
      <c r="B80" s="1" t="inlineStr">
        <is>
          <t>Bolivia</t>
        </is>
      </c>
      <c r="C80" s="1" t="n"/>
      <c r="D80" s="1" t="n"/>
      <c r="E80" s="1" t="inlineStr">
        <is>
          <t>Chile</t>
        </is>
      </c>
    </row>
    <row r="81">
      <c r="A81" s="1">
        <f>A80</f>
        <v/>
      </c>
      <c r="B81" s="1" t="inlineStr">
        <is>
          <t>Argentina</t>
        </is>
      </c>
      <c r="C81" s="1" t="n"/>
      <c r="D81" s="1" t="n"/>
      <c r="E81" s="1" t="inlineStr">
        <is>
          <t>Colombia</t>
        </is>
      </c>
    </row>
    <row r="82">
      <c r="A82" s="1">
        <f>+A77+1</f>
        <v/>
      </c>
      <c r="B82" s="1" t="inlineStr">
        <is>
          <t>Uruguay</t>
        </is>
      </c>
      <c r="C82" s="1" t="n"/>
      <c r="D82" s="1" t="n"/>
      <c r="E82" s="1" t="inlineStr">
        <is>
          <t>Peru</t>
        </is>
      </c>
    </row>
    <row r="83">
      <c r="A83" s="1">
        <f>A82</f>
        <v/>
      </c>
      <c r="B83" s="1" t="inlineStr">
        <is>
          <t>Colombia</t>
        </is>
      </c>
      <c r="C83" s="1" t="n"/>
      <c r="D83" s="1" t="n"/>
      <c r="E83" s="1" t="inlineStr">
        <is>
          <t>Bolivia</t>
        </is>
      </c>
    </row>
    <row r="84">
      <c r="A84" s="1">
        <f>A83</f>
        <v/>
      </c>
      <c r="B84" s="1" t="inlineStr">
        <is>
          <t>Brasil</t>
        </is>
      </c>
      <c r="C84" s="1" t="n"/>
      <c r="D84" s="1" t="n"/>
      <c r="E84" s="1" t="inlineStr">
        <is>
          <t>Chile</t>
        </is>
      </c>
    </row>
    <row r="85">
      <c r="A85" s="1">
        <f>A84</f>
        <v/>
      </c>
      <c r="B85" s="1" t="inlineStr">
        <is>
          <t>Paraguay</t>
        </is>
      </c>
      <c r="C85" s="1" t="n"/>
      <c r="D85" s="1" t="n"/>
      <c r="E85" s="1" t="inlineStr">
        <is>
          <t>Ecuador</t>
        </is>
      </c>
    </row>
    <row r="86">
      <c r="A86" s="1">
        <f>A85</f>
        <v/>
      </c>
      <c r="B86" s="1" t="inlineStr">
        <is>
          <t>Argentina</t>
        </is>
      </c>
      <c r="C86" s="1" t="n"/>
      <c r="D86" s="1" t="n"/>
      <c r="E86" s="1" t="inlineStr">
        <is>
          <t>Venezuela</t>
        </is>
      </c>
    </row>
    <row r="87">
      <c r="A87" s="1">
        <f>+A82+1</f>
        <v/>
      </c>
      <c r="B87" s="1" t="inlineStr">
        <is>
          <t>Peru</t>
        </is>
      </c>
      <c r="C87" s="1" t="n"/>
      <c r="D87" s="1" t="n"/>
      <c r="E87" s="1" t="inlineStr">
        <is>
          <t>Paraguay</t>
        </is>
      </c>
    </row>
    <row r="88">
      <c r="A88" s="1">
        <f>A87</f>
        <v/>
      </c>
      <c r="B88" s="1" t="inlineStr">
        <is>
          <t>Venezuela</t>
        </is>
      </c>
      <c r="C88" s="1" t="n"/>
      <c r="D88" s="1" t="n"/>
      <c r="E88" s="1" t="inlineStr">
        <is>
          <t>Colombia</t>
        </is>
      </c>
    </row>
    <row r="89">
      <c r="A89" s="1">
        <f>A88</f>
        <v/>
      </c>
      <c r="B89" s="1" t="inlineStr">
        <is>
          <t>Bolivia</t>
        </is>
      </c>
      <c r="C89" s="1" t="n"/>
      <c r="D89" s="1" t="n"/>
      <c r="E89" s="1" t="inlineStr">
        <is>
          <t>Brasil</t>
        </is>
      </c>
    </row>
    <row r="90">
      <c r="A90" s="1">
        <f>A89</f>
        <v/>
      </c>
      <c r="B90" s="1" t="inlineStr">
        <is>
          <t>Chile</t>
        </is>
      </c>
      <c r="C90" s="1" t="n"/>
      <c r="D90" s="1" t="n"/>
      <c r="E90" s="1" t="inlineStr">
        <is>
          <t>Uruguay</t>
        </is>
      </c>
    </row>
    <row r="91">
      <c r="A91" s="1">
        <f>A90</f>
        <v/>
      </c>
      <c r="B91" s="1" t="inlineStr">
        <is>
          <t>Ecuador</t>
        </is>
      </c>
      <c r="C91" s="1" t="n"/>
      <c r="D91" s="1" t="n"/>
      <c r="E91" s="1" t="inlineStr">
        <is>
          <t>Argentina</t>
        </is>
      </c>
    </row>
  </sheetData>
  <autoFilter ref="A1:E91"/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Hoja29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28</v>
      </c>
      <c r="C2" s="24" t="n">
        <v>0.6</v>
      </c>
    </row>
    <row r="3">
      <c r="A3" s="25" t="n">
        <v>1</v>
      </c>
      <c r="B3" t="n">
        <v>30</v>
      </c>
      <c r="C3" s="24" t="n">
        <v>0.2</v>
      </c>
      <c r="T3" t="inlineStr">
        <is>
          <t>Promedio:</t>
        </is>
      </c>
      <c r="U3" t="n">
        <v>29.4</v>
      </c>
    </row>
    <row r="4">
      <c r="A4" s="26" t="n">
        <v>2</v>
      </c>
      <c r="B4" t="n">
        <v>33</v>
      </c>
      <c r="C4" s="24" t="n">
        <v>0.2</v>
      </c>
      <c r="T4" t="inlineStr">
        <is>
          <t>Desviación estándar:</t>
        </is>
      </c>
      <c r="U4" t="n">
        <v>1.959591794226542</v>
      </c>
    </row>
    <row r="5">
      <c r="A5" s="27" t="n"/>
      <c r="C5" s="24" t="n"/>
      <c r="T5" t="inlineStr">
        <is>
          <t>Puntaje Mínimo:</t>
        </is>
      </c>
      <c r="U5" t="n">
        <v>25.48081641154691</v>
      </c>
    </row>
    <row r="6">
      <c r="T6" t="inlineStr">
        <is>
          <t>Puntaje Máximo:</t>
        </is>
      </c>
      <c r="U6" t="n">
        <v>33.31918358845309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codeName="Hoja28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26</v>
      </c>
      <c r="C2" s="24" t="n">
        <v>0.2</v>
      </c>
    </row>
    <row r="3">
      <c r="A3" s="25" t="n">
        <v>1</v>
      </c>
      <c r="B3" t="n">
        <v>27</v>
      </c>
      <c r="C3" s="24" t="n">
        <v>0.2</v>
      </c>
      <c r="T3" t="inlineStr">
        <is>
          <t>Promedio:</t>
        </is>
      </c>
      <c r="U3" t="n">
        <v>27.8</v>
      </c>
    </row>
    <row r="4">
      <c r="A4" s="25" t="n">
        <v>2</v>
      </c>
      <c r="B4" t="n">
        <v>28</v>
      </c>
      <c r="C4" s="24" t="n">
        <v>0.4</v>
      </c>
      <c r="T4" t="inlineStr">
        <is>
          <t>Desviación estándar:</t>
        </is>
      </c>
      <c r="U4" t="n">
        <v>1.32664991614216</v>
      </c>
    </row>
    <row r="5">
      <c r="A5" s="25" t="n">
        <v>3</v>
      </c>
      <c r="B5" t="n">
        <v>30</v>
      </c>
      <c r="C5" s="24" t="n">
        <v>0.2</v>
      </c>
      <c r="T5" t="inlineStr">
        <is>
          <t>Puntaje Mínimo:</t>
        </is>
      </c>
      <c r="U5" t="n">
        <v>25.14670016771568</v>
      </c>
    </row>
    <row r="6">
      <c r="T6" t="inlineStr">
        <is>
          <t>Puntaje Máximo:</t>
        </is>
      </c>
      <c r="U6" t="n">
        <v>30.45329983228432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codeName="Hoja27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24</v>
      </c>
      <c r="C2" s="24" t="n">
        <v>0.4</v>
      </c>
    </row>
    <row r="3">
      <c r="A3" s="25" t="n">
        <v>1</v>
      </c>
      <c r="B3" t="n">
        <v>25</v>
      </c>
      <c r="C3" s="24" t="n">
        <v>0.2</v>
      </c>
      <c r="T3" t="inlineStr">
        <is>
          <t>Promedio:</t>
        </is>
      </c>
      <c r="U3" t="n">
        <v>25.2</v>
      </c>
    </row>
    <row r="4">
      <c r="A4" s="25" t="n">
        <v>2</v>
      </c>
      <c r="B4" t="n">
        <v>26</v>
      </c>
      <c r="C4" s="24" t="n">
        <v>0.2</v>
      </c>
      <c r="T4" t="inlineStr">
        <is>
          <t>Desviación estándar:</t>
        </is>
      </c>
      <c r="U4" t="n">
        <v>1.16619037896906</v>
      </c>
    </row>
    <row r="5">
      <c r="A5" s="25" t="n">
        <v>3</v>
      </c>
      <c r="B5" t="n">
        <v>27</v>
      </c>
      <c r="C5" s="24" t="n">
        <v>0.2</v>
      </c>
      <c r="T5" t="inlineStr">
        <is>
          <t>Puntaje Mínimo:</t>
        </is>
      </c>
      <c r="U5" t="n">
        <v>22.86761924206188</v>
      </c>
    </row>
    <row r="6">
      <c r="T6" t="inlineStr">
        <is>
          <t>Puntaje Máximo:</t>
        </is>
      </c>
      <c r="U6" t="n">
        <v>27.53238075793812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codeName="Hoja25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Q12" sqref="Q12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23</v>
      </c>
      <c r="C2" s="24" t="n">
        <v>0.4</v>
      </c>
    </row>
    <row r="3">
      <c r="A3" s="25" t="n">
        <v>1</v>
      </c>
      <c r="B3" t="n">
        <v>24</v>
      </c>
      <c r="C3" s="24" t="n">
        <v>0.2</v>
      </c>
      <c r="T3" t="inlineStr">
        <is>
          <t>Promedio:</t>
        </is>
      </c>
      <c r="U3" t="n">
        <v>24.6</v>
      </c>
    </row>
    <row r="4">
      <c r="A4" s="25" t="n">
        <v>2</v>
      </c>
      <c r="B4" t="n">
        <v>26</v>
      </c>
      <c r="C4" s="24" t="n">
        <v>0.2</v>
      </c>
      <c r="T4" t="inlineStr">
        <is>
          <t>Desviación estándar:</t>
        </is>
      </c>
      <c r="U4" t="n">
        <v>1.624807680927192</v>
      </c>
    </row>
    <row r="5">
      <c r="A5" s="25" t="n">
        <v>3</v>
      </c>
      <c r="B5" t="n">
        <v>27</v>
      </c>
      <c r="C5" s="24" t="n">
        <v>0.2</v>
      </c>
      <c r="T5" t="inlineStr">
        <is>
          <t>Puntaje Mínimo:</t>
        </is>
      </c>
      <c r="U5" t="n">
        <v>21.35038463814562</v>
      </c>
    </row>
    <row r="6">
      <c r="T6" t="inlineStr">
        <is>
          <t>Puntaje Máximo:</t>
        </is>
      </c>
      <c r="U6" t="n">
        <v>27.84961536185439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codeName="Hoja26">
    <tabColor theme="9" tint="0.3999755851924192"/>
    <outlinePr summaryBelow="1" summaryRight="1"/>
    <pageSetUpPr/>
  </sheetPr>
  <dimension ref="A1:U7"/>
  <sheetViews>
    <sheetView zoomScale="85" zoomScaleNormal="85" workbookViewId="0">
      <selection activeCell="C35" sqref="C35"/>
    </sheetView>
  </sheetViews>
  <sheetFormatPr baseColWidth="10" defaultRowHeight="15"/>
  <sheetData>
    <row r="1">
      <c r="B1" s="25" t="inlineStr">
        <is>
          <t>Puntaje</t>
        </is>
      </c>
      <c r="C1" s="25" t="inlineStr">
        <is>
          <t>Porcentaje</t>
        </is>
      </c>
    </row>
    <row r="2">
      <c r="A2" s="25" t="n">
        <v>0</v>
      </c>
      <c r="B2" t="n">
        <v>18</v>
      </c>
      <c r="C2" s="24" t="n">
        <v>0.2</v>
      </c>
    </row>
    <row r="3">
      <c r="A3" s="25" t="n">
        <v>1</v>
      </c>
      <c r="B3" t="n">
        <v>19</v>
      </c>
      <c r="C3" s="24" t="n">
        <v>0.2</v>
      </c>
      <c r="T3" t="inlineStr">
        <is>
          <t>Promedio:</t>
        </is>
      </c>
      <c r="U3" t="n">
        <v>21.2</v>
      </c>
    </row>
    <row r="4">
      <c r="A4" s="25" t="n">
        <v>2</v>
      </c>
      <c r="B4" t="n">
        <v>22</v>
      </c>
      <c r="C4" s="24" t="n">
        <v>0.2</v>
      </c>
      <c r="T4" t="inlineStr">
        <is>
          <t>Desviación estándar:</t>
        </is>
      </c>
      <c r="U4" t="n">
        <v>2.315167380558045</v>
      </c>
    </row>
    <row r="5">
      <c r="A5" s="25" t="n">
        <v>3</v>
      </c>
      <c r="B5" t="n">
        <v>23</v>
      </c>
      <c r="C5" s="24" t="n">
        <v>0.2</v>
      </c>
      <c r="T5" t="inlineStr">
        <is>
          <t>Puntaje Mínimo:</t>
        </is>
      </c>
      <c r="U5" t="n">
        <v>16.56966523888391</v>
      </c>
    </row>
    <row r="6">
      <c r="A6" s="25" t="n">
        <v>4</v>
      </c>
      <c r="B6" t="n">
        <v>24</v>
      </c>
      <c r="C6" s="24" t="n">
        <v>0.2</v>
      </c>
      <c r="T6" t="inlineStr">
        <is>
          <t>Puntaje Máximo:</t>
        </is>
      </c>
      <c r="U6" t="n">
        <v>25.83033476111609</v>
      </c>
    </row>
    <row r="7">
      <c r="T7" t="inlineStr">
        <is>
          <t>N=:</t>
        </is>
      </c>
      <c r="U7" t="n">
        <v>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codeName="Hoja18">
    <tabColor rgb="FF00B0F0"/>
    <outlinePr summaryBelow="1" summaryRight="1"/>
    <pageSetUpPr/>
  </sheetPr>
  <dimension ref="A1:J10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 xml:space="preserve"> Argentina</t>
        </is>
      </c>
      <c r="C2" s="4" t="n">
        <v>30</v>
      </c>
      <c r="D2" s="4" t="n">
        <v>16</v>
      </c>
      <c r="E2" s="4" t="n">
        <v>8</v>
      </c>
      <c r="F2" s="4" t="n">
        <v>6</v>
      </c>
      <c r="G2" s="4" t="n">
        <v>2</v>
      </c>
      <c r="H2" s="4" t="n">
        <v>23</v>
      </c>
      <c r="I2" s="4" t="n">
        <v>13</v>
      </c>
      <c r="J2" s="6" t="n">
        <v>10</v>
      </c>
    </row>
    <row r="3">
      <c r="A3" s="4" t="n">
        <v>2</v>
      </c>
      <c r="B3" s="4" t="inlineStr">
        <is>
          <t xml:space="preserve"> Paraguay</t>
        </is>
      </c>
      <c r="C3" s="4" t="n">
        <v>29</v>
      </c>
      <c r="D3" s="4" t="n">
        <v>16</v>
      </c>
      <c r="E3" s="4" t="n">
        <v>9</v>
      </c>
      <c r="F3" s="4" t="n">
        <v>2</v>
      </c>
      <c r="G3" s="4" t="n">
        <v>5</v>
      </c>
      <c r="H3" s="4" t="n">
        <v>21</v>
      </c>
      <c r="I3" s="4" t="n">
        <v>14</v>
      </c>
      <c r="J3" s="6" t="n">
        <v>7</v>
      </c>
    </row>
    <row r="4">
      <c r="A4" s="4" t="n">
        <v>3</v>
      </c>
      <c r="B4" s="4" t="inlineStr">
        <is>
          <t xml:space="preserve"> Colombia</t>
        </is>
      </c>
      <c r="C4" s="4" t="n">
        <v>28</v>
      </c>
      <c r="D4" s="4" t="n">
        <v>16</v>
      </c>
      <c r="E4" s="4" t="n">
        <v>8</v>
      </c>
      <c r="F4" s="4" t="n">
        <v>4</v>
      </c>
      <c r="G4" s="4" t="n">
        <v>4</v>
      </c>
      <c r="H4" s="4" t="n">
        <v>23</v>
      </c>
      <c r="I4" s="4" t="n">
        <v>15</v>
      </c>
      <c r="J4" s="6" t="n">
        <v>8</v>
      </c>
    </row>
    <row r="5">
      <c r="A5" s="4" t="n">
        <v>4</v>
      </c>
      <c r="B5" s="4" t="inlineStr">
        <is>
          <t xml:space="preserve"> Chile</t>
        </is>
      </c>
      <c r="C5" s="4" t="n">
        <v>25</v>
      </c>
      <c r="D5" s="4" t="n">
        <v>16</v>
      </c>
      <c r="E5" s="4" t="n">
        <v>7</v>
      </c>
      <c r="F5" s="4" t="n">
        <v>4</v>
      </c>
      <c r="G5" s="4" t="n">
        <v>5</v>
      </c>
      <c r="H5" s="4" t="n">
        <v>32</v>
      </c>
      <c r="I5" s="4" t="n">
        <v>18</v>
      </c>
      <c r="J5" s="6" t="n">
        <v>14</v>
      </c>
    </row>
    <row r="6">
      <c r="A6" s="4" t="n">
        <v>5</v>
      </c>
      <c r="B6" s="4" t="inlineStr">
        <is>
          <t xml:space="preserve"> Perú</t>
        </is>
      </c>
      <c r="C6" s="4" t="n">
        <v>25</v>
      </c>
      <c r="D6" s="4" t="n">
        <v>16</v>
      </c>
      <c r="E6" s="4" t="n">
        <v>7</v>
      </c>
      <c r="F6" s="4" t="n">
        <v>4</v>
      </c>
      <c r="G6" s="4" t="n">
        <v>5</v>
      </c>
      <c r="H6" s="4" t="n">
        <v>19</v>
      </c>
      <c r="I6" s="4" t="n">
        <v>20</v>
      </c>
      <c r="J6" s="6" t="inlineStr">
        <is>
          <t>−1</t>
        </is>
      </c>
    </row>
    <row r="7">
      <c r="A7" s="4" t="n">
        <v>6</v>
      </c>
      <c r="B7" s="4" t="inlineStr">
        <is>
          <t xml:space="preserve"> Ecuador</t>
        </is>
      </c>
      <c r="C7" s="4" t="n">
        <v>21</v>
      </c>
      <c r="D7" s="4" t="n">
        <v>16</v>
      </c>
      <c r="E7" s="4" t="n">
        <v>6</v>
      </c>
      <c r="F7" s="4" t="n">
        <v>3</v>
      </c>
      <c r="G7" s="4" t="n">
        <v>7</v>
      </c>
      <c r="H7" s="4" t="n">
        <v>22</v>
      </c>
      <c r="I7" s="4" t="n">
        <v>21</v>
      </c>
      <c r="J7" s="6" t="n">
        <v>1</v>
      </c>
    </row>
    <row r="8">
      <c r="A8" s="4" t="n">
        <v>7</v>
      </c>
      <c r="B8" s="4" t="inlineStr">
        <is>
          <t xml:space="preserve"> Uruguay</t>
        </is>
      </c>
      <c r="C8" s="4" t="n">
        <v>21</v>
      </c>
      <c r="D8" s="4" t="n">
        <v>16</v>
      </c>
      <c r="E8" s="4" t="n">
        <v>6</v>
      </c>
      <c r="F8" s="4" t="n">
        <v>3</v>
      </c>
      <c r="G8" s="4" t="n">
        <v>7</v>
      </c>
      <c r="H8" s="4" t="n">
        <v>18</v>
      </c>
      <c r="I8" s="4" t="n">
        <v>21</v>
      </c>
      <c r="J8" s="6" t="inlineStr">
        <is>
          <t>−3</t>
        </is>
      </c>
    </row>
    <row r="9">
      <c r="A9" s="4" t="n">
        <v>8</v>
      </c>
      <c r="B9" s="4" t="inlineStr">
        <is>
          <t xml:space="preserve"> Bolivia</t>
        </is>
      </c>
      <c r="C9" s="4" t="n">
        <v>17</v>
      </c>
      <c r="D9" s="4" t="n">
        <v>16</v>
      </c>
      <c r="E9" s="4" t="n">
        <v>4</v>
      </c>
      <c r="F9" s="4" t="n">
        <v>5</v>
      </c>
      <c r="G9" s="4" t="n">
        <v>7</v>
      </c>
      <c r="H9" s="4" t="n">
        <v>18</v>
      </c>
      <c r="I9" s="4" t="n">
        <v>21</v>
      </c>
      <c r="J9" s="6" t="inlineStr">
        <is>
          <t>−3</t>
        </is>
      </c>
    </row>
    <row r="10">
      <c r="A10" s="4" t="n">
        <v>9</v>
      </c>
      <c r="B10" s="4" t="inlineStr">
        <is>
          <t xml:space="preserve"> Venezuela</t>
        </is>
      </c>
      <c r="C10" s="4" t="n">
        <v>3</v>
      </c>
      <c r="D10" s="4" t="n">
        <v>16</v>
      </c>
      <c r="E10" s="4" t="n">
        <v>0</v>
      </c>
      <c r="F10" s="4" t="n">
        <v>3</v>
      </c>
      <c r="G10" s="4" t="n">
        <v>13</v>
      </c>
      <c r="H10" s="4" t="n">
        <v>8</v>
      </c>
      <c r="I10" s="4" t="n">
        <v>41</v>
      </c>
      <c r="J10" s="6" t="inlineStr">
        <is>
          <t>−33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 codeName="Hoja19">
    <outlinePr summaryBelow="1" summaryRight="1"/>
    <pageSetUpPr/>
  </sheetPr>
  <dimension ref="A1:J11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>Argentina</t>
        </is>
      </c>
      <c r="C2" s="4" t="n">
        <v>43</v>
      </c>
      <c r="D2" s="4" t="n">
        <v>18</v>
      </c>
      <c r="E2" s="4" t="n">
        <v>13</v>
      </c>
      <c r="F2" s="4" t="n">
        <v>4</v>
      </c>
      <c r="G2" s="4" t="n">
        <v>1</v>
      </c>
      <c r="H2" s="4" t="n">
        <v>42</v>
      </c>
      <c r="I2" s="4" t="n">
        <v>15</v>
      </c>
      <c r="J2" s="6" t="n">
        <v>27</v>
      </c>
    </row>
    <row r="3">
      <c r="A3" s="4" t="n">
        <v>1</v>
      </c>
      <c r="B3" s="4" t="inlineStr">
        <is>
          <t>Ecuador</t>
        </is>
      </c>
      <c r="C3" s="4" t="n">
        <v>31</v>
      </c>
      <c r="D3" s="4" t="n">
        <v>18</v>
      </c>
      <c r="E3" s="4" t="n">
        <v>9</v>
      </c>
      <c r="F3" s="4" t="n">
        <v>4</v>
      </c>
      <c r="G3" s="4" t="n">
        <v>5</v>
      </c>
      <c r="H3" s="4" t="n">
        <v>23</v>
      </c>
      <c r="I3" s="4" t="n">
        <v>20</v>
      </c>
      <c r="J3" s="6" t="n">
        <v>3</v>
      </c>
    </row>
    <row r="4">
      <c r="A4" s="4" t="n">
        <v>1</v>
      </c>
      <c r="B4" s="4" t="inlineStr">
        <is>
          <t>Brasil</t>
        </is>
      </c>
      <c r="C4" s="4" t="n">
        <v>30</v>
      </c>
      <c r="D4" s="4" t="n">
        <v>18</v>
      </c>
      <c r="E4" s="4" t="n">
        <v>9</v>
      </c>
      <c r="F4" s="4" t="n">
        <v>3</v>
      </c>
      <c r="G4" s="4" t="n">
        <v>6</v>
      </c>
      <c r="H4" s="4" t="n">
        <v>31</v>
      </c>
      <c r="I4" s="4" t="n">
        <v>17</v>
      </c>
      <c r="J4" s="6" t="n">
        <v>14</v>
      </c>
    </row>
    <row r="5">
      <c r="A5" s="4" t="n">
        <v>1</v>
      </c>
      <c r="B5" s="4" t="inlineStr">
        <is>
          <t>Paraguay</t>
        </is>
      </c>
      <c r="C5" s="4" t="n">
        <v>30</v>
      </c>
      <c r="D5" s="4" t="n">
        <v>18</v>
      </c>
      <c r="E5" s="4" t="n">
        <v>9</v>
      </c>
      <c r="F5" s="4" t="n">
        <v>3</v>
      </c>
      <c r="G5" s="4" t="n">
        <v>6</v>
      </c>
      <c r="H5" s="4" t="n">
        <v>29</v>
      </c>
      <c r="I5" s="4" t="n">
        <v>23</v>
      </c>
      <c r="J5" s="6" t="n">
        <v>6</v>
      </c>
    </row>
    <row r="6">
      <c r="A6" s="4" t="n">
        <v>1</v>
      </c>
      <c r="B6" s="4" t="inlineStr">
        <is>
          <t>Uruguay</t>
        </is>
      </c>
      <c r="C6" s="4" t="n">
        <v>27</v>
      </c>
      <c r="D6" s="4" t="n">
        <v>18</v>
      </c>
      <c r="E6" s="4" t="n">
        <v>7</v>
      </c>
      <c r="F6" s="4" t="n">
        <v>6</v>
      </c>
      <c r="G6" s="4" t="n">
        <v>5</v>
      </c>
      <c r="H6" s="4" t="n">
        <v>19</v>
      </c>
      <c r="I6" s="4" t="n">
        <v>13</v>
      </c>
      <c r="J6" s="6" t="n">
        <v>6</v>
      </c>
    </row>
    <row r="7">
      <c r="A7" s="4" t="n">
        <v>1</v>
      </c>
      <c r="B7" s="4" t="inlineStr">
        <is>
          <t>Colombia</t>
        </is>
      </c>
      <c r="C7" s="4" t="n">
        <v>27</v>
      </c>
      <c r="D7" s="4" t="n">
        <v>18</v>
      </c>
      <c r="E7" s="4" t="n">
        <v>7</v>
      </c>
      <c r="F7" s="4" t="n">
        <v>6</v>
      </c>
      <c r="G7" s="4" t="n">
        <v>5</v>
      </c>
      <c r="H7" s="4" t="n">
        <v>20</v>
      </c>
      <c r="I7" s="4" t="n">
        <v>15</v>
      </c>
      <c r="J7" s="6" t="n">
        <v>5</v>
      </c>
    </row>
    <row r="8">
      <c r="A8" s="4" t="n">
        <v>1</v>
      </c>
      <c r="B8" s="4" t="inlineStr">
        <is>
          <t>Bolivia</t>
        </is>
      </c>
      <c r="C8" s="4" t="n">
        <v>18</v>
      </c>
      <c r="D8" s="4" t="n">
        <v>18</v>
      </c>
      <c r="E8" s="4" t="n">
        <v>4</v>
      </c>
      <c r="F8" s="4" t="n">
        <v>6</v>
      </c>
      <c r="G8" s="4" t="n">
        <v>8</v>
      </c>
      <c r="H8" s="4" t="n">
        <v>21</v>
      </c>
      <c r="I8" s="4" t="n">
        <v>33</v>
      </c>
      <c r="J8" s="6" t="inlineStr">
        <is>
          <t>–12</t>
        </is>
      </c>
    </row>
    <row r="9">
      <c r="A9" s="4" t="n">
        <v>1</v>
      </c>
      <c r="B9" s="4" t="inlineStr">
        <is>
          <t>Perú</t>
        </is>
      </c>
      <c r="C9" s="4" t="n">
        <v>16</v>
      </c>
      <c r="D9" s="4" t="n">
        <v>18</v>
      </c>
      <c r="E9" s="4" t="n">
        <v>4</v>
      </c>
      <c r="F9" s="4" t="n">
        <v>4</v>
      </c>
      <c r="G9" s="4" t="n">
        <v>10</v>
      </c>
      <c r="H9" s="4" t="n">
        <v>14</v>
      </c>
      <c r="I9" s="4" t="n">
        <v>25</v>
      </c>
      <c r="J9" s="6" t="inlineStr">
        <is>
          <t>–11</t>
        </is>
      </c>
    </row>
    <row r="10">
      <c r="A10" s="4" t="n">
        <v>1</v>
      </c>
      <c r="B10" s="4" t="inlineStr">
        <is>
          <t>Venezuela</t>
        </is>
      </c>
      <c r="C10" s="4" t="n">
        <v>16</v>
      </c>
      <c r="D10" s="4" t="n">
        <v>18</v>
      </c>
      <c r="E10" s="4" t="n">
        <v>5</v>
      </c>
      <c r="F10" s="4" t="n">
        <v>1</v>
      </c>
      <c r="G10" s="4" t="n">
        <v>12</v>
      </c>
      <c r="H10" s="4" t="n">
        <v>18</v>
      </c>
      <c r="I10" s="4" t="n">
        <v>44</v>
      </c>
      <c r="J10" s="6" t="inlineStr">
        <is>
          <t>–26</t>
        </is>
      </c>
    </row>
    <row r="11">
      <c r="A11" s="4" t="n">
        <v>1</v>
      </c>
      <c r="B11" s="4" t="inlineStr">
        <is>
          <t>Chile</t>
        </is>
      </c>
      <c r="C11" s="4" t="n">
        <v>12</v>
      </c>
      <c r="D11" s="4" t="n">
        <v>18</v>
      </c>
      <c r="E11" s="4" t="n">
        <v>3</v>
      </c>
      <c r="F11" s="4" t="n">
        <v>3</v>
      </c>
      <c r="G11" s="4" t="n">
        <v>12</v>
      </c>
      <c r="H11" s="4" t="n">
        <v>15</v>
      </c>
      <c r="I11" s="4" t="n">
        <v>27</v>
      </c>
      <c r="J11" s="6" t="inlineStr">
        <is>
          <t>–12</t>
        </is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 codeName="Hoja20">
    <outlinePr summaryBelow="1" summaryRight="1"/>
    <pageSetUpPr/>
  </sheetPr>
  <dimension ref="A1:J11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>Brasil</t>
        </is>
      </c>
      <c r="C2" s="4" t="n">
        <v>34</v>
      </c>
      <c r="D2" s="4" t="n">
        <v>18</v>
      </c>
      <c r="E2" s="4" t="n">
        <v>9</v>
      </c>
      <c r="F2" s="4" t="n">
        <v>7</v>
      </c>
      <c r="G2" s="4" t="n">
        <v>2</v>
      </c>
      <c r="H2" s="4" t="n">
        <v>35</v>
      </c>
      <c r="I2" s="4" t="n">
        <v>17</v>
      </c>
      <c r="J2" s="6" t="n">
        <v>18</v>
      </c>
    </row>
    <row r="3">
      <c r="A3" s="4" t="n">
        <v>2</v>
      </c>
      <c r="B3" s="4" t="inlineStr">
        <is>
          <t>Argentina</t>
        </is>
      </c>
      <c r="C3" s="4" t="n">
        <v>34</v>
      </c>
      <c r="D3" s="4" t="n">
        <v>18</v>
      </c>
      <c r="E3" s="4" t="n">
        <v>10</v>
      </c>
      <c r="F3" s="4" t="n">
        <v>4</v>
      </c>
      <c r="G3" s="4" t="n">
        <v>4</v>
      </c>
      <c r="H3" s="4" t="n">
        <v>29</v>
      </c>
      <c r="I3" s="4" t="n">
        <v>17</v>
      </c>
      <c r="J3" s="6" t="n">
        <v>12</v>
      </c>
    </row>
    <row r="4">
      <c r="A4" s="4" t="n">
        <v>3</v>
      </c>
      <c r="B4" s="4" t="inlineStr">
        <is>
          <t>Ecuador</t>
        </is>
      </c>
      <c r="C4" s="4" t="n">
        <v>28</v>
      </c>
      <c r="D4" s="4" t="n">
        <v>18</v>
      </c>
      <c r="E4" s="4" t="n">
        <v>8</v>
      </c>
      <c r="F4" s="4" t="n">
        <v>4</v>
      </c>
      <c r="G4" s="4" t="n">
        <v>6</v>
      </c>
      <c r="H4" s="4" t="n">
        <v>23</v>
      </c>
      <c r="I4" s="4" t="n">
        <v>19</v>
      </c>
      <c r="J4" s="6" t="n">
        <v>4</v>
      </c>
    </row>
    <row r="5">
      <c r="A5" s="4" t="n">
        <v>4</v>
      </c>
      <c r="B5" s="4" t="inlineStr">
        <is>
          <t>Paraguay</t>
        </is>
      </c>
      <c r="C5" s="4" t="n">
        <v>28</v>
      </c>
      <c r="D5" s="4" t="n">
        <v>18</v>
      </c>
      <c r="E5" s="4" t="n">
        <v>8</v>
      </c>
      <c r="F5" s="4" t="n">
        <v>4</v>
      </c>
      <c r="G5" s="4" t="n">
        <v>6</v>
      </c>
      <c r="H5" s="4" t="n">
        <v>23</v>
      </c>
      <c r="I5" s="4" t="n">
        <v>23</v>
      </c>
      <c r="J5" s="6" t="n">
        <v>0</v>
      </c>
    </row>
    <row r="6">
      <c r="A6" s="4" t="n">
        <v>5</v>
      </c>
      <c r="B6" s="4" t="inlineStr">
        <is>
          <t>Uruguay</t>
        </is>
      </c>
      <c r="C6" s="4" t="n">
        <v>25</v>
      </c>
      <c r="D6" s="4" t="n">
        <v>18</v>
      </c>
      <c r="E6" s="4" t="n">
        <v>6</v>
      </c>
      <c r="F6" s="4" t="n">
        <v>7</v>
      </c>
      <c r="G6" s="4" t="n">
        <v>5</v>
      </c>
      <c r="H6" s="4" t="n">
        <v>23</v>
      </c>
      <c r="I6" s="4" t="n">
        <v>28</v>
      </c>
      <c r="J6" s="6" t="inlineStr">
        <is>
          <t>–5</t>
        </is>
      </c>
    </row>
    <row r="7">
      <c r="A7" s="4" t="n">
        <v>6</v>
      </c>
      <c r="B7" s="4" t="inlineStr">
        <is>
          <t>Colombia</t>
        </is>
      </c>
      <c r="C7" s="4" t="n">
        <v>24</v>
      </c>
      <c r="D7" s="4" t="n">
        <v>18</v>
      </c>
      <c r="E7" s="4" t="n">
        <v>6</v>
      </c>
      <c r="F7" s="4" t="n">
        <v>6</v>
      </c>
      <c r="G7" s="4" t="n">
        <v>6</v>
      </c>
      <c r="H7" s="4" t="n">
        <v>24</v>
      </c>
      <c r="I7" s="4" t="n">
        <v>16</v>
      </c>
      <c r="J7" s="6" t="n">
        <v>8</v>
      </c>
    </row>
    <row r="8">
      <c r="A8" s="4" t="n">
        <v>7</v>
      </c>
      <c r="B8" s="4" t="inlineStr">
        <is>
          <t>Chile</t>
        </is>
      </c>
      <c r="C8" s="4" t="n">
        <v>22</v>
      </c>
      <c r="D8" s="4" t="n">
        <v>18</v>
      </c>
      <c r="E8" s="4" t="n">
        <v>5</v>
      </c>
      <c r="F8" s="4" t="n">
        <v>7</v>
      </c>
      <c r="G8" s="4" t="n">
        <v>6</v>
      </c>
      <c r="H8" s="4" t="n">
        <v>18</v>
      </c>
      <c r="I8" s="4" t="n">
        <v>22</v>
      </c>
      <c r="J8" s="6" t="inlineStr">
        <is>
          <t>–4</t>
        </is>
      </c>
    </row>
    <row r="9">
      <c r="A9" s="4" t="n">
        <v>8</v>
      </c>
      <c r="B9" s="4" t="inlineStr">
        <is>
          <t>Venezuela</t>
        </is>
      </c>
      <c r="C9" s="4" t="n">
        <v>18</v>
      </c>
      <c r="D9" s="4" t="n">
        <v>18</v>
      </c>
      <c r="E9" s="4" t="n">
        <v>5</v>
      </c>
      <c r="F9" s="4" t="n">
        <v>3</v>
      </c>
      <c r="G9" s="4" t="n">
        <v>10</v>
      </c>
      <c r="H9" s="4" t="n">
        <v>20</v>
      </c>
      <c r="I9" s="4" t="n">
        <v>28</v>
      </c>
      <c r="J9" s="6" t="inlineStr">
        <is>
          <t>–8</t>
        </is>
      </c>
    </row>
    <row r="10">
      <c r="A10" s="4" t="n">
        <v>9</v>
      </c>
      <c r="B10" s="4" t="inlineStr">
        <is>
          <t>Perú</t>
        </is>
      </c>
      <c r="C10" s="4" t="n">
        <v>18</v>
      </c>
      <c r="D10" s="4" t="n">
        <v>18</v>
      </c>
      <c r="E10" s="4" t="n">
        <v>4</v>
      </c>
      <c r="F10" s="4" t="n">
        <v>6</v>
      </c>
      <c r="G10" s="4" t="n">
        <v>8</v>
      </c>
      <c r="H10" s="4" t="n">
        <v>20</v>
      </c>
      <c r="I10" s="4" t="n">
        <v>28</v>
      </c>
      <c r="J10" s="6" t="inlineStr">
        <is>
          <t>–8</t>
        </is>
      </c>
    </row>
    <row r="11">
      <c r="A11" s="4" t="n">
        <v>10</v>
      </c>
      <c r="B11" s="4" t="inlineStr">
        <is>
          <t>Bolivia</t>
        </is>
      </c>
      <c r="C11" s="4" t="n">
        <v>14</v>
      </c>
      <c r="D11" s="4" t="n">
        <v>18</v>
      </c>
      <c r="E11" s="4" t="n">
        <v>4</v>
      </c>
      <c r="F11" s="4" t="n">
        <v>2</v>
      </c>
      <c r="G11" s="4" t="n">
        <v>12</v>
      </c>
      <c r="H11" s="4" t="n">
        <v>20</v>
      </c>
      <c r="I11" s="4" t="n">
        <v>37</v>
      </c>
      <c r="J11" s="6" t="inlineStr">
        <is>
          <t>–17</t>
        </is>
      </c>
    </row>
  </sheetData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Hoja21">
    <outlinePr summaryBelow="1" summaryRight="1"/>
    <pageSetUpPr/>
  </sheetPr>
  <dimension ref="A1:J11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>Brasil</t>
        </is>
      </c>
      <c r="C2" s="4" t="n">
        <v>34</v>
      </c>
      <c r="D2" s="4" t="n">
        <v>18</v>
      </c>
      <c r="E2" s="4" t="n">
        <v>9</v>
      </c>
      <c r="F2" s="4" t="n">
        <v>7</v>
      </c>
      <c r="G2" s="4" t="n">
        <v>2</v>
      </c>
      <c r="H2" s="4" t="n">
        <v>33</v>
      </c>
      <c r="I2" s="4" t="n">
        <v>11</v>
      </c>
      <c r="J2" s="6" t="n">
        <v>22</v>
      </c>
    </row>
    <row r="3">
      <c r="A3" s="4" t="n">
        <v>2</v>
      </c>
      <c r="B3" s="4" t="inlineStr">
        <is>
          <t>Chile</t>
        </is>
      </c>
      <c r="C3" s="4" t="n">
        <v>33</v>
      </c>
      <c r="D3" s="4" t="n">
        <v>18</v>
      </c>
      <c r="E3" s="4" t="n">
        <v>10</v>
      </c>
      <c r="F3" s="4" t="n">
        <v>3</v>
      </c>
      <c r="G3" s="4" t="n">
        <v>5</v>
      </c>
      <c r="H3" s="4" t="n">
        <v>32</v>
      </c>
      <c r="I3" s="4" t="n">
        <v>22</v>
      </c>
      <c r="J3" s="6" t="n">
        <v>10</v>
      </c>
    </row>
    <row r="4">
      <c r="A4" s="4" t="n">
        <v>3</v>
      </c>
      <c r="B4" s="4" t="inlineStr">
        <is>
          <t>Paraguay</t>
        </is>
      </c>
      <c r="C4" s="4" t="n">
        <v>33</v>
      </c>
      <c r="D4" s="4" t="n">
        <v>18</v>
      </c>
      <c r="E4" s="4" t="n">
        <v>10</v>
      </c>
      <c r="F4" s="4" t="n">
        <v>3</v>
      </c>
      <c r="G4" s="4" t="n">
        <v>5</v>
      </c>
      <c r="H4" s="4" t="n">
        <v>24</v>
      </c>
      <c r="I4" s="4" t="n">
        <v>16</v>
      </c>
      <c r="J4" s="6" t="n">
        <v>8</v>
      </c>
    </row>
    <row r="5">
      <c r="A5" s="4" t="n">
        <v>4</v>
      </c>
      <c r="B5" s="4" t="inlineStr">
        <is>
          <t>Argentina</t>
        </is>
      </c>
      <c r="C5" s="4" t="n">
        <v>28</v>
      </c>
      <c r="D5" s="4" t="n">
        <v>18</v>
      </c>
      <c r="E5" s="4" t="n">
        <v>8</v>
      </c>
      <c r="F5" s="4" t="n">
        <v>4</v>
      </c>
      <c r="G5" s="4" t="n">
        <v>6</v>
      </c>
      <c r="H5" s="4" t="n">
        <v>23</v>
      </c>
      <c r="I5" s="4" t="n">
        <v>20</v>
      </c>
      <c r="J5" s="6" t="n">
        <v>3</v>
      </c>
    </row>
    <row r="6">
      <c r="A6" s="4" t="n">
        <v>5</v>
      </c>
      <c r="B6" s="4" t="inlineStr">
        <is>
          <t>Uruguay</t>
        </is>
      </c>
      <c r="C6" s="4" t="n">
        <v>24</v>
      </c>
      <c r="D6" s="4" t="n">
        <v>18</v>
      </c>
      <c r="E6" s="4" t="n">
        <v>6</v>
      </c>
      <c r="F6" s="4" t="n">
        <v>6</v>
      </c>
      <c r="G6" s="4" t="n">
        <v>6</v>
      </c>
      <c r="H6" s="4" t="n">
        <v>28</v>
      </c>
      <c r="I6" s="4" t="n">
        <v>20</v>
      </c>
      <c r="J6" s="6" t="n">
        <v>8</v>
      </c>
    </row>
    <row r="7">
      <c r="A7" s="4" t="n">
        <v>6</v>
      </c>
      <c r="B7" s="4" t="inlineStr">
        <is>
          <t>Ecuador</t>
        </is>
      </c>
      <c r="C7" s="4" t="n">
        <v>23</v>
      </c>
      <c r="D7" s="4" t="n">
        <v>18</v>
      </c>
      <c r="E7" s="4" t="n">
        <v>6</v>
      </c>
      <c r="F7" s="4" t="n">
        <v>5</v>
      </c>
      <c r="G7" s="4" t="n">
        <v>7</v>
      </c>
      <c r="H7" s="4" t="n">
        <v>22</v>
      </c>
      <c r="I7" s="4" t="n">
        <v>26</v>
      </c>
      <c r="J7" s="6" t="inlineStr">
        <is>
          <t>–4</t>
        </is>
      </c>
    </row>
    <row r="8">
      <c r="A8" s="4" t="n">
        <v>7</v>
      </c>
      <c r="B8" s="4" t="inlineStr">
        <is>
          <t>Colombia</t>
        </is>
      </c>
      <c r="C8" s="4" t="n">
        <v>23</v>
      </c>
      <c r="D8" s="4" t="n">
        <v>18</v>
      </c>
      <c r="E8" s="4" t="n">
        <v>6</v>
      </c>
      <c r="F8" s="4" t="n">
        <v>5</v>
      </c>
      <c r="G8" s="4" t="n">
        <v>7</v>
      </c>
      <c r="H8" s="4" t="n">
        <v>14</v>
      </c>
      <c r="I8" s="4" t="n">
        <v>18</v>
      </c>
      <c r="J8" s="6" t="inlineStr">
        <is>
          <t>–4</t>
        </is>
      </c>
    </row>
    <row r="9">
      <c r="A9" s="4" t="n">
        <v>8</v>
      </c>
      <c r="B9" s="4" t="inlineStr">
        <is>
          <t>Venezuela</t>
        </is>
      </c>
      <c r="C9" s="4" t="n">
        <v>22</v>
      </c>
      <c r="D9" s="4" t="n">
        <v>18</v>
      </c>
      <c r="E9" s="4" t="n">
        <v>6</v>
      </c>
      <c r="F9" s="4" t="n">
        <v>4</v>
      </c>
      <c r="G9" s="4" t="n">
        <v>8</v>
      </c>
      <c r="H9" s="4" t="n">
        <v>23</v>
      </c>
      <c r="I9" s="4" t="n">
        <v>29</v>
      </c>
      <c r="J9" s="6" t="inlineStr">
        <is>
          <t>–6</t>
        </is>
      </c>
    </row>
    <row r="10">
      <c r="A10" s="4" t="n">
        <v>9</v>
      </c>
      <c r="B10" s="4" t="inlineStr">
        <is>
          <t>Bolivia</t>
        </is>
      </c>
      <c r="C10" s="4" t="n">
        <v>15</v>
      </c>
      <c r="D10" s="4" t="n">
        <v>18</v>
      </c>
      <c r="E10" s="4" t="n">
        <v>4</v>
      </c>
      <c r="F10" s="4" t="n">
        <v>3</v>
      </c>
      <c r="G10" s="4" t="n">
        <v>11</v>
      </c>
      <c r="H10" s="4" t="n">
        <v>22</v>
      </c>
      <c r="I10" s="4" t="n">
        <v>36</v>
      </c>
      <c r="J10" s="6" t="inlineStr">
        <is>
          <t>–14</t>
        </is>
      </c>
    </row>
    <row r="11">
      <c r="A11" s="4" t="n">
        <v>10</v>
      </c>
      <c r="B11" s="4" t="inlineStr">
        <is>
          <t>Perú</t>
        </is>
      </c>
      <c r="C11" s="4" t="n">
        <v>13</v>
      </c>
      <c r="D11" s="4" t="n">
        <v>18</v>
      </c>
      <c r="E11" s="4" t="n">
        <v>3</v>
      </c>
      <c r="F11" s="4" t="n">
        <v>4</v>
      </c>
      <c r="G11" s="4" t="n">
        <v>11</v>
      </c>
      <c r="H11" s="4" t="n">
        <v>11</v>
      </c>
      <c r="I11" s="4" t="n">
        <v>34</v>
      </c>
      <c r="J11" s="6" t="inlineStr">
        <is>
          <t>–23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 codeName="Hoja22">
    <tabColor rgb="FF00B0F0"/>
    <outlinePr summaryBelow="1" summaryRight="1"/>
    <pageSetUpPr/>
  </sheetPr>
  <dimension ref="A1:J10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>Argentina</t>
        </is>
      </c>
      <c r="C2" s="4" t="n">
        <v>32</v>
      </c>
      <c r="D2" s="4" t="n">
        <v>16</v>
      </c>
      <c r="E2" s="4" t="n">
        <v>9</v>
      </c>
      <c r="F2" s="4" t="n">
        <v>5</v>
      </c>
      <c r="G2" s="4" t="n">
        <v>2</v>
      </c>
      <c r="H2" s="4" t="n">
        <v>35</v>
      </c>
      <c r="I2" s="4" t="n">
        <v>15</v>
      </c>
      <c r="J2" s="6" t="n">
        <v>20</v>
      </c>
    </row>
    <row r="3">
      <c r="A3" s="4" t="n">
        <v>2</v>
      </c>
      <c r="B3" s="4" t="inlineStr">
        <is>
          <t>Colombia</t>
        </is>
      </c>
      <c r="C3" s="4" t="n">
        <v>30</v>
      </c>
      <c r="D3" s="4" t="n">
        <v>16</v>
      </c>
      <c r="E3" s="4" t="n">
        <v>9</v>
      </c>
      <c r="F3" s="4" t="n">
        <v>3</v>
      </c>
      <c r="G3" s="4" t="n">
        <v>4</v>
      </c>
      <c r="H3" s="4" t="n">
        <v>27</v>
      </c>
      <c r="I3" s="4" t="n">
        <v>13</v>
      </c>
      <c r="J3" s="6" t="n">
        <v>14</v>
      </c>
    </row>
    <row r="4">
      <c r="A4" s="4" t="n">
        <v>3</v>
      </c>
      <c r="B4" s="4" t="inlineStr">
        <is>
          <t>Chile</t>
        </is>
      </c>
      <c r="C4" s="4" t="n">
        <v>28</v>
      </c>
      <c r="D4" s="4" t="n">
        <v>16</v>
      </c>
      <c r="E4" s="4" t="n">
        <v>9</v>
      </c>
      <c r="F4" s="4" t="n">
        <v>1</v>
      </c>
      <c r="G4" s="4" t="n">
        <v>6</v>
      </c>
      <c r="H4" s="4" t="n">
        <v>29</v>
      </c>
      <c r="I4" s="4" t="n">
        <v>25</v>
      </c>
      <c r="J4" s="6" t="n">
        <v>4</v>
      </c>
    </row>
    <row r="5">
      <c r="A5" s="4" t="n">
        <v>4</v>
      </c>
      <c r="B5" s="4" t="inlineStr">
        <is>
          <t>Ecuador</t>
        </is>
      </c>
      <c r="C5" s="4" t="n">
        <v>25</v>
      </c>
      <c r="D5" s="4" t="n">
        <v>16</v>
      </c>
      <c r="E5" s="4" t="n">
        <v>7</v>
      </c>
      <c r="F5" s="4" t="n">
        <v>4</v>
      </c>
      <c r="G5" s="4" t="n">
        <v>5</v>
      </c>
      <c r="H5" s="4" t="n">
        <v>20</v>
      </c>
      <c r="I5" s="4" t="n">
        <v>16</v>
      </c>
      <c r="J5" s="6" t="n">
        <v>4</v>
      </c>
    </row>
    <row r="6">
      <c r="A6" s="4" t="n">
        <v>5</v>
      </c>
      <c r="B6" s="4" t="inlineStr">
        <is>
          <t>Uruguay</t>
        </is>
      </c>
      <c r="C6" s="4" t="n">
        <v>25</v>
      </c>
      <c r="D6" s="4" t="n">
        <v>16</v>
      </c>
      <c r="E6" s="4" t="n">
        <v>7</v>
      </c>
      <c r="F6" s="4" t="n">
        <v>4</v>
      </c>
      <c r="G6" s="4" t="n">
        <v>5</v>
      </c>
      <c r="H6" s="4" t="n">
        <v>25</v>
      </c>
      <c r="I6" s="4" t="n">
        <v>25</v>
      </c>
      <c r="J6" s="6" t="n">
        <v>0</v>
      </c>
    </row>
    <row r="7">
      <c r="A7" s="4" t="n">
        <v>6</v>
      </c>
      <c r="B7" s="4" t="inlineStr">
        <is>
          <t>Venezuela</t>
        </is>
      </c>
      <c r="C7" s="4" t="n">
        <v>20</v>
      </c>
      <c r="D7" s="4" t="n">
        <v>16</v>
      </c>
      <c r="E7" s="4" t="n">
        <v>5</v>
      </c>
      <c r="F7" s="4" t="n">
        <v>5</v>
      </c>
      <c r="G7" s="4" t="n">
        <v>6</v>
      </c>
      <c r="H7" s="4" t="n">
        <v>14</v>
      </c>
      <c r="I7" s="4" t="n">
        <v>20</v>
      </c>
      <c r="J7" s="6" t="n">
        <v>-6</v>
      </c>
    </row>
    <row r="8">
      <c r="A8" s="4" t="n">
        <v>7</v>
      </c>
      <c r="B8" s="4" t="inlineStr">
        <is>
          <t>Perú</t>
        </is>
      </c>
      <c r="C8" s="4" t="n">
        <v>15</v>
      </c>
      <c r="D8" s="4" t="n">
        <v>16</v>
      </c>
      <c r="E8" s="4" t="n">
        <v>4</v>
      </c>
      <c r="F8" s="4" t="n">
        <v>3</v>
      </c>
      <c r="G8" s="4" t="n">
        <v>9</v>
      </c>
      <c r="H8" s="4" t="n">
        <v>17</v>
      </c>
      <c r="I8" s="4" t="n">
        <v>26</v>
      </c>
      <c r="J8" s="6" t="n">
        <v>-9</v>
      </c>
    </row>
    <row r="9">
      <c r="A9" s="4" t="n">
        <v>8</v>
      </c>
      <c r="B9" s="4" t="inlineStr">
        <is>
          <t>Bolivia</t>
        </is>
      </c>
      <c r="C9" s="4" t="n">
        <v>12</v>
      </c>
      <c r="D9" s="4" t="n">
        <v>16</v>
      </c>
      <c r="E9" s="4" t="n">
        <v>2</v>
      </c>
      <c r="F9" s="4" t="n">
        <v>6</v>
      </c>
      <c r="G9" s="4" t="n">
        <v>8</v>
      </c>
      <c r="H9" s="4" t="n">
        <v>19</v>
      </c>
      <c r="I9" s="4" t="n">
        <v>30</v>
      </c>
      <c r="J9" s="6" t="n">
        <v>-11</v>
      </c>
    </row>
    <row r="10">
      <c r="A10" s="4" t="n">
        <v>9</v>
      </c>
      <c r="B10" s="4" t="inlineStr">
        <is>
          <t>Paraguay</t>
        </is>
      </c>
      <c r="C10" s="4" t="n">
        <v>12</v>
      </c>
      <c r="D10" s="4" t="n">
        <v>16</v>
      </c>
      <c r="E10" s="4" t="n">
        <v>3</v>
      </c>
      <c r="F10" s="4" t="n">
        <v>3</v>
      </c>
      <c r="G10" s="4" t="n">
        <v>10</v>
      </c>
      <c r="H10" s="4" t="n">
        <v>17</v>
      </c>
      <c r="I10" s="4" t="n">
        <v>31</v>
      </c>
      <c r="J10" s="6" t="n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2">
    <outlinePr summaryBelow="1" summaryRight="1"/>
    <pageSetUpPr/>
  </sheetPr>
  <dimension ref="A1:J11"/>
  <sheetViews>
    <sheetView workbookViewId="0">
      <selection activeCell="D27" sqref="D27"/>
    </sheetView>
  </sheetViews>
  <sheetFormatPr baseColWidth="10" defaultRowHeight="15"/>
  <sheetData>
    <row r="1">
      <c r="A1" s="9" t="inlineStr">
        <is>
          <t>POS</t>
        </is>
      </c>
      <c r="B1" s="32" t="inlineStr">
        <is>
          <t>PAIS</t>
        </is>
      </c>
      <c r="C1" s="32" t="inlineStr">
        <is>
          <t>PUNTAJE</t>
        </is>
      </c>
      <c r="D1" s="32" t="inlineStr">
        <is>
          <t>PJ</t>
        </is>
      </c>
      <c r="E1" s="32" t="inlineStr">
        <is>
          <t>PG</t>
        </is>
      </c>
      <c r="F1" s="32" t="inlineStr">
        <is>
          <t>PE</t>
        </is>
      </c>
      <c r="G1" s="32" t="inlineStr">
        <is>
          <t>PP</t>
        </is>
      </c>
      <c r="H1" s="32" t="inlineStr">
        <is>
          <t>GF</t>
        </is>
      </c>
      <c r="I1" s="32" t="inlineStr">
        <is>
          <t>GC</t>
        </is>
      </c>
      <c r="J1" s="32" t="inlineStr">
        <is>
          <t>DG</t>
        </is>
      </c>
    </row>
    <row r="2">
      <c r="A2" s="33" t="n">
        <v>1</v>
      </c>
      <c r="B2" s="8" t="inlineStr">
        <is>
          <t>Brasil</t>
        </is>
      </c>
      <c r="C2" s="8" t="n">
        <v>6</v>
      </c>
      <c r="D2" s="8" t="n">
        <v>2</v>
      </c>
      <c r="E2" s="8" t="n">
        <v>2</v>
      </c>
      <c r="F2" s="8" t="n">
        <v>0</v>
      </c>
      <c r="G2" s="8" t="n">
        <v>0</v>
      </c>
      <c r="H2" s="8" t="n">
        <v>5</v>
      </c>
      <c r="I2" s="8" t="n">
        <v>-1</v>
      </c>
      <c r="J2" s="8" t="n">
        <v>4</v>
      </c>
    </row>
    <row r="3">
      <c r="A3" s="33" t="n">
        <v>2</v>
      </c>
      <c r="B3" s="8" t="inlineStr">
        <is>
          <t>Argentina</t>
        </is>
      </c>
      <c r="C3" s="8" t="n">
        <v>6</v>
      </c>
      <c r="D3" s="8" t="n">
        <v>2</v>
      </c>
      <c r="E3" s="8" t="n">
        <v>2</v>
      </c>
      <c r="F3" s="8" t="n">
        <v>0</v>
      </c>
      <c r="G3" s="8" t="n">
        <v>0</v>
      </c>
      <c r="H3" s="8" t="n">
        <v>4</v>
      </c>
      <c r="I3" s="8" t="n">
        <v>0</v>
      </c>
      <c r="J3" s="8" t="n">
        <v>4</v>
      </c>
    </row>
    <row r="4">
      <c r="A4" s="33" t="n">
        <v>3</v>
      </c>
      <c r="B4" s="8" t="inlineStr">
        <is>
          <t>Colombia</t>
        </is>
      </c>
      <c r="C4" s="8" t="n">
        <v>4</v>
      </c>
      <c r="D4" s="8" t="n">
        <v>2</v>
      </c>
      <c r="E4" s="8" t="n">
        <v>1</v>
      </c>
      <c r="F4" s="8" t="n">
        <v>1</v>
      </c>
      <c r="G4" s="8" t="n">
        <v>0</v>
      </c>
      <c r="H4" s="8" t="n">
        <v>1</v>
      </c>
      <c r="I4" s="8" t="n">
        <v>0</v>
      </c>
      <c r="J4" s="8" t="n">
        <v>1</v>
      </c>
    </row>
    <row r="5">
      <c r="A5" s="33" t="n">
        <v>4</v>
      </c>
      <c r="B5" s="8" t="inlineStr">
        <is>
          <t>Uruguay</t>
        </is>
      </c>
      <c r="C5" s="8" t="n">
        <v>3</v>
      </c>
      <c r="D5" s="8" t="n">
        <v>2</v>
      </c>
      <c r="E5" s="8" t="n">
        <v>1</v>
      </c>
      <c r="F5" s="8" t="n">
        <v>0</v>
      </c>
      <c r="G5" s="8" t="n">
        <v>1</v>
      </c>
      <c r="H5" s="8" t="n">
        <v>4</v>
      </c>
      <c r="I5" s="8" t="n">
        <v>-3</v>
      </c>
      <c r="J5" s="8" t="n">
        <v>1</v>
      </c>
    </row>
    <row r="6">
      <c r="A6" s="33" t="n">
        <v>5</v>
      </c>
      <c r="B6" s="8" t="inlineStr">
        <is>
          <t>Venezuela</t>
        </is>
      </c>
      <c r="C6" s="8" t="n">
        <v>3</v>
      </c>
      <c r="D6" s="8" t="n">
        <v>2</v>
      </c>
      <c r="E6" s="8" t="n">
        <v>1</v>
      </c>
      <c r="F6" s="8" t="n">
        <v>0</v>
      </c>
      <c r="G6" s="8" t="n">
        <v>1</v>
      </c>
      <c r="H6" s="8" t="n">
        <v>1</v>
      </c>
      <c r="I6" s="8" t="n">
        <v>-1</v>
      </c>
      <c r="J6" s="8" t="n">
        <v>0</v>
      </c>
    </row>
    <row r="7">
      <c r="A7" s="33" t="n">
        <v>6</v>
      </c>
      <c r="B7" s="8" t="inlineStr">
        <is>
          <t>Paraguay</t>
        </is>
      </c>
      <c r="C7" s="8" t="n">
        <v>1</v>
      </c>
      <c r="D7" s="8" t="n">
        <v>2</v>
      </c>
      <c r="E7" s="8" t="n">
        <v>0</v>
      </c>
      <c r="F7" s="8" t="n">
        <v>1</v>
      </c>
      <c r="G7" s="8" t="n">
        <v>1</v>
      </c>
      <c r="H7" s="8" t="n">
        <v>0</v>
      </c>
      <c r="I7" s="8" t="n">
        <v>-1</v>
      </c>
      <c r="J7" s="8" t="n">
        <v>-1</v>
      </c>
    </row>
    <row r="8">
      <c r="A8" s="34" t="n">
        <v>7</v>
      </c>
      <c r="B8" s="8" t="inlineStr">
        <is>
          <t>Peru</t>
        </is>
      </c>
      <c r="C8" s="8" t="n">
        <v>1</v>
      </c>
      <c r="D8" s="8" t="n">
        <v>2</v>
      </c>
      <c r="E8" s="8" t="n">
        <v>0</v>
      </c>
      <c r="F8" s="8" t="n">
        <v>1</v>
      </c>
      <c r="G8" s="8" t="n">
        <v>1</v>
      </c>
      <c r="H8" s="8" t="n">
        <v>0</v>
      </c>
      <c r="I8" s="8" t="n">
        <v>-1</v>
      </c>
      <c r="J8" s="8" t="n">
        <v>-1</v>
      </c>
    </row>
    <row r="9">
      <c r="A9" s="32" t="n">
        <v>8</v>
      </c>
      <c r="B9" s="8" t="inlineStr">
        <is>
          <t>Chile</t>
        </is>
      </c>
      <c r="C9" s="8" t="n">
        <v>1</v>
      </c>
      <c r="D9" s="8" t="n">
        <v>2</v>
      </c>
      <c r="E9" s="8" t="n">
        <v>0</v>
      </c>
      <c r="F9" s="8" t="n">
        <v>1</v>
      </c>
      <c r="G9" s="8" t="n">
        <v>1</v>
      </c>
      <c r="H9" s="8" t="n">
        <v>1</v>
      </c>
      <c r="I9" s="8" t="n">
        <v>-3</v>
      </c>
      <c r="J9" s="8" t="n">
        <v>-2</v>
      </c>
    </row>
    <row r="10">
      <c r="A10" s="32" t="n">
        <v>9</v>
      </c>
      <c r="B10" s="8" t="inlineStr">
        <is>
          <t>Ecuador</t>
        </is>
      </c>
      <c r="C10" s="8" t="n">
        <v>0</v>
      </c>
      <c r="D10" s="8" t="n">
        <v>2</v>
      </c>
      <c r="E10" s="8" t="n">
        <v>1</v>
      </c>
      <c r="F10" s="8" t="n">
        <v>0</v>
      </c>
      <c r="G10" s="8" t="n">
        <v>1</v>
      </c>
      <c r="H10" s="8" t="n">
        <v>2</v>
      </c>
      <c r="I10" s="8" t="n">
        <v>-2</v>
      </c>
      <c r="J10" s="8" t="n">
        <v>0</v>
      </c>
    </row>
    <row r="11">
      <c r="A11" s="32" t="n">
        <v>10</v>
      </c>
      <c r="B11" s="8" t="inlineStr">
        <is>
          <t>Bolivia</t>
        </is>
      </c>
      <c r="C11" s="8" t="n">
        <v>0</v>
      </c>
      <c r="D11" s="8" t="n">
        <v>2</v>
      </c>
      <c r="E11" s="8" t="n">
        <v>0</v>
      </c>
      <c r="F11" s="8" t="n">
        <v>0</v>
      </c>
      <c r="G11" s="8" t="n">
        <v>2</v>
      </c>
      <c r="H11" s="8" t="n">
        <v>1</v>
      </c>
      <c r="I11" s="8" t="n">
        <v>-7</v>
      </c>
      <c r="J11" s="8" t="n">
        <v>-6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 codeName="Hoja23">
    <outlinePr summaryBelow="1" summaryRight="1"/>
    <pageSetUpPr/>
  </sheetPr>
  <dimension ref="A1:J11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 xml:space="preserve"> Brasil</t>
        </is>
      </c>
      <c r="C2" s="4" t="n">
        <v>41</v>
      </c>
      <c r="D2" s="4" t="n">
        <v>18</v>
      </c>
      <c r="E2" s="4" t="n">
        <v>12</v>
      </c>
      <c r="F2" s="4" t="n">
        <v>5</v>
      </c>
      <c r="G2" s="4" t="n">
        <v>1</v>
      </c>
      <c r="H2" s="4" t="n">
        <v>41</v>
      </c>
      <c r="I2" s="4" t="n">
        <v>11</v>
      </c>
      <c r="J2" s="6" t="n">
        <v>30</v>
      </c>
    </row>
    <row r="3">
      <c r="A3" s="4" t="n">
        <v>2</v>
      </c>
      <c r="B3" s="4" t="inlineStr">
        <is>
          <t xml:space="preserve"> Uruguay</t>
        </is>
      </c>
      <c r="C3" s="4" t="n">
        <v>31</v>
      </c>
      <c r="D3" s="4" t="n">
        <v>18</v>
      </c>
      <c r="E3" s="4" t="n">
        <v>9</v>
      </c>
      <c r="F3" s="4" t="n">
        <v>4</v>
      </c>
      <c r="G3" s="4" t="n">
        <v>5</v>
      </c>
      <c r="H3" s="4" t="n">
        <v>32</v>
      </c>
      <c r="I3" s="4" t="n">
        <v>20</v>
      </c>
      <c r="J3" s="6" t="n">
        <v>12</v>
      </c>
    </row>
    <row r="4">
      <c r="A4" s="4" t="n">
        <v>3</v>
      </c>
      <c r="B4" s="4" t="inlineStr">
        <is>
          <t xml:space="preserve"> Argentina</t>
        </is>
      </c>
      <c r="C4" s="4" t="n">
        <v>28</v>
      </c>
      <c r="D4" s="4" t="n">
        <v>18</v>
      </c>
      <c r="E4" s="4" t="n">
        <v>7</v>
      </c>
      <c r="F4" s="4" t="n">
        <v>7</v>
      </c>
      <c r="G4" s="4" t="n">
        <v>4</v>
      </c>
      <c r="H4" s="4" t="n">
        <v>19</v>
      </c>
      <c r="I4" s="4" t="n">
        <v>16</v>
      </c>
      <c r="J4" s="6" t="n">
        <v>3</v>
      </c>
    </row>
    <row r="5">
      <c r="A5" s="4" t="n">
        <v>4</v>
      </c>
      <c r="B5" s="4" t="inlineStr">
        <is>
          <t xml:space="preserve"> Colombia</t>
        </is>
      </c>
      <c r="C5" s="4" t="n">
        <v>27</v>
      </c>
      <c r="D5" s="4" t="n">
        <v>18</v>
      </c>
      <c r="E5" s="4" t="n">
        <v>7</v>
      </c>
      <c r="F5" s="4" t="n">
        <v>6</v>
      </c>
      <c r="G5" s="4" t="n">
        <v>5</v>
      </c>
      <c r="H5" s="4" t="n">
        <v>21</v>
      </c>
      <c r="I5" s="4" t="n">
        <v>19</v>
      </c>
      <c r="J5" s="6" t="n">
        <v>2</v>
      </c>
    </row>
    <row r="6">
      <c r="A6" s="4" t="n">
        <v>5</v>
      </c>
      <c r="B6" s="4" t="inlineStr">
        <is>
          <t xml:space="preserve"> Perú</t>
        </is>
      </c>
      <c r="C6" s="4" t="n">
        <v>26</v>
      </c>
      <c r="D6" s="4" t="n">
        <v>18</v>
      </c>
      <c r="E6" s="4" t="n">
        <v>7</v>
      </c>
      <c r="F6" s="4" t="n">
        <v>5</v>
      </c>
      <c r="G6" s="4" t="n">
        <v>6</v>
      </c>
      <c r="H6" s="4" t="n">
        <v>27</v>
      </c>
      <c r="I6" s="4" t="n">
        <v>26</v>
      </c>
      <c r="J6" s="6" t="n">
        <v>1</v>
      </c>
    </row>
    <row r="7">
      <c r="A7" s="4" t="n">
        <v>6</v>
      </c>
      <c r="B7" s="4" t="inlineStr">
        <is>
          <t xml:space="preserve"> Chile</t>
        </is>
      </c>
      <c r="C7" s="4" t="n">
        <v>26</v>
      </c>
      <c r="D7" s="4" t="n">
        <v>18</v>
      </c>
      <c r="E7" s="4" t="n">
        <v>8</v>
      </c>
      <c r="F7" s="4" t="n">
        <v>2</v>
      </c>
      <c r="G7" s="4" t="n">
        <v>8</v>
      </c>
      <c r="H7" s="4" t="n">
        <v>26</v>
      </c>
      <c r="I7" s="4" t="n">
        <v>27</v>
      </c>
      <c r="J7" s="6" t="inlineStr">
        <is>
          <t>−1</t>
        </is>
      </c>
    </row>
    <row r="8">
      <c r="A8" s="4" t="n">
        <v>7</v>
      </c>
      <c r="B8" s="4" t="inlineStr">
        <is>
          <t xml:space="preserve"> Paraguay</t>
        </is>
      </c>
      <c r="C8" s="4" t="n">
        <v>24</v>
      </c>
      <c r="D8" s="4" t="n">
        <v>18</v>
      </c>
      <c r="E8" s="4" t="n">
        <v>7</v>
      </c>
      <c r="F8" s="4" t="n">
        <v>3</v>
      </c>
      <c r="G8" s="4" t="n">
        <v>8</v>
      </c>
      <c r="H8" s="4" t="n">
        <v>19</v>
      </c>
      <c r="I8" s="4" t="n">
        <v>25</v>
      </c>
      <c r="J8" s="6" t="inlineStr">
        <is>
          <t>−6</t>
        </is>
      </c>
    </row>
    <row r="9">
      <c r="A9" s="4" t="n">
        <v>8</v>
      </c>
      <c r="B9" s="4" t="inlineStr">
        <is>
          <t xml:space="preserve"> Ecuador</t>
        </is>
      </c>
      <c r="C9" s="4" t="n">
        <v>20</v>
      </c>
      <c r="D9" s="4" t="n">
        <v>18</v>
      </c>
      <c r="E9" s="4" t="n">
        <v>6</v>
      </c>
      <c r="F9" s="4" t="n">
        <v>2</v>
      </c>
      <c r="G9" s="4" t="n">
        <v>10</v>
      </c>
      <c r="H9" s="4" t="n">
        <v>26</v>
      </c>
      <c r="I9" s="4" t="n">
        <v>29</v>
      </c>
      <c r="J9" s="6" t="inlineStr">
        <is>
          <t>−3</t>
        </is>
      </c>
    </row>
    <row r="10">
      <c r="A10" s="4" t="n">
        <v>9</v>
      </c>
      <c r="B10" s="4" t="inlineStr">
        <is>
          <t xml:space="preserve"> Bolivia</t>
        </is>
      </c>
      <c r="C10" s="4" t="n">
        <v>14</v>
      </c>
      <c r="D10" s="4" t="n">
        <v>18</v>
      </c>
      <c r="E10" s="4" t="n">
        <v>4</v>
      </c>
      <c r="F10" s="4" t="n">
        <v>2</v>
      </c>
      <c r="G10" s="4" t="n">
        <v>12</v>
      </c>
      <c r="H10" s="4" t="n">
        <v>16</v>
      </c>
      <c r="I10" s="4" t="n">
        <v>38</v>
      </c>
      <c r="J10" s="6" t="inlineStr">
        <is>
          <t>−22</t>
        </is>
      </c>
    </row>
    <row r="11">
      <c r="A11" s="4" t="n">
        <v>10</v>
      </c>
      <c r="B11" s="4" t="inlineStr">
        <is>
          <t xml:space="preserve"> Venezuela</t>
        </is>
      </c>
      <c r="C11" s="4" t="n">
        <v>12</v>
      </c>
      <c r="D11" s="4" t="n">
        <v>18</v>
      </c>
      <c r="E11" s="4" t="n">
        <v>2</v>
      </c>
      <c r="F11" s="4" t="n">
        <v>6</v>
      </c>
      <c r="G11" s="4" t="n">
        <v>10</v>
      </c>
      <c r="H11" s="4" t="n">
        <v>19</v>
      </c>
      <c r="I11" s="4" t="n">
        <v>35</v>
      </c>
      <c r="J11" s="6" t="inlineStr">
        <is>
          <t>−16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 codeName="Hoja24">
    <outlinePr summaryBelow="1" summaryRight="1"/>
    <pageSetUpPr/>
  </sheetPr>
  <dimension ref="A1:J11"/>
  <sheetViews>
    <sheetView workbookViewId="0">
      <selection activeCell="N15" sqref="N15"/>
    </sheetView>
  </sheetViews>
  <sheetFormatPr baseColWidth="10" defaultRowHeight="15"/>
  <cols>
    <col width="4.140625" bestFit="1" customWidth="1" min="1" max="1"/>
    <col width="13.85546875" customWidth="1" min="2" max="2"/>
    <col width="6.140625" customWidth="1" min="3" max="9"/>
    <col width="6.140625" customWidth="1" style="3" min="10" max="10"/>
  </cols>
  <sheetData>
    <row r="1">
      <c r="A1" s="5" t="inlineStr">
        <is>
          <t>Pos</t>
        </is>
      </c>
      <c r="B1" s="5" t="inlineStr">
        <is>
          <t>Equipo</t>
        </is>
      </c>
      <c r="C1" s="5" t="inlineStr">
        <is>
          <t>Pts.</t>
        </is>
      </c>
      <c r="D1" s="5" t="inlineStr">
        <is>
          <t>PJ</t>
        </is>
      </c>
      <c r="E1" s="5" t="inlineStr">
        <is>
          <t>G</t>
        </is>
      </c>
      <c r="F1" s="5" t="inlineStr">
        <is>
          <t>E</t>
        </is>
      </c>
      <c r="G1" s="5" t="inlineStr">
        <is>
          <t>P</t>
        </is>
      </c>
      <c r="H1" s="5" t="inlineStr">
        <is>
          <t>GF</t>
        </is>
      </c>
      <c r="I1" s="5" t="inlineStr">
        <is>
          <t>GC</t>
        </is>
      </c>
      <c r="J1" s="7" t="inlineStr">
        <is>
          <t>Dif.</t>
        </is>
      </c>
    </row>
    <row r="2">
      <c r="A2" s="4" t="n">
        <v>1</v>
      </c>
      <c r="B2" s="4" t="inlineStr">
        <is>
          <t xml:space="preserve"> Brasil</t>
        </is>
      </c>
      <c r="C2" s="4" t="n">
        <v>45</v>
      </c>
      <c r="D2" s="4" t="n">
        <v>17</v>
      </c>
      <c r="E2" s="4" t="n">
        <v>14</v>
      </c>
      <c r="F2" s="4" t="n">
        <v>3</v>
      </c>
      <c r="G2" s="4" t="n">
        <v>0</v>
      </c>
      <c r="H2" s="4" t="n">
        <v>40</v>
      </c>
      <c r="I2" s="4" t="n">
        <v>5</v>
      </c>
      <c r="J2" s="6" t="n">
        <v>35</v>
      </c>
    </row>
    <row r="3">
      <c r="A3" s="4" t="n">
        <v>2</v>
      </c>
      <c r="B3" s="4" t="inlineStr">
        <is>
          <t xml:space="preserve"> Argentina</t>
        </is>
      </c>
      <c r="C3" s="4" t="n">
        <v>39</v>
      </c>
      <c r="D3" s="4" t="n">
        <v>17</v>
      </c>
      <c r="E3" s="4" t="n">
        <v>11</v>
      </c>
      <c r="F3" s="4" t="n">
        <v>6</v>
      </c>
      <c r="G3" s="4" t="n">
        <v>0</v>
      </c>
      <c r="H3" s="4" t="n">
        <v>27</v>
      </c>
      <c r="I3" s="4" t="n">
        <v>8</v>
      </c>
      <c r="J3" s="6" t="n">
        <v>19</v>
      </c>
    </row>
    <row r="4">
      <c r="A4" s="4" t="n">
        <v>3</v>
      </c>
      <c r="B4" s="4" t="inlineStr">
        <is>
          <t xml:space="preserve"> Uruguay</t>
        </is>
      </c>
      <c r="C4" s="4" t="n">
        <v>28</v>
      </c>
      <c r="D4" s="4" t="n">
        <v>18</v>
      </c>
      <c r="E4" s="4" t="n">
        <v>8</v>
      </c>
      <c r="F4" s="4" t="n">
        <v>4</v>
      </c>
      <c r="G4" s="4" t="n">
        <v>6</v>
      </c>
      <c r="H4" s="4" t="n">
        <v>22</v>
      </c>
      <c r="I4" s="4" t="n">
        <v>22</v>
      </c>
      <c r="J4" s="6" t="n">
        <v>0</v>
      </c>
    </row>
    <row r="5">
      <c r="A5" s="4" t="n">
        <v>4</v>
      </c>
      <c r="B5" s="4" t="inlineStr">
        <is>
          <t xml:space="preserve"> Ecuador</t>
        </is>
      </c>
      <c r="C5" s="4" t="n">
        <v>26</v>
      </c>
      <c r="D5" s="4" t="n">
        <v>18</v>
      </c>
      <c r="E5" s="4" t="n">
        <v>7</v>
      </c>
      <c r="F5" s="4" t="n">
        <v>5</v>
      </c>
      <c r="G5" s="4" t="n">
        <v>6</v>
      </c>
      <c r="H5" s="4" t="n">
        <v>27</v>
      </c>
      <c r="I5" s="4" t="n">
        <v>19</v>
      </c>
      <c r="J5" s="6" t="n">
        <v>8</v>
      </c>
    </row>
    <row r="6">
      <c r="A6" s="4" t="n">
        <v>5</v>
      </c>
      <c r="B6" s="4" t="inlineStr">
        <is>
          <t xml:space="preserve"> Perú</t>
        </is>
      </c>
      <c r="C6" s="4" t="n">
        <v>24</v>
      </c>
      <c r="D6" s="4" t="n">
        <v>18</v>
      </c>
      <c r="E6" s="4" t="n">
        <v>7</v>
      </c>
      <c r="F6" s="4" t="n">
        <v>3</v>
      </c>
      <c r="G6" s="4" t="n">
        <v>8</v>
      </c>
      <c r="H6" s="4" t="n">
        <v>19</v>
      </c>
      <c r="I6" s="4" t="n">
        <v>22</v>
      </c>
      <c r="J6" s="6" t="inlineStr">
        <is>
          <t>−3</t>
        </is>
      </c>
    </row>
    <row r="7">
      <c r="A7" s="4" t="n">
        <v>6</v>
      </c>
      <c r="B7" s="4" t="inlineStr">
        <is>
          <t xml:space="preserve"> Colombia</t>
        </is>
      </c>
      <c r="C7" s="4" t="n">
        <v>23</v>
      </c>
      <c r="D7" s="4" t="n">
        <v>18</v>
      </c>
      <c r="E7" s="4" t="n">
        <v>5</v>
      </c>
      <c r="F7" s="4" t="n">
        <v>8</v>
      </c>
      <c r="G7" s="4" t="n">
        <v>5</v>
      </c>
      <c r="H7" s="4" t="n">
        <v>20</v>
      </c>
      <c r="I7" s="4" t="n">
        <v>19</v>
      </c>
      <c r="J7" s="6" t="n">
        <v>1</v>
      </c>
    </row>
    <row r="8">
      <c r="A8" s="4" t="n">
        <v>7</v>
      </c>
      <c r="B8" s="4" t="inlineStr">
        <is>
          <t xml:space="preserve"> Chile</t>
        </is>
      </c>
      <c r="C8" s="4" t="n">
        <v>19</v>
      </c>
      <c r="D8" s="4" t="n">
        <v>18</v>
      </c>
      <c r="E8" s="4" t="n">
        <v>5</v>
      </c>
      <c r="F8" s="4" t="n">
        <v>4</v>
      </c>
      <c r="G8" s="4" t="n">
        <v>9</v>
      </c>
      <c r="H8" s="4" t="n">
        <v>19</v>
      </c>
      <c r="I8" s="4" t="n">
        <v>26</v>
      </c>
      <c r="J8" s="6" t="inlineStr">
        <is>
          <t>−7</t>
        </is>
      </c>
    </row>
    <row r="9">
      <c r="A9" s="4" t="n">
        <v>8</v>
      </c>
      <c r="B9" s="4" t="inlineStr">
        <is>
          <t xml:space="preserve"> Paraguay</t>
        </is>
      </c>
      <c r="C9" s="4" t="n">
        <v>16</v>
      </c>
      <c r="D9" s="4" t="n">
        <v>18</v>
      </c>
      <c r="E9" s="4" t="n">
        <v>3</v>
      </c>
      <c r="F9" s="4" t="n">
        <v>7</v>
      </c>
      <c r="G9" s="4" t="n">
        <v>8</v>
      </c>
      <c r="H9" s="4" t="n">
        <v>12</v>
      </c>
      <c r="I9" s="4" t="n">
        <v>26</v>
      </c>
      <c r="J9" s="6" t="inlineStr">
        <is>
          <t>−14</t>
        </is>
      </c>
    </row>
    <row r="10">
      <c r="A10" s="4" t="n">
        <v>9</v>
      </c>
      <c r="B10" s="4" t="inlineStr">
        <is>
          <t xml:space="preserve"> Bolivia</t>
        </is>
      </c>
      <c r="C10" s="4" t="n">
        <v>15</v>
      </c>
      <c r="D10" s="4" t="n">
        <v>18</v>
      </c>
      <c r="E10" s="4" t="n">
        <v>4</v>
      </c>
      <c r="F10" s="4" t="n">
        <v>3</v>
      </c>
      <c r="G10" s="4" t="n">
        <v>11</v>
      </c>
      <c r="H10" s="4" t="n">
        <v>23</v>
      </c>
      <c r="I10" s="4" t="n">
        <v>42</v>
      </c>
      <c r="J10" s="6" t="inlineStr">
        <is>
          <t>−19</t>
        </is>
      </c>
    </row>
    <row r="11">
      <c r="A11" s="4" t="n">
        <v>10</v>
      </c>
      <c r="B11" s="4" t="inlineStr">
        <is>
          <t xml:space="preserve"> Venezuela</t>
        </is>
      </c>
      <c r="C11" s="4" t="n">
        <v>10</v>
      </c>
      <c r="D11" s="4" t="n">
        <v>18</v>
      </c>
      <c r="E11" s="4" t="n">
        <v>3</v>
      </c>
      <c r="F11" s="4" t="n">
        <v>1</v>
      </c>
      <c r="G11" s="4" t="n">
        <v>14</v>
      </c>
      <c r="H11" s="4" t="n">
        <v>14</v>
      </c>
      <c r="I11" s="4" t="n">
        <v>34</v>
      </c>
      <c r="J11" s="6" t="inlineStr">
        <is>
          <t>−20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Hoja3">
    <tabColor rgb="FF00B050"/>
    <outlinePr summaryBelow="1" summaryRight="1"/>
    <pageSetUpPr/>
  </sheetPr>
  <dimension ref="A1:U31"/>
  <sheetViews>
    <sheetView workbookViewId="0">
      <selection activeCell="A17" sqref="A17"/>
    </sheetView>
  </sheetViews>
  <sheetFormatPr baseColWidth="10" defaultColWidth="9.140625" defaultRowHeight="15"/>
  <cols>
    <col width="7.85546875" bestFit="1" customWidth="1" min="2" max="2"/>
    <col width="10.5703125" bestFit="1" customWidth="1" style="10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24</v>
      </c>
      <c r="C2" t="n">
        <v>4e-07</v>
      </c>
    </row>
    <row r="3">
      <c r="A3" s="22" t="n">
        <v>1</v>
      </c>
      <c r="B3" t="n">
        <v>25</v>
      </c>
      <c r="C3" t="n">
        <v>4.13e-05</v>
      </c>
      <c r="T3" t="inlineStr">
        <is>
          <t>Promedio:</t>
        </is>
      </c>
      <c r="U3" t="n">
        <v>32.9574153</v>
      </c>
    </row>
    <row r="4">
      <c r="A4" s="22" t="n">
        <v>2</v>
      </c>
      <c r="B4" t="n">
        <v>26</v>
      </c>
      <c r="C4" t="n">
        <v>0.0009443</v>
      </c>
      <c r="T4" t="inlineStr">
        <is>
          <t>Desviación estándar:</t>
        </is>
      </c>
      <c r="U4" t="n">
        <v>2.89516919079454</v>
      </c>
    </row>
    <row r="5">
      <c r="A5" s="22" t="n">
        <v>3</v>
      </c>
      <c r="B5" t="n">
        <v>27</v>
      </c>
      <c r="C5" t="n">
        <v>0.0071332</v>
      </c>
      <c r="T5" t="inlineStr">
        <is>
          <t>Puntaje Mínimo:</t>
        </is>
      </c>
      <c r="U5" t="n">
        <v>27.16707691841092</v>
      </c>
    </row>
    <row r="6">
      <c r="A6" s="22" t="n">
        <v>4</v>
      </c>
      <c r="B6" t="n">
        <v>28</v>
      </c>
      <c r="C6" t="n">
        <v>0.0268781</v>
      </c>
      <c r="T6" t="inlineStr">
        <is>
          <t>Puntaje Máximo:</t>
        </is>
      </c>
      <c r="U6" t="n">
        <v>38.74775368158908</v>
      </c>
    </row>
    <row r="7">
      <c r="A7" s="22" t="n">
        <v>5</v>
      </c>
      <c r="B7" t="n">
        <v>29</v>
      </c>
      <c r="C7" t="n">
        <v>0.0625643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30</v>
      </c>
      <c r="C8" t="n">
        <v>0.1037436</v>
      </c>
    </row>
    <row r="9">
      <c r="A9" s="22" t="n">
        <v>7</v>
      </c>
      <c r="B9" t="n">
        <v>31</v>
      </c>
      <c r="C9" t="n">
        <v>0.1341814</v>
      </c>
      <c r="T9" t="inlineStr">
        <is>
          <t>Inicio</t>
        </is>
      </c>
    </row>
    <row r="10">
      <c r="A10" s="22" t="n">
        <v>8</v>
      </c>
      <c r="B10" t="n">
        <v>32</v>
      </c>
      <c r="C10" t="n">
        <v>0.1445233</v>
      </c>
      <c r="T10" t="inlineStr">
        <is>
          <t>Promedio:</t>
        </is>
      </c>
      <c r="U10" t="n">
        <v>32.6735433</v>
      </c>
    </row>
    <row r="11">
      <c r="A11" s="22" t="n">
        <v>9</v>
      </c>
      <c r="B11" t="n">
        <v>33</v>
      </c>
      <c r="C11" t="n">
        <v>0.1355904</v>
      </c>
      <c r="T11" t="inlineStr">
        <is>
          <t>Desviación estándar:</t>
        </is>
      </c>
      <c r="U11" t="n">
        <v>2.866186756480657</v>
      </c>
    </row>
    <row r="12">
      <c r="A12" s="22" t="n">
        <v>10</v>
      </c>
      <c r="B12" t="n">
        <v>34</v>
      </c>
      <c r="C12" t="n">
        <v>0.1147891</v>
      </c>
      <c r="T12" t="inlineStr">
        <is>
          <t>Puntaje Mínimo:</t>
        </is>
      </c>
      <c r="U12" t="n">
        <v>26.94116978703869</v>
      </c>
    </row>
    <row r="13">
      <c r="A13" s="22" t="n">
        <v>11</v>
      </c>
      <c r="B13" t="n">
        <v>35</v>
      </c>
      <c r="C13" t="n">
        <v>0.0889283</v>
      </c>
      <c r="T13" t="inlineStr">
        <is>
          <t>Puntaje Máximo:</t>
        </is>
      </c>
      <c r="U13" t="n">
        <v>38.40591681296132</v>
      </c>
    </row>
    <row r="14">
      <c r="A14" s="22" t="n">
        <v>12</v>
      </c>
      <c r="B14" t="n">
        <v>36</v>
      </c>
      <c r="C14" t="n">
        <v>0.0646202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37</v>
      </c>
      <c r="C15" t="n">
        <v>0.0446084</v>
      </c>
    </row>
    <row r="16">
      <c r="A16" s="22" t="n">
        <v>14</v>
      </c>
      <c r="B16" t="n">
        <v>38</v>
      </c>
      <c r="C16" t="n">
        <v>0.0289181</v>
      </c>
    </row>
    <row r="17">
      <c r="A17" s="22" t="n">
        <v>15</v>
      </c>
      <c r="B17" t="n">
        <v>39</v>
      </c>
      <c r="C17" t="n">
        <v>0.0182695</v>
      </c>
    </row>
    <row r="18">
      <c r="A18" s="22" t="n">
        <v>16</v>
      </c>
      <c r="B18" t="n">
        <v>40</v>
      </c>
      <c r="C18" t="n">
        <v>0.0109602</v>
      </c>
    </row>
    <row r="19">
      <c r="A19" s="22" t="n">
        <v>17</v>
      </c>
      <c r="B19" t="n">
        <v>41</v>
      </c>
      <c r="C19" t="n">
        <v>0.0062773</v>
      </c>
    </row>
    <row r="20">
      <c r="A20" s="22" t="n">
        <v>18</v>
      </c>
      <c r="B20" t="n">
        <v>42</v>
      </c>
      <c r="C20" t="n">
        <v>0.0034966</v>
      </c>
    </row>
    <row r="21">
      <c r="A21" s="22" t="n">
        <v>19</v>
      </c>
      <c r="B21" t="n">
        <v>43</v>
      </c>
      <c r="C21" t="n">
        <v>0.0018337</v>
      </c>
    </row>
    <row r="22">
      <c r="A22" s="22" t="n">
        <v>20</v>
      </c>
      <c r="B22" t="n">
        <v>44</v>
      </c>
      <c r="C22" t="n">
        <v>0.0009026</v>
      </c>
    </row>
    <row r="23">
      <c r="A23" s="22" t="n">
        <v>21</v>
      </c>
      <c r="B23" t="n">
        <v>45</v>
      </c>
      <c r="C23" t="n">
        <v>0.0004638</v>
      </c>
    </row>
    <row r="24">
      <c r="A24" s="22" t="n">
        <v>22</v>
      </c>
      <c r="B24" t="n">
        <v>46</v>
      </c>
      <c r="C24" t="n">
        <v>0.00019</v>
      </c>
    </row>
    <row r="25">
      <c r="A25" s="22" t="n">
        <v>23</v>
      </c>
      <c r="B25" t="n">
        <v>47</v>
      </c>
      <c r="C25" t="n">
        <v>9.08e-05</v>
      </c>
    </row>
    <row r="26">
      <c r="A26" s="22" t="n">
        <v>24</v>
      </c>
      <c r="B26" t="n">
        <v>48</v>
      </c>
      <c r="C26" t="n">
        <v>3.27e-05</v>
      </c>
    </row>
    <row r="27">
      <c r="A27" s="22" t="n">
        <v>25</v>
      </c>
      <c r="B27" t="n">
        <v>49</v>
      </c>
      <c r="C27" t="n">
        <v>1.13e-05</v>
      </c>
    </row>
    <row r="28">
      <c r="A28" s="22" t="n">
        <v>26</v>
      </c>
      <c r="B28" t="n">
        <v>50</v>
      </c>
      <c r="C28" t="n">
        <v>5.7e-06</v>
      </c>
    </row>
    <row r="29">
      <c r="A29" s="22" t="n">
        <v>27</v>
      </c>
      <c r="B29" t="n">
        <v>51</v>
      </c>
      <c r="C29" t="n">
        <v>6e-07</v>
      </c>
    </row>
    <row r="30">
      <c r="A30" s="22" t="n">
        <v>28</v>
      </c>
      <c r="B30" t="n">
        <v>52</v>
      </c>
      <c r="C30" t="n">
        <v>8e-07</v>
      </c>
    </row>
    <row r="31">
      <c r="A31" s="15" t="n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4">
    <tabColor rgb="FF00B050"/>
    <outlinePr summaryBelow="1" summaryRight="1"/>
    <pageSetUpPr/>
  </sheetPr>
  <dimension ref="A1:U25"/>
  <sheetViews>
    <sheetView workbookViewId="0">
      <selection activeCell="A17" sqref="A17"/>
    </sheetView>
  </sheetViews>
  <sheetFormatPr baseColWidth="10" defaultColWidth="9.140625" defaultRowHeight="15"/>
  <cols>
    <col width="10.140625" bestFit="1" customWidth="1" style="11" min="3" max="3"/>
    <col width="19.42578125" bestFit="1" customWidth="1" min="20" max="20"/>
  </cols>
  <sheetData>
    <row r="1">
      <c r="B1" s="22" t="inlineStr">
        <is>
          <t>Puntaje</t>
        </is>
      </c>
      <c r="C1" s="23" t="inlineStr">
        <is>
          <t>Porcentaje</t>
        </is>
      </c>
    </row>
    <row r="2">
      <c r="A2" s="22" t="n">
        <v>0</v>
      </c>
      <c r="B2" t="n">
        <v>22</v>
      </c>
      <c r="C2" s="11" t="n">
        <v>1e-07</v>
      </c>
    </row>
    <row r="3">
      <c r="A3" s="22" t="n">
        <v>1</v>
      </c>
      <c r="B3" t="n">
        <v>23</v>
      </c>
      <c r="C3" s="11" t="n">
        <v>4.4e-06</v>
      </c>
      <c r="T3" t="inlineStr">
        <is>
          <t>Promedio:</t>
        </is>
      </c>
      <c r="U3" t="n">
        <v>29.8321495</v>
      </c>
    </row>
    <row r="4">
      <c r="A4" s="22" t="n">
        <v>2</v>
      </c>
      <c r="B4" t="n">
        <v>24</v>
      </c>
      <c r="C4" s="11" t="n">
        <v>0.0002366</v>
      </c>
      <c r="T4" t="inlineStr">
        <is>
          <t>Desviación estándar:</t>
        </is>
      </c>
      <c r="U4" t="n">
        <v>2.02280604845095</v>
      </c>
    </row>
    <row r="5">
      <c r="A5" s="22" t="n">
        <v>3</v>
      </c>
      <c r="B5" t="n">
        <v>25</v>
      </c>
      <c r="C5" s="11" t="n">
        <v>0.0039317</v>
      </c>
      <c r="T5" t="inlineStr">
        <is>
          <t>Puntaje Mínimo:</t>
        </is>
      </c>
      <c r="U5" t="n">
        <v>25.7865374030981</v>
      </c>
    </row>
    <row r="6">
      <c r="A6" s="22" t="n">
        <v>4</v>
      </c>
      <c r="B6" t="n">
        <v>26</v>
      </c>
      <c r="C6" s="11" t="n">
        <v>0.0253829</v>
      </c>
      <c r="T6" t="inlineStr">
        <is>
          <t>Puntaje Máximo:</t>
        </is>
      </c>
      <c r="U6" t="n">
        <v>33.8777615969019</v>
      </c>
    </row>
    <row r="7">
      <c r="A7" s="22" t="n">
        <v>5</v>
      </c>
      <c r="B7" t="n">
        <v>27</v>
      </c>
      <c r="C7" s="11" t="n">
        <v>0.0817953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28</v>
      </c>
      <c r="C8" s="11" t="n">
        <v>0.1553521</v>
      </c>
    </row>
    <row r="9">
      <c r="A9" s="22" t="n">
        <v>7</v>
      </c>
      <c r="B9" t="n">
        <v>29</v>
      </c>
      <c r="C9" s="11" t="n">
        <v>0.1999133</v>
      </c>
      <c r="T9" t="inlineStr">
        <is>
          <t>Inicio</t>
        </is>
      </c>
    </row>
    <row r="10">
      <c r="A10" s="22" t="n">
        <v>8</v>
      </c>
      <c r="B10" t="n">
        <v>30</v>
      </c>
      <c r="C10" s="11" t="n">
        <v>0.1918646</v>
      </c>
      <c r="T10" t="inlineStr">
        <is>
          <t>Promedio:</t>
        </is>
      </c>
      <c r="U10" t="n">
        <v>29.6069472</v>
      </c>
    </row>
    <row r="11">
      <c r="A11" s="22" t="n">
        <v>9</v>
      </c>
      <c r="B11" t="n">
        <v>31</v>
      </c>
      <c r="C11" s="11" t="n">
        <v>0.1477167</v>
      </c>
      <c r="T11" t="inlineStr">
        <is>
          <t>Desviación estándar:</t>
        </is>
      </c>
      <c r="U11" t="n">
        <v>2.00870657299969</v>
      </c>
    </row>
    <row r="12">
      <c r="A12" s="22" t="n">
        <v>10</v>
      </c>
      <c r="B12" t="n">
        <v>32</v>
      </c>
      <c r="C12" s="11" t="n">
        <v>0.0949136</v>
      </c>
      <c r="T12" t="inlineStr">
        <is>
          <t>Puntaje Mínimo:</t>
        </is>
      </c>
      <c r="U12" t="n">
        <v>25.58953405400062</v>
      </c>
    </row>
    <row r="13">
      <c r="A13" s="22" t="n">
        <v>11</v>
      </c>
      <c r="B13" t="n">
        <v>33</v>
      </c>
      <c r="C13" s="11" t="n">
        <v>0.0531094</v>
      </c>
      <c r="T13" t="inlineStr">
        <is>
          <t>Puntaje Máximo:</t>
        </is>
      </c>
      <c r="U13" t="n">
        <v>33.62436034599938</v>
      </c>
    </row>
    <row r="14">
      <c r="A14" s="22" t="n">
        <v>12</v>
      </c>
      <c r="B14" t="n">
        <v>34</v>
      </c>
      <c r="C14" s="11" t="n">
        <v>0.0264358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35</v>
      </c>
      <c r="C15" s="11" t="n">
        <v>0.0118057</v>
      </c>
    </row>
    <row r="16">
      <c r="A16" s="22" t="n">
        <v>14</v>
      </c>
      <c r="B16" t="n">
        <v>36</v>
      </c>
      <c r="C16" s="11" t="n">
        <v>0.0048468</v>
      </c>
    </row>
    <row r="17">
      <c r="A17" s="22" t="n">
        <v>15</v>
      </c>
      <c r="B17" t="n">
        <v>37</v>
      </c>
      <c r="C17" s="11" t="n">
        <v>0.0018202</v>
      </c>
    </row>
    <row r="18">
      <c r="A18" s="22" t="n">
        <v>16</v>
      </c>
      <c r="B18" t="n">
        <v>38</v>
      </c>
      <c r="C18" s="11" t="n">
        <v>0.0006057</v>
      </c>
    </row>
    <row r="19">
      <c r="A19" s="22" t="n">
        <v>17</v>
      </c>
      <c r="B19" t="n">
        <v>39</v>
      </c>
      <c r="C19" s="11" t="n">
        <v>0.0001909</v>
      </c>
    </row>
    <row r="20">
      <c r="A20" s="22" t="n">
        <v>18</v>
      </c>
      <c r="B20" t="n">
        <v>40</v>
      </c>
      <c r="C20" s="11" t="n">
        <v>5.65e-05</v>
      </c>
    </row>
    <row r="21">
      <c r="A21" s="22" t="n">
        <v>19</v>
      </c>
      <c r="B21" t="n">
        <v>41</v>
      </c>
      <c r="C21" s="11" t="n">
        <v>1.45e-05</v>
      </c>
    </row>
    <row r="22">
      <c r="A22" s="22" t="n">
        <v>20</v>
      </c>
      <c r="B22" t="n">
        <v>42</v>
      </c>
      <c r="C22" s="11" t="n">
        <v>2.2e-06</v>
      </c>
    </row>
    <row r="23">
      <c r="A23" s="22" t="n">
        <v>21</v>
      </c>
      <c r="B23" t="n">
        <v>43</v>
      </c>
      <c r="C23" s="11" t="n">
        <v>6e-07</v>
      </c>
    </row>
    <row r="24">
      <c r="A24" s="22" t="n">
        <v>22</v>
      </c>
      <c r="B24" t="n">
        <v>44</v>
      </c>
      <c r="C24" s="11" t="n">
        <v>2e-07</v>
      </c>
    </row>
    <row r="25">
      <c r="A25" s="22" t="n">
        <v>23</v>
      </c>
      <c r="B25" t="n">
        <v>45</v>
      </c>
      <c r="C25" s="11" t="n">
        <v>2e-07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codeName="Hoja5">
    <tabColor rgb="FF00B050"/>
    <outlinePr summaryBelow="1" summaryRight="1"/>
    <pageSetUpPr/>
  </sheetPr>
  <dimension ref="A1:U20"/>
  <sheetViews>
    <sheetView workbookViewId="0">
      <selection activeCell="A17" sqref="A17"/>
    </sheetView>
  </sheetViews>
  <sheetFormatPr baseColWidth="10" defaultColWidth="9.140625" defaultRowHeight="15"/>
  <cols>
    <col width="10.5703125" bestFit="1" customWidth="1" style="11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21</v>
      </c>
      <c r="C2" t="n">
        <v>5e-07</v>
      </c>
    </row>
    <row r="3">
      <c r="A3" s="22" t="n">
        <v>1</v>
      </c>
      <c r="B3" t="n">
        <v>22</v>
      </c>
      <c r="C3" t="n">
        <v>3.11e-05</v>
      </c>
      <c r="T3" t="inlineStr">
        <is>
          <t>Promedio:</t>
        </is>
      </c>
      <c r="U3" t="n">
        <v>27.8271025</v>
      </c>
    </row>
    <row r="4">
      <c r="A4" s="22" t="n">
        <v>2</v>
      </c>
      <c r="B4" t="n">
        <v>23</v>
      </c>
      <c r="C4" t="n">
        <v>0.0008566</v>
      </c>
      <c r="T4" t="inlineStr">
        <is>
          <t>Desviación estándar:</t>
        </is>
      </c>
      <c r="U4" t="n">
        <v>1.660898297456455</v>
      </c>
    </row>
    <row r="5">
      <c r="A5" s="22" t="n">
        <v>3</v>
      </c>
      <c r="B5" t="n">
        <v>24</v>
      </c>
      <c r="C5" t="n">
        <v>0.0098931</v>
      </c>
      <c r="T5" t="inlineStr">
        <is>
          <t>Puntaje Mínimo:</t>
        </is>
      </c>
      <c r="U5" t="n">
        <v>24.50530590508709</v>
      </c>
    </row>
    <row r="6">
      <c r="A6" s="22" t="n">
        <v>4</v>
      </c>
      <c r="B6" t="n">
        <v>25</v>
      </c>
      <c r="C6" t="n">
        <v>0.0537731</v>
      </c>
      <c r="T6" t="inlineStr">
        <is>
          <t>Puntaje Máximo:</t>
        </is>
      </c>
      <c r="U6" t="n">
        <v>31.14889909491291</v>
      </c>
    </row>
    <row r="7">
      <c r="A7" s="22" t="n">
        <v>5</v>
      </c>
      <c r="B7" t="n">
        <v>26</v>
      </c>
      <c r="C7" t="n">
        <v>0.1480454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27</v>
      </c>
      <c r="C8" t="n">
        <v>0.2325457</v>
      </c>
    </row>
    <row r="9">
      <c r="A9" s="22" t="n">
        <v>7</v>
      </c>
      <c r="B9" t="n">
        <v>28</v>
      </c>
      <c r="C9" t="n">
        <v>0.2348602</v>
      </c>
      <c r="T9" t="inlineStr">
        <is>
          <t>Inicio</t>
        </is>
      </c>
    </row>
    <row r="10">
      <c r="A10" s="22" t="n">
        <v>8</v>
      </c>
      <c r="B10" t="n">
        <v>29</v>
      </c>
      <c r="C10" t="n">
        <v>0.1678948</v>
      </c>
      <c r="T10" t="inlineStr">
        <is>
          <t>Promedio:</t>
        </is>
      </c>
      <c r="U10" t="n">
        <v>27.6383587</v>
      </c>
    </row>
    <row r="11">
      <c r="A11" s="22" t="n">
        <v>9</v>
      </c>
      <c r="B11" t="n">
        <v>30</v>
      </c>
      <c r="C11" t="n">
        <v>0.0915184</v>
      </c>
      <c r="T11" t="inlineStr">
        <is>
          <t>Desviación estándar:</t>
        </is>
      </c>
      <c r="U11" t="n">
        <v>1.651561040390064</v>
      </c>
    </row>
    <row r="12">
      <c r="A12" s="22" t="n">
        <v>10</v>
      </c>
      <c r="B12" t="n">
        <v>31</v>
      </c>
      <c r="C12" t="n">
        <v>0.0400901</v>
      </c>
      <c r="T12" t="inlineStr">
        <is>
          <t>Puntaje Mínimo:</t>
        </is>
      </c>
      <c r="U12" t="n">
        <v>24.33523661921987</v>
      </c>
    </row>
    <row r="13">
      <c r="A13" s="22" t="n">
        <v>11</v>
      </c>
      <c r="B13" t="n">
        <v>32</v>
      </c>
      <c r="C13" t="n">
        <v>0.0144813</v>
      </c>
      <c r="T13" t="inlineStr">
        <is>
          <t>Puntaje Máximo:</t>
        </is>
      </c>
      <c r="U13" t="n">
        <v>30.94148078078013</v>
      </c>
    </row>
    <row r="14">
      <c r="A14" s="22" t="n">
        <v>12</v>
      </c>
      <c r="B14" t="n">
        <v>33</v>
      </c>
      <c r="C14" t="n">
        <v>0.0044926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34</v>
      </c>
      <c r="C15" t="n">
        <v>0.0011846</v>
      </c>
    </row>
    <row r="16">
      <c r="A16" s="22" t="n">
        <v>14</v>
      </c>
      <c r="B16" t="n">
        <v>35</v>
      </c>
      <c r="C16" t="n">
        <v>0.0002668</v>
      </c>
    </row>
    <row r="17">
      <c r="A17" s="22" t="n">
        <v>15</v>
      </c>
      <c r="B17" t="n">
        <v>36</v>
      </c>
      <c r="C17" t="n">
        <v>5.5e-05</v>
      </c>
    </row>
    <row r="18">
      <c r="A18" s="22" t="n">
        <v>16</v>
      </c>
      <c r="B18" t="n">
        <v>37</v>
      </c>
      <c r="C18" t="n">
        <v>8.7e-06</v>
      </c>
    </row>
    <row r="19">
      <c r="A19" s="22" t="n">
        <v>17</v>
      </c>
      <c r="B19" t="n">
        <v>38</v>
      </c>
      <c r="C19" t="n">
        <v>1.8e-06</v>
      </c>
    </row>
    <row r="20">
      <c r="A20" s="22" t="n">
        <v>18</v>
      </c>
      <c r="B20" t="n">
        <v>39</v>
      </c>
      <c r="C20" t="n">
        <v>2e-07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Hoja6">
    <tabColor rgb="FF00B050"/>
    <outlinePr summaryBelow="1" summaryRight="1"/>
    <pageSetUpPr/>
  </sheetPr>
  <dimension ref="A1:U18"/>
  <sheetViews>
    <sheetView workbookViewId="0">
      <selection activeCell="A17" sqref="A17"/>
    </sheetView>
  </sheetViews>
  <sheetFormatPr baseColWidth="10" defaultColWidth="9.140625" defaultRowHeight="15"/>
  <cols>
    <col width="11.140625" bestFit="1" customWidth="1" style="12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20</v>
      </c>
      <c r="C2" t="n">
        <v>3.5e-06</v>
      </c>
    </row>
    <row r="3">
      <c r="A3" s="22" t="n">
        <v>1</v>
      </c>
      <c r="B3" t="n">
        <v>21</v>
      </c>
      <c r="C3" t="n">
        <v>0.0001518</v>
      </c>
      <c r="T3" t="inlineStr">
        <is>
          <t>Promedio:</t>
        </is>
      </c>
      <c r="U3" t="n">
        <v>26.207801</v>
      </c>
    </row>
    <row r="4">
      <c r="A4" s="22" t="n">
        <v>2</v>
      </c>
      <c r="B4" t="n">
        <v>22</v>
      </c>
      <c r="C4" t="n">
        <v>0.0024014</v>
      </c>
      <c r="T4" t="inlineStr">
        <is>
          <t>Desviación estándar:</t>
        </is>
      </c>
      <c r="U4" t="n">
        <v>1.472743950725651</v>
      </c>
    </row>
    <row r="5">
      <c r="A5" s="22" t="n">
        <v>3</v>
      </c>
      <c r="B5" t="n">
        <v>23</v>
      </c>
      <c r="C5" t="n">
        <v>0.0202532</v>
      </c>
      <c r="T5" t="inlineStr">
        <is>
          <t>Puntaje Mínimo:</t>
        </is>
      </c>
      <c r="U5" t="n">
        <v>23.2623130985487</v>
      </c>
    </row>
    <row r="6">
      <c r="A6" s="22" t="n">
        <v>4</v>
      </c>
      <c r="B6" t="n">
        <v>24</v>
      </c>
      <c r="C6" t="n">
        <v>0.0892193</v>
      </c>
      <c r="T6" t="inlineStr">
        <is>
          <t>Puntaje Máximo:</t>
        </is>
      </c>
      <c r="U6" t="n">
        <v>29.1532889014513</v>
      </c>
    </row>
    <row r="7">
      <c r="A7" s="22" t="n">
        <v>5</v>
      </c>
      <c r="B7" t="n">
        <v>25</v>
      </c>
      <c r="C7" t="n">
        <v>0.2100724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26</v>
      </c>
      <c r="C8" t="n">
        <v>0.275788</v>
      </c>
    </row>
    <row r="9">
      <c r="A9" s="22" t="n">
        <v>7</v>
      </c>
      <c r="B9" t="n">
        <v>27</v>
      </c>
      <c r="C9" t="n">
        <v>0.2210284</v>
      </c>
      <c r="T9" t="inlineStr">
        <is>
          <t>Inicio</t>
        </is>
      </c>
    </row>
    <row r="10">
      <c r="A10" s="22" t="n">
        <v>8</v>
      </c>
      <c r="B10" t="n">
        <v>28</v>
      </c>
      <c r="C10" t="n">
        <v>0.1183874</v>
      </c>
      <c r="T10" t="inlineStr">
        <is>
          <t>Promedio:</t>
        </is>
      </c>
      <c r="U10" t="n">
        <v>26.0473636</v>
      </c>
    </row>
    <row r="11">
      <c r="A11" s="22" t="n">
        <v>9</v>
      </c>
      <c r="B11" t="n">
        <v>29</v>
      </c>
      <c r="C11" t="n">
        <v>0.0456124</v>
      </c>
      <c r="T11" t="inlineStr">
        <is>
          <t>Desviación estándar:</t>
        </is>
      </c>
      <c r="U11" t="n">
        <v>1.464762332050848</v>
      </c>
    </row>
    <row r="12">
      <c r="A12" s="22" t="n">
        <v>10</v>
      </c>
      <c r="B12" t="n">
        <v>30</v>
      </c>
      <c r="C12" t="n">
        <v>0.0133637</v>
      </c>
      <c r="T12" t="inlineStr">
        <is>
          <t>Puntaje Mínimo:</t>
        </is>
      </c>
      <c r="U12" t="n">
        <v>23.11783893589831</v>
      </c>
    </row>
    <row r="13">
      <c r="A13" s="22" t="n">
        <v>11</v>
      </c>
      <c r="B13" t="n">
        <v>31</v>
      </c>
      <c r="C13" t="n">
        <v>0.003059</v>
      </c>
      <c r="T13" t="inlineStr">
        <is>
          <t>Puntaje Máximo:</t>
        </is>
      </c>
      <c r="U13" t="n">
        <v>28.9768882641017</v>
      </c>
    </row>
    <row r="14">
      <c r="A14" s="22" t="n">
        <v>12</v>
      </c>
      <c r="B14" t="n">
        <v>32</v>
      </c>
      <c r="C14" t="n">
        <v>0.0005624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33</v>
      </c>
      <c r="C15" t="n">
        <v>8.53e-05</v>
      </c>
    </row>
    <row r="16">
      <c r="A16" s="22" t="n">
        <v>14</v>
      </c>
      <c r="B16" t="n">
        <v>34</v>
      </c>
      <c r="C16" t="n">
        <v>1.09e-05</v>
      </c>
    </row>
    <row r="17">
      <c r="A17" s="22" t="n">
        <v>15</v>
      </c>
      <c r="B17" t="n">
        <v>35</v>
      </c>
      <c r="C17" t="n">
        <v>7e-07</v>
      </c>
    </row>
    <row r="18">
      <c r="A18" s="22" t="n">
        <v>16</v>
      </c>
      <c r="B18" t="n">
        <v>36</v>
      </c>
      <c r="C18" t="n">
        <v>2e-07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Hoja7">
    <tabColor rgb="FF00B050"/>
    <outlinePr summaryBelow="1" summaryRight="1"/>
    <pageSetUpPr/>
  </sheetPr>
  <dimension ref="A1:U17"/>
  <sheetViews>
    <sheetView workbookViewId="0">
      <selection activeCell="A17" sqref="A17"/>
    </sheetView>
  </sheetViews>
  <sheetFormatPr baseColWidth="10" defaultColWidth="9.140625" defaultRowHeight="15"/>
  <cols>
    <col width="11.140625" bestFit="1" customWidth="1" style="12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18</v>
      </c>
      <c r="C2" t="n">
        <v>1.5e-06</v>
      </c>
    </row>
    <row r="3">
      <c r="A3" s="22" t="n">
        <v>1</v>
      </c>
      <c r="B3" t="n">
        <v>19</v>
      </c>
      <c r="C3" t="n">
        <v>3.33e-05</v>
      </c>
      <c r="T3" t="inlineStr">
        <is>
          <t>Promedio:</t>
        </is>
      </c>
      <c r="U3" t="n">
        <v>24.7556533</v>
      </c>
    </row>
    <row r="4">
      <c r="A4" s="22" t="n">
        <v>2</v>
      </c>
      <c r="B4" t="n">
        <v>20</v>
      </c>
      <c r="C4" t="n">
        <v>0.0006304</v>
      </c>
      <c r="T4" t="inlineStr">
        <is>
          <t>Desviación estándar:</t>
        </is>
      </c>
      <c r="U4" t="n">
        <v>1.383268444734828</v>
      </c>
    </row>
    <row r="5">
      <c r="A5" s="22" t="n">
        <v>3</v>
      </c>
      <c r="B5" t="n">
        <v>21</v>
      </c>
      <c r="C5" t="n">
        <v>0.0062892</v>
      </c>
      <c r="T5" t="inlineStr">
        <is>
          <t>Puntaje Mínimo:</t>
        </is>
      </c>
      <c r="U5" t="n">
        <v>21.98911641053034</v>
      </c>
    </row>
    <row r="6">
      <c r="A6" s="22" t="n">
        <v>4</v>
      </c>
      <c r="B6" t="n">
        <v>22</v>
      </c>
      <c r="C6" t="n">
        <v>0.0371647</v>
      </c>
      <c r="T6" t="inlineStr">
        <is>
          <t>Puntaje Máximo:</t>
        </is>
      </c>
      <c r="U6" t="n">
        <v>27.52219018946965</v>
      </c>
    </row>
    <row r="7">
      <c r="A7" s="22" t="n">
        <v>5</v>
      </c>
      <c r="B7" t="n">
        <v>23</v>
      </c>
      <c r="C7" t="n">
        <v>0.1301278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24</v>
      </c>
      <c r="C8" t="n">
        <v>0.257036</v>
      </c>
    </row>
    <row r="9">
      <c r="A9" s="22" t="n">
        <v>7</v>
      </c>
      <c r="B9" t="n">
        <v>25</v>
      </c>
      <c r="C9" t="n">
        <v>0.2850783</v>
      </c>
      <c r="T9" t="inlineStr">
        <is>
          <t>Inicio</t>
        </is>
      </c>
    </row>
    <row r="10">
      <c r="A10" s="22" t="n">
        <v>8</v>
      </c>
      <c r="B10" t="n">
        <v>26</v>
      </c>
      <c r="C10" t="n">
        <v>0.1843254</v>
      </c>
      <c r="T10" t="inlineStr">
        <is>
          <t>Promedio:</t>
        </is>
      </c>
      <c r="U10" t="n">
        <v>24.6188784</v>
      </c>
    </row>
    <row r="11">
      <c r="A11" s="22" t="n">
        <v>9</v>
      </c>
      <c r="B11" t="n">
        <v>27</v>
      </c>
      <c r="C11" t="n">
        <v>0.07449509999999999</v>
      </c>
      <c r="T11" t="inlineStr">
        <is>
          <t>Desviación estándar:</t>
        </is>
      </c>
      <c r="U11" t="n">
        <v>1.374116998662574</v>
      </c>
    </row>
    <row r="12">
      <c r="A12" s="22" t="n">
        <v>10</v>
      </c>
      <c r="B12" t="n">
        <v>28</v>
      </c>
      <c r="C12" t="n">
        <v>0.0202951</v>
      </c>
      <c r="T12" t="inlineStr">
        <is>
          <t>Puntaje Mínimo:</t>
        </is>
      </c>
      <c r="U12" t="n">
        <v>21.87064440267485</v>
      </c>
    </row>
    <row r="13">
      <c r="A13" s="22" t="n">
        <v>11</v>
      </c>
      <c r="B13" t="n">
        <v>29</v>
      </c>
      <c r="C13" t="n">
        <v>0.0039216</v>
      </c>
      <c r="T13" t="inlineStr">
        <is>
          <t>Puntaje Máximo:</t>
        </is>
      </c>
      <c r="U13" t="n">
        <v>27.36711239732515</v>
      </c>
    </row>
    <row r="14">
      <c r="A14" s="22" t="n">
        <v>12</v>
      </c>
      <c r="B14" t="n">
        <v>30</v>
      </c>
      <c r="C14" t="n">
        <v>0.0005434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31</v>
      </c>
      <c r="C15" t="n">
        <v>5.39e-05</v>
      </c>
    </row>
    <row r="16">
      <c r="A16" s="22" t="n">
        <v>14</v>
      </c>
      <c r="B16" t="n">
        <v>32</v>
      </c>
      <c r="C16" t="n">
        <v>4e-06</v>
      </c>
    </row>
    <row r="17">
      <c r="A17" s="22" t="n">
        <v>15</v>
      </c>
      <c r="B17" t="n">
        <v>33</v>
      </c>
      <c r="C17" t="n">
        <v>3e-07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Hoja8">
    <tabColor rgb="FF00B050"/>
    <outlinePr summaryBelow="1" summaryRight="1"/>
    <pageSetUpPr/>
  </sheetPr>
  <dimension ref="A1:U17"/>
  <sheetViews>
    <sheetView workbookViewId="0">
      <selection activeCell="A17" sqref="A17"/>
    </sheetView>
  </sheetViews>
  <sheetFormatPr baseColWidth="10" defaultColWidth="9.140625" defaultRowHeight="15"/>
  <cols>
    <col width="10.140625" bestFit="1" customWidth="1" style="11" min="3" max="3"/>
    <col width="19.42578125" bestFit="1" customWidth="1" min="20" max="20"/>
  </cols>
  <sheetData>
    <row r="1">
      <c r="B1" s="22" t="inlineStr">
        <is>
          <t>Puntaje</t>
        </is>
      </c>
      <c r="C1" s="22" t="inlineStr">
        <is>
          <t>Porcentaje</t>
        </is>
      </c>
    </row>
    <row r="2">
      <c r="A2" s="22" t="n">
        <v>0</v>
      </c>
      <c r="B2" t="n">
        <v>16</v>
      </c>
      <c r="C2" t="n">
        <v>9e-07</v>
      </c>
    </row>
    <row r="3">
      <c r="A3" s="22" t="n">
        <v>1</v>
      </c>
      <c r="B3" t="n">
        <v>17</v>
      </c>
      <c r="C3" t="n">
        <v>1.56e-05</v>
      </c>
      <c r="T3" t="inlineStr">
        <is>
          <t>Promedio:</t>
        </is>
      </c>
      <c r="U3" t="n">
        <v>23.3583992</v>
      </c>
    </row>
    <row r="4">
      <c r="A4" s="22" t="n">
        <v>2</v>
      </c>
      <c r="B4" t="n">
        <v>18</v>
      </c>
      <c r="C4" t="n">
        <v>0.0002542</v>
      </c>
      <c r="T4" t="inlineStr">
        <is>
          <t>Desviación estándar:</t>
        </is>
      </c>
      <c r="U4" t="n">
        <v>1.368078365240588</v>
      </c>
    </row>
    <row r="5">
      <c r="A5" s="22" t="n">
        <v>3</v>
      </c>
      <c r="B5" t="n">
        <v>19</v>
      </c>
      <c r="C5" t="n">
        <v>0.0024005</v>
      </c>
      <c r="T5" t="inlineStr">
        <is>
          <t>Puntaje Mínimo:</t>
        </is>
      </c>
      <c r="U5" t="n">
        <v>20.62224246951882</v>
      </c>
    </row>
    <row r="6">
      <c r="A6" s="22" t="n">
        <v>4</v>
      </c>
      <c r="B6" t="n">
        <v>20</v>
      </c>
      <c r="C6" t="n">
        <v>0.0152882</v>
      </c>
      <c r="T6" t="inlineStr">
        <is>
          <t>Puntaje Máximo:</t>
        </is>
      </c>
      <c r="U6" t="n">
        <v>26.09455593048118</v>
      </c>
    </row>
    <row r="7">
      <c r="A7" s="22" t="n">
        <v>5</v>
      </c>
      <c r="B7" t="n">
        <v>21</v>
      </c>
      <c r="C7" t="n">
        <v>0.0644798</v>
      </c>
      <c r="T7" t="inlineStr">
        <is>
          <t>N=:</t>
        </is>
      </c>
      <c r="U7" t="n">
        <v>10000000</v>
      </c>
    </row>
    <row r="8">
      <c r="A8" s="22" t="n">
        <v>6</v>
      </c>
      <c r="B8" t="n">
        <v>22</v>
      </c>
      <c r="C8" t="n">
        <v>0.1738508</v>
      </c>
    </row>
    <row r="9">
      <c r="A9" s="22" t="n">
        <v>7</v>
      </c>
      <c r="B9" t="n">
        <v>23</v>
      </c>
      <c r="C9" t="n">
        <v>0.2835539</v>
      </c>
      <c r="T9" t="inlineStr">
        <is>
          <t>Inicio</t>
        </is>
      </c>
    </row>
    <row r="10">
      <c r="A10" s="22" t="n">
        <v>8</v>
      </c>
      <c r="B10" t="n">
        <v>24</v>
      </c>
      <c r="C10" t="n">
        <v>0.2660579</v>
      </c>
      <c r="T10" t="inlineStr">
        <is>
          <t>Promedio:</t>
        </is>
      </c>
      <c r="U10" t="n">
        <v>23.2438364</v>
      </c>
    </row>
    <row r="11">
      <c r="A11" s="22" t="n">
        <v>9</v>
      </c>
      <c r="B11" t="n">
        <v>25</v>
      </c>
      <c r="C11" t="n">
        <v>0.1409657</v>
      </c>
      <c r="T11" t="inlineStr">
        <is>
          <t>Desviación estándar:</t>
        </is>
      </c>
      <c r="U11" t="n">
        <v>1.357270942013804</v>
      </c>
    </row>
    <row r="12">
      <c r="A12" s="22" t="n">
        <v>10</v>
      </c>
      <c r="B12" t="n">
        <v>26</v>
      </c>
      <c r="C12" t="n">
        <v>0.0436831</v>
      </c>
      <c r="T12" t="inlineStr">
        <is>
          <t>Puntaje Mínimo:</t>
        </is>
      </c>
      <c r="U12" t="n">
        <v>20.52929451597239</v>
      </c>
    </row>
    <row r="13">
      <c r="A13" s="22" t="n">
        <v>11</v>
      </c>
      <c r="B13" t="n">
        <v>27</v>
      </c>
      <c r="C13" t="n">
        <v>0.008333800000000001</v>
      </c>
      <c r="T13" t="inlineStr">
        <is>
          <t>Puntaje Máximo:</t>
        </is>
      </c>
      <c r="U13" t="n">
        <v>25.95837828402761</v>
      </c>
    </row>
    <row r="14">
      <c r="A14" s="22" t="n">
        <v>12</v>
      </c>
      <c r="B14" t="n">
        <v>28</v>
      </c>
      <c r="C14" t="n">
        <v>0.0010244</v>
      </c>
      <c r="T14" t="inlineStr">
        <is>
          <t>N=:</t>
        </is>
      </c>
      <c r="U14" t="n">
        <v>10000000</v>
      </c>
    </row>
    <row r="15">
      <c r="A15" s="22" t="n">
        <v>13</v>
      </c>
      <c r="B15" t="n">
        <v>29</v>
      </c>
      <c r="C15" t="n">
        <v>8.71e-05</v>
      </c>
    </row>
    <row r="16">
      <c r="A16" s="22" t="n">
        <v>14</v>
      </c>
      <c r="B16" t="n">
        <v>30</v>
      </c>
      <c r="C16" t="n">
        <v>4.1e-06</v>
      </c>
    </row>
    <row r="17">
      <c r="A17" s="1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Ecazo</dc:creator>
  <dcterms:created xmlns:dcterms="http://purl.org/dc/terms/" xmlns:xsi="http://www.w3.org/2001/XMLSchema-instance" xsi:type="dcterms:W3CDTF">2023-06-20T20:56:14Z</dcterms:created>
  <dcterms:modified xmlns:dcterms="http://purl.org/dc/terms/" xmlns:xsi="http://www.w3.org/2001/XMLSchema-instance" xsi:type="dcterms:W3CDTF">2023-09-14T16:23:02Z</dcterms:modified>
  <cp:lastModifiedBy>Ecazo</cp:lastModifiedBy>
</cp:coreProperties>
</file>