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Wang\共享文件\Circuit-Experiment\Dong\2\"/>
    </mc:Choice>
  </mc:AlternateContent>
  <xr:revisionPtr revIDLastSave="0" documentId="13_ncr:1_{E04BDB72-71A3-43EC-A3E0-2316F9A2D501}" xr6:coauthVersionLast="47" xr6:coauthVersionMax="47" xr10:uidLastSave="{00000000-0000-0000-0000-000000000000}"/>
  <bookViews>
    <workbookView xWindow="-108" yWindow="-108" windowWidth="30936" windowHeight="16776" activeTab="1" xr2:uid="{72318FA9-0E4E-4E7C-90DC-A6489781A89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Q11" i="1"/>
  <c r="P11" i="1"/>
  <c r="O11" i="1"/>
  <c r="N11" i="1"/>
  <c r="M11" i="1"/>
  <c r="H11" i="1"/>
  <c r="G11" i="1"/>
  <c r="F11" i="1"/>
  <c r="E11" i="1"/>
  <c r="D11" i="1"/>
  <c r="E23" i="1"/>
  <c r="F23" i="1"/>
  <c r="G23" i="1"/>
  <c r="H23" i="1"/>
  <c r="N23" i="1"/>
  <c r="O23" i="1"/>
  <c r="P23" i="1"/>
  <c r="Q23" i="1"/>
  <c r="M23" i="1"/>
  <c r="D17" i="1"/>
  <c r="E17" i="1"/>
  <c r="F17" i="1"/>
  <c r="G17" i="1"/>
  <c r="H17" i="1"/>
  <c r="M17" i="1"/>
  <c r="N17" i="1"/>
  <c r="O17" i="1"/>
  <c r="P17" i="1"/>
  <c r="Q17" i="1"/>
  <c r="D5" i="1"/>
  <c r="E5" i="1"/>
  <c r="F5" i="1"/>
  <c r="G5" i="1"/>
  <c r="H5" i="1"/>
  <c r="M5" i="1"/>
  <c r="N5" i="1"/>
  <c r="O5" i="1"/>
  <c r="P5" i="1"/>
  <c r="Q5" i="1"/>
</calcChain>
</file>

<file path=xl/sharedStrings.xml><?xml version="1.0" encoding="utf-8"?>
<sst xmlns="http://schemas.openxmlformats.org/spreadsheetml/2006/main" count="110" uniqueCount="40">
  <si>
    <t>给定电压（V）</t>
    <phoneticPr fontId="1" type="noConversion"/>
  </si>
  <si>
    <t>测量电流（mA）</t>
    <phoneticPr fontId="1" type="noConversion"/>
  </si>
  <si>
    <t>计算电阻（Ω）</t>
    <phoneticPr fontId="1" type="noConversion"/>
  </si>
  <si>
    <t>表1</t>
    <phoneticPr fontId="1" type="noConversion"/>
  </si>
  <si>
    <t>表2</t>
    <phoneticPr fontId="1" type="noConversion"/>
  </si>
  <si>
    <t>给定电流（mA）</t>
    <phoneticPr fontId="1" type="noConversion"/>
  </si>
  <si>
    <t>测量电压（V）</t>
    <phoneticPr fontId="1" type="noConversion"/>
  </si>
  <si>
    <t>120Ω</t>
    <phoneticPr fontId="1" type="noConversion"/>
  </si>
  <si>
    <t>\</t>
    <phoneticPr fontId="1" type="noConversion"/>
  </si>
  <si>
    <t>正向</t>
    <phoneticPr fontId="1" type="noConversion"/>
  </si>
  <si>
    <t>反向</t>
    <phoneticPr fontId="1" type="noConversion"/>
  </si>
  <si>
    <t>表1.1 电流表外接</t>
    <phoneticPr fontId="1" type="noConversion"/>
  </si>
  <si>
    <t>表1.2 电流表外接</t>
    <phoneticPr fontId="1" type="noConversion"/>
  </si>
  <si>
    <t>表2.1 电流表外接</t>
    <phoneticPr fontId="1" type="noConversion"/>
  </si>
  <si>
    <t>表2.2 电流表外接</t>
    <phoneticPr fontId="1" type="noConversion"/>
  </si>
  <si>
    <t>表3.1 电压表外接</t>
    <phoneticPr fontId="1" type="noConversion"/>
  </si>
  <si>
    <t>表3.2 电压表外接</t>
    <phoneticPr fontId="1" type="noConversion"/>
  </si>
  <si>
    <t>表4.1 电压表外接</t>
    <phoneticPr fontId="1" type="noConversion"/>
  </si>
  <si>
    <t>表4.2 电压表外接</t>
    <phoneticPr fontId="1" type="noConversion"/>
  </si>
  <si>
    <t>表5.1 电流表外接</t>
    <phoneticPr fontId="1" type="noConversion"/>
  </si>
  <si>
    <t>表5.2 电流表外接</t>
    <phoneticPr fontId="1" type="noConversion"/>
  </si>
  <si>
    <t>表6.1 电流表外接</t>
    <phoneticPr fontId="1" type="noConversion"/>
  </si>
  <si>
    <t>表6.2 电流表外接</t>
    <phoneticPr fontId="1" type="noConversion"/>
  </si>
  <si>
    <t>D4</t>
    <phoneticPr fontId="1" type="noConversion"/>
  </si>
  <si>
    <t>D3</t>
    <phoneticPr fontId="1" type="noConversion"/>
  </si>
  <si>
    <t>R_L</t>
    <phoneticPr fontId="1" type="noConversion"/>
  </si>
  <si>
    <t>U (V)</t>
    <phoneticPr fontId="1" type="noConversion"/>
  </si>
  <si>
    <t>I (mA)</t>
    <phoneticPr fontId="1" type="noConversion"/>
  </si>
  <si>
    <t>开路</t>
    <phoneticPr fontId="1" type="noConversion"/>
  </si>
  <si>
    <t>理想电压源</t>
    <phoneticPr fontId="1" type="noConversion"/>
  </si>
  <si>
    <t>实际电压源</t>
    <phoneticPr fontId="1" type="noConversion"/>
  </si>
  <si>
    <t>理想电流源</t>
    <phoneticPr fontId="1" type="noConversion"/>
  </si>
  <si>
    <t>实际电流源</t>
    <phoneticPr fontId="1" type="noConversion"/>
  </si>
  <si>
    <t>表3</t>
    <phoneticPr fontId="1" type="noConversion"/>
  </si>
  <si>
    <t>表4</t>
    <phoneticPr fontId="1" type="noConversion"/>
  </si>
  <si>
    <t>等效电源变换</t>
    <phoneticPr fontId="1" type="noConversion"/>
  </si>
  <si>
    <t>供电时U</t>
    <phoneticPr fontId="1" type="noConversion"/>
  </si>
  <si>
    <t>供电时I</t>
    <phoneticPr fontId="1" type="noConversion"/>
  </si>
  <si>
    <t>U_s</t>
    <phoneticPr fontId="1" type="noConversion"/>
  </si>
  <si>
    <t>表5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</si>
</sst>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Sheet1!$C$34:$T$34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1.9</c:v>
                </c:pt>
                <c:pt idx="4">
                  <c:v>2</c:v>
                </c:pt>
                <c:pt idx="5">
                  <c:v>2.11</c:v>
                </c:pt>
                <c:pt idx="6">
                  <c:v>2.16</c:v>
                </c:pt>
                <c:pt idx="7">
                  <c:v>2.27</c:v>
                </c:pt>
                <c:pt idx="8">
                  <c:v>2.38</c:v>
                </c:pt>
                <c:pt idx="9">
                  <c:v>2.46</c:v>
                </c:pt>
                <c:pt idx="10">
                  <c:v>2.64</c:v>
                </c:pt>
                <c:pt idx="11">
                  <c:v>2.85</c:v>
                </c:pt>
                <c:pt idx="12">
                  <c:v>3</c:v>
                </c:pt>
              </c:numCache>
            </c:numRef>
          </c:cat>
          <c:val>
            <c:numRef>
              <c:f>Sheet1!$C$35:$P$35</c:f>
              <c:numCache>
                <c:formatCode>0.00E+00</c:formatCode>
                <c:ptCount val="14"/>
                <c:pt idx="0" formatCode="General">
                  <c:v>0</c:v>
                </c:pt>
                <c:pt idx="1">
                  <c:v>1E-4</c:v>
                </c:pt>
                <c:pt idx="2" formatCode="General">
                  <c:v>3.0000000000000001E-3</c:v>
                </c:pt>
                <c:pt idx="3" formatCode="General">
                  <c:v>8.4000000000000005E-2</c:v>
                </c:pt>
                <c:pt idx="4" formatCode="General">
                  <c:v>0.152</c:v>
                </c:pt>
                <c:pt idx="5" formatCode="General">
                  <c:v>0.252</c:v>
                </c:pt>
                <c:pt idx="6" formatCode="General">
                  <c:v>0.40899999999999997</c:v>
                </c:pt>
                <c:pt idx="7" formatCode="General">
                  <c:v>0.55100000000000005</c:v>
                </c:pt>
                <c:pt idx="8" formatCode="General">
                  <c:v>0.65</c:v>
                </c:pt>
                <c:pt idx="9" formatCode="General">
                  <c:v>0.77</c:v>
                </c:pt>
                <c:pt idx="10" formatCode="General">
                  <c:v>0.90200000000000002</c:v>
                </c:pt>
                <c:pt idx="11" formatCode="General">
                  <c:v>1.1000000000000001</c:v>
                </c:pt>
                <c:pt idx="12" formatCode="General">
                  <c:v>1.2470000000000001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C-4A5D-A714-EC85CEEC9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6495535"/>
        <c:axId val="1486502735"/>
      </c:lineChart>
      <c:catAx>
        <c:axId val="148649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6502735"/>
        <c:crosses val="autoZero"/>
        <c:auto val="1"/>
        <c:lblAlgn val="ctr"/>
        <c:lblOffset val="100"/>
        <c:noMultiLvlLbl val="0"/>
      </c:catAx>
      <c:valAx>
        <c:axId val="148650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6495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196850</xdr:colOff>
      <xdr:row>40</xdr:row>
      <xdr:rowOff>152400</xdr:rowOff>
    </xdr:from>
    <xdr:to>
      <xdr:col>12</xdr:col>
      <xdr:colOff>501650</xdr:colOff>
      <xdr:row>59</xdr:row>
      <xdr:rowOff>9525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83D4F0C-A697-571E-54A0-11DEFF661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64DFA-10BD-40E2-9943-F2168F335472}">
  <sheetPr>
    <pageSetUpPr fitToPage="1"/>
  </sheetPr>
  <dimension ref="A1:V39"/>
  <sheetViews>
    <sheetView workbookViewId="0">
      <selection activeCell="K31" sqref="K31"/>
    </sheetView>
  </sheetViews>
  <sheetFormatPr defaultColWidth="8.6640625" defaultRowHeight="13.8" x14ac:dyDescent="0.25"/>
  <cols>
    <col min="1" max="1" width="8.6640625" style="1"/>
    <col min="2" max="2" width="8.6640625" style="1" customWidth="1"/>
    <col min="3" max="10" width="8.6640625" style="1"/>
    <col min="11" max="11" width="8.6640625" style="1" customWidth="1"/>
    <col min="12" max="12" width="8.88671875" customWidth="1"/>
    <col min="13" max="16384" width="8.6640625" style="1"/>
  </cols>
  <sheetData>
    <row r="1" spans="1:17" ht="16.05" customHeight="1" x14ac:dyDescent="0.25">
      <c r="A1" s="5" t="s">
        <v>11</v>
      </c>
      <c r="B1" s="5"/>
      <c r="C1" s="1" t="s">
        <v>7</v>
      </c>
      <c r="D1" s="1" t="s">
        <v>9</v>
      </c>
      <c r="J1" s="5" t="s">
        <v>12</v>
      </c>
      <c r="K1" s="5"/>
      <c r="L1" s="1" t="s">
        <v>7</v>
      </c>
      <c r="M1" s="1" t="s">
        <v>10</v>
      </c>
    </row>
    <row r="2" spans="1:17" ht="16.05" customHeight="1" x14ac:dyDescent="0.25">
      <c r="A2" s="6" t="s">
        <v>0</v>
      </c>
      <c r="B2" s="6"/>
      <c r="C2" s="2">
        <v>0</v>
      </c>
      <c r="D2" s="2">
        <v>2</v>
      </c>
      <c r="E2" s="2">
        <v>4</v>
      </c>
      <c r="F2" s="2">
        <v>6</v>
      </c>
      <c r="G2" s="2">
        <v>8</v>
      </c>
      <c r="H2" s="2">
        <v>10</v>
      </c>
      <c r="J2" s="6" t="s">
        <v>0</v>
      </c>
      <c r="K2" s="6"/>
      <c r="L2" s="2">
        <v>0</v>
      </c>
      <c r="M2" s="2">
        <v>2</v>
      </c>
      <c r="N2" s="2">
        <v>4</v>
      </c>
      <c r="O2" s="2">
        <v>6</v>
      </c>
      <c r="P2" s="2">
        <v>8</v>
      </c>
      <c r="Q2" s="2">
        <v>10</v>
      </c>
    </row>
    <row r="3" spans="1:17" ht="16.05" customHeight="1" x14ac:dyDescent="0.25">
      <c r="A3" s="6" t="s">
        <v>6</v>
      </c>
      <c r="B3" s="6"/>
      <c r="C3" s="2">
        <v>0</v>
      </c>
      <c r="D3" s="2">
        <v>1.93</v>
      </c>
      <c r="E3" s="2">
        <v>3.85</v>
      </c>
      <c r="F3" s="2">
        <v>5.82</v>
      </c>
      <c r="G3" s="2">
        <v>7.8</v>
      </c>
      <c r="H3" s="2">
        <v>9.7100000000000009</v>
      </c>
      <c r="J3" s="6" t="s">
        <v>6</v>
      </c>
      <c r="K3" s="6"/>
      <c r="L3" s="2">
        <v>0</v>
      </c>
      <c r="M3" s="2">
        <v>1.97</v>
      </c>
      <c r="N3" s="2">
        <v>3.95</v>
      </c>
      <c r="O3" s="2">
        <v>5.92</v>
      </c>
      <c r="P3" s="2">
        <v>7.9</v>
      </c>
      <c r="Q3" s="2">
        <v>9.8800000000000008</v>
      </c>
    </row>
    <row r="4" spans="1:17" ht="16.05" customHeight="1" x14ac:dyDescent="0.25">
      <c r="A4" s="6" t="s">
        <v>1</v>
      </c>
      <c r="B4" s="6"/>
      <c r="C4" s="2">
        <v>0</v>
      </c>
      <c r="D4" s="2">
        <v>16.36</v>
      </c>
      <c r="E4" s="2">
        <v>32.700000000000003</v>
      </c>
      <c r="F4" s="2">
        <v>49.58</v>
      </c>
      <c r="G4" s="2">
        <v>66.680000000000007</v>
      </c>
      <c r="H4" s="2">
        <v>83.46</v>
      </c>
      <c r="J4" s="6" t="s">
        <v>1</v>
      </c>
      <c r="K4" s="6"/>
      <c r="L4" s="2">
        <v>0</v>
      </c>
      <c r="M4" s="2">
        <v>16.87</v>
      </c>
      <c r="N4" s="2">
        <v>33.799999999999997</v>
      </c>
      <c r="O4" s="2">
        <v>50.81</v>
      </c>
      <c r="P4" s="2">
        <v>67.930000000000007</v>
      </c>
      <c r="Q4" s="2">
        <v>84.95</v>
      </c>
    </row>
    <row r="5" spans="1:17" ht="16.05" customHeight="1" x14ac:dyDescent="0.25">
      <c r="A5" s="6" t="s">
        <v>2</v>
      </c>
      <c r="B5" s="6"/>
      <c r="C5" s="2" t="s">
        <v>8</v>
      </c>
      <c r="D5" s="2">
        <f t="shared" ref="D5:H5" si="0">D3/D4*1000</f>
        <v>117.97066014669927</v>
      </c>
      <c r="E5" s="2">
        <f t="shared" si="0"/>
        <v>117.73700305810397</v>
      </c>
      <c r="F5" s="2">
        <f t="shared" si="0"/>
        <v>117.38604275917709</v>
      </c>
      <c r="G5" s="2">
        <f t="shared" si="0"/>
        <v>116.97660467906418</v>
      </c>
      <c r="H5" s="2">
        <f t="shared" si="0"/>
        <v>116.34315839923319</v>
      </c>
      <c r="J5" s="6" t="s">
        <v>2</v>
      </c>
      <c r="K5" s="6"/>
      <c r="L5" s="2" t="s">
        <v>8</v>
      </c>
      <c r="M5" s="2">
        <f>M3/M4*1000</f>
        <v>116.77534084173087</v>
      </c>
      <c r="N5" s="2">
        <f>N3/N4*1000</f>
        <v>116.8639053254438</v>
      </c>
      <c r="O5" s="2">
        <f>O3/O4*1000</f>
        <v>116.51249753985435</v>
      </c>
      <c r="P5" s="2">
        <f>P3/P4*1000</f>
        <v>116.2961872515825</v>
      </c>
      <c r="Q5" s="2">
        <f>Q3/Q4*1000</f>
        <v>116.30370806356682</v>
      </c>
    </row>
    <row r="6" spans="1:17" ht="16.05" customHeight="1" x14ac:dyDescent="0.25">
      <c r="L6" s="1"/>
    </row>
    <row r="7" spans="1:17" ht="16.05" customHeight="1" x14ac:dyDescent="0.25">
      <c r="A7" s="5" t="s">
        <v>13</v>
      </c>
      <c r="B7" s="5"/>
      <c r="C7" s="1" t="s">
        <v>7</v>
      </c>
      <c r="D7" s="1" t="s">
        <v>9</v>
      </c>
      <c r="J7" s="5" t="s">
        <v>14</v>
      </c>
      <c r="K7" s="5"/>
      <c r="L7" s="1" t="s">
        <v>7</v>
      </c>
      <c r="M7" s="1" t="s">
        <v>10</v>
      </c>
    </row>
    <row r="8" spans="1:17" ht="16.05" customHeight="1" x14ac:dyDescent="0.25">
      <c r="A8" s="6" t="s">
        <v>5</v>
      </c>
      <c r="B8" s="6"/>
      <c r="C8" s="2">
        <v>0</v>
      </c>
      <c r="D8" s="2">
        <v>17</v>
      </c>
      <c r="E8" s="2">
        <v>37</v>
      </c>
      <c r="F8" s="2">
        <v>57</v>
      </c>
      <c r="G8" s="2">
        <v>77</v>
      </c>
      <c r="H8" s="2">
        <v>97</v>
      </c>
      <c r="J8" s="6" t="s">
        <v>5</v>
      </c>
      <c r="K8" s="6"/>
      <c r="L8" s="2">
        <v>0</v>
      </c>
      <c r="M8" s="2">
        <v>17</v>
      </c>
      <c r="N8" s="2">
        <v>37</v>
      </c>
      <c r="O8" s="2">
        <v>57</v>
      </c>
      <c r="P8" s="2">
        <v>77</v>
      </c>
      <c r="Q8" s="2">
        <v>97</v>
      </c>
    </row>
    <row r="9" spans="1:17" ht="16.05" customHeight="1" x14ac:dyDescent="0.25">
      <c r="A9" s="6" t="s">
        <v>6</v>
      </c>
      <c r="B9" s="6"/>
      <c r="C9" s="2">
        <v>0</v>
      </c>
      <c r="D9" s="2">
        <v>2.0499999999999998</v>
      </c>
      <c r="E9" s="2">
        <v>4.3899999999999997</v>
      </c>
      <c r="F9" s="2">
        <v>6.75</v>
      </c>
      <c r="G9" s="2">
        <v>9.09</v>
      </c>
      <c r="H9" s="2">
        <v>11.37</v>
      </c>
      <c r="J9" s="6" t="s">
        <v>6</v>
      </c>
      <c r="K9" s="6"/>
      <c r="L9" s="2">
        <v>0</v>
      </c>
      <c r="M9" s="2">
        <v>2.0299999999999998</v>
      </c>
      <c r="N9" s="2">
        <v>4.34</v>
      </c>
      <c r="O9" s="2">
        <v>6.67</v>
      </c>
      <c r="P9" s="2">
        <v>9</v>
      </c>
      <c r="Q9" s="2">
        <v>11.33</v>
      </c>
    </row>
    <row r="10" spans="1:17" ht="16.05" customHeight="1" x14ac:dyDescent="0.25">
      <c r="A10" s="6" t="s">
        <v>1</v>
      </c>
      <c r="B10" s="6"/>
      <c r="C10" s="2">
        <v>0</v>
      </c>
      <c r="D10" s="2">
        <v>17.45</v>
      </c>
      <c r="E10" s="2">
        <v>37.31</v>
      </c>
      <c r="F10" s="2">
        <v>57.41</v>
      </c>
      <c r="G10" s="2">
        <v>77.569999999999993</v>
      </c>
      <c r="H10" s="2">
        <v>97.37</v>
      </c>
      <c r="J10" s="6" t="s">
        <v>1</v>
      </c>
      <c r="K10" s="6"/>
      <c r="L10" s="2">
        <v>0</v>
      </c>
      <c r="M10" s="2">
        <v>17.420000000000002</v>
      </c>
      <c r="N10" s="2">
        <v>37.25</v>
      </c>
      <c r="O10" s="2">
        <v>57.29</v>
      </c>
      <c r="P10" s="2">
        <v>77.400000000000006</v>
      </c>
      <c r="Q10" s="2">
        <v>97.35</v>
      </c>
    </row>
    <row r="11" spans="1:17" ht="16.05" customHeight="1" x14ac:dyDescent="0.25">
      <c r="A11" s="6" t="s">
        <v>2</v>
      </c>
      <c r="B11" s="6"/>
      <c r="C11" s="2" t="s">
        <v>8</v>
      </c>
      <c r="D11" s="2">
        <f t="shared" ref="D11" si="1">D9/D10*1000</f>
        <v>117.47851002865329</v>
      </c>
      <c r="E11" s="2">
        <f t="shared" ref="E11" si="2">E9/E10*1000</f>
        <v>117.66282497989813</v>
      </c>
      <c r="F11" s="2">
        <f t="shared" ref="F11" si="3">F9/F10*1000</f>
        <v>117.57533530743773</v>
      </c>
      <c r="G11" s="2">
        <f t="shared" ref="G11" si="4">G9/G10*1000</f>
        <v>117.18447853551632</v>
      </c>
      <c r="H11" s="2">
        <f t="shared" ref="H11" si="5">H9/H10*1000</f>
        <v>116.77107938790181</v>
      </c>
      <c r="J11" s="6" t="s">
        <v>2</v>
      </c>
      <c r="K11" s="6"/>
      <c r="L11" s="2" t="s">
        <v>8</v>
      </c>
      <c r="M11" s="2">
        <f t="shared" ref="M11" si="6">M9/M10*1000</f>
        <v>116.53272101033293</v>
      </c>
      <c r="N11" s="2">
        <f t="shared" ref="N11" si="7">N9/N10*1000</f>
        <v>116.51006711409396</v>
      </c>
      <c r="O11" s="2">
        <f t="shared" ref="O11" si="8">O9/O10*1000</f>
        <v>116.42520509687554</v>
      </c>
      <c r="P11" s="2">
        <f t="shared" ref="P11" si="9">P9/P10*1000</f>
        <v>116.27906976744185</v>
      </c>
      <c r="Q11" s="2">
        <f t="shared" ref="Q11" si="10">Q9/Q10*1000</f>
        <v>116.38418079096046</v>
      </c>
    </row>
    <row r="12" spans="1:17" ht="16.05" customHeight="1" x14ac:dyDescent="0.25">
      <c r="L12" s="1"/>
    </row>
    <row r="13" spans="1:17" ht="16.05" customHeight="1" x14ac:dyDescent="0.25">
      <c r="A13" s="5" t="s">
        <v>15</v>
      </c>
      <c r="B13" s="5"/>
      <c r="C13" s="1" t="s">
        <v>7</v>
      </c>
      <c r="D13" s="1" t="s">
        <v>9</v>
      </c>
      <c r="J13" s="5" t="s">
        <v>16</v>
      </c>
      <c r="K13" s="5"/>
      <c r="L13" s="1" t="s">
        <v>7</v>
      </c>
      <c r="M13" s="1" t="s">
        <v>10</v>
      </c>
    </row>
    <row r="14" spans="1:17" ht="16.05" customHeight="1" x14ac:dyDescent="0.25">
      <c r="A14" s="6" t="s">
        <v>0</v>
      </c>
      <c r="B14" s="6"/>
      <c r="C14" s="2">
        <v>0</v>
      </c>
      <c r="D14" s="2">
        <v>2</v>
      </c>
      <c r="E14" s="2">
        <v>4</v>
      </c>
      <c r="F14" s="2">
        <v>6</v>
      </c>
      <c r="G14" s="2">
        <v>8</v>
      </c>
      <c r="H14" s="2">
        <v>10</v>
      </c>
      <c r="J14" s="6" t="s">
        <v>0</v>
      </c>
      <c r="K14" s="6"/>
      <c r="L14" s="2">
        <v>0</v>
      </c>
      <c r="M14" s="2">
        <v>2</v>
      </c>
      <c r="N14" s="2">
        <v>4</v>
      </c>
      <c r="O14" s="2">
        <v>6</v>
      </c>
      <c r="P14" s="2">
        <v>8</v>
      </c>
      <c r="Q14" s="2">
        <v>10</v>
      </c>
    </row>
    <row r="15" spans="1:17" ht="16.05" customHeight="1" x14ac:dyDescent="0.25">
      <c r="A15" s="6" t="s">
        <v>6</v>
      </c>
      <c r="B15" s="6"/>
      <c r="C15" s="2">
        <v>0</v>
      </c>
      <c r="D15" s="2">
        <v>2</v>
      </c>
      <c r="E15" s="2">
        <v>4</v>
      </c>
      <c r="F15" s="2">
        <v>6</v>
      </c>
      <c r="G15" s="2">
        <v>8</v>
      </c>
      <c r="H15" s="2">
        <v>10</v>
      </c>
      <c r="J15" s="6" t="s">
        <v>6</v>
      </c>
      <c r="K15" s="6"/>
      <c r="L15" s="2">
        <v>0</v>
      </c>
      <c r="M15" s="2">
        <v>2</v>
      </c>
      <c r="N15" s="2">
        <v>4</v>
      </c>
      <c r="O15" s="2">
        <v>6</v>
      </c>
      <c r="P15" s="2">
        <v>8</v>
      </c>
      <c r="Q15" s="2">
        <v>10</v>
      </c>
    </row>
    <row r="16" spans="1:17" ht="16.05" customHeight="1" x14ac:dyDescent="0.25">
      <c r="A16" s="6" t="s">
        <v>1</v>
      </c>
      <c r="B16" s="6"/>
      <c r="C16" s="2">
        <v>0</v>
      </c>
      <c r="D16" s="2">
        <v>15.87</v>
      </c>
      <c r="E16" s="2">
        <v>32.32</v>
      </c>
      <c r="F16" s="2">
        <v>49.06</v>
      </c>
      <c r="G16" s="2">
        <v>66.08</v>
      </c>
      <c r="H16" s="2">
        <v>83.26</v>
      </c>
      <c r="J16" s="6" t="s">
        <v>1</v>
      </c>
      <c r="K16" s="6"/>
      <c r="L16" s="2">
        <v>0</v>
      </c>
      <c r="M16" s="2">
        <v>16.66</v>
      </c>
      <c r="N16" s="2">
        <v>33.36</v>
      </c>
      <c r="O16" s="2">
        <v>50.08</v>
      </c>
      <c r="P16" s="2">
        <v>66.77</v>
      </c>
      <c r="Q16" s="2">
        <v>83.36</v>
      </c>
    </row>
    <row r="17" spans="1:22" ht="16.05" customHeight="1" x14ac:dyDescent="0.25">
      <c r="A17" s="6" t="s">
        <v>2</v>
      </c>
      <c r="B17" s="6"/>
      <c r="C17" s="2" t="s">
        <v>8</v>
      </c>
      <c r="D17" s="2">
        <f t="shared" ref="D17:H17" si="11">D15/D16*1000</f>
        <v>126.02394454946442</v>
      </c>
      <c r="E17" s="2">
        <f t="shared" si="11"/>
        <v>123.76237623762376</v>
      </c>
      <c r="F17" s="2">
        <f t="shared" si="11"/>
        <v>122.29922543823889</v>
      </c>
      <c r="G17" s="2">
        <f t="shared" si="11"/>
        <v>121.06537530266344</v>
      </c>
      <c r="H17" s="2">
        <f t="shared" si="11"/>
        <v>120.10569300984866</v>
      </c>
      <c r="J17" s="6" t="s">
        <v>2</v>
      </c>
      <c r="K17" s="6"/>
      <c r="L17" s="2" t="s">
        <v>8</v>
      </c>
      <c r="M17" s="2">
        <f>M15/M16*1000</f>
        <v>120.04801920768307</v>
      </c>
      <c r="N17" s="2">
        <f>N15/N16*1000</f>
        <v>119.90407673860912</v>
      </c>
      <c r="O17" s="2">
        <f>O15/O16*1000</f>
        <v>119.80830670926518</v>
      </c>
      <c r="P17" s="2">
        <f>P15/P16*1000</f>
        <v>119.81428785382657</v>
      </c>
      <c r="Q17" s="2">
        <f>Q15/Q16*1000</f>
        <v>119.96161228406909</v>
      </c>
    </row>
    <row r="18" spans="1:22" ht="16.05" customHeight="1" x14ac:dyDescent="0.25">
      <c r="L18" s="1"/>
    </row>
    <row r="19" spans="1:22" ht="16.05" customHeight="1" x14ac:dyDescent="0.25">
      <c r="A19" s="5" t="s">
        <v>17</v>
      </c>
      <c r="B19" s="5"/>
      <c r="C19" s="1" t="s">
        <v>7</v>
      </c>
      <c r="J19" s="5" t="s">
        <v>18</v>
      </c>
      <c r="K19" s="5"/>
      <c r="L19" s="1" t="s">
        <v>7</v>
      </c>
      <c r="M19" s="1" t="s">
        <v>10</v>
      </c>
    </row>
    <row r="20" spans="1:22" ht="16.05" customHeight="1" x14ac:dyDescent="0.25">
      <c r="A20" s="6" t="s">
        <v>5</v>
      </c>
      <c r="B20" s="6"/>
      <c r="C20" s="2">
        <v>0</v>
      </c>
      <c r="D20" s="2">
        <v>17</v>
      </c>
      <c r="E20" s="2">
        <v>37</v>
      </c>
      <c r="F20" s="2">
        <v>57</v>
      </c>
      <c r="G20" s="2">
        <v>77</v>
      </c>
      <c r="H20" s="2">
        <v>97</v>
      </c>
      <c r="J20" s="6" t="s">
        <v>5</v>
      </c>
      <c r="K20" s="6"/>
      <c r="L20" s="2">
        <v>0</v>
      </c>
      <c r="M20" s="2">
        <v>17</v>
      </c>
      <c r="N20" s="2">
        <v>37</v>
      </c>
      <c r="O20" s="2">
        <v>57</v>
      </c>
      <c r="P20" s="2">
        <v>77</v>
      </c>
      <c r="Q20" s="2">
        <v>97</v>
      </c>
    </row>
    <row r="21" spans="1:22" ht="16.05" customHeight="1" x14ac:dyDescent="0.25">
      <c r="A21" s="6" t="s">
        <v>6</v>
      </c>
      <c r="B21" s="6"/>
      <c r="C21" s="2">
        <v>0</v>
      </c>
      <c r="D21" s="2">
        <v>2.08</v>
      </c>
      <c r="E21" s="2">
        <v>4.43</v>
      </c>
      <c r="F21" s="2">
        <v>6.81</v>
      </c>
      <c r="G21" s="2">
        <v>9.19</v>
      </c>
      <c r="H21" s="2">
        <v>11.51</v>
      </c>
      <c r="J21" s="6" t="s">
        <v>6</v>
      </c>
      <c r="K21" s="6"/>
      <c r="L21" s="2">
        <v>0</v>
      </c>
      <c r="M21" s="2">
        <v>2.11</v>
      </c>
      <c r="N21" s="2">
        <v>4.51</v>
      </c>
      <c r="O21" s="2">
        <v>6.92</v>
      </c>
      <c r="P21" s="2">
        <v>9.32</v>
      </c>
      <c r="Q21" s="2">
        <v>11.58</v>
      </c>
    </row>
    <row r="22" spans="1:22" ht="16.05" customHeight="1" x14ac:dyDescent="0.25">
      <c r="A22" s="6" t="s">
        <v>1</v>
      </c>
      <c r="B22" s="6"/>
      <c r="C22" s="2">
        <v>0</v>
      </c>
      <c r="D22" s="2">
        <v>17.43</v>
      </c>
      <c r="E22" s="2">
        <v>37.26</v>
      </c>
      <c r="F22" s="2">
        <v>57.33</v>
      </c>
      <c r="G22" s="2">
        <v>77.48</v>
      </c>
      <c r="H22" s="2">
        <v>97.23</v>
      </c>
      <c r="J22" s="6" t="s">
        <v>1</v>
      </c>
      <c r="K22" s="6"/>
      <c r="L22" s="2">
        <v>0</v>
      </c>
      <c r="M22" s="2">
        <v>17.510000000000002</v>
      </c>
      <c r="N22" s="2">
        <v>37.369999999999997</v>
      </c>
      <c r="O22" s="2">
        <v>57.43</v>
      </c>
      <c r="P22" s="2">
        <v>77.59</v>
      </c>
      <c r="Q22" s="2">
        <v>97.26</v>
      </c>
    </row>
    <row r="23" spans="1:22" ht="16.05" customHeight="1" x14ac:dyDescent="0.25">
      <c r="A23" s="6" t="s">
        <v>2</v>
      </c>
      <c r="B23" s="6"/>
      <c r="C23" s="2" t="s">
        <v>8</v>
      </c>
      <c r="D23" s="2">
        <f>D21/D22*1000</f>
        <v>119.33448078026392</v>
      </c>
      <c r="E23" s="2">
        <f t="shared" ref="E23" si="12">E21/E22*1000</f>
        <v>118.89425657541599</v>
      </c>
      <c r="F23" s="2">
        <f t="shared" ref="F23" si="13">F21/F22*1000</f>
        <v>118.78597592883307</v>
      </c>
      <c r="G23" s="2">
        <f t="shared" ref="G23" si="14">G21/G22*1000</f>
        <v>118.61125451729478</v>
      </c>
      <c r="H23" s="2">
        <f t="shared" ref="H23" si="15">H21/H22*1000</f>
        <v>118.37910110048338</v>
      </c>
      <c r="J23" s="6" t="s">
        <v>2</v>
      </c>
      <c r="K23" s="6"/>
      <c r="L23" s="2" t="s">
        <v>8</v>
      </c>
      <c r="M23" s="2">
        <f t="shared" ref="M23" si="16">M21/M22*1000</f>
        <v>120.50256996002283</v>
      </c>
      <c r="N23" s="2">
        <f t="shared" ref="N23" si="17">N21/N22*1000</f>
        <v>120.68504147712068</v>
      </c>
      <c r="O23" s="2">
        <f t="shared" ref="O23" si="18">O21/O22*1000</f>
        <v>120.49451506181438</v>
      </c>
      <c r="P23" s="2">
        <f t="shared" ref="P23" si="19">P21/P22*1000</f>
        <v>120.11857198092538</v>
      </c>
      <c r="Q23" s="2">
        <f t="shared" ref="Q23" si="20">Q21/Q22*1000</f>
        <v>119.06230721776681</v>
      </c>
    </row>
    <row r="24" spans="1:22" ht="16.05" customHeight="1" x14ac:dyDescent="0.25"/>
    <row r="25" spans="1:22" ht="16.05" customHeight="1" x14ac:dyDescent="0.25">
      <c r="A25" s="5" t="s">
        <v>19</v>
      </c>
      <c r="B25" s="5"/>
      <c r="C25" s="1" t="s">
        <v>24</v>
      </c>
      <c r="D25" s="1" t="s">
        <v>9</v>
      </c>
    </row>
    <row r="26" spans="1:22" ht="16.05" customHeight="1" x14ac:dyDescent="0.25">
      <c r="A26" s="6" t="s">
        <v>0</v>
      </c>
      <c r="B26" s="6"/>
      <c r="C26" s="2">
        <v>0</v>
      </c>
      <c r="D26" s="2">
        <v>0.3</v>
      </c>
      <c r="E26" s="2">
        <v>0.35</v>
      </c>
      <c r="F26" s="2">
        <v>0.4</v>
      </c>
      <c r="G26" s="2">
        <v>0.45</v>
      </c>
      <c r="H26" s="2">
        <v>0.48</v>
      </c>
      <c r="I26" s="2">
        <v>0.52</v>
      </c>
      <c r="J26" s="2">
        <v>0.54</v>
      </c>
      <c r="K26" s="2">
        <v>0.56000000000000005</v>
      </c>
      <c r="L26" s="2">
        <v>0.57999999999999996</v>
      </c>
      <c r="M26" s="2">
        <v>0.6</v>
      </c>
      <c r="N26" s="2">
        <v>0.62</v>
      </c>
      <c r="O26" s="2">
        <v>0.64</v>
      </c>
      <c r="P26" s="2">
        <v>0.68</v>
      </c>
      <c r="Q26" s="2">
        <v>0.69</v>
      </c>
      <c r="R26" s="2">
        <v>0.7</v>
      </c>
      <c r="S26" s="2">
        <v>0.72</v>
      </c>
      <c r="T26" s="2">
        <v>0.73</v>
      </c>
      <c r="U26" s="2">
        <v>0.74</v>
      </c>
      <c r="V26" s="2">
        <v>0.76</v>
      </c>
    </row>
    <row r="27" spans="1:22" ht="16.05" customHeight="1" x14ac:dyDescent="0.25">
      <c r="A27" s="6" t="s">
        <v>1</v>
      </c>
      <c r="B27" s="6"/>
      <c r="C27" s="2">
        <v>0</v>
      </c>
      <c r="D27" s="2">
        <v>2E-3</v>
      </c>
      <c r="E27" s="2">
        <v>8.0000000000000002E-3</v>
      </c>
      <c r="F27" s="2">
        <v>2.8000000000000001E-2</v>
      </c>
      <c r="G27" s="2">
        <v>9.6000000000000002E-2</v>
      </c>
      <c r="H27" s="2">
        <v>0.19400000000000001</v>
      </c>
      <c r="I27" s="2">
        <v>0.46600000000000003</v>
      </c>
      <c r="J27" s="2">
        <v>0.7</v>
      </c>
      <c r="K27" s="2">
        <v>1.056</v>
      </c>
      <c r="L27" s="2">
        <v>1.58</v>
      </c>
      <c r="M27" s="2">
        <v>2.3199999999999998</v>
      </c>
      <c r="N27" s="2">
        <v>3.4449999999999998</v>
      </c>
      <c r="O27" s="2">
        <v>5.1470000000000002</v>
      </c>
      <c r="P27" s="2">
        <v>10.342000000000001</v>
      </c>
      <c r="Q27" s="2">
        <v>12.412000000000001</v>
      </c>
      <c r="R27" s="2">
        <v>14.433999999999999</v>
      </c>
      <c r="S27" s="2">
        <v>19.64</v>
      </c>
      <c r="T27" s="2">
        <v>22.446000000000002</v>
      </c>
      <c r="U27" s="2">
        <v>25.7</v>
      </c>
      <c r="V27" s="2">
        <v>32.799999999999997</v>
      </c>
    </row>
    <row r="28" spans="1:22" ht="16.05" customHeight="1" x14ac:dyDescent="0.25">
      <c r="K28"/>
      <c r="L28" s="1"/>
    </row>
    <row r="29" spans="1:22" ht="16.05" customHeight="1" x14ac:dyDescent="0.25">
      <c r="A29" s="5" t="s">
        <v>20</v>
      </c>
      <c r="B29" s="5"/>
      <c r="C29" s="1" t="s">
        <v>24</v>
      </c>
      <c r="D29" s="1" t="s">
        <v>10</v>
      </c>
      <c r="K29"/>
      <c r="L29" s="1"/>
    </row>
    <row r="30" spans="1:22" ht="16.05" customHeight="1" x14ac:dyDescent="0.25">
      <c r="A30" s="6" t="s">
        <v>0</v>
      </c>
      <c r="B30" s="6"/>
      <c r="C30" s="2">
        <v>0</v>
      </c>
      <c r="D30" s="2">
        <v>0.5</v>
      </c>
      <c r="E30" s="2">
        <v>1</v>
      </c>
      <c r="F30" s="2">
        <v>2</v>
      </c>
      <c r="G30" s="2">
        <v>4</v>
      </c>
      <c r="H30" s="2">
        <v>6</v>
      </c>
      <c r="I30" s="2">
        <v>8</v>
      </c>
      <c r="K30"/>
      <c r="L30" s="1"/>
    </row>
    <row r="31" spans="1:22" ht="16.05" customHeight="1" x14ac:dyDescent="0.25">
      <c r="A31" s="6" t="s">
        <v>1</v>
      </c>
      <c r="B31" s="6"/>
      <c r="C31" s="2">
        <v>0</v>
      </c>
      <c r="D31" s="2">
        <v>3.0000000000000001E-3</v>
      </c>
      <c r="E31" s="2">
        <v>3.0000000000000001E-3</v>
      </c>
      <c r="F31" s="2">
        <v>3.0000000000000001E-3</v>
      </c>
      <c r="G31" s="2">
        <v>4.0000000000000001E-3</v>
      </c>
      <c r="H31" s="2">
        <v>5.0000000000000001E-3</v>
      </c>
      <c r="I31" s="2">
        <v>5.0000000000000001E-3</v>
      </c>
      <c r="K31"/>
      <c r="L31" s="1"/>
    </row>
    <row r="32" spans="1:22" ht="16.05" customHeight="1" x14ac:dyDescent="0.25">
      <c r="K32"/>
      <c r="L32" s="1"/>
    </row>
    <row r="33" spans="1:15" ht="16.05" customHeight="1" x14ac:dyDescent="0.25">
      <c r="A33" s="5" t="s">
        <v>21</v>
      </c>
      <c r="B33" s="5"/>
      <c r="C33" s="1" t="s">
        <v>23</v>
      </c>
      <c r="D33" s="1" t="s">
        <v>9</v>
      </c>
      <c r="K33"/>
      <c r="L33" s="1"/>
    </row>
    <row r="34" spans="1:15" ht="16.05" customHeight="1" x14ac:dyDescent="0.25">
      <c r="A34" s="6" t="s">
        <v>0</v>
      </c>
      <c r="B34" s="6"/>
      <c r="C34" s="2">
        <v>0</v>
      </c>
      <c r="D34" s="2">
        <v>1</v>
      </c>
      <c r="E34" s="2">
        <v>1.5</v>
      </c>
      <c r="F34" s="2">
        <v>1.9</v>
      </c>
      <c r="G34" s="2">
        <v>2</v>
      </c>
      <c r="H34" s="2">
        <v>2.11</v>
      </c>
      <c r="I34" s="2">
        <v>2.16</v>
      </c>
      <c r="J34" s="2">
        <v>2.27</v>
      </c>
      <c r="K34" s="2">
        <v>2.38</v>
      </c>
      <c r="L34" s="2">
        <v>2.46</v>
      </c>
      <c r="M34" s="2">
        <v>2.64</v>
      </c>
      <c r="N34" s="2">
        <v>2.85</v>
      </c>
      <c r="O34" s="2">
        <v>3</v>
      </c>
    </row>
    <row r="35" spans="1:15" ht="16.05" customHeight="1" x14ac:dyDescent="0.25">
      <c r="A35" s="6" t="s">
        <v>1</v>
      </c>
      <c r="B35" s="6"/>
      <c r="C35" s="2">
        <v>0</v>
      </c>
      <c r="D35" s="3">
        <v>1E-4</v>
      </c>
      <c r="E35" s="2">
        <v>3.0000000000000001E-3</v>
      </c>
      <c r="F35" s="2">
        <v>8.4000000000000005E-2</v>
      </c>
      <c r="G35" s="2">
        <v>0.152</v>
      </c>
      <c r="H35" s="2">
        <v>0.252</v>
      </c>
      <c r="I35" s="2">
        <v>0.40899999999999997</v>
      </c>
      <c r="J35" s="2">
        <v>0.55100000000000005</v>
      </c>
      <c r="K35" s="2">
        <v>0.65</v>
      </c>
      <c r="L35" s="2">
        <v>0.77</v>
      </c>
      <c r="M35" s="2">
        <v>0.90200000000000002</v>
      </c>
      <c r="N35" s="2">
        <v>1.1000000000000001</v>
      </c>
      <c r="O35" s="2">
        <v>1.2470000000000001</v>
      </c>
    </row>
    <row r="36" spans="1:15" ht="16.05" customHeight="1" x14ac:dyDescent="0.25">
      <c r="K36"/>
      <c r="L36" s="1"/>
    </row>
    <row r="37" spans="1:15" ht="16.05" customHeight="1" x14ac:dyDescent="0.25">
      <c r="A37" s="5" t="s">
        <v>22</v>
      </c>
      <c r="B37" s="5"/>
      <c r="C37" s="1" t="s">
        <v>23</v>
      </c>
      <c r="D37" s="1" t="s">
        <v>10</v>
      </c>
      <c r="K37"/>
      <c r="L37" s="1"/>
    </row>
    <row r="38" spans="1:15" ht="16.05" customHeight="1" x14ac:dyDescent="0.25">
      <c r="A38" s="6" t="s">
        <v>0</v>
      </c>
      <c r="B38" s="6"/>
      <c r="C38" s="2">
        <v>0</v>
      </c>
      <c r="D38" s="2">
        <v>2</v>
      </c>
      <c r="E38" s="2">
        <v>4</v>
      </c>
      <c r="F38" s="2">
        <v>6</v>
      </c>
      <c r="G38" s="2">
        <v>8</v>
      </c>
      <c r="H38" s="2">
        <v>10</v>
      </c>
      <c r="I38" s="2">
        <v>12</v>
      </c>
      <c r="K38"/>
      <c r="L38" s="1"/>
    </row>
    <row r="39" spans="1:15" ht="16.05" customHeight="1" x14ac:dyDescent="0.25">
      <c r="A39" s="6" t="s">
        <v>1</v>
      </c>
      <c r="B39" s="6"/>
      <c r="C39" s="2">
        <v>0</v>
      </c>
      <c r="D39" s="2">
        <v>2E-3</v>
      </c>
      <c r="E39" s="2">
        <v>2E-3</v>
      </c>
      <c r="F39" s="2">
        <v>2E-3</v>
      </c>
      <c r="G39" s="2">
        <v>2E-3</v>
      </c>
      <c r="H39" s="2">
        <v>3.0000000000000001E-3</v>
      </c>
      <c r="I39" s="2">
        <v>3.0000000000000001E-3</v>
      </c>
      <c r="K39"/>
      <c r="L39" s="1"/>
    </row>
  </sheetData>
  <mergeCells count="52">
    <mergeCell ref="A38:B38"/>
    <mergeCell ref="A39:B39"/>
    <mergeCell ref="J22:K22"/>
    <mergeCell ref="J23:K23"/>
    <mergeCell ref="A33:B33"/>
    <mergeCell ref="A34:B34"/>
    <mergeCell ref="A35:B35"/>
    <mergeCell ref="A37:B37"/>
    <mergeCell ref="J21:K21"/>
    <mergeCell ref="J8:K8"/>
    <mergeCell ref="J9:K9"/>
    <mergeCell ref="J10:K10"/>
    <mergeCell ref="J11:K11"/>
    <mergeCell ref="J13:K13"/>
    <mergeCell ref="J14:K14"/>
    <mergeCell ref="J15:K15"/>
    <mergeCell ref="J16:K16"/>
    <mergeCell ref="J17:K17"/>
    <mergeCell ref="J19:K19"/>
    <mergeCell ref="J20:K20"/>
    <mergeCell ref="J1:K1"/>
    <mergeCell ref="J2:K2"/>
    <mergeCell ref="J3:K3"/>
    <mergeCell ref="J4:K4"/>
    <mergeCell ref="J5:K5"/>
    <mergeCell ref="J7:K7"/>
    <mergeCell ref="A29:B29"/>
    <mergeCell ref="A30:B30"/>
    <mergeCell ref="A31:B31"/>
    <mergeCell ref="A22:B22"/>
    <mergeCell ref="A23:B23"/>
    <mergeCell ref="A25:B25"/>
    <mergeCell ref="A26:B26"/>
    <mergeCell ref="A27:B27"/>
    <mergeCell ref="A15:B15"/>
    <mergeCell ref="A16:B16"/>
    <mergeCell ref="A17:B17"/>
    <mergeCell ref="A19:B19"/>
    <mergeCell ref="A20:B20"/>
    <mergeCell ref="A21:B21"/>
    <mergeCell ref="A8:B8"/>
    <mergeCell ref="A9:B9"/>
    <mergeCell ref="A10:B10"/>
    <mergeCell ref="A11:B11"/>
    <mergeCell ref="A13:B13"/>
    <mergeCell ref="A14:B14"/>
    <mergeCell ref="A7:B7"/>
    <mergeCell ref="A1:B1"/>
    <mergeCell ref="A2:B2"/>
    <mergeCell ref="A3:B3"/>
    <mergeCell ref="A4:B4"/>
    <mergeCell ref="A5:B5"/>
  </mergeCells>
  <phoneticPr fontId="1" type="noConversion"/>
  <pageMargins left="0.7" right="0.7" top="0.75" bottom="0.75" header="0.3" footer="0.3"/>
  <pageSetup paperSize="9" scale="67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A3585-0ADE-4353-81EF-C524DA4EC4E0}">
  <dimension ref="A1:H24"/>
  <sheetViews>
    <sheetView tabSelected="1" workbookViewId="0">
      <selection activeCell="N17" sqref="N17"/>
    </sheetView>
  </sheetViews>
  <sheetFormatPr defaultColWidth="8.6640625" defaultRowHeight="13.8" x14ac:dyDescent="0.25"/>
  <cols>
    <col min="1" max="16384" width="8.6640625" style="1"/>
  </cols>
  <sheetData>
    <row r="1" spans="1:8" x14ac:dyDescent="0.25">
      <c r="A1" s="1" t="s">
        <v>3</v>
      </c>
      <c r="B1" s="5" t="s">
        <v>29</v>
      </c>
      <c r="C1" s="5"/>
    </row>
    <row r="2" spans="1:8" x14ac:dyDescent="0.25">
      <c r="A2" s="4" t="s">
        <v>25</v>
      </c>
      <c r="B2" s="4" t="s">
        <v>28</v>
      </c>
      <c r="C2" s="4">
        <v>100</v>
      </c>
      <c r="D2" s="4">
        <v>200</v>
      </c>
      <c r="E2" s="4">
        <v>300</v>
      </c>
      <c r="F2" s="4">
        <v>400</v>
      </c>
      <c r="G2" s="4">
        <v>500</v>
      </c>
      <c r="H2" s="4">
        <v>600</v>
      </c>
    </row>
    <row r="3" spans="1:8" x14ac:dyDescent="0.25">
      <c r="A3" s="4" t="s">
        <v>26</v>
      </c>
      <c r="B3" s="4">
        <v>6.0004</v>
      </c>
      <c r="C3" s="4">
        <v>5.9992000000000001</v>
      </c>
      <c r="D3" s="4">
        <v>6.0010000000000003</v>
      </c>
      <c r="E3" s="4">
        <v>6.0014000000000003</v>
      </c>
      <c r="F3" s="4">
        <v>6.0012999999999996</v>
      </c>
      <c r="G3" s="4">
        <v>6.0016999999999996</v>
      </c>
      <c r="H3" s="4">
        <v>6.0019</v>
      </c>
    </row>
    <row r="4" spans="1:8" x14ac:dyDescent="0.25">
      <c r="A4" s="4" t="s">
        <v>27</v>
      </c>
      <c r="B4" s="4">
        <v>0</v>
      </c>
      <c r="C4" s="4">
        <v>60.4</v>
      </c>
      <c r="D4" s="4">
        <v>26.57</v>
      </c>
      <c r="E4" s="4">
        <v>19.875</v>
      </c>
      <c r="F4" s="4">
        <v>15.077999999999999</v>
      </c>
      <c r="G4" s="4">
        <v>12.084</v>
      </c>
      <c r="H4" s="4">
        <v>10.048</v>
      </c>
    </row>
    <row r="6" spans="1:8" x14ac:dyDescent="0.25">
      <c r="A6" s="1" t="s">
        <v>4</v>
      </c>
      <c r="B6" s="5" t="s">
        <v>30</v>
      </c>
      <c r="C6" s="5"/>
    </row>
    <row r="7" spans="1:8" x14ac:dyDescent="0.25">
      <c r="A7" s="4" t="s">
        <v>25</v>
      </c>
      <c r="B7" s="4" t="s">
        <v>28</v>
      </c>
      <c r="C7" s="4">
        <v>100</v>
      </c>
      <c r="D7" s="4">
        <v>200</v>
      </c>
      <c r="E7" s="4">
        <v>300</v>
      </c>
      <c r="F7" s="4">
        <v>400</v>
      </c>
      <c r="G7" s="4">
        <v>500</v>
      </c>
      <c r="H7" s="4">
        <v>600</v>
      </c>
    </row>
    <row r="8" spans="1:8" x14ac:dyDescent="0.25">
      <c r="A8" s="4" t="s">
        <v>26</v>
      </c>
      <c r="B8" s="4">
        <v>6.0026000000000002</v>
      </c>
      <c r="C8" s="4">
        <v>3.976</v>
      </c>
      <c r="D8" s="4">
        <v>4.7789999999999999</v>
      </c>
      <c r="E8" s="4">
        <v>5.1230000000000002</v>
      </c>
      <c r="F8" s="4">
        <v>5.3179999999999996</v>
      </c>
      <c r="G8" s="4">
        <v>5.4409999999999998</v>
      </c>
      <c r="H8" s="4">
        <v>5.5279999999999996</v>
      </c>
    </row>
    <row r="9" spans="1:8" x14ac:dyDescent="0.25">
      <c r="A9" s="4" t="s">
        <v>27</v>
      </c>
      <c r="B9" s="4">
        <v>0</v>
      </c>
      <c r="C9" s="4">
        <v>39.844999999999999</v>
      </c>
      <c r="D9" s="4">
        <v>23.908000000000001</v>
      </c>
      <c r="E9" s="4">
        <v>17.172999999999998</v>
      </c>
      <c r="F9" s="4">
        <v>13.358000000000001</v>
      </c>
      <c r="G9" s="4">
        <v>10.952999999999999</v>
      </c>
      <c r="H9" s="4">
        <v>9.2539999999999996</v>
      </c>
    </row>
    <row r="11" spans="1:8" x14ac:dyDescent="0.25">
      <c r="A11" s="1" t="s">
        <v>33</v>
      </c>
      <c r="B11" s="5" t="s">
        <v>31</v>
      </c>
      <c r="C11" s="5"/>
    </row>
    <row r="12" spans="1:8" x14ac:dyDescent="0.25">
      <c r="A12" s="4" t="s">
        <v>25</v>
      </c>
      <c r="B12" s="4">
        <v>0</v>
      </c>
      <c r="C12" s="4">
        <v>100</v>
      </c>
      <c r="D12" s="4">
        <v>200</v>
      </c>
      <c r="E12" s="4">
        <v>300</v>
      </c>
      <c r="F12" s="4">
        <v>400</v>
      </c>
      <c r="G12" s="4">
        <v>500</v>
      </c>
      <c r="H12" s="4">
        <v>600</v>
      </c>
    </row>
    <row r="13" spans="1:8" x14ac:dyDescent="0.25">
      <c r="A13" s="4" t="s">
        <v>27</v>
      </c>
      <c r="B13" s="4">
        <v>20.402000000000001</v>
      </c>
      <c r="C13" s="4">
        <v>20.356000000000002</v>
      </c>
      <c r="D13" s="4">
        <v>20.34</v>
      </c>
      <c r="E13" s="4">
        <v>20.327999999999999</v>
      </c>
      <c r="F13" s="4">
        <v>20.303000000000001</v>
      </c>
      <c r="G13" s="4">
        <v>20.28</v>
      </c>
      <c r="H13" s="4">
        <v>20.222000000000001</v>
      </c>
    </row>
    <row r="14" spans="1:8" x14ac:dyDescent="0.25">
      <c r="A14" s="4" t="s">
        <v>26</v>
      </c>
      <c r="B14" s="4">
        <v>0</v>
      </c>
      <c r="C14" s="4">
        <v>2.0059999999999998</v>
      </c>
      <c r="D14" s="4">
        <v>4.0309999999999997</v>
      </c>
      <c r="E14" s="4">
        <v>6.0339999999999998</v>
      </c>
      <c r="F14" s="4">
        <v>8.0660000000000007</v>
      </c>
      <c r="G14" s="4">
        <v>10.050000000000001</v>
      </c>
      <c r="H14" s="4">
        <v>12.077999999999999</v>
      </c>
    </row>
    <row r="16" spans="1:8" x14ac:dyDescent="0.25">
      <c r="A16" s="1" t="s">
        <v>34</v>
      </c>
      <c r="B16" s="5" t="s">
        <v>32</v>
      </c>
      <c r="C16" s="5"/>
    </row>
    <row r="17" spans="1:8" x14ac:dyDescent="0.25">
      <c r="A17" s="4" t="s">
        <v>25</v>
      </c>
      <c r="B17" s="4">
        <v>0</v>
      </c>
      <c r="C17" s="4">
        <v>100</v>
      </c>
      <c r="D17" s="4">
        <v>200</v>
      </c>
      <c r="E17" s="4">
        <v>300</v>
      </c>
      <c r="F17" s="4">
        <v>400</v>
      </c>
      <c r="G17" s="4">
        <v>500</v>
      </c>
      <c r="H17" s="4">
        <v>600</v>
      </c>
    </row>
    <row r="18" spans="1:8" x14ac:dyDescent="0.25">
      <c r="A18" s="4" t="s">
        <v>27</v>
      </c>
      <c r="B18" s="4">
        <v>21.332999999999998</v>
      </c>
      <c r="C18" s="4">
        <v>19.370999999999999</v>
      </c>
      <c r="D18" s="4">
        <v>17.73</v>
      </c>
      <c r="E18" s="4">
        <v>16.361999999999998</v>
      </c>
      <c r="F18" s="4">
        <v>15.147</v>
      </c>
      <c r="G18" s="4">
        <v>14.116</v>
      </c>
      <c r="H18" s="4">
        <v>13.183</v>
      </c>
    </row>
    <row r="19" spans="1:8" x14ac:dyDescent="0.25">
      <c r="A19" s="4" t="s">
        <v>26</v>
      </c>
      <c r="B19" s="4">
        <v>0</v>
      </c>
      <c r="C19" s="4">
        <v>1.909</v>
      </c>
      <c r="D19" s="4">
        <v>3.5129999999999999</v>
      </c>
      <c r="E19" s="4">
        <v>4.8540000000000001</v>
      </c>
      <c r="F19" s="4">
        <v>6.02</v>
      </c>
      <c r="G19" s="4">
        <v>7.0039999999999996</v>
      </c>
      <c r="H19" s="4">
        <v>7.92</v>
      </c>
    </row>
    <row r="21" spans="1:8" x14ac:dyDescent="0.25">
      <c r="A21" s="1" t="s">
        <v>39</v>
      </c>
      <c r="B21" s="5" t="s">
        <v>35</v>
      </c>
      <c r="C21" s="5"/>
    </row>
    <row r="22" spans="1:8" x14ac:dyDescent="0.25">
      <c r="A22" s="4" t="s">
        <v>36</v>
      </c>
      <c r="B22" s="6">
        <v>1.895</v>
      </c>
      <c r="C22" s="6"/>
    </row>
    <row r="23" spans="1:8" x14ac:dyDescent="0.25">
      <c r="A23" s="4" t="s">
        <v>37</v>
      </c>
      <c r="B23" s="6">
        <v>9.5549999999999997</v>
      </c>
      <c r="C23" s="6"/>
    </row>
    <row r="24" spans="1:8" x14ac:dyDescent="0.25">
      <c r="A24" s="4" t="s">
        <v>38</v>
      </c>
      <c r="B24" s="6">
        <v>1.907</v>
      </c>
      <c r="C24" s="6"/>
    </row>
  </sheetData>
  <mergeCells count="8">
    <mergeCell ref="B22:C22"/>
    <mergeCell ref="B23:C23"/>
    <mergeCell ref="B24:C24"/>
    <mergeCell ref="B1:C1"/>
    <mergeCell ref="B6:C6"/>
    <mergeCell ref="B11:C11"/>
    <mergeCell ref="B16:C16"/>
    <mergeCell ref="B21:C21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 zhang</dc:creator>
  <cp:lastModifiedBy>Zhang Yundong</cp:lastModifiedBy>
  <cp:lastPrinted>2024-05-14T04:28:46Z</cp:lastPrinted>
  <dcterms:created xsi:type="dcterms:W3CDTF">2024-05-07T06:27:56Z</dcterms:created>
  <dcterms:modified xsi:type="dcterms:W3CDTF">2024-05-14T04:32:45Z</dcterms:modified>
</cp:coreProperties>
</file>