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共享文件\Circuit-Experiment\wjj\2\"/>
    </mc:Choice>
  </mc:AlternateContent>
  <xr:revisionPtr revIDLastSave="0" documentId="13_ncr:1_{13DC7D82-0112-4D83-A776-E3B3A8DD1EF0}" xr6:coauthVersionLast="47" xr6:coauthVersionMax="47" xr10:uidLastSave="{00000000-0000-0000-0000-000000000000}"/>
  <bookViews>
    <workbookView xWindow="-110" yWindow="-110" windowWidth="25820" windowHeight="13900" activeTab="1" xr2:uid="{691394C2-54F0-4787-832F-4684094B35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Q7" i="1"/>
  <c r="R7" i="1"/>
  <c r="S7" i="1"/>
  <c r="T7" i="1"/>
  <c r="U7" i="1"/>
  <c r="V7" i="1"/>
  <c r="W7" i="1"/>
  <c r="X7" i="1"/>
  <c r="Y7" i="1"/>
  <c r="O7" i="1"/>
  <c r="P3" i="1"/>
  <c r="Q3" i="1"/>
  <c r="R3" i="1"/>
  <c r="S3" i="1"/>
  <c r="T3" i="1"/>
  <c r="U3" i="1"/>
  <c r="V3" i="1"/>
  <c r="W3" i="1"/>
  <c r="X3" i="1"/>
  <c r="Y3" i="1"/>
  <c r="O3" i="1"/>
  <c r="C6" i="1"/>
  <c r="D6" i="1"/>
  <c r="E6" i="1"/>
  <c r="F6" i="1"/>
  <c r="G6" i="1"/>
  <c r="H6" i="1"/>
  <c r="I6" i="1"/>
  <c r="J6" i="1"/>
  <c r="K6" i="1"/>
  <c r="L6" i="1"/>
  <c r="B6" i="1"/>
  <c r="C3" i="1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<sst xmlns="http://schemas.openxmlformats.org/spreadsheetml/2006/main" count="48" uniqueCount="29">
  <si>
    <t>uA</t>
    <phoneticPr fontId="1" type="noConversion"/>
  </si>
  <si>
    <t>D3反向电压</t>
    <phoneticPr fontId="1" type="noConversion"/>
  </si>
  <si>
    <t>V</t>
    <phoneticPr fontId="1" type="noConversion"/>
  </si>
  <si>
    <t>D3正向电流mA</t>
    <phoneticPr fontId="1" type="noConversion"/>
  </si>
  <si>
    <t>外接给电压</t>
    <phoneticPr fontId="1" type="noConversion"/>
  </si>
  <si>
    <t>外接</t>
    <phoneticPr fontId="1" type="noConversion"/>
  </si>
  <si>
    <t>内接</t>
    <phoneticPr fontId="1" type="noConversion"/>
  </si>
  <si>
    <t>正向电流</t>
    <phoneticPr fontId="1" type="noConversion"/>
  </si>
  <si>
    <t>反向电压</t>
    <phoneticPr fontId="1" type="noConversion"/>
  </si>
  <si>
    <t>D4</t>
    <phoneticPr fontId="1" type="noConversion"/>
  </si>
  <si>
    <t>外接给电流</t>
    <phoneticPr fontId="1" type="noConversion"/>
  </si>
  <si>
    <t>内接给电压</t>
    <phoneticPr fontId="1" type="noConversion"/>
  </si>
  <si>
    <t>内接给电流</t>
    <phoneticPr fontId="1" type="noConversion"/>
  </si>
  <si>
    <t>给定电压</t>
    <phoneticPr fontId="1" type="noConversion"/>
  </si>
  <si>
    <t>给定电流</t>
    <phoneticPr fontId="1" type="noConversion"/>
  </si>
  <si>
    <t>外接法电流(\unit{\mA})</t>
  </si>
  <si>
    <t>内接法电流(\unit{\mA})</t>
  </si>
  <si>
    <t>内接法电压(\unit{\V})</t>
  </si>
  <si>
    <t>外接法电压(\unit{\V})</t>
    <phoneticPr fontId="1" type="noConversion"/>
  </si>
  <si>
    <t>D3外接</t>
    <phoneticPr fontId="1" type="noConversion"/>
  </si>
  <si>
    <t>D3内接</t>
    <phoneticPr fontId="1" type="noConversion"/>
  </si>
  <si>
    <t>电压(\unit{\V})</t>
    <phoneticPr fontId="1" type="noConversion"/>
  </si>
  <si>
    <t>电流(\unit{\mA})</t>
    <phoneticPr fontId="1" type="noConversion"/>
  </si>
  <si>
    <t>D4外接</t>
    <phoneticPr fontId="1" type="noConversion"/>
  </si>
  <si>
    <t>D4内接</t>
    <phoneticPr fontId="1" type="noConversion"/>
  </si>
  <si>
    <t>正向电压(\unit{\V})</t>
    <phoneticPr fontId="1" type="noConversion"/>
  </si>
  <si>
    <t>反向电压(\unit{\V})</t>
    <phoneticPr fontId="1" type="noConversion"/>
  </si>
  <si>
    <t>正向电流(\unit{\mA})</t>
    <phoneticPr fontId="1" type="noConversion"/>
  </si>
  <si>
    <t>反向电流(\unit{\uA})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</si>
</sst>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5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8BD1-F359-49D5-8ABE-F77712364651}">
  <dimension ref="A1:Y39"/>
  <sheetViews>
    <sheetView topLeftCell="A16" workbookViewId="0">
      <selection activeCell="B38" sqref="B38:L39"/>
    </sheetView>
  </sheetViews>
  <sheetFormatPr defaultRowHeight="14" x14ac:dyDescent="0.3"/>
  <sheetData>
    <row r="1" spans="1:25" x14ac:dyDescent="0.3">
      <c r="A1" t="s">
        <v>4</v>
      </c>
      <c r="B1">
        <v>10</v>
      </c>
      <c r="C1">
        <v>8</v>
      </c>
      <c r="D1">
        <v>6</v>
      </c>
      <c r="E1">
        <v>4</v>
      </c>
      <c r="F1">
        <v>2</v>
      </c>
      <c r="G1">
        <v>0</v>
      </c>
      <c r="H1">
        <v>-2</v>
      </c>
      <c r="I1">
        <v>-4</v>
      </c>
      <c r="J1">
        <v>-6</v>
      </c>
      <c r="K1">
        <v>-8</v>
      </c>
      <c r="L1">
        <v>-10</v>
      </c>
      <c r="N1" t="s">
        <v>11</v>
      </c>
      <c r="O1">
        <v>10</v>
      </c>
      <c r="P1">
        <v>8</v>
      </c>
      <c r="Q1">
        <v>6</v>
      </c>
      <c r="R1">
        <v>4</v>
      </c>
      <c r="S1">
        <v>2</v>
      </c>
      <c r="T1">
        <v>0</v>
      </c>
      <c r="U1">
        <v>-2</v>
      </c>
      <c r="V1">
        <v>-4</v>
      </c>
      <c r="W1">
        <v>-6</v>
      </c>
      <c r="X1">
        <v>-8</v>
      </c>
      <c r="Y1">
        <v>-10</v>
      </c>
    </row>
    <row r="2" spans="1:25" x14ac:dyDescent="0.3">
      <c r="B2">
        <v>83.23</v>
      </c>
      <c r="C2">
        <v>68.12</v>
      </c>
      <c r="D2">
        <v>50.95</v>
      </c>
      <c r="E2">
        <v>33.869999999999997</v>
      </c>
      <c r="F2">
        <v>16.84</v>
      </c>
      <c r="G2">
        <v>0</v>
      </c>
      <c r="H2">
        <v>16.829999999999998</v>
      </c>
      <c r="I2">
        <v>33.880000000000003</v>
      </c>
      <c r="J2">
        <v>51.01</v>
      </c>
      <c r="K2">
        <v>68.45</v>
      </c>
      <c r="L2">
        <v>85.64</v>
      </c>
      <c r="O2">
        <v>83.87</v>
      </c>
      <c r="P2">
        <v>67.349999999999994</v>
      </c>
      <c r="Q2">
        <v>50.46</v>
      </c>
      <c r="R2">
        <v>33.590000000000003</v>
      </c>
      <c r="S2">
        <v>16.760000000000002</v>
      </c>
      <c r="U2">
        <v>-16.72</v>
      </c>
      <c r="V2">
        <v>-33.450000000000003</v>
      </c>
      <c r="W2">
        <v>-50.19</v>
      </c>
      <c r="X2">
        <v>-67.03</v>
      </c>
      <c r="Y2">
        <v>-84.16</v>
      </c>
    </row>
    <row r="3" spans="1:25" x14ac:dyDescent="0.3">
      <c r="B3" s="1">
        <f>B1/B2*1000</f>
        <v>120.14898474107893</v>
      </c>
      <c r="C3" s="1">
        <f t="shared" ref="C3:L3" si="0">C1/C2*1000</f>
        <v>117.43981209630064</v>
      </c>
      <c r="D3" s="1">
        <f t="shared" si="0"/>
        <v>117.76251226692835</v>
      </c>
      <c r="E3" s="1">
        <f t="shared" si="0"/>
        <v>118.098612341305</v>
      </c>
      <c r="F3" s="1">
        <f t="shared" si="0"/>
        <v>118.76484560570071</v>
      </c>
      <c r="G3" s="1" t="e">
        <f t="shared" si="0"/>
        <v>#DIV/0!</v>
      </c>
      <c r="H3" s="1">
        <f t="shared" si="0"/>
        <v>-118.83541295306001</v>
      </c>
      <c r="I3" s="1">
        <f t="shared" si="0"/>
        <v>-118.06375442739078</v>
      </c>
      <c r="J3" s="1">
        <f t="shared" si="0"/>
        <v>-117.6239952950402</v>
      </c>
      <c r="K3" s="1">
        <f t="shared" si="0"/>
        <v>-116.87363038714389</v>
      </c>
      <c r="L3" s="1">
        <f t="shared" si="0"/>
        <v>-116.76786548341896</v>
      </c>
      <c r="O3" s="1">
        <f>O1/O2*1000</f>
        <v>119.2321449862883</v>
      </c>
      <c r="P3" s="1">
        <f t="shared" ref="P3:Y3" si="1">P1/P2*1000</f>
        <v>118.78247958426132</v>
      </c>
      <c r="Q3" s="1">
        <f t="shared" si="1"/>
        <v>118.90606420927467</v>
      </c>
      <c r="R3" s="1">
        <f t="shared" si="1"/>
        <v>119.08306043465316</v>
      </c>
      <c r="S3" s="1">
        <f t="shared" si="1"/>
        <v>119.33174224343675</v>
      </c>
      <c r="T3" s="1" t="e">
        <f t="shared" si="1"/>
        <v>#DIV/0!</v>
      </c>
      <c r="U3" s="1">
        <f t="shared" si="1"/>
        <v>119.61722488038279</v>
      </c>
      <c r="V3" s="1">
        <f t="shared" si="1"/>
        <v>119.58146487294469</v>
      </c>
      <c r="W3" s="1">
        <f t="shared" si="1"/>
        <v>119.54572624028692</v>
      </c>
      <c r="X3" s="1">
        <f t="shared" si="1"/>
        <v>119.34954497985976</v>
      </c>
      <c r="Y3" s="1">
        <f t="shared" si="1"/>
        <v>118.8212927756654</v>
      </c>
    </row>
    <row r="4" spans="1:25" x14ac:dyDescent="0.3">
      <c r="A4" t="s">
        <v>10</v>
      </c>
      <c r="B4">
        <v>10</v>
      </c>
      <c r="C4">
        <v>8</v>
      </c>
      <c r="D4">
        <v>6</v>
      </c>
      <c r="E4">
        <v>4</v>
      </c>
      <c r="F4">
        <v>2</v>
      </c>
      <c r="G4">
        <v>0</v>
      </c>
      <c r="H4">
        <v>-2</v>
      </c>
      <c r="I4">
        <v>-4</v>
      </c>
      <c r="J4">
        <v>-6</v>
      </c>
      <c r="K4">
        <v>-8</v>
      </c>
      <c r="L4">
        <v>-10</v>
      </c>
    </row>
    <row r="5" spans="1:25" x14ac:dyDescent="0.3">
      <c r="B5">
        <v>1.1819999999999999</v>
      </c>
      <c r="C5">
        <v>0.94699999999999995</v>
      </c>
      <c r="D5">
        <v>0.71</v>
      </c>
      <c r="E5">
        <v>0.47299999999999998</v>
      </c>
      <c r="F5">
        <v>0.23699999999999999</v>
      </c>
      <c r="G5">
        <v>0</v>
      </c>
      <c r="H5">
        <v>-0.23699999999999999</v>
      </c>
      <c r="I5">
        <v>-0.47399999999999998</v>
      </c>
      <c r="J5">
        <v>-0.71099999999999997</v>
      </c>
      <c r="K5">
        <v>-0.94799999999999995</v>
      </c>
      <c r="L5">
        <v>-1.1850000000000001</v>
      </c>
      <c r="N5" t="s">
        <v>12</v>
      </c>
      <c r="O5">
        <v>10</v>
      </c>
      <c r="P5">
        <v>8</v>
      </c>
      <c r="Q5">
        <v>6</v>
      </c>
      <c r="R5">
        <v>4</v>
      </c>
      <c r="S5">
        <v>2</v>
      </c>
      <c r="T5">
        <v>0</v>
      </c>
      <c r="U5">
        <v>-2</v>
      </c>
      <c r="V5">
        <v>-4</v>
      </c>
      <c r="W5">
        <v>-6</v>
      </c>
      <c r="X5">
        <v>-8</v>
      </c>
      <c r="Y5">
        <v>-10</v>
      </c>
    </row>
    <row r="6" spans="1:25" x14ac:dyDescent="0.3">
      <c r="B6" s="1">
        <f>B5*1000/B4</f>
        <v>118.2</v>
      </c>
      <c r="C6" s="1">
        <f t="shared" ref="C6:L6" si="2">C5*1000/C4</f>
        <v>118.375</v>
      </c>
      <c r="D6" s="1">
        <f t="shared" si="2"/>
        <v>118.33333333333333</v>
      </c>
      <c r="E6" s="1">
        <f t="shared" si="2"/>
        <v>118.25</v>
      </c>
      <c r="F6" s="1">
        <f t="shared" si="2"/>
        <v>118.5</v>
      </c>
      <c r="G6" s="1" t="e">
        <f t="shared" si="2"/>
        <v>#DIV/0!</v>
      </c>
      <c r="H6" s="1">
        <f t="shared" si="2"/>
        <v>118.5</v>
      </c>
      <c r="I6" s="1">
        <f t="shared" si="2"/>
        <v>118.5</v>
      </c>
      <c r="J6" s="1">
        <f t="shared" si="2"/>
        <v>118.5</v>
      </c>
      <c r="K6" s="1">
        <f t="shared" si="2"/>
        <v>118.5</v>
      </c>
      <c r="L6" s="1">
        <f t="shared" si="2"/>
        <v>118.5</v>
      </c>
      <c r="O6">
        <v>1.204</v>
      </c>
      <c r="P6">
        <v>0.96299999999999997</v>
      </c>
      <c r="Q6">
        <v>0.72299999999999998</v>
      </c>
      <c r="R6">
        <v>0.48099999999999998</v>
      </c>
      <c r="S6">
        <v>0.24099999999999999</v>
      </c>
      <c r="T6">
        <v>0</v>
      </c>
      <c r="U6">
        <v>-0.24199999999999999</v>
      </c>
      <c r="V6">
        <v>-0.48299999999999998</v>
      </c>
      <c r="W6">
        <v>-0.72299999999999998</v>
      </c>
      <c r="X6">
        <v>-0.96399999999999997</v>
      </c>
      <c r="Y6">
        <v>-1.2050000000000001</v>
      </c>
    </row>
    <row r="7" spans="1:25" x14ac:dyDescent="0.3">
      <c r="O7" s="1">
        <f>O6/O5*1000</f>
        <v>120.39999999999999</v>
      </c>
      <c r="P7" s="1">
        <f t="shared" ref="P7:Y7" si="3">P6/P5*1000</f>
        <v>120.375</v>
      </c>
      <c r="Q7" s="1">
        <f t="shared" si="3"/>
        <v>120.5</v>
      </c>
      <c r="R7" s="1">
        <f t="shared" si="3"/>
        <v>120.25</v>
      </c>
      <c r="S7" s="1">
        <f t="shared" si="3"/>
        <v>120.5</v>
      </c>
      <c r="T7" s="1" t="e">
        <f t="shared" si="3"/>
        <v>#DIV/0!</v>
      </c>
      <c r="U7" s="1">
        <f t="shared" si="3"/>
        <v>121</v>
      </c>
      <c r="V7" s="1">
        <f t="shared" si="3"/>
        <v>120.75</v>
      </c>
      <c r="W7" s="1">
        <f t="shared" si="3"/>
        <v>120.5</v>
      </c>
      <c r="X7" s="1">
        <f t="shared" si="3"/>
        <v>120.5</v>
      </c>
      <c r="Y7" s="1">
        <f t="shared" si="3"/>
        <v>120.50000000000001</v>
      </c>
    </row>
    <row r="9" spans="1:25" x14ac:dyDescent="0.3">
      <c r="A9" t="s">
        <v>5</v>
      </c>
    </row>
    <row r="10" spans="1:25" x14ac:dyDescent="0.3">
      <c r="A10" t="s">
        <v>1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</row>
    <row r="11" spans="1:25" x14ac:dyDescent="0.3">
      <c r="A11" t="s">
        <v>0</v>
      </c>
      <c r="B11">
        <v>0</v>
      </c>
      <c r="C11">
        <v>0.10199999999999999</v>
      </c>
      <c r="D11">
        <v>0.20300000000000001</v>
      </c>
      <c r="E11">
        <v>0.30399999999999999</v>
      </c>
      <c r="F11">
        <v>0.40500000000000003</v>
      </c>
      <c r="G11">
        <v>0.504</v>
      </c>
      <c r="H11">
        <v>0.60399999999999998</v>
      </c>
      <c r="I11">
        <v>0.70499999999999996</v>
      </c>
      <c r="J11">
        <v>0.80500000000000005</v>
      </c>
      <c r="K11">
        <v>0.90600000000000003</v>
      </c>
      <c r="L11">
        <v>1.006</v>
      </c>
      <c r="M11">
        <v>1.1060000000000001</v>
      </c>
      <c r="N11">
        <v>1.206</v>
      </c>
      <c r="O11">
        <v>1.306</v>
      </c>
      <c r="P11">
        <v>1.4059999999999999</v>
      </c>
      <c r="Q11">
        <v>1.5069999999999999</v>
      </c>
      <c r="R11">
        <v>1.607</v>
      </c>
      <c r="S11">
        <v>1.708</v>
      </c>
      <c r="T11">
        <v>1.8080000000000001</v>
      </c>
      <c r="U11">
        <v>1.9079999999999999</v>
      </c>
      <c r="V11">
        <v>2.0070000000000001</v>
      </c>
    </row>
    <row r="13" spans="1:25" x14ac:dyDescent="0.3">
      <c r="A13" t="s">
        <v>3</v>
      </c>
      <c r="B13">
        <v>0</v>
      </c>
      <c r="C13">
        <v>2.7E-2</v>
      </c>
      <c r="D13">
        <v>0.124</v>
      </c>
      <c r="E13">
        <v>0.19800000000000001</v>
      </c>
      <c r="F13">
        <v>0.249</v>
      </c>
      <c r="G13">
        <v>0.502</v>
      </c>
      <c r="H13">
        <v>1</v>
      </c>
      <c r="I13">
        <v>2</v>
      </c>
      <c r="J13">
        <v>3.01</v>
      </c>
      <c r="K13">
        <v>4.9939999999999998</v>
      </c>
      <c r="L13">
        <v>7.55</v>
      </c>
      <c r="M13">
        <v>10.039999999999999</v>
      </c>
    </row>
    <row r="14" spans="1:25" x14ac:dyDescent="0.3">
      <c r="A14" t="s">
        <v>2</v>
      </c>
      <c r="C14">
        <v>0.39600000000000002</v>
      </c>
      <c r="D14">
        <v>0.45600000000000002</v>
      </c>
      <c r="E14">
        <v>0.47599999999999998</v>
      </c>
      <c r="F14">
        <v>0.48599999999999999</v>
      </c>
      <c r="G14">
        <v>0.51700000000000002</v>
      </c>
      <c r="H14">
        <v>0.54900000000000004</v>
      </c>
      <c r="I14">
        <v>0.58099999999999996</v>
      </c>
      <c r="J14">
        <v>0.60099999999999998</v>
      </c>
      <c r="K14">
        <v>0.624</v>
      </c>
      <c r="L14">
        <v>0.64300000000000002</v>
      </c>
      <c r="M14">
        <v>0.65500000000000003</v>
      </c>
    </row>
    <row r="18" spans="1:22" x14ac:dyDescent="0.3">
      <c r="A18" t="s">
        <v>8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v>14</v>
      </c>
      <c r="Q18">
        <v>15</v>
      </c>
      <c r="R18">
        <v>16</v>
      </c>
      <c r="S18">
        <v>17</v>
      </c>
      <c r="T18">
        <v>18</v>
      </c>
      <c r="U18">
        <v>19</v>
      </c>
      <c r="V18">
        <v>20</v>
      </c>
    </row>
    <row r="19" spans="1:22" x14ac:dyDescent="0.3">
      <c r="A19" t="s">
        <v>0</v>
      </c>
      <c r="C19">
        <v>1E-3</v>
      </c>
      <c r="D19">
        <v>2E-3</v>
      </c>
      <c r="E19">
        <v>2E-3</v>
      </c>
      <c r="F19">
        <v>3.0000000000000001E-3</v>
      </c>
      <c r="G19">
        <v>3.0000000000000001E-3</v>
      </c>
      <c r="H19">
        <v>3.0000000000000001E-3</v>
      </c>
      <c r="I19">
        <v>4.0000000000000001E-3</v>
      </c>
      <c r="J19">
        <v>4.0000000000000001E-3</v>
      </c>
      <c r="K19">
        <v>4.0000000000000001E-3</v>
      </c>
      <c r="L19">
        <v>5.0000000000000001E-3</v>
      </c>
      <c r="M19">
        <v>5.0000000000000001E-3</v>
      </c>
      <c r="N19">
        <v>6.0000000000000001E-3</v>
      </c>
      <c r="O19">
        <v>5.0000000000000001E-3</v>
      </c>
      <c r="P19">
        <v>6.0000000000000001E-3</v>
      </c>
      <c r="Q19">
        <v>6.0000000000000001E-3</v>
      </c>
      <c r="R19">
        <v>6.0000000000000001E-3</v>
      </c>
      <c r="S19">
        <v>6.0000000000000001E-3</v>
      </c>
      <c r="T19">
        <v>7.0000000000000001E-3</v>
      </c>
      <c r="U19">
        <v>7.0000000000000001E-3</v>
      </c>
      <c r="V19">
        <v>8.0000000000000002E-3</v>
      </c>
    </row>
    <row r="20" spans="1:22" x14ac:dyDescent="0.3">
      <c r="A20" t="s">
        <v>6</v>
      </c>
    </row>
    <row r="21" spans="1:22" x14ac:dyDescent="0.3">
      <c r="A21" t="s">
        <v>7</v>
      </c>
      <c r="B21">
        <v>2.3E-2</v>
      </c>
      <c r="C21">
        <v>8.3000000000000004E-2</v>
      </c>
      <c r="D21">
        <v>0.17199999999999999</v>
      </c>
      <c r="E21">
        <v>0.33600000000000002</v>
      </c>
      <c r="F21">
        <v>0.63900000000000001</v>
      </c>
      <c r="G21">
        <v>1.01</v>
      </c>
      <c r="H21">
        <v>1.72</v>
      </c>
      <c r="I21">
        <v>3</v>
      </c>
      <c r="J21">
        <v>4.96</v>
      </c>
      <c r="K21">
        <v>7.44</v>
      </c>
      <c r="L21">
        <v>9.9499999999999993</v>
      </c>
    </row>
    <row r="22" spans="1:22" x14ac:dyDescent="0.3">
      <c r="B22">
        <v>0.39100000000000001</v>
      </c>
      <c r="C22">
        <v>0.44</v>
      </c>
      <c r="D22">
        <v>0.47099999999999997</v>
      </c>
      <c r="E22">
        <v>0.5</v>
      </c>
      <c r="F22">
        <v>0.53</v>
      </c>
      <c r="G22">
        <v>0.55200000000000005</v>
      </c>
      <c r="H22">
        <v>0.57799999999999996</v>
      </c>
      <c r="I22">
        <v>0.60499999999999998</v>
      </c>
      <c r="J22">
        <v>0.63200000000000001</v>
      </c>
      <c r="K22">
        <v>0.65400000000000003</v>
      </c>
      <c r="L22">
        <v>0.67100000000000004</v>
      </c>
    </row>
    <row r="24" spans="1:22" x14ac:dyDescent="0.3">
      <c r="A24" t="s">
        <v>9</v>
      </c>
    </row>
    <row r="25" spans="1:22" x14ac:dyDescent="0.3">
      <c r="A25" t="s">
        <v>5</v>
      </c>
      <c r="B25">
        <v>1E-3</v>
      </c>
      <c r="C25">
        <v>0.01</v>
      </c>
      <c r="D25">
        <v>0.05</v>
      </c>
      <c r="E25">
        <v>0.2</v>
      </c>
      <c r="F25">
        <v>0.5</v>
      </c>
      <c r="G25">
        <v>1</v>
      </c>
      <c r="H25">
        <v>2</v>
      </c>
      <c r="I25">
        <v>4</v>
      </c>
      <c r="J25">
        <v>6</v>
      </c>
      <c r="K25">
        <v>8</v>
      </c>
      <c r="L25">
        <v>10</v>
      </c>
    </row>
    <row r="26" spans="1:22" x14ac:dyDescent="0.3">
      <c r="A26" t="s">
        <v>7</v>
      </c>
      <c r="B26">
        <v>1.57</v>
      </c>
      <c r="C26">
        <v>1.696</v>
      </c>
      <c r="D26">
        <v>1.7989999999999999</v>
      </c>
      <c r="E26">
        <v>1.998</v>
      </c>
      <c r="F26">
        <v>2.331</v>
      </c>
      <c r="G26">
        <v>2.8580000000000001</v>
      </c>
      <c r="H26">
        <v>3.887</v>
      </c>
      <c r="I26">
        <v>5.9189999999999996</v>
      </c>
      <c r="J26">
        <v>7.9359999999999999</v>
      </c>
      <c r="K26">
        <v>9.9429999999999996</v>
      </c>
      <c r="L26">
        <v>11.95</v>
      </c>
    </row>
    <row r="28" spans="1:22" x14ac:dyDescent="0.3">
      <c r="A28" t="s">
        <v>8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</row>
    <row r="29" spans="1:22" x14ac:dyDescent="0.3">
      <c r="A29" t="s">
        <v>0</v>
      </c>
      <c r="B29">
        <v>9.9000000000000005E-2</v>
      </c>
      <c r="C29">
        <v>0.19900000000000001</v>
      </c>
      <c r="D29">
        <v>0.29899999999999999</v>
      </c>
      <c r="E29">
        <v>0.39900000000000002</v>
      </c>
      <c r="F29">
        <v>0.499</v>
      </c>
      <c r="G29">
        <v>0.6</v>
      </c>
      <c r="H29">
        <v>0.7</v>
      </c>
      <c r="I29">
        <v>0.8</v>
      </c>
      <c r="J29">
        <v>0.9</v>
      </c>
      <c r="K29">
        <v>1.0009999999999999</v>
      </c>
      <c r="L29">
        <v>1.101</v>
      </c>
      <c r="M29">
        <v>1.202</v>
      </c>
      <c r="N29">
        <v>1.302</v>
      </c>
      <c r="O29">
        <v>1.4019999999999999</v>
      </c>
      <c r="P29">
        <v>1.5029999999999999</v>
      </c>
      <c r="Q29">
        <v>1.603</v>
      </c>
      <c r="R29">
        <v>1.704</v>
      </c>
      <c r="S29">
        <v>1.804</v>
      </c>
      <c r="T29">
        <v>1.905</v>
      </c>
      <c r="U29">
        <v>2.0049999999999999</v>
      </c>
    </row>
    <row r="34" spans="1:19" x14ac:dyDescent="0.3">
      <c r="A34" t="s">
        <v>6</v>
      </c>
    </row>
    <row r="35" spans="1:19" x14ac:dyDescent="0.3">
      <c r="F35">
        <v>1E-4</v>
      </c>
      <c r="G35">
        <v>1E-3</v>
      </c>
      <c r="H35">
        <v>0.01</v>
      </c>
      <c r="I35">
        <v>0.05</v>
      </c>
      <c r="J35">
        <v>0.1</v>
      </c>
      <c r="K35">
        <v>0.2</v>
      </c>
      <c r="L35">
        <v>0.4</v>
      </c>
      <c r="M35">
        <v>0.6</v>
      </c>
      <c r="N35">
        <v>1</v>
      </c>
      <c r="O35">
        <v>2</v>
      </c>
      <c r="P35">
        <v>4</v>
      </c>
      <c r="Q35">
        <v>6</v>
      </c>
      <c r="R35">
        <v>8</v>
      </c>
      <c r="S35">
        <v>10</v>
      </c>
    </row>
    <row r="36" spans="1:19" x14ac:dyDescent="0.3">
      <c r="F36">
        <v>1.458</v>
      </c>
      <c r="G36">
        <v>1.579</v>
      </c>
      <c r="H36">
        <v>1.696</v>
      </c>
      <c r="I36">
        <v>1.7989999999999999</v>
      </c>
      <c r="J36">
        <v>1.8740000000000001</v>
      </c>
      <c r="K36">
        <v>1.998</v>
      </c>
      <c r="L36">
        <v>2.2229999999999999</v>
      </c>
      <c r="M36">
        <v>2.4380000000000002</v>
      </c>
      <c r="N36">
        <v>2.8580000000000001</v>
      </c>
      <c r="O36">
        <v>3.8889999999999998</v>
      </c>
      <c r="P36">
        <v>5.9240000000000004</v>
      </c>
      <c r="Q36">
        <v>7.94</v>
      </c>
      <c r="R36">
        <v>9.9499999999999993</v>
      </c>
      <c r="S36">
        <v>11.97</v>
      </c>
    </row>
    <row r="38" spans="1:19" x14ac:dyDescent="0.3">
      <c r="A38" t="s">
        <v>8</v>
      </c>
      <c r="B38">
        <v>10</v>
      </c>
      <c r="C38">
        <v>11</v>
      </c>
      <c r="D38">
        <v>12</v>
      </c>
      <c r="E38">
        <v>13</v>
      </c>
      <c r="F38">
        <v>14</v>
      </c>
      <c r="G38">
        <v>15</v>
      </c>
      <c r="H38">
        <v>16</v>
      </c>
      <c r="I38">
        <v>17</v>
      </c>
      <c r="J38">
        <v>18</v>
      </c>
      <c r="K38">
        <v>19</v>
      </c>
      <c r="L38">
        <v>20</v>
      </c>
    </row>
    <row r="39" spans="1:19" x14ac:dyDescent="0.3">
      <c r="B39">
        <v>0</v>
      </c>
      <c r="C39">
        <v>1E-3</v>
      </c>
      <c r="D39">
        <v>1E-3</v>
      </c>
      <c r="E39">
        <v>1E-3</v>
      </c>
      <c r="F39">
        <v>1E-3</v>
      </c>
      <c r="G39">
        <v>2E-3</v>
      </c>
      <c r="H39">
        <v>2E-3</v>
      </c>
      <c r="I39">
        <v>3.0000000000000001E-3</v>
      </c>
      <c r="J39">
        <v>4.0000000000000001E-3</v>
      </c>
      <c r="K39">
        <v>4.0000000000000001E-3</v>
      </c>
      <c r="L39">
        <v>5.0000000000000001E-3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883E-01A8-44E8-98E9-01D2B08B4491}">
  <dimension ref="B1:N28"/>
  <sheetViews>
    <sheetView tabSelected="1" topLeftCell="B1" workbookViewId="0">
      <selection activeCell="F16" sqref="F16:I16"/>
    </sheetView>
  </sheetViews>
  <sheetFormatPr defaultRowHeight="14" x14ac:dyDescent="0.3"/>
  <cols>
    <col min="2" max="2" width="17.75" customWidth="1"/>
    <col min="3" max="3" width="21.4140625" customWidth="1"/>
    <col min="4" max="4" width="21" customWidth="1"/>
    <col min="5" max="5" width="8.6640625" customWidth="1"/>
    <col min="6" max="9" width="17.08203125" customWidth="1"/>
    <col min="11" max="14" width="17.08203125" customWidth="1"/>
  </cols>
  <sheetData>
    <row r="1" spans="2:14" x14ac:dyDescent="0.3">
      <c r="C1" s="3"/>
      <c r="D1" s="3"/>
    </row>
    <row r="2" spans="2:14" ht="14.5" thickBot="1" x14ac:dyDescent="0.35">
      <c r="B2" s="10" t="s">
        <v>13</v>
      </c>
      <c r="C2" s="10"/>
      <c r="D2" s="10"/>
      <c r="F2" s="2" t="s">
        <v>19</v>
      </c>
      <c r="G2" s="2"/>
      <c r="H2" s="2"/>
      <c r="I2" s="2"/>
      <c r="K2" s="2" t="s">
        <v>20</v>
      </c>
      <c r="L2" s="2"/>
      <c r="M2" s="2"/>
      <c r="N2" s="2"/>
    </row>
    <row r="3" spans="2:14" x14ac:dyDescent="0.3">
      <c r="B3" s="11" t="s">
        <v>21</v>
      </c>
      <c r="C3" s="12" t="s">
        <v>15</v>
      </c>
      <c r="D3" s="13" t="s">
        <v>16</v>
      </c>
      <c r="F3" s="11" t="s">
        <v>25</v>
      </c>
      <c r="G3" s="12" t="s">
        <v>27</v>
      </c>
      <c r="H3" s="12" t="s">
        <v>26</v>
      </c>
      <c r="I3" s="13" t="s">
        <v>28</v>
      </c>
      <c r="K3" s="11" t="s">
        <v>25</v>
      </c>
      <c r="L3" s="12" t="s">
        <v>27</v>
      </c>
      <c r="M3" s="12" t="s">
        <v>26</v>
      </c>
      <c r="N3" s="13" t="s">
        <v>28</v>
      </c>
    </row>
    <row r="4" spans="2:14" x14ac:dyDescent="0.3">
      <c r="B4" s="4">
        <v>10</v>
      </c>
      <c r="C4" s="5">
        <v>83.23</v>
      </c>
      <c r="D4" s="6">
        <v>83.87</v>
      </c>
      <c r="F4" s="14">
        <v>0</v>
      </c>
      <c r="G4" s="15">
        <v>0</v>
      </c>
      <c r="H4" s="15">
        <v>0</v>
      </c>
      <c r="I4" s="16">
        <v>0</v>
      </c>
      <c r="K4" s="14">
        <v>0</v>
      </c>
      <c r="L4" s="15">
        <v>0</v>
      </c>
      <c r="M4" s="15">
        <v>0</v>
      </c>
      <c r="N4" s="16">
        <v>0</v>
      </c>
    </row>
    <row r="5" spans="2:14" x14ac:dyDescent="0.3">
      <c r="B5" s="4">
        <v>8</v>
      </c>
      <c r="C5" s="5">
        <v>68.12</v>
      </c>
      <c r="D5" s="6">
        <v>67.349999999999994</v>
      </c>
      <c r="F5" s="14">
        <v>0.39600000000000002</v>
      </c>
      <c r="G5" s="15">
        <v>2.7E-2</v>
      </c>
      <c r="H5" s="15">
        <v>2</v>
      </c>
      <c r="I5" s="16">
        <v>0.20300000000000001</v>
      </c>
      <c r="K5" s="14">
        <v>0.39100000000000001</v>
      </c>
      <c r="L5" s="15">
        <v>2.3E-2</v>
      </c>
      <c r="M5" s="15">
        <v>2</v>
      </c>
      <c r="N5" s="16">
        <v>2E-3</v>
      </c>
    </row>
    <row r="6" spans="2:14" x14ac:dyDescent="0.3">
      <c r="B6" s="4">
        <v>6</v>
      </c>
      <c r="C6" s="5">
        <v>50.95</v>
      </c>
      <c r="D6" s="6">
        <v>50.46</v>
      </c>
      <c r="F6" s="14">
        <v>0.45600000000000002</v>
      </c>
      <c r="G6" s="15">
        <v>0.124</v>
      </c>
      <c r="H6" s="15">
        <v>4</v>
      </c>
      <c r="I6" s="16">
        <v>0.40500000000000003</v>
      </c>
      <c r="K6" s="14">
        <v>0.47099999999999997</v>
      </c>
      <c r="L6" s="15">
        <v>0.17199999999999999</v>
      </c>
      <c r="M6" s="15">
        <v>4</v>
      </c>
      <c r="N6" s="16">
        <v>3.0000000000000001E-3</v>
      </c>
    </row>
    <row r="7" spans="2:14" x14ac:dyDescent="0.3">
      <c r="B7" s="4">
        <v>4</v>
      </c>
      <c r="C7" s="5">
        <v>33.869999999999997</v>
      </c>
      <c r="D7" s="6">
        <v>33.590000000000003</v>
      </c>
      <c r="F7" s="14">
        <v>0.48599999999999999</v>
      </c>
      <c r="G7" s="15">
        <v>0.249</v>
      </c>
      <c r="H7" s="15">
        <v>6</v>
      </c>
      <c r="I7" s="16">
        <v>0.60399999999999998</v>
      </c>
      <c r="K7" s="14">
        <v>0.5</v>
      </c>
      <c r="L7" s="15">
        <v>0.33600000000000002</v>
      </c>
      <c r="M7" s="15">
        <v>6</v>
      </c>
      <c r="N7" s="16">
        <v>3.0000000000000001E-3</v>
      </c>
    </row>
    <row r="8" spans="2:14" x14ac:dyDescent="0.3">
      <c r="B8" s="4">
        <v>2</v>
      </c>
      <c r="C8" s="5">
        <v>16.84</v>
      </c>
      <c r="D8" s="6">
        <v>16.760000000000002</v>
      </c>
      <c r="F8" s="14">
        <v>0.51700000000000002</v>
      </c>
      <c r="G8" s="15">
        <v>0.502</v>
      </c>
      <c r="H8" s="15">
        <v>8</v>
      </c>
      <c r="I8" s="16">
        <v>0.80500000000000005</v>
      </c>
      <c r="K8" s="14">
        <v>0.53</v>
      </c>
      <c r="L8" s="15">
        <v>0.63900000000000001</v>
      </c>
      <c r="M8" s="15">
        <v>8</v>
      </c>
      <c r="N8" s="16">
        <v>4.0000000000000001E-3</v>
      </c>
    </row>
    <row r="9" spans="2:14" x14ac:dyDescent="0.3">
      <c r="B9" s="4">
        <v>0</v>
      </c>
      <c r="C9" s="5">
        <v>0</v>
      </c>
      <c r="D9" s="6">
        <v>0</v>
      </c>
      <c r="F9" s="14">
        <v>0.54900000000000004</v>
      </c>
      <c r="G9" s="15">
        <v>1</v>
      </c>
      <c r="H9" s="15">
        <v>10</v>
      </c>
      <c r="I9" s="16">
        <v>1.006</v>
      </c>
      <c r="K9" s="14">
        <v>0.55200000000000005</v>
      </c>
      <c r="L9" s="15">
        <v>1.01</v>
      </c>
      <c r="M9" s="15">
        <v>10</v>
      </c>
      <c r="N9" s="16">
        <v>5.0000000000000001E-3</v>
      </c>
    </row>
    <row r="10" spans="2:14" x14ac:dyDescent="0.3">
      <c r="B10" s="4">
        <v>-2</v>
      </c>
      <c r="C10" s="5">
        <v>-16.829999999999998</v>
      </c>
      <c r="D10" s="6">
        <v>-16.72</v>
      </c>
      <c r="F10" s="14">
        <v>0.58099999999999996</v>
      </c>
      <c r="G10" s="15">
        <v>2</v>
      </c>
      <c r="H10" s="15">
        <v>12</v>
      </c>
      <c r="I10" s="16">
        <v>1.206</v>
      </c>
      <c r="K10" s="14">
        <v>0.57799999999999996</v>
      </c>
      <c r="L10" s="15">
        <v>1.72</v>
      </c>
      <c r="M10" s="15">
        <v>12</v>
      </c>
      <c r="N10" s="16">
        <v>6.0000000000000001E-3</v>
      </c>
    </row>
    <row r="11" spans="2:14" x14ac:dyDescent="0.3">
      <c r="B11" s="4">
        <v>-4</v>
      </c>
      <c r="C11" s="5">
        <v>-33.880000000000003</v>
      </c>
      <c r="D11" s="6">
        <v>-33.450000000000003</v>
      </c>
      <c r="F11" s="14">
        <v>0.60099999999999998</v>
      </c>
      <c r="G11" s="15">
        <v>3.01</v>
      </c>
      <c r="H11" s="15">
        <v>14</v>
      </c>
      <c r="I11" s="16">
        <v>1.4059999999999999</v>
      </c>
      <c r="K11" s="14">
        <v>0.60499999999999998</v>
      </c>
      <c r="L11" s="15">
        <v>3</v>
      </c>
      <c r="M11" s="15">
        <v>14</v>
      </c>
      <c r="N11" s="16">
        <v>6.0000000000000001E-3</v>
      </c>
    </row>
    <row r="12" spans="2:14" x14ac:dyDescent="0.3">
      <c r="B12" s="4">
        <v>-6</v>
      </c>
      <c r="C12" s="5">
        <v>-51.01</v>
      </c>
      <c r="D12" s="6">
        <v>-50.19</v>
      </c>
      <c r="F12" s="14">
        <v>0.624</v>
      </c>
      <c r="G12" s="15">
        <v>4.9939999999999998</v>
      </c>
      <c r="H12" s="15">
        <v>16</v>
      </c>
      <c r="I12" s="16">
        <v>1.607</v>
      </c>
      <c r="K12" s="14">
        <v>0.63200000000000001</v>
      </c>
      <c r="L12" s="15">
        <v>4.96</v>
      </c>
      <c r="M12" s="15">
        <v>16</v>
      </c>
      <c r="N12" s="16">
        <v>6.0000000000000001E-3</v>
      </c>
    </row>
    <row r="13" spans="2:14" x14ac:dyDescent="0.3">
      <c r="B13" s="4">
        <v>-8</v>
      </c>
      <c r="C13" s="5">
        <v>-68.45</v>
      </c>
      <c r="D13" s="6">
        <v>-67.03</v>
      </c>
      <c r="F13" s="14">
        <v>0.64300000000000002</v>
      </c>
      <c r="G13" s="15">
        <v>7.55</v>
      </c>
      <c r="H13" s="15">
        <v>18</v>
      </c>
      <c r="I13" s="16">
        <v>1.8080000000000001</v>
      </c>
      <c r="K13" s="14">
        <v>0.65400000000000003</v>
      </c>
      <c r="L13" s="15">
        <v>7.44</v>
      </c>
      <c r="M13" s="15">
        <v>18</v>
      </c>
      <c r="N13" s="16">
        <v>7.0000000000000001E-3</v>
      </c>
    </row>
    <row r="14" spans="2:14" ht="14.5" thickBot="1" x14ac:dyDescent="0.35">
      <c r="B14" s="7">
        <v>-10</v>
      </c>
      <c r="C14" s="8">
        <v>-85.64</v>
      </c>
      <c r="D14" s="9">
        <v>-84.16</v>
      </c>
      <c r="F14" s="17">
        <v>0.65500000000000003</v>
      </c>
      <c r="G14" s="18">
        <v>10.039999999999999</v>
      </c>
      <c r="H14" s="18">
        <v>20</v>
      </c>
      <c r="I14" s="19">
        <v>2.0070000000000001</v>
      </c>
      <c r="K14" s="17">
        <v>0.67100000000000004</v>
      </c>
      <c r="L14" s="18">
        <v>9.9499999999999993</v>
      </c>
      <c r="M14" s="18">
        <v>20</v>
      </c>
      <c r="N14" s="19">
        <v>8.0000000000000002E-3</v>
      </c>
    </row>
    <row r="16" spans="2:14" ht="14.5" thickBot="1" x14ac:dyDescent="0.35">
      <c r="B16" s="10" t="s">
        <v>14</v>
      </c>
      <c r="C16" s="10"/>
      <c r="D16" s="10"/>
      <c r="F16" s="2" t="s">
        <v>23</v>
      </c>
      <c r="G16" s="2"/>
      <c r="H16" s="2"/>
      <c r="I16" s="2"/>
      <c r="K16" s="2" t="s">
        <v>24</v>
      </c>
      <c r="L16" s="2"/>
      <c r="M16" s="2"/>
      <c r="N16" s="2"/>
    </row>
    <row r="17" spans="2:14" x14ac:dyDescent="0.3">
      <c r="B17" s="11" t="s">
        <v>22</v>
      </c>
      <c r="C17" s="12" t="s">
        <v>18</v>
      </c>
      <c r="D17" s="13" t="s">
        <v>17</v>
      </c>
      <c r="F17" s="11" t="s">
        <v>25</v>
      </c>
      <c r="G17" s="12" t="s">
        <v>27</v>
      </c>
      <c r="H17" s="12" t="s">
        <v>26</v>
      </c>
      <c r="I17" s="13" t="s">
        <v>28</v>
      </c>
      <c r="K17" s="11" t="s">
        <v>25</v>
      </c>
      <c r="L17" s="12" t="s">
        <v>27</v>
      </c>
      <c r="M17" s="12" t="s">
        <v>26</v>
      </c>
      <c r="N17" s="13" t="s">
        <v>28</v>
      </c>
    </row>
    <row r="18" spans="2:14" x14ac:dyDescent="0.3">
      <c r="B18" s="4">
        <v>10</v>
      </c>
      <c r="C18" s="5">
        <v>1.1819999999999999</v>
      </c>
      <c r="D18" s="6">
        <v>1.204</v>
      </c>
      <c r="F18" s="14">
        <v>0</v>
      </c>
      <c r="G18" s="15">
        <v>0</v>
      </c>
      <c r="H18" s="15">
        <v>0</v>
      </c>
      <c r="I18" s="16">
        <v>0</v>
      </c>
      <c r="K18" s="14">
        <v>0</v>
      </c>
      <c r="L18" s="15">
        <v>0</v>
      </c>
      <c r="M18" s="15">
        <v>0</v>
      </c>
      <c r="N18" s="16">
        <v>0</v>
      </c>
    </row>
    <row r="19" spans="2:14" x14ac:dyDescent="0.3">
      <c r="B19" s="4">
        <v>8</v>
      </c>
      <c r="C19" s="5">
        <v>0.94699999999999995</v>
      </c>
      <c r="D19" s="6">
        <v>0.96299999999999997</v>
      </c>
      <c r="F19" s="14">
        <v>1.57</v>
      </c>
      <c r="G19" s="15">
        <v>1E-3</v>
      </c>
      <c r="H19" s="15">
        <v>2</v>
      </c>
      <c r="I19" s="16">
        <v>0.19900000000000001</v>
      </c>
      <c r="K19" s="14">
        <v>1.7989999999999999</v>
      </c>
      <c r="L19" s="15">
        <v>0.05</v>
      </c>
      <c r="M19" s="15">
        <v>10</v>
      </c>
      <c r="N19" s="16">
        <v>0</v>
      </c>
    </row>
    <row r="20" spans="2:14" x14ac:dyDescent="0.3">
      <c r="B20" s="4">
        <v>6</v>
      </c>
      <c r="C20" s="5">
        <v>0.71</v>
      </c>
      <c r="D20" s="6">
        <v>0.72299999999999998</v>
      </c>
      <c r="F20" s="14">
        <v>1.696</v>
      </c>
      <c r="G20" s="15">
        <v>0.01</v>
      </c>
      <c r="H20" s="15">
        <v>4</v>
      </c>
      <c r="I20" s="16">
        <v>0.39900000000000002</v>
      </c>
      <c r="K20" s="14">
        <v>1.8740000000000001</v>
      </c>
      <c r="L20" s="15">
        <v>0.1</v>
      </c>
      <c r="M20" s="15">
        <v>12</v>
      </c>
      <c r="N20" s="16">
        <v>1E-3</v>
      </c>
    </row>
    <row r="21" spans="2:14" x14ac:dyDescent="0.3">
      <c r="B21" s="4">
        <v>4</v>
      </c>
      <c r="C21" s="5">
        <v>0.47299999999999998</v>
      </c>
      <c r="D21" s="6">
        <v>0.48099999999999998</v>
      </c>
      <c r="F21" s="14">
        <v>1.7989999999999999</v>
      </c>
      <c r="G21" s="15">
        <v>0.05</v>
      </c>
      <c r="H21" s="15">
        <v>6</v>
      </c>
      <c r="I21" s="16">
        <v>0.6</v>
      </c>
      <c r="K21" s="14">
        <v>1.998</v>
      </c>
      <c r="L21" s="15">
        <v>0.2</v>
      </c>
      <c r="M21" s="15">
        <v>13</v>
      </c>
      <c r="N21" s="16">
        <v>1E-3</v>
      </c>
    </row>
    <row r="22" spans="2:14" x14ac:dyDescent="0.3">
      <c r="B22" s="4">
        <v>2</v>
      </c>
      <c r="C22" s="5">
        <v>0.23699999999999999</v>
      </c>
      <c r="D22" s="6">
        <v>0.24099999999999999</v>
      </c>
      <c r="F22" s="14">
        <v>1.998</v>
      </c>
      <c r="G22" s="15">
        <v>0.2</v>
      </c>
      <c r="H22" s="15">
        <v>8</v>
      </c>
      <c r="I22" s="16">
        <v>0.8</v>
      </c>
      <c r="K22" s="14">
        <v>2.2229999999999999</v>
      </c>
      <c r="L22" s="15">
        <v>0.4</v>
      </c>
      <c r="M22" s="15">
        <v>14</v>
      </c>
      <c r="N22" s="16">
        <v>1E-3</v>
      </c>
    </row>
    <row r="23" spans="2:14" x14ac:dyDescent="0.3">
      <c r="B23" s="4">
        <v>0</v>
      </c>
      <c r="C23" s="5">
        <v>0</v>
      </c>
      <c r="D23" s="6">
        <v>0</v>
      </c>
      <c r="F23" s="14">
        <v>2.331</v>
      </c>
      <c r="G23" s="15">
        <v>0.5</v>
      </c>
      <c r="H23" s="15">
        <v>10</v>
      </c>
      <c r="I23" s="16">
        <v>1.0009999999999999</v>
      </c>
      <c r="K23" s="14">
        <v>2.4380000000000002</v>
      </c>
      <c r="L23" s="15">
        <v>0.6</v>
      </c>
      <c r="M23" s="15">
        <v>15</v>
      </c>
      <c r="N23" s="16">
        <v>2E-3</v>
      </c>
    </row>
    <row r="24" spans="2:14" x14ac:dyDescent="0.3">
      <c r="B24" s="4">
        <v>-2</v>
      </c>
      <c r="C24" s="5">
        <v>-0.23699999999999999</v>
      </c>
      <c r="D24" s="6">
        <v>-0.24199999999999999</v>
      </c>
      <c r="F24" s="14">
        <v>2.8580000000000001</v>
      </c>
      <c r="G24" s="15">
        <v>1</v>
      </c>
      <c r="H24" s="15">
        <v>12</v>
      </c>
      <c r="I24" s="16">
        <v>1.202</v>
      </c>
      <c r="K24" s="14">
        <v>2.8580000000000001</v>
      </c>
      <c r="L24" s="15">
        <v>1</v>
      </c>
      <c r="M24" s="15">
        <v>16</v>
      </c>
      <c r="N24" s="16">
        <v>2E-3</v>
      </c>
    </row>
    <row r="25" spans="2:14" x14ac:dyDescent="0.3">
      <c r="B25" s="4">
        <v>-4</v>
      </c>
      <c r="C25" s="5">
        <v>-0.47399999999999998</v>
      </c>
      <c r="D25" s="6">
        <v>-0.48299999999999998</v>
      </c>
      <c r="F25" s="14">
        <v>3.887</v>
      </c>
      <c r="G25" s="15">
        <v>2</v>
      </c>
      <c r="H25" s="15">
        <v>14</v>
      </c>
      <c r="I25" s="16">
        <v>1.4019999999999999</v>
      </c>
      <c r="K25" s="14">
        <v>3.8889999999999998</v>
      </c>
      <c r="L25" s="15">
        <v>2</v>
      </c>
      <c r="M25" s="15">
        <v>17</v>
      </c>
      <c r="N25" s="16">
        <v>3.0000000000000001E-3</v>
      </c>
    </row>
    <row r="26" spans="2:14" x14ac:dyDescent="0.3">
      <c r="B26" s="4">
        <v>-6</v>
      </c>
      <c r="C26" s="5">
        <v>-0.71099999999999997</v>
      </c>
      <c r="D26" s="6">
        <v>-0.72299999999999998</v>
      </c>
      <c r="F26" s="14">
        <v>5.9189999999999996</v>
      </c>
      <c r="G26" s="15">
        <v>4</v>
      </c>
      <c r="H26" s="15">
        <v>16</v>
      </c>
      <c r="I26" s="16">
        <v>1.603</v>
      </c>
      <c r="K26" s="14">
        <v>5.9240000000000004</v>
      </c>
      <c r="L26" s="15">
        <v>4</v>
      </c>
      <c r="M26" s="15">
        <v>18</v>
      </c>
      <c r="N26" s="16">
        <v>4.0000000000000001E-3</v>
      </c>
    </row>
    <row r="27" spans="2:14" x14ac:dyDescent="0.3">
      <c r="B27" s="4">
        <v>-8</v>
      </c>
      <c r="C27" s="5">
        <v>-0.94799999999999995</v>
      </c>
      <c r="D27" s="6">
        <v>-0.96399999999999997</v>
      </c>
      <c r="F27" s="14">
        <v>7.9359999999999999</v>
      </c>
      <c r="G27" s="15">
        <v>6</v>
      </c>
      <c r="H27" s="15">
        <v>18</v>
      </c>
      <c r="I27" s="16">
        <v>1.804</v>
      </c>
      <c r="K27" s="14">
        <v>7.94</v>
      </c>
      <c r="L27" s="15">
        <v>6</v>
      </c>
      <c r="M27" s="15">
        <v>19</v>
      </c>
      <c r="N27" s="16">
        <v>4.0000000000000001E-3</v>
      </c>
    </row>
    <row r="28" spans="2:14" ht="14.5" thickBot="1" x14ac:dyDescent="0.35">
      <c r="B28" s="7">
        <v>-10</v>
      </c>
      <c r="C28" s="8">
        <v>-1.1850000000000001</v>
      </c>
      <c r="D28" s="9">
        <v>-1.2050000000000001</v>
      </c>
      <c r="F28" s="17">
        <v>11.95</v>
      </c>
      <c r="G28" s="18">
        <v>10</v>
      </c>
      <c r="H28" s="18">
        <v>20</v>
      </c>
      <c r="I28" s="19">
        <v>2.0049999999999999</v>
      </c>
      <c r="K28" s="17">
        <v>11.97</v>
      </c>
      <c r="L28" s="18">
        <v>10</v>
      </c>
      <c r="M28" s="18">
        <v>20</v>
      </c>
      <c r="N28" s="19">
        <v>5.0000000000000001E-3</v>
      </c>
    </row>
  </sheetData>
  <mergeCells count="6">
    <mergeCell ref="F2:I2"/>
    <mergeCell ref="K2:N2"/>
    <mergeCell ref="B2:D2"/>
    <mergeCell ref="B16:D16"/>
    <mergeCell ref="F16:I16"/>
    <mergeCell ref="K16:N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 Wang</dc:creator>
  <cp:lastModifiedBy>Junjie Wang</cp:lastModifiedBy>
  <dcterms:created xsi:type="dcterms:W3CDTF">2024-05-07T07:18:21Z</dcterms:created>
  <dcterms:modified xsi:type="dcterms:W3CDTF">2024-05-13T16:09:40Z</dcterms:modified>
</cp:coreProperties>
</file>