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ircuit-Experiment\wjj\7\"/>
    </mc:Choice>
  </mc:AlternateContent>
  <xr:revisionPtr revIDLastSave="0" documentId="13_ncr:1_{D7A54BFA-6C08-466E-9CCD-56F3EA4D4922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definedNames>
    <definedName name="_xlnm.Print_Area" localSheetId="0">Sheet1!$B$2:$H$7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<sst xmlns="http://schemas.openxmlformats.org/spreadsheetml/2006/main" count="7" uniqueCount="7">
  <si>
    <t>R_L(Ω)</t>
    <phoneticPr fontId="1" type="noConversion"/>
  </si>
  <si>
    <t>U_L</t>
    <phoneticPr fontId="1" type="noConversion"/>
  </si>
  <si>
    <t>I</t>
    <phoneticPr fontId="1" type="noConversion"/>
  </si>
  <si>
    <t>P_O</t>
    <phoneticPr fontId="1" type="noConversion"/>
  </si>
  <si>
    <t>P_L</t>
    <phoneticPr fontId="1" type="noConversion"/>
  </si>
  <si>
    <t>η=P_L/P_O</t>
    <phoneticPr fontId="1" type="noConversion"/>
  </si>
  <si>
    <t>U_S=12V
R_S=200Ω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</si>
</sst>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"/>
  <sheetViews>
    <sheetView tabSelected="1" zoomScaleNormal="100" workbookViewId="0">
      <selection activeCell="G14" sqref="G14"/>
    </sheetView>
  </sheetViews>
  <sheetFormatPr defaultRowHeight="13.9" x14ac:dyDescent="0.4"/>
  <cols>
    <col min="2" max="2" width="12.1328125" customWidth="1"/>
    <col min="3" max="8" width="11.3984375" customWidth="1"/>
  </cols>
  <sheetData>
    <row r="1" spans="2:9" ht="14.25" thickBot="1" x14ac:dyDescent="0.45"/>
    <row r="2" spans="2:9" ht="24" customHeight="1" x14ac:dyDescent="0.4">
      <c r="B2" s="7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spans="2:9" ht="24" customHeight="1" x14ac:dyDescent="0.4">
      <c r="B3" s="8"/>
      <c r="C3" s="1">
        <v>796</v>
      </c>
      <c r="D3" s="1">
        <v>9.56</v>
      </c>
      <c r="E3" s="1">
        <v>12.26</v>
      </c>
      <c r="F3" s="1">
        <f>12*E3</f>
        <v>147.12</v>
      </c>
      <c r="G3" s="1">
        <f>D3*E3</f>
        <v>117.2056</v>
      </c>
      <c r="H3" s="4">
        <f>G3/F3</f>
        <v>0.79666666666666663</v>
      </c>
      <c r="I3">
        <v>198.64</v>
      </c>
    </row>
    <row r="4" spans="2:9" ht="24" customHeight="1" x14ac:dyDescent="0.4">
      <c r="B4" s="8"/>
      <c r="C4" s="1">
        <v>496.2</v>
      </c>
      <c r="D4" s="1">
        <v>8.56</v>
      </c>
      <c r="E4" s="1">
        <v>17.23</v>
      </c>
      <c r="F4" s="1">
        <f t="shared" ref="F4:F7" si="0">12*E4</f>
        <v>206.76</v>
      </c>
      <c r="G4" s="1">
        <f t="shared" ref="G4:G7" si="1">D4*E4</f>
        <v>147.48880000000003</v>
      </c>
      <c r="H4" s="4">
        <f t="shared" ref="H4:H7" si="2">G4/F4</f>
        <v>0.71333333333333349</v>
      </c>
    </row>
    <row r="5" spans="2:9" ht="24" customHeight="1" x14ac:dyDescent="0.4">
      <c r="B5" s="8"/>
      <c r="C5" s="1">
        <v>199</v>
      </c>
      <c r="D5" s="1">
        <v>5.99</v>
      </c>
      <c r="E5" s="1">
        <v>30.07</v>
      </c>
      <c r="F5" s="1">
        <f t="shared" si="0"/>
        <v>360.84000000000003</v>
      </c>
      <c r="G5" s="1">
        <f t="shared" si="1"/>
        <v>180.11930000000001</v>
      </c>
      <c r="H5" s="4">
        <f t="shared" si="2"/>
        <v>0.49916666666666665</v>
      </c>
    </row>
    <row r="6" spans="2:9" ht="24" customHeight="1" x14ac:dyDescent="0.4">
      <c r="B6" s="8"/>
      <c r="C6" s="1">
        <v>98.73</v>
      </c>
      <c r="D6" s="1">
        <v>3.97</v>
      </c>
      <c r="E6" s="1">
        <v>40.229999999999997</v>
      </c>
      <c r="F6" s="1">
        <f t="shared" si="0"/>
        <v>482.76</v>
      </c>
      <c r="G6" s="1">
        <f t="shared" si="1"/>
        <v>159.7131</v>
      </c>
      <c r="H6" s="4">
        <f t="shared" si="2"/>
        <v>0.33083333333333331</v>
      </c>
    </row>
    <row r="7" spans="2:9" ht="24" customHeight="1" thickBot="1" x14ac:dyDescent="0.45">
      <c r="B7" s="9"/>
      <c r="C7" s="5">
        <v>50.82</v>
      </c>
      <c r="D7" s="5">
        <v>2.44</v>
      </c>
      <c r="E7" s="5">
        <v>47.91</v>
      </c>
      <c r="F7" s="5">
        <f t="shared" si="0"/>
        <v>574.91999999999996</v>
      </c>
      <c r="G7" s="5">
        <f t="shared" si="1"/>
        <v>116.90039999999999</v>
      </c>
      <c r="H7" s="6">
        <f t="shared" si="2"/>
        <v>0.20333333333333334</v>
      </c>
    </row>
  </sheetData>
  <mergeCells count="1">
    <mergeCell ref="B2:B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Junjie Wang</cp:lastModifiedBy>
  <cp:lastPrinted>2024-05-28T05:20:56Z</cp:lastPrinted>
  <dcterms:created xsi:type="dcterms:W3CDTF">2015-06-05T18:19:34Z</dcterms:created>
  <dcterms:modified xsi:type="dcterms:W3CDTF">2024-05-28T07:50:04Z</dcterms:modified>
</cp:coreProperties>
</file>