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3"/>
  </bookViews>
  <sheets>
    <sheet name="Bike Buyers before Cleaning" sheetId="1" r:id="rId1"/>
    <sheet name="Bike buyers after Cleaning" sheetId="2" r:id="rId2"/>
    <sheet name="Pivot Table" sheetId="4" r:id="rId3"/>
    <sheet name="Dashboard" sheetId="5" r:id="rId4"/>
  </sheets>
  <definedNames>
    <definedName name="_xlnm._FilterDatabase" localSheetId="1" hidden="1">'Bike buyers after Cleaning'!$A$1:$N$1027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'Bike Buyers before Cleaning'!$A$1:$M$1001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<sst xmlns="http://schemas.openxmlformats.org/spreadsheetml/2006/main" count="16269" uniqueCount="49">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</sst>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1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180" formatCode="0.00_);[Red]\(0.00\)"/>
    </dxf>
    <dxf>
      <numFmt numFmtId="181" formatCode="_ * #,##0.0_ ;_ * \-#,##0.0_ ;_ * &quot;-&quot;??_ ;_ @_ "/>
    </dxf>
    <dxf>
      <numFmt numFmtId="178" formatCode="_ * #,##0_ ;_ * \-#,##0_ ;_ * &quot;-&quot;??_ ;_ @_ "/>
    </dxf>
    <dxf>
      <numFmt numFmtId="182" formatCode="_ * #,##0.000_ ;_ * \-#,##0.000_ ;_ * &quot;-&quot;??.0_ ;_ @_ "/>
    </dxf>
    <dxf>
      <numFmt numFmtId="176" formatCode="_ * #,##0.00_ ;_ * \-#,##0.00_ ;_ * &quot;-&quot;??_ ;_ @_ "/>
    </dxf>
    <dxf>
      <numFmt numFmtId="183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Working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of Bikers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43029"/>
        <c:axId val="181609774"/>
      </c:barChart>
      <c:catAx>
        <c:axId val="4415430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609774"/>
        <c:crosses val="autoZero"/>
        <c:auto val="1"/>
        <c:lblAlgn val="ctr"/>
        <c:lblOffset val="100"/>
        <c:noMultiLvlLbl val="0"/>
      </c:catAx>
      <c:valAx>
        <c:axId val="181609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4302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Working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Commuted</a:t>
            </a:r>
          </a:p>
        </c:rich>
      </c:tx>
      <c:layout>
        <c:manualLayout>
          <c:xMode val="edge"/>
          <c:yMode val="edge"/>
          <c:x val="0.341957034320147"/>
          <c:y val="0.09524704033598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3099293"/>
        <c:axId val="427581758"/>
      </c:lineChart>
      <c:catAx>
        <c:axId val="3330992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581758"/>
        <c:crosses val="autoZero"/>
        <c:auto val="1"/>
        <c:lblAlgn val="ctr"/>
        <c:lblOffset val="100"/>
        <c:noMultiLvlLbl val="0"/>
      </c:catAx>
      <c:valAx>
        <c:axId val="427581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099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Working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of Bike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38723"/>
        <c:axId val="799864099"/>
      </c:lineChart>
      <c:catAx>
        <c:axId val="4885387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(Age Bracket)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864099"/>
        <c:crosses val="autoZero"/>
        <c:auto val="1"/>
        <c:lblAlgn val="ctr"/>
        <c:lblOffset val="100"/>
        <c:noMultiLvlLbl val="0"/>
      </c:catAx>
      <c:valAx>
        <c:axId val="7998640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387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Working Project Dataset.xlsx]Pivot 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of Bikers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43029"/>
        <c:axId val="181609774"/>
      </c:barChart>
      <c:catAx>
        <c:axId val="4415430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609774"/>
        <c:crosses val="autoZero"/>
        <c:auto val="1"/>
        <c:lblAlgn val="ctr"/>
        <c:lblOffset val="100"/>
        <c:noMultiLvlLbl val="0"/>
      </c:catAx>
      <c:valAx>
        <c:axId val="181609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4302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Working Project Dataset.xlsx]Pivot Table!PivotTable2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Commuted</a:t>
            </a:r>
          </a:p>
        </c:rich>
      </c:tx>
      <c:layout>
        <c:manualLayout>
          <c:xMode val="edge"/>
          <c:yMode val="edge"/>
          <c:x val="0.341957034320147"/>
          <c:y val="0.09524704033598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3099293"/>
        <c:axId val="427581758"/>
      </c:lineChart>
      <c:catAx>
        <c:axId val="3330992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581758"/>
        <c:crosses val="autoZero"/>
        <c:auto val="1"/>
        <c:lblAlgn val="ctr"/>
        <c:lblOffset val="100"/>
        <c:noMultiLvlLbl val="0"/>
      </c:catAx>
      <c:valAx>
        <c:axId val="427581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099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Working Project Dataset.xlsx]Pivot 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of Bike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38723"/>
        <c:axId val="799864099"/>
      </c:lineChart>
      <c:catAx>
        <c:axId val="4885387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(Age Bracket)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864099"/>
        <c:crosses val="autoZero"/>
        <c:auto val="1"/>
        <c:lblAlgn val="ctr"/>
        <c:lblOffset val="100"/>
        <c:noMultiLvlLbl val="0"/>
      </c:catAx>
      <c:valAx>
        <c:axId val="7998640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387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111125</xdr:colOff>
      <xdr:row>1</xdr:row>
      <xdr:rowOff>187325</xdr:rowOff>
    </xdr:from>
    <xdr:to>
      <xdr:col>11</xdr:col>
      <xdr:colOff>76200</xdr:colOff>
      <xdr:row>16</xdr:row>
      <xdr:rowOff>73025</xdr:rowOff>
    </xdr:to>
    <xdr:graphicFrame>
      <xdr:nvGraphicFramePr>
        <xdr:cNvPr id="2" name="Chart 1"/>
        <xdr:cNvGraphicFramePr/>
      </xdr:nvGraphicFramePr>
      <xdr:xfrm>
        <a:off x="4264025" y="377825"/>
        <a:ext cx="3232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17</xdr:row>
      <xdr:rowOff>140970</xdr:rowOff>
    </xdr:from>
    <xdr:to>
      <xdr:col>10</xdr:col>
      <xdr:colOff>2540</xdr:colOff>
      <xdr:row>35</xdr:row>
      <xdr:rowOff>92075</xdr:rowOff>
    </xdr:to>
    <xdr:graphicFrame>
      <xdr:nvGraphicFramePr>
        <xdr:cNvPr id="3" name="Chart 2"/>
        <xdr:cNvGraphicFramePr/>
      </xdr:nvGraphicFramePr>
      <xdr:xfrm>
        <a:off x="4222750" y="3379470"/>
        <a:ext cx="2733040" cy="3380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73025</xdr:colOff>
      <xdr:row>42</xdr:row>
      <xdr:rowOff>6350</xdr:rowOff>
    </xdr:from>
    <xdr:to>
      <xdr:col>9</xdr:col>
      <xdr:colOff>406400</xdr:colOff>
      <xdr:row>56</xdr:row>
      <xdr:rowOff>82550</xdr:rowOff>
    </xdr:to>
    <xdr:graphicFrame>
      <xdr:nvGraphicFramePr>
        <xdr:cNvPr id="4" name="Chart 3"/>
        <xdr:cNvGraphicFramePr/>
      </xdr:nvGraphicFramePr>
      <xdr:xfrm>
        <a:off x="4225925" y="8007350"/>
        <a:ext cx="2667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153670</xdr:colOff>
      <xdr:row>3</xdr:row>
      <xdr:rowOff>92075</xdr:rowOff>
    </xdr:from>
    <xdr:to>
      <xdr:col>10</xdr:col>
      <xdr:colOff>593090</xdr:colOff>
      <xdr:row>19</xdr:row>
      <xdr:rowOff>186690</xdr:rowOff>
    </xdr:to>
    <xdr:graphicFrame>
      <xdr:nvGraphicFramePr>
        <xdr:cNvPr id="2" name="Chart 1"/>
        <xdr:cNvGraphicFramePr/>
      </xdr:nvGraphicFramePr>
      <xdr:xfrm>
        <a:off x="2592070" y="663575"/>
        <a:ext cx="4097020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115570</xdr:colOff>
      <xdr:row>3</xdr:row>
      <xdr:rowOff>92075</xdr:rowOff>
    </xdr:from>
    <xdr:to>
      <xdr:col>15</xdr:col>
      <xdr:colOff>1762760</xdr:colOff>
      <xdr:row>19</xdr:row>
      <xdr:rowOff>186690</xdr:rowOff>
    </xdr:to>
    <xdr:graphicFrame>
      <xdr:nvGraphicFramePr>
        <xdr:cNvPr id="3" name="Chart 2"/>
        <xdr:cNvGraphicFramePr/>
      </xdr:nvGraphicFramePr>
      <xdr:xfrm>
        <a:off x="6821170" y="663575"/>
        <a:ext cx="4085590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20</xdr:row>
      <xdr:rowOff>81915</xdr:rowOff>
    </xdr:from>
    <xdr:to>
      <xdr:col>15</xdr:col>
      <xdr:colOff>1757045</xdr:colOff>
      <xdr:row>34</xdr:row>
      <xdr:rowOff>148590</xdr:rowOff>
    </xdr:to>
    <xdr:graphicFrame>
      <xdr:nvGraphicFramePr>
        <xdr:cNvPr id="4" name="Chart 3"/>
        <xdr:cNvGraphicFramePr/>
      </xdr:nvGraphicFramePr>
      <xdr:xfrm>
        <a:off x="2682240" y="3891915"/>
        <a:ext cx="8218805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40005</xdr:colOff>
      <xdr:row>3</xdr:row>
      <xdr:rowOff>52705</xdr:rowOff>
    </xdr:from>
    <xdr:to>
      <xdr:col>4</xdr:col>
      <xdr:colOff>104775</xdr:colOff>
      <xdr:row>8</xdr:row>
      <xdr:rowOff>100330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" y="624205"/>
              <a:ext cx="250317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67310</xdr:colOff>
      <xdr:row>15</xdr:row>
      <xdr:rowOff>66040</xdr:rowOff>
    </xdr:from>
    <xdr:to>
      <xdr:col>4</xdr:col>
      <xdr:colOff>66040</xdr:colOff>
      <xdr:row>24</xdr:row>
      <xdr:rowOff>113665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10" y="2923540"/>
              <a:ext cx="243713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49530</xdr:colOff>
      <xdr:row>8</xdr:row>
      <xdr:rowOff>114300</xdr:rowOff>
    </xdr:from>
    <xdr:to>
      <xdr:col>4</xdr:col>
      <xdr:colOff>75565</xdr:colOff>
      <xdr:row>15</xdr:row>
      <xdr:rowOff>13335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" y="1638300"/>
              <a:ext cx="2464435" cy="123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5.6257638889" refreshedBy="GBOGBO ELIJAH" recordCount="1000">
  <cacheSource type="worksheet">
    <worksheetSource ref="A1:N1001" sheet="Bike buyers after Cleaning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multipleItemSelectionAllowe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multipleItemSelectionAllowed="1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9:D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9:A76" firstHeaderRow="1" firstDataRow="1" firstDataCol="1"/>
  <pivotFields count="14">
    <pivotField compact="0" showAll="0"/>
    <pivotField compact="0" showAll="0"/>
    <pivotField compact="0" showAll="0"/>
    <pivotField axis="axisRow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/>
    <pivotField compact="0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4" name="PivotTable2"/>
    <pivotTable tabId="4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1"/>
    <pivotTable tabId="4" name="PivotTable2"/>
    <pivotTable tabId="4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1"/>
    <pivotTable tabId="4" name="PivotTable2"/>
    <pivotTable tabId="4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1.8857142857143" defaultRowHeight="15"/>
  <cols>
    <col min="1" max="1" width="8.71428571428571" customWidth="1"/>
    <col min="2" max="2" width="14.1428571428571" customWidth="1"/>
    <col min="3" max="3" width="8.14285714285714" customWidth="1"/>
    <col min="4" max="4" width="11.8571428571429" customWidth="1"/>
    <col min="6" max="6" width="19" customWidth="1"/>
    <col min="7" max="7" width="15.1428571428571" customWidth="1"/>
    <col min="8" max="8" width="13.7142857142857" customWidth="1"/>
    <col min="9" max="9" width="6.28571428571429" customWidth="1"/>
    <col min="10" max="10" width="19.2857142857143" customWidth="1"/>
    <col min="11" max="11" width="15" customWidth="1"/>
    <col min="12" max="12" width="6.42857142857143" customWidth="1"/>
    <col min="13" max="13" width="15.5714285714286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A9" sqref="A9"/>
    </sheetView>
  </sheetViews>
  <sheetFormatPr defaultColWidth="9.14285714285714" defaultRowHeight="15"/>
  <cols>
    <col min="1" max="1" width="6.57142857142857" customWidth="1"/>
    <col min="2" max="2" width="14.1428571428571" customWidth="1"/>
    <col min="3" max="3" width="8.14285714285714" customWidth="1"/>
    <col min="4" max="4" width="11.8571428571429" customWidth="1"/>
    <col min="5" max="5" width="9.14285714285714" customWidth="1"/>
    <col min="6" max="6" width="19" customWidth="1"/>
    <col min="7" max="7" width="15.1428571428571" customWidth="1"/>
    <col min="8" max="8" width="13.7142857142857" customWidth="1"/>
    <col min="9" max="9" width="5.28571428571429" customWidth="1"/>
    <col min="10" max="10" width="19.2857142857143" customWidth="1"/>
    <col min="11" max="11" width="15" customWidth="1"/>
    <col min="12" max="12" width="5" customWidth="1"/>
    <col min="13" max="13" width="13.1428571428571" customWidth="1"/>
    <col min="14" max="14" width="15.571428571428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2:M65" si="0">IF(L3&gt;54,"Old",IF(L3&gt;=31,"Middle Age",IF(L3&lt;31,"Adolescent")))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IF(L66&gt;54,"Old",IF(L66&gt;=31,"Middle Age",IF(L66&lt;31,"Adolescent")))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IF(L130&gt;54,"Old",IF(L130&gt;=31,"Middle Age",IF(L130&lt;31,"Adolescent")))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ref="M194:M257" si="3">IF(L194&gt;54,"Old",IF(L194&gt;=31,"Middle Age",IF(L194&lt;31,"Adolescent")))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IF(L258&gt;54,"Old",IF(L258&gt;=31,"Middle Age",IF(L258&lt;31,"Adolescent")))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IF(L322&gt;54,"Old",IF(L322&gt;=31,"Middle Age",IF(L322&lt;31,"Adolescent")))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IF(L386&gt;54,"Old",IF(L386&gt;=31,"Middle Age",IF(L386&lt;31,"Adolescent")))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IF(L450&gt;54,"Old",IF(L450&gt;=31,"Middle Age",IF(L450&lt;31,"Adolescent")))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IF(L514&gt;54,"Old",IF(L514&gt;=31,"Middle Age",IF(L514&lt;31,"Adolescent")))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IF(L578&gt;54,"Old",IF(L578&gt;=31,"Middle Age",IF(L578&lt;31,"Adolescent")))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IF(L642&gt;54,"Old",IF(L642&gt;=31,"Middle Age",IF(L642&lt;31,"Adolescent")))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IF(L706&gt;54,"Old",IF(L706&gt;=31,"Middle Age",IF(L706&lt;31,"Adolescent")))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IF(L770&gt;54,"Old",IF(L770&gt;=31,"Middle Age",IF(L770&lt;31,"Adolescent")))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IF(L834&gt;54,"Old",IF(L834&gt;=31,"Middle Age",IF(L834&lt;31,"Adolescent")))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IF(L898&gt;54,"Old",IF(L898&gt;=31,"Middle Age",IF(L898&lt;31,"Adolescent")))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01" si="15">IF(L962&gt;54,"Old",IF(L962&gt;=31,"Middle Age",IF(L962&lt;31,"Adolescent")))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6"/>
  <sheetViews>
    <sheetView workbookViewId="0">
      <selection activeCell="A8" sqref="A8"/>
    </sheetView>
  </sheetViews>
  <sheetFormatPr defaultColWidth="9.14285714285714" defaultRowHeight="15" outlineLevelCol="3"/>
  <cols>
    <col min="1" max="1" width="24.5714285714286" customWidth="1"/>
    <col min="2" max="2" width="17.5714285714286" customWidth="1"/>
    <col min="3" max="3" width="8" customWidth="1"/>
    <col min="4" max="4" width="12.1428571428571" customWidth="1"/>
    <col min="5" max="53" width="7"/>
    <col min="54" max="54" width="11.8571428571429"/>
    <col min="55" max="1000" width="6.57142857142857"/>
    <col min="1001" max="1001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9" spans="1:2">
      <c r="A39" t="s">
        <v>44</v>
      </c>
      <c r="B39" t="s">
        <v>12</v>
      </c>
    </row>
    <row r="40" spans="1:4">
      <c r="A40" t="s">
        <v>36</v>
      </c>
      <c r="B40" t="s">
        <v>20</v>
      </c>
      <c r="C40" t="s">
        <v>17</v>
      </c>
      <c r="D40" t="s">
        <v>43</v>
      </c>
    </row>
    <row r="41" spans="1:4">
      <c r="A41" t="s">
        <v>45</v>
      </c>
      <c r="B41">
        <v>71</v>
      </c>
      <c r="C41">
        <v>39</v>
      </c>
      <c r="D41">
        <v>110</v>
      </c>
    </row>
    <row r="42" spans="1:4">
      <c r="A42" t="s">
        <v>46</v>
      </c>
      <c r="B42">
        <v>318</v>
      </c>
      <c r="C42">
        <v>383</v>
      </c>
      <c r="D42">
        <v>701</v>
      </c>
    </row>
    <row r="43" spans="1:4">
      <c r="A43" t="s">
        <v>47</v>
      </c>
      <c r="B43">
        <v>130</v>
      </c>
      <c r="C43">
        <v>59</v>
      </c>
      <c r="D43">
        <v>189</v>
      </c>
    </row>
    <row r="44" spans="1:4">
      <c r="A44" t="s">
        <v>43</v>
      </c>
      <c r="B44">
        <v>519</v>
      </c>
      <c r="C44">
        <v>481</v>
      </c>
      <c r="D44">
        <v>1000</v>
      </c>
    </row>
    <row r="59" spans="1:1">
      <c r="A59" t="s">
        <v>3</v>
      </c>
    </row>
    <row r="60" spans="1:1">
      <c r="A60" s="4">
        <v>10000</v>
      </c>
    </row>
    <row r="61" spans="1:1">
      <c r="A61" s="4">
        <v>20000</v>
      </c>
    </row>
    <row r="62" spans="1:1">
      <c r="A62" s="4">
        <v>30000</v>
      </c>
    </row>
    <row r="63" spans="1:1">
      <c r="A63" s="4">
        <v>40000</v>
      </c>
    </row>
    <row r="64" spans="1:1">
      <c r="A64" s="4">
        <v>50000</v>
      </c>
    </row>
    <row r="65" spans="1:1">
      <c r="A65" s="4">
        <v>60000</v>
      </c>
    </row>
    <row r="66" spans="1:1">
      <c r="A66" s="4">
        <v>70000</v>
      </c>
    </row>
    <row r="67" spans="1:1">
      <c r="A67" s="4">
        <v>80000</v>
      </c>
    </row>
    <row r="68" spans="1:1">
      <c r="A68" s="4">
        <v>90000</v>
      </c>
    </row>
    <row r="69" spans="1:1">
      <c r="A69" s="4">
        <v>100000</v>
      </c>
    </row>
    <row r="70" spans="1:1">
      <c r="A70" s="4">
        <v>110000</v>
      </c>
    </row>
    <row r="71" spans="1:1">
      <c r="A71" s="4">
        <v>120000</v>
      </c>
    </row>
    <row r="72" spans="1:1">
      <c r="A72" s="4">
        <v>130000</v>
      </c>
    </row>
    <row r="73" spans="1:1">
      <c r="A73" s="4">
        <v>150000</v>
      </c>
    </row>
    <row r="74" spans="1:1">
      <c r="A74" s="4">
        <v>160000</v>
      </c>
    </row>
    <row r="75" spans="1:1">
      <c r="A75" s="4">
        <v>170000</v>
      </c>
    </row>
    <row r="76" spans="1:1">
      <c r="A76" t="s">
        <v>43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showGridLines="0" tabSelected="1" zoomScale="60" zoomScaleNormal="60" workbookViewId="0">
      <selection activeCell="A1" sqref="A1:P3"/>
    </sheetView>
  </sheetViews>
  <sheetFormatPr defaultColWidth="9.14285714285714" defaultRowHeight="15" outlineLevelRow="2"/>
  <cols>
    <col min="16" max="16" width="26.7238095238095" customWidth="1"/>
  </cols>
  <sheetData>
    <row r="1" spans="1:16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</sheetData>
  <mergeCells count="1">
    <mergeCell ref="A1:P3"/>
  </mergeCells>
  <pageMargins left="0.75" right="0.75" top="1" bottom="1" header="0.5" footer="0.5"/>
  <pageSetup paperSize="1" scale="70" orientation="landscape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 Buyers before Cleaning</vt:lpstr>
      <vt:lpstr>Bike buyers after Cleaning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GBOGBO ELIJAH</cp:lastModifiedBy>
  <dcterms:created xsi:type="dcterms:W3CDTF">2022-03-18T02:50:00Z</dcterms:created>
  <dcterms:modified xsi:type="dcterms:W3CDTF">2024-05-05T15:12:11Z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KSOReadingLayout">
    <vt:bool>false</vt:bool>
  </property>
  <property fmtid="{D5CDD505-2E9C-101B-9397-08002B2CF9AE}" pid="4" name="ICV">
    <vt:lpwstr>CB4E5D68F2B1478FBA0F60FD67F79EB4_12</vt:lpwstr>
  </property>
</Properties>
</file>