
<file path=[Content_Types].xml><?xml version="1.0" encoding="utf-8"?>
<Types xmlns="http://schemas.openxmlformats.org/package/2006/content-types">
  <Default Extension="data" ContentType="application/vnd.openxmlformats-officedocument.model+data"/>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6bda0c9ec1f0d1ce/Desktop/EXCEL EXERCISE FILES/Videos for Beginners Class/"/>
    </mc:Choice>
  </mc:AlternateContent>
  <xr:revisionPtr revIDLastSave="113" documentId="13_ncr:1_{A6FF4702-4E98-4947-8DA4-4B4C06E9D16F}" xr6:coauthVersionLast="47" xr6:coauthVersionMax="47" xr10:uidLastSave="{C3A198BF-0861-48F1-AF82-CA596E5D93DD}"/>
  <bookViews>
    <workbookView xWindow="-98" yWindow="-98" windowWidth="19396" windowHeight="10276" tabRatio="887" xr2:uid="{623DBD78-5185-4D6D-ACF6-86FE566BF3F9}"/>
  </bookViews>
  <sheets>
    <sheet name="Dashboard" sheetId="23" r:id="rId1"/>
    <sheet name="Cleaned Data" sheetId="2" r:id="rId2"/>
    <sheet name="KPI" sheetId="14" r:id="rId3"/>
    <sheet name="Promotion" sheetId="15" r:id="rId4"/>
    <sheet name="Marriage" sheetId="16" r:id="rId5"/>
    <sheet name="State" sheetId="17" r:id="rId6"/>
    <sheet name="Gender" sheetId="18" r:id="rId7"/>
    <sheet name="Age" sheetId="19" r:id="rId8"/>
    <sheet name="Date" sheetId="20" r:id="rId9"/>
    <sheet name="Salary" sheetId="21" r:id="rId10"/>
    <sheet name="Department" sheetId="22" r:id="rId11"/>
    <sheet name="FactTable" sheetId="13" r:id="rId12"/>
    <sheet name="DimPromotion" sheetId="12" r:id="rId13"/>
    <sheet name="DimMarriage" sheetId="11" r:id="rId14"/>
    <sheet name="DimState" sheetId="10" r:id="rId15"/>
    <sheet name="DimGender" sheetId="9" r:id="rId16"/>
    <sheet name="DimAge" sheetId="8" r:id="rId17"/>
    <sheet name="DimDate" sheetId="7" r:id="rId18"/>
    <sheet name="DimSalary" sheetId="6" r:id="rId19"/>
    <sheet name="DimDept" sheetId="5" r:id="rId20"/>
    <sheet name="DimName" sheetId="4" r:id="rId21"/>
    <sheet name="Table3" sheetId="3" r:id="rId22"/>
    <sheet name="Sheet1" sheetId="1" r:id="rId23"/>
  </sheets>
  <definedNames>
    <definedName name="_xlcn.WorksheetConnection_3MergeQueries.xlsxDimAge1" hidden="1">DimAge[]</definedName>
    <definedName name="_xlcn.WorksheetConnection_3MergeQueries.xlsxDimDate1" hidden="1">DimDate[]</definedName>
    <definedName name="_xlcn.WorksheetConnection_3MergeQueries.xlsxDimDept1" hidden="1">DimDept[]</definedName>
    <definedName name="_xlcn.WorksheetConnection_3MergeQueries.xlsxDimGender1" hidden="1">DimGender[]</definedName>
    <definedName name="_xlcn.WorksheetConnection_3MergeQueries.xlsxDimMarriage1" hidden="1">DimMarriage[]</definedName>
    <definedName name="_xlcn.WorksheetConnection_3MergeQueries.xlsxDimName1" hidden="1">DimName[]</definedName>
    <definedName name="_xlcn.WorksheetConnection_3MergeQueries.xlsxDimPromotion1" hidden="1">DimPromotion[]</definedName>
    <definedName name="_xlcn.WorksheetConnection_3MergeQueries.xlsxDimSalary1" hidden="1">DimSalary[]</definedName>
    <definedName name="_xlcn.WorksheetConnection_3MergeQueries.xlsxDimState1" hidden="1">DimState[]</definedName>
    <definedName name="_xlcn.WorksheetConnection_3MergeQueries.xlsxFactTable1" hidden="1">FactTable[]</definedName>
    <definedName name="_xlcn.WorksheetConnection_part3datamodelingwithEtukMergeQueries1.xlsxCleaned_Data1" hidden="1">Cleaned_Data[]</definedName>
    <definedName name="ExternalData_1" localSheetId="1" hidden="1">'Cleaned Data'!$A$1:$N$81</definedName>
    <definedName name="ExternalData_1" localSheetId="21" hidden="1">Table3!$A$1:$N$81</definedName>
    <definedName name="ExternalData_10" localSheetId="12" hidden="1">DimPromotion!$A$1:$B$3</definedName>
    <definedName name="ExternalData_11" localSheetId="11" hidden="1">FactTable!$A$1:$K$81</definedName>
    <definedName name="ExternalData_2" localSheetId="20" hidden="1">DimName!$A$1:$B$81</definedName>
    <definedName name="ExternalData_3" localSheetId="19" hidden="1">DimDept!$A$1:$B$7</definedName>
    <definedName name="ExternalData_4" localSheetId="18" hidden="1">DimSalary!$A$1:$B$12</definedName>
    <definedName name="ExternalData_5" localSheetId="17" hidden="1">DimDate!$A$1:$B$69</definedName>
    <definedName name="ExternalData_6" localSheetId="16" hidden="1">DimAge!$A$1:$B$14</definedName>
    <definedName name="ExternalData_7" localSheetId="15" hidden="1">DimGender!$A$1:$B$3</definedName>
    <definedName name="ExternalData_8" localSheetId="14" hidden="1">DimState!$A$1:$B$25</definedName>
    <definedName name="ExternalData_9" localSheetId="13" hidden="1">DimMarriage!$A$1:$B$4</definedName>
    <definedName name="Slicer_Department">#N/A</definedName>
    <definedName name="Slicer_Promotion_Status">#N/A</definedName>
  </definedNames>
  <calcPr calcId="191029"/>
  <pivotCaches>
    <pivotCache cacheId="789" r:id="rId24"/>
    <pivotCache cacheId="792" r:id="rId25"/>
    <pivotCache cacheId="795" r:id="rId26"/>
    <pivotCache cacheId="798" r:id="rId27"/>
    <pivotCache cacheId="801" r:id="rId28"/>
    <pivotCache cacheId="804" r:id="rId29"/>
    <pivotCache cacheId="807" r:id="rId30"/>
    <pivotCache cacheId="810" r:id="rId31"/>
    <pivotCache cacheId="813" r:id="rId32"/>
    <pivotCache cacheId="816" r:id="rId33"/>
  </pivotCaches>
  <extLst>
    <ext xmlns:x14="http://schemas.microsoft.com/office/spreadsheetml/2009/9/main" uri="{876F7934-8845-4945-9796-88D515C7AA90}">
      <x14:pivotCaches>
        <pivotCache cacheId="10" r:id="rId34"/>
      </x14:pivotCaches>
    </ext>
    <ext xmlns:x14="http://schemas.microsoft.com/office/spreadsheetml/2009/9/main" uri="{BBE1A952-AA13-448e-AADC-164F8A28A991}">
      <x14:slicerCaches>
        <x14:slicerCache r:id="rId35"/>
        <x14:slicerCache r:id="rId3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eaned_Data" name="Cleaned_Data" connection="WorksheetConnection_part 3 data modeling with Etuk Merge Queries1.xlsx!Cleaned_Data"/>
          <x15:modelTable id="FactTable" name="FactTable" connection="WorksheetConnection_3 Merge Queries.xlsx!FactTable"/>
          <x15:modelTable id="DimState" name="DimState" connection="WorksheetConnection_3 Merge Queries.xlsx!DimState"/>
          <x15:modelTable id="DimSalary" name="DimSalary" connection="WorksheetConnection_3 Merge Queries.xlsx!DimSalary"/>
          <x15:modelTable id="DimPromotion" name="DimPromotion" connection="WorksheetConnection_3 Merge Queries.xlsx!DimPromotion"/>
          <x15:modelTable id="DimName" name="DimName" connection="WorksheetConnection_3 Merge Queries.xlsx!DimName"/>
          <x15:modelTable id="DimMarriage" name="DimMarriage" connection="WorksheetConnection_3 Merge Queries.xlsx!DimMarriage"/>
          <x15:modelTable id="DimGender" name="DimGender" connection="WorksheetConnection_3 Merge Queries.xlsx!DimGender"/>
          <x15:modelTable id="DimDept" name="DimDept" connection="WorksheetConnection_3 Merge Queries.xlsx!DimDept"/>
          <x15:modelTable id="DimDate" name="DimDate" connection="WorksheetConnection_3 Merge Queries.xlsx!DimDate"/>
          <x15:modelTable id="DimAge" name="DimAge" connection="WorksheetConnection_3 Merge Queries.xlsx!DimAge"/>
        </x15:modelTables>
        <x15:modelRelationships>
          <x15:modelRelationship fromTable="FactTable" fromColumn="Promotion_ID" toTable="DimPromotion" toColumn="Promotion_ID"/>
          <x15:modelRelationship fromTable="FactTable" fromColumn="Marriage_ID" toTable="DimMarriage" toColumn="Marriage_ID"/>
          <x15:modelRelationship fromTable="FactTable" fromColumn="State_ID" toTable="DimState" toColumn="State_ID"/>
          <x15:modelRelationship fromTable="FactTable" fromColumn="Gender_ID" toTable="DimGender" toColumn="Gender_ID"/>
          <x15:modelRelationship fromTable="FactTable" fromColumn="Age_ID" toTable="DimAge" toColumn="Age_ID"/>
          <x15:modelRelationship fromTable="FactTable" fromColumn="Start Date_ID" toTable="DimDate" toColumn="Start Date_ID"/>
          <x15:modelRelationship fromTable="FactTable" fromColumn="Salary (USD)_ID" toTable="DimSalary" toColumn="Salary (USD)_ID"/>
          <x15:modelRelationship fromTable="FactTable" fromColumn="Dept_ID" toTable="DimDept" toColumn="Dept_ID"/>
          <x15:modelRelationship fromTable="DimName" fromColumn="Employee_ID" toTable="FactTable" toColumn="Employe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4" l="1"/>
  <c r="D7" i="14"/>
  <c r="C7" i="14"/>
  <c r="B7" i="14"/>
  <c r="A7"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88D74F-8B76-4E08-BC21-BC4D2B371DE5}" keepAlive="1" name="Query - Cleaned Data" description="Connection to the 'Cleaned Data' query in the workbook." type="5" refreshedVersion="8" background="1" saveData="1">
    <dbPr connection="Provider=Microsoft.Mashup.OleDb.1;Data Source=$Workbook$;Location=&quot;Cleaned Data&quot;;Extended Properties=&quot;&quot;" command="SELECT * FROM [Cleaned Data]"/>
  </connection>
  <connection id="2" xr16:uid="{25B0C4FE-3F04-47CE-B261-9B969AAA9080}" keepAlive="1" name="Query - DimAge" description="Connection to the 'DimAge' query in the workbook." type="5" refreshedVersion="8" background="1" saveData="1">
    <dbPr connection="Provider=Microsoft.Mashup.OleDb.1;Data Source=$Workbook$;Location=DimAge;Extended Properties=&quot;&quot;" command="SELECT * FROM [DimAge]"/>
  </connection>
  <connection id="3" xr16:uid="{911F18AA-9E7D-4DDA-B130-E2A4596D3AE9}" keepAlive="1" name="Query - DimDate" description="Connection to the 'DimDate' query in the workbook." type="5" refreshedVersion="8" background="1" saveData="1">
    <dbPr connection="Provider=Microsoft.Mashup.OleDb.1;Data Source=$Workbook$;Location=DimDate;Extended Properties=&quot;&quot;" command="SELECT * FROM [DimDate]"/>
  </connection>
  <connection id="4" xr16:uid="{685A139B-DE9F-4819-906B-F35983176601}" keepAlive="1" name="Query - DimDept" description="Connection to the 'DimDept' query in the workbook." type="5" refreshedVersion="8" background="1" saveData="1">
    <dbPr connection="Provider=Microsoft.Mashup.OleDb.1;Data Source=$Workbook$;Location=DimDept;Extended Properties=&quot;&quot;" command="SELECT * FROM [DimDept]"/>
  </connection>
  <connection id="5" xr16:uid="{2E1593BC-03BE-46D2-BC84-0444A6A0A5B8}" keepAlive="1" name="Query - DimGender" description="Connection to the 'DimGender' query in the workbook." type="5" refreshedVersion="8" background="1" saveData="1">
    <dbPr connection="Provider=Microsoft.Mashup.OleDb.1;Data Source=$Workbook$;Location=DimGender;Extended Properties=&quot;&quot;" command="SELECT * FROM [DimGender]"/>
  </connection>
  <connection id="6" xr16:uid="{98772E00-7AEF-468F-8AF0-AA1DFB8CBCC6}" keepAlive="1" name="Query - DimMarriage" description="Connection to the 'DimMarriage' query in the workbook." type="5" refreshedVersion="8" background="1" saveData="1">
    <dbPr connection="Provider=Microsoft.Mashup.OleDb.1;Data Source=$Workbook$;Location=DimMarriage;Extended Properties=&quot;&quot;" command="SELECT * FROM [DimMarriage]"/>
  </connection>
  <connection id="7" xr16:uid="{1A10377A-AE71-468A-AFED-0DDBA8B6129E}" keepAlive="1" name="Query - DimName" description="Connection to the 'DimName' query in the workbook." type="5" refreshedVersion="8" background="1" saveData="1">
    <dbPr connection="Provider=Microsoft.Mashup.OleDb.1;Data Source=$Workbook$;Location=DimName;Extended Properties=&quot;&quot;" command="SELECT * FROM [DimName]"/>
  </connection>
  <connection id="8" xr16:uid="{F4B15CEE-6001-493F-AC6C-FDB353A3A953}" keepAlive="1" name="Query - DimPromotion" description="Connection to the 'DimPromotion' query in the workbook." type="5" refreshedVersion="8" background="1" saveData="1">
    <dbPr connection="Provider=Microsoft.Mashup.OleDb.1;Data Source=$Workbook$;Location=DimPromotion;Extended Properties=&quot;&quot;" command="SELECT * FROM [DimPromotion]"/>
  </connection>
  <connection id="9" xr16:uid="{7FAE4FF6-B8F0-4D21-9AFD-0E37EC47623B}" keepAlive="1" name="Query - DimSalary" description="Connection to the 'DimSalary' query in the workbook." type="5" refreshedVersion="8" background="1" saveData="1">
    <dbPr connection="Provider=Microsoft.Mashup.OleDb.1;Data Source=$Workbook$;Location=DimSalary;Extended Properties=&quot;&quot;" command="SELECT * FROM [DimSalary]"/>
  </connection>
  <connection id="10" xr16:uid="{910BD9ED-1FEF-40D0-A251-62FC74D90A8C}" keepAlive="1" name="Query - DimState" description="Connection to the 'DimState' query in the workbook." type="5" refreshedVersion="8" background="1" saveData="1">
    <dbPr connection="Provider=Microsoft.Mashup.OleDb.1;Data Source=$Workbook$;Location=DimState;Extended Properties=&quot;&quot;" command="SELECT * FROM [DimState]"/>
  </connection>
  <connection id="11" xr16:uid="{0691CEAC-1A3D-4FB7-B5F3-26AE26F8FA40}" keepAlive="1" name="Query - FactTable" description="Connection to the 'FactTable' query in the workbook." type="5" refreshedVersion="8" background="1" saveData="1">
    <dbPr connection="Provider=Microsoft.Mashup.OleDb.1;Data Source=$Workbook$;Location=FactTable;Extended Properties=&quot;&quot;" command="SELECT * FROM [FactTable]"/>
  </connection>
  <connection id="12" xr16:uid="{6E644602-6B73-405C-89E1-93180800C3BC}"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13" xr16:uid="{598A330F-EDBF-4641-958C-C3EE73A9C51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FC8B91AE-E6F1-4C4D-A152-53EAE32F1622}" name="WorksheetConnection_3 Merge Queries.xlsx!DimAge" type="102" refreshedVersion="8" minRefreshableVersion="5">
    <extLst>
      <ext xmlns:x15="http://schemas.microsoft.com/office/spreadsheetml/2010/11/main" uri="{DE250136-89BD-433C-8126-D09CA5730AF9}">
        <x15:connection id="DimAge">
          <x15:rangePr sourceName="_xlcn.WorksheetConnection_3MergeQueries.xlsxDimAge1"/>
        </x15:connection>
      </ext>
    </extLst>
  </connection>
  <connection id="15" xr16:uid="{C4A63A83-F30E-4F61-ADE3-789FA8962852}" name="WorksheetConnection_3 Merge Queries.xlsx!DimDate" type="102" refreshedVersion="8" minRefreshableVersion="5">
    <extLst>
      <ext xmlns:x15="http://schemas.microsoft.com/office/spreadsheetml/2010/11/main" uri="{DE250136-89BD-433C-8126-D09CA5730AF9}">
        <x15:connection id="DimDate">
          <x15:rangePr sourceName="_xlcn.WorksheetConnection_3MergeQueries.xlsxDimDate1"/>
        </x15:connection>
      </ext>
    </extLst>
  </connection>
  <connection id="16" xr16:uid="{D4D2FB60-A7EB-4EDE-A3FE-400CF4A29E4D}" name="WorksheetConnection_3 Merge Queries.xlsx!DimDept" type="102" refreshedVersion="8" minRefreshableVersion="5">
    <extLst>
      <ext xmlns:x15="http://schemas.microsoft.com/office/spreadsheetml/2010/11/main" uri="{DE250136-89BD-433C-8126-D09CA5730AF9}">
        <x15:connection id="DimDept">
          <x15:rangePr sourceName="_xlcn.WorksheetConnection_3MergeQueries.xlsxDimDept1"/>
        </x15:connection>
      </ext>
    </extLst>
  </connection>
  <connection id="17" xr16:uid="{DE2605CC-07A6-457A-9446-C93DFA3DC9F6}" name="WorksheetConnection_3 Merge Queries.xlsx!DimGender" type="102" refreshedVersion="8" minRefreshableVersion="5">
    <extLst>
      <ext xmlns:x15="http://schemas.microsoft.com/office/spreadsheetml/2010/11/main" uri="{DE250136-89BD-433C-8126-D09CA5730AF9}">
        <x15:connection id="DimGender">
          <x15:rangePr sourceName="_xlcn.WorksheetConnection_3MergeQueries.xlsxDimGender1"/>
        </x15:connection>
      </ext>
    </extLst>
  </connection>
  <connection id="18" xr16:uid="{52D3260F-B79D-4C0A-83D4-97A5C6D37041}" name="WorksheetConnection_3 Merge Queries.xlsx!DimMarriage" type="102" refreshedVersion="8" minRefreshableVersion="5">
    <extLst>
      <ext xmlns:x15="http://schemas.microsoft.com/office/spreadsheetml/2010/11/main" uri="{DE250136-89BD-433C-8126-D09CA5730AF9}">
        <x15:connection id="DimMarriage">
          <x15:rangePr sourceName="_xlcn.WorksheetConnection_3MergeQueries.xlsxDimMarriage1"/>
        </x15:connection>
      </ext>
    </extLst>
  </connection>
  <connection id="19" xr16:uid="{31B21312-6BBD-407C-8B72-733B334B59F1}" name="WorksheetConnection_3 Merge Queries.xlsx!DimName" type="102" refreshedVersion="8" minRefreshableVersion="5">
    <extLst>
      <ext xmlns:x15="http://schemas.microsoft.com/office/spreadsheetml/2010/11/main" uri="{DE250136-89BD-433C-8126-D09CA5730AF9}">
        <x15:connection id="DimName">
          <x15:rangePr sourceName="_xlcn.WorksheetConnection_3MergeQueries.xlsxDimName1"/>
        </x15:connection>
      </ext>
    </extLst>
  </connection>
  <connection id="20" xr16:uid="{9E05D4C4-CABD-4F1B-B5C3-FBA9E59002E5}" name="WorksheetConnection_3 Merge Queries.xlsx!DimPromotion" type="102" refreshedVersion="8" minRefreshableVersion="5">
    <extLst>
      <ext xmlns:x15="http://schemas.microsoft.com/office/spreadsheetml/2010/11/main" uri="{DE250136-89BD-433C-8126-D09CA5730AF9}">
        <x15:connection id="DimPromotion">
          <x15:rangePr sourceName="_xlcn.WorksheetConnection_3MergeQueries.xlsxDimPromotion1"/>
        </x15:connection>
      </ext>
    </extLst>
  </connection>
  <connection id="21" xr16:uid="{A3121464-8882-468E-A771-CCEFD745E80E}" name="WorksheetConnection_3 Merge Queries.xlsx!DimSalary" type="102" refreshedVersion="8" minRefreshableVersion="5">
    <extLst>
      <ext xmlns:x15="http://schemas.microsoft.com/office/spreadsheetml/2010/11/main" uri="{DE250136-89BD-433C-8126-D09CA5730AF9}">
        <x15:connection id="DimSalary">
          <x15:rangePr sourceName="_xlcn.WorksheetConnection_3MergeQueries.xlsxDimSalary1"/>
        </x15:connection>
      </ext>
    </extLst>
  </connection>
  <connection id="22" xr16:uid="{06AD8F0B-AA78-4ED8-AB2B-3C44AEB0C4CB}" name="WorksheetConnection_3 Merge Queries.xlsx!DimState" type="102" refreshedVersion="8" minRefreshableVersion="5">
    <extLst>
      <ext xmlns:x15="http://schemas.microsoft.com/office/spreadsheetml/2010/11/main" uri="{DE250136-89BD-433C-8126-D09CA5730AF9}">
        <x15:connection id="DimState">
          <x15:rangePr sourceName="_xlcn.WorksheetConnection_3MergeQueries.xlsxDimState1"/>
        </x15:connection>
      </ext>
    </extLst>
  </connection>
  <connection id="23" xr16:uid="{7804D0B2-2B53-4685-B8C0-3B7F454C1B0D}" name="WorksheetConnection_3 Merge Queries.xlsx!FactTable" type="102" refreshedVersion="8" minRefreshableVersion="5">
    <extLst>
      <ext xmlns:x15="http://schemas.microsoft.com/office/spreadsheetml/2010/11/main" uri="{DE250136-89BD-433C-8126-D09CA5730AF9}">
        <x15:connection id="FactTable">
          <x15:rangePr sourceName="_xlcn.WorksheetConnection_3MergeQueries.xlsxFactTable1"/>
        </x15:connection>
      </ext>
    </extLst>
  </connection>
  <connection id="24" xr16:uid="{16D0974D-E9A4-47AD-B33B-D4D054AD51E5}" name="WorksheetConnection_part 3 data modeling with Etuk Merge Queries1.xlsx!Cleaned_Data" type="102" refreshedVersion="8" minRefreshableVersion="5">
    <extLst>
      <ext xmlns:x15="http://schemas.microsoft.com/office/spreadsheetml/2010/11/main" uri="{DE250136-89BD-433C-8126-D09CA5730AF9}">
        <x15:connection id="Cleaned_Data">
          <x15:rangePr sourceName="_xlcn.WorksheetConnection_part3datamodelingwithEtukMergeQueries1.xlsxCleaned_Data1"/>
        </x15:connection>
      </ext>
    </extLst>
  </connection>
</connections>
</file>

<file path=xl/sharedStrings.xml><?xml version="1.0" encoding="utf-8"?>
<sst xmlns="http://schemas.openxmlformats.org/spreadsheetml/2006/main" count="3264" uniqueCount="322">
  <si>
    <t xml:space="preserve">Employee ID </t>
  </si>
  <si>
    <t>Name</t>
  </si>
  <si>
    <t xml:space="preserve"> Department          </t>
  </si>
  <si>
    <t>Salary (USD)</t>
  </si>
  <si>
    <t xml:space="preserve"> Start Date </t>
  </si>
  <si>
    <t xml:space="preserve"> Age </t>
  </si>
  <si>
    <t xml:space="preserve"> Gender </t>
  </si>
  <si>
    <t>State of Origin</t>
  </si>
  <si>
    <t>Marital Status</t>
  </si>
  <si>
    <t>Salary Range</t>
  </si>
  <si>
    <t>Age Range</t>
  </si>
  <si>
    <t>Year</t>
  </si>
  <si>
    <t>Total Years</t>
  </si>
  <si>
    <t>101</t>
  </si>
  <si>
    <t>Chinedu Okoro</t>
  </si>
  <si>
    <t>Sales</t>
  </si>
  <si>
    <t>Male</t>
  </si>
  <si>
    <t>Lagos State</t>
  </si>
  <si>
    <t>Married</t>
  </si>
  <si>
    <t>1 Very Low</t>
  </si>
  <si>
    <t>31-34 yrs</t>
  </si>
  <si>
    <t>2018</t>
  </si>
  <si>
    <t>102</t>
  </si>
  <si>
    <t>Ngozi Eze</t>
  </si>
  <si>
    <t>HR</t>
  </si>
  <si>
    <t>Female</t>
  </si>
  <si>
    <t>Anambra State</t>
  </si>
  <si>
    <t>Single</t>
  </si>
  <si>
    <t>3 High</t>
  </si>
  <si>
    <t>26-28 yrs</t>
  </si>
  <si>
    <t>2017</t>
  </si>
  <si>
    <t>103</t>
  </si>
  <si>
    <t>Abdul Ibrahim</t>
  </si>
  <si>
    <t>Marketing</t>
  </si>
  <si>
    <t>Kano State</t>
  </si>
  <si>
    <t>2 Low</t>
  </si>
  <si>
    <t>34-37 yrs</t>
  </si>
  <si>
    <t>2016</t>
  </si>
  <si>
    <t>104</t>
  </si>
  <si>
    <t>Funke Adebayo</t>
  </si>
  <si>
    <t>Finance</t>
  </si>
  <si>
    <t>Oyo State</t>
  </si>
  <si>
    <t>37-40 yrs</t>
  </si>
  <si>
    <t>2019</t>
  </si>
  <si>
    <t>105</t>
  </si>
  <si>
    <t>Chika Ude</t>
  </si>
  <si>
    <t>Enugu State</t>
  </si>
  <si>
    <t>2020</t>
  </si>
  <si>
    <t>106</t>
  </si>
  <si>
    <t>Nneka Okafor</t>
  </si>
  <si>
    <t>Operations</t>
  </si>
  <si>
    <t>Imo State</t>
  </si>
  <si>
    <t>28-31 yrs</t>
  </si>
  <si>
    <t>107</t>
  </si>
  <si>
    <t>Emeka Nwachukwu</t>
  </si>
  <si>
    <t>Rivers State</t>
  </si>
  <si>
    <t>2021</t>
  </si>
  <si>
    <t>108</t>
  </si>
  <si>
    <t>Folake Adeyemi</t>
  </si>
  <si>
    <t>Ogun State</t>
  </si>
  <si>
    <t>4 Very High</t>
  </si>
  <si>
    <t>109</t>
  </si>
  <si>
    <t>Ayodele Ogunleye</t>
  </si>
  <si>
    <t>Osun State</t>
  </si>
  <si>
    <t>110</t>
  </si>
  <si>
    <t>Olumide Balogun</t>
  </si>
  <si>
    <t>Ekiti State</t>
  </si>
  <si>
    <t>112</t>
  </si>
  <si>
    <t>Chioma Eze</t>
  </si>
  <si>
    <t>Delta State</t>
  </si>
  <si>
    <t>114</t>
  </si>
  <si>
    <t>Ifeoma Mary Okafor</t>
  </si>
  <si>
    <t>IT</t>
  </si>
  <si>
    <t>Plateau State</t>
  </si>
  <si>
    <t>115</t>
  </si>
  <si>
    <t>Oluwaseun Oladele</t>
  </si>
  <si>
    <t>Kaduna State</t>
  </si>
  <si>
    <t>117</t>
  </si>
  <si>
    <t>Amarachi Juliet Nwadike</t>
  </si>
  <si>
    <t>Akwa Ibom State</t>
  </si>
  <si>
    <t>119</t>
  </si>
  <si>
    <t>Nkemakolam Ugochukwu</t>
  </si>
  <si>
    <t>Sokoto State</t>
  </si>
  <si>
    <t>120</t>
  </si>
  <si>
    <t>Obinna Chukwudi</t>
  </si>
  <si>
    <t>Niger State</t>
  </si>
  <si>
    <t>121</t>
  </si>
  <si>
    <t>Zainab Ibrahim</t>
  </si>
  <si>
    <t>Ebonyi State</t>
  </si>
  <si>
    <t>122</t>
  </si>
  <si>
    <t>Emeka Okoye</t>
  </si>
  <si>
    <t>123</t>
  </si>
  <si>
    <t>Chioma Okafor</t>
  </si>
  <si>
    <t>124</t>
  </si>
  <si>
    <t>Ibrahim Lawal</t>
  </si>
  <si>
    <t>125</t>
  </si>
  <si>
    <t>Amina Mohammed</t>
  </si>
  <si>
    <t>Others</t>
  </si>
  <si>
    <t>126</t>
  </si>
  <si>
    <t>Ade Akande</t>
  </si>
  <si>
    <t>127</t>
  </si>
  <si>
    <t>Zainab Abdullahi</t>
  </si>
  <si>
    <t>Katsina State</t>
  </si>
  <si>
    <t>128</t>
  </si>
  <si>
    <t>Chukwuma Okafor</t>
  </si>
  <si>
    <t>129</t>
  </si>
  <si>
    <t>Amarachi Nwankwo</t>
  </si>
  <si>
    <t>Abia State</t>
  </si>
  <si>
    <t>130</t>
  </si>
  <si>
    <t>Dayo Adeyemi</t>
  </si>
  <si>
    <t>131</t>
  </si>
  <si>
    <t>Ngozi Okeke</t>
  </si>
  <si>
    <t>132</t>
  </si>
  <si>
    <t>Tunde Adekunle</t>
  </si>
  <si>
    <t>133</t>
  </si>
  <si>
    <t>Yetunde Oladele</t>
  </si>
  <si>
    <t>134</t>
  </si>
  <si>
    <t>Usman Mohammed</t>
  </si>
  <si>
    <t>135</t>
  </si>
  <si>
    <t>Aisha Abubakar</t>
  </si>
  <si>
    <t>Borno State</t>
  </si>
  <si>
    <t>136</t>
  </si>
  <si>
    <t>Chinedu Okafor</t>
  </si>
  <si>
    <t>137</t>
  </si>
  <si>
    <t>Blessing Okonkwo</t>
  </si>
  <si>
    <t>138</t>
  </si>
  <si>
    <t>139</t>
  </si>
  <si>
    <t>Chidinma Nwachukwu</t>
  </si>
  <si>
    <t>141</t>
  </si>
  <si>
    <t>Obinna Eze</t>
  </si>
  <si>
    <t>142</t>
  </si>
  <si>
    <t>Chinyere Okonkwo</t>
  </si>
  <si>
    <t>143</t>
  </si>
  <si>
    <t>Emeka Nnamani</t>
  </si>
  <si>
    <t>144</t>
  </si>
  <si>
    <t>Funmilayo Balogun</t>
  </si>
  <si>
    <t>145</t>
  </si>
  <si>
    <t>Taiwo Ahmed</t>
  </si>
  <si>
    <t>146</t>
  </si>
  <si>
    <t>Chidimma Okoro</t>
  </si>
  <si>
    <t>147</t>
  </si>
  <si>
    <t>Chukwudi Nwachukwu</t>
  </si>
  <si>
    <t>148</t>
  </si>
  <si>
    <t>Nkechi Eze</t>
  </si>
  <si>
    <t>149</t>
  </si>
  <si>
    <t>Olumide Ogunleye</t>
  </si>
  <si>
    <t>150</t>
  </si>
  <si>
    <t>Babatunde Adekoya</t>
  </si>
  <si>
    <t>151</t>
  </si>
  <si>
    <t>Ogechi Onyema</t>
  </si>
  <si>
    <t>152</t>
  </si>
  <si>
    <t>Bukola Okafor</t>
  </si>
  <si>
    <t>153</t>
  </si>
  <si>
    <t>Ifeanyi Adekunle</t>
  </si>
  <si>
    <t>154</t>
  </si>
  <si>
    <t>Amarachi Nwadike</t>
  </si>
  <si>
    <t>157</t>
  </si>
  <si>
    <t>Chinwe Nnamdi</t>
  </si>
  <si>
    <t>158</t>
  </si>
  <si>
    <t>Adebayo Adekoya</t>
  </si>
  <si>
    <t>Kwara State</t>
  </si>
  <si>
    <t>162</t>
  </si>
  <si>
    <t>Ahmed Lawal</t>
  </si>
  <si>
    <t>163</t>
  </si>
  <si>
    <t>Blessing Okafor</t>
  </si>
  <si>
    <t>165</t>
  </si>
  <si>
    <t>James Udom</t>
  </si>
  <si>
    <t>167</t>
  </si>
  <si>
    <t>Yusuf Abdullahi</t>
  </si>
  <si>
    <t>Kogi State</t>
  </si>
  <si>
    <t>168</t>
  </si>
  <si>
    <t>Nneka Eze</t>
  </si>
  <si>
    <t>169</t>
  </si>
  <si>
    <t>Emmanuel Ugochukwu</t>
  </si>
  <si>
    <t>170</t>
  </si>
  <si>
    <t>Samuel Oyebode</t>
  </si>
  <si>
    <t>171</t>
  </si>
  <si>
    <t>Ngozi Chukwuma</t>
  </si>
  <si>
    <t>173</t>
  </si>
  <si>
    <t>Chinedu Onyeka</t>
  </si>
  <si>
    <t>174</t>
  </si>
  <si>
    <t>Nkechi Nwachukwu</t>
  </si>
  <si>
    <t>184</t>
  </si>
  <si>
    <t>Segun Olawale</t>
  </si>
  <si>
    <t>Ondo State</t>
  </si>
  <si>
    <t>201</t>
  </si>
  <si>
    <t>Ngozi Okonkwo</t>
  </si>
  <si>
    <t>202</t>
  </si>
  <si>
    <t>Emeka Nwosu</t>
  </si>
  <si>
    <t>203</t>
  </si>
  <si>
    <t>Amarachi Nnamdi</t>
  </si>
  <si>
    <t>204</t>
  </si>
  <si>
    <t>Ahmed Adekunle</t>
  </si>
  <si>
    <t>206</t>
  </si>
  <si>
    <t>Abdul Suleiman</t>
  </si>
  <si>
    <t>209</t>
  </si>
  <si>
    <t>Chinwe Eze</t>
  </si>
  <si>
    <t>210</t>
  </si>
  <si>
    <t>Chukwudi Obi</t>
  </si>
  <si>
    <t>211</t>
  </si>
  <si>
    <t>Nkechi Okafor</t>
  </si>
  <si>
    <t>212</t>
  </si>
  <si>
    <t>Adekunle Adeleke</t>
  </si>
  <si>
    <t>214</t>
  </si>
  <si>
    <t>Segun Adeyemi</t>
  </si>
  <si>
    <t>236</t>
  </si>
  <si>
    <t>Adekunle Adeyemi</t>
  </si>
  <si>
    <t>255</t>
  </si>
  <si>
    <t>Aisha Ibrahim</t>
  </si>
  <si>
    <t>345</t>
  </si>
  <si>
    <t>Ifeoma Nwosu</t>
  </si>
  <si>
    <t>349</t>
  </si>
  <si>
    <t>Chioma Obi</t>
  </si>
  <si>
    <t>361</t>
  </si>
  <si>
    <t>Chidinma Amaka Nnamdi</t>
  </si>
  <si>
    <t>363</t>
  </si>
  <si>
    <t>Adewale Adekunle</t>
  </si>
  <si>
    <t>366</t>
  </si>
  <si>
    <t>Chukwudi Okonkwo</t>
  </si>
  <si>
    <t>Benue State</t>
  </si>
  <si>
    <t>368</t>
  </si>
  <si>
    <t>Promotion Status</t>
  </si>
  <si>
    <t>Not Due for Promotion</t>
  </si>
  <si>
    <t>Due for Promotion</t>
  </si>
  <si>
    <t>Gender_ID</t>
  </si>
  <si>
    <t>1</t>
  </si>
  <si>
    <t>2</t>
  </si>
  <si>
    <t>Employee_ID</t>
  </si>
  <si>
    <t>State_ID</t>
  </si>
  <si>
    <t>3</t>
  </si>
  <si>
    <t>4</t>
  </si>
  <si>
    <t>5</t>
  </si>
  <si>
    <t>6</t>
  </si>
  <si>
    <t>7</t>
  </si>
  <si>
    <t>8</t>
  </si>
  <si>
    <t>9</t>
  </si>
  <si>
    <t>10</t>
  </si>
  <si>
    <t>11</t>
  </si>
  <si>
    <t>12</t>
  </si>
  <si>
    <t>13</t>
  </si>
  <si>
    <t>14</t>
  </si>
  <si>
    <t>15</t>
  </si>
  <si>
    <t>16</t>
  </si>
  <si>
    <t>17</t>
  </si>
  <si>
    <t>18</t>
  </si>
  <si>
    <t>19</t>
  </si>
  <si>
    <t>20</t>
  </si>
  <si>
    <t>21</t>
  </si>
  <si>
    <t>22</t>
  </si>
  <si>
    <t>23</t>
  </si>
  <si>
    <t>24</t>
  </si>
  <si>
    <t>Marriage_ID</t>
  </si>
  <si>
    <t>Promotion_ID</t>
  </si>
  <si>
    <t>Dept_ID</t>
  </si>
  <si>
    <t>Salary (USD)_ID</t>
  </si>
  <si>
    <t>Start Date_ID</t>
  </si>
  <si>
    <t>Age_ID</t>
  </si>
  <si>
    <t>Index</t>
  </si>
  <si>
    <t>34</t>
  </si>
  <si>
    <t>25</t>
  </si>
  <si>
    <t>26</t>
  </si>
  <si>
    <t>27</t>
  </si>
  <si>
    <t>28</t>
  </si>
  <si>
    <t>29</t>
  </si>
  <si>
    <t>30</t>
  </si>
  <si>
    <t>44</t>
  </si>
  <si>
    <t>57</t>
  </si>
  <si>
    <t>31</t>
  </si>
  <si>
    <t>32</t>
  </si>
  <si>
    <t>33</t>
  </si>
  <si>
    <t>35</t>
  </si>
  <si>
    <t>36</t>
  </si>
  <si>
    <t>37</t>
  </si>
  <si>
    <t>38</t>
  </si>
  <si>
    <t>45</t>
  </si>
  <si>
    <t>58</t>
  </si>
  <si>
    <t>39</t>
  </si>
  <si>
    <t>40</t>
  </si>
  <si>
    <t>41</t>
  </si>
  <si>
    <t>42</t>
  </si>
  <si>
    <t>43</t>
  </si>
  <si>
    <t>56</t>
  </si>
  <si>
    <t>46</t>
  </si>
  <si>
    <t>59</t>
  </si>
  <si>
    <t>47</t>
  </si>
  <si>
    <t>48</t>
  </si>
  <si>
    <t>60</t>
  </si>
  <si>
    <t>49</t>
  </si>
  <si>
    <t>50</t>
  </si>
  <si>
    <t>64</t>
  </si>
  <si>
    <t>51</t>
  </si>
  <si>
    <t>52</t>
  </si>
  <si>
    <t>53</t>
  </si>
  <si>
    <t>54</t>
  </si>
  <si>
    <t>55</t>
  </si>
  <si>
    <t>61</t>
  </si>
  <si>
    <t>62</t>
  </si>
  <si>
    <t>63</t>
  </si>
  <si>
    <t>65</t>
  </si>
  <si>
    <t>66</t>
  </si>
  <si>
    <t>67</t>
  </si>
  <si>
    <t>68</t>
  </si>
  <si>
    <t>69</t>
  </si>
  <si>
    <t>70</t>
  </si>
  <si>
    <t>71</t>
  </si>
  <si>
    <t>72</t>
  </si>
  <si>
    <t>73</t>
  </si>
  <si>
    <t>74</t>
  </si>
  <si>
    <t>75</t>
  </si>
  <si>
    <t>76</t>
  </si>
  <si>
    <t>77</t>
  </si>
  <si>
    <t>78</t>
  </si>
  <si>
    <t>79</t>
  </si>
  <si>
    <t>80</t>
  </si>
  <si>
    <t>Total Employees</t>
  </si>
  <si>
    <t>Total Salary</t>
  </si>
  <si>
    <t>Average Age</t>
  </si>
  <si>
    <t>Average YOS</t>
  </si>
  <si>
    <t>Total Promotion</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</si>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</sst>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0;\(\$#,##0\);\$#,##0"/>
    <numFmt numFmtId="166" formatCode="0.0"/>
  </numFmts>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22" fontId="0" fillId="0" borderId="0" xfId="0" applyNumberFormat="1"/>
    <xf numFmtId="1"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47">
    <dxf>
      <numFmt numFmtId="19" formatCode="m/d/yyyy"/>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font>
        <b/>
        <i val="0"/>
        <color theme="4"/>
      </font>
      <fill>
        <patternFill>
          <bgColor theme="4" tint="0.59996337778862885"/>
        </patternFill>
      </fill>
    </dxf>
  </dxfs>
  <tableStyles count="1" defaultTableStyle="TableStyleMedium2" defaultPivotStyle="PivotStyleLight16">
    <tableStyle name="Slicer Style 1" pivot="0" table="0" count="2" xr9:uid="{8D2B80DA-28D4-42D8-80D7-3400603F1EE9}">
      <tableStyleElement type="wholeTable" dxfId="46"/>
    </tableStyle>
  </tableStyles>
  <extLst>
    <ext xmlns:x14="http://schemas.microsoft.com/office/spreadsheetml/2009/9/main" uri="{46F421CA-312F-682f-3DD2-61675219B42D}">
      <x14:dxfs count="1">
        <dxf>
          <font>
            <color theme="4" tint="0.39994506668294322"/>
          </font>
          <fill>
            <patternFill>
              <b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3.xml"/><Relationship Id="rId21" Type="http://schemas.openxmlformats.org/officeDocument/2006/relationships/worksheet" Target="worksheets/sheet21.xml"/><Relationship Id="rId42" Type="http://schemas.microsoft.com/office/2017/10/relationships/person" Target="persons/person.xml"/><Relationship Id="rId47" Type="http://schemas.openxmlformats.org/officeDocument/2006/relationships/customXml" Target="../customXml/item4.xml"/><Relationship Id="rId63" Type="http://schemas.openxmlformats.org/officeDocument/2006/relationships/customXml" Target="../customXml/item20.xml"/><Relationship Id="rId68" Type="http://schemas.openxmlformats.org/officeDocument/2006/relationships/customXml" Target="../customXml/item2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openxmlformats.org/officeDocument/2006/relationships/theme" Target="theme/theme1.xml"/><Relationship Id="rId40" Type="http://schemas.openxmlformats.org/officeDocument/2006/relationships/sharedStrings" Target="sharedStrings.xml"/><Relationship Id="rId45" Type="http://schemas.openxmlformats.org/officeDocument/2006/relationships/customXml" Target="../customXml/item2.xml"/><Relationship Id="rId53" Type="http://schemas.openxmlformats.org/officeDocument/2006/relationships/customXml" Target="../customXml/item10.xml"/><Relationship Id="rId58" Type="http://schemas.openxmlformats.org/officeDocument/2006/relationships/customXml" Target="../customXml/item15.xml"/><Relationship Id="rId66" Type="http://schemas.openxmlformats.org/officeDocument/2006/relationships/customXml" Target="../customXml/item23.xml"/><Relationship Id="rId74" Type="http://schemas.openxmlformats.org/officeDocument/2006/relationships/customXml" Target="../customXml/item31.xml"/><Relationship Id="rId79" Type="http://schemas.openxmlformats.org/officeDocument/2006/relationships/customXml" Target="../customXml/item36.xml"/><Relationship Id="rId5" Type="http://schemas.openxmlformats.org/officeDocument/2006/relationships/worksheet" Target="worksheets/sheet5.xml"/><Relationship Id="rId61" Type="http://schemas.openxmlformats.org/officeDocument/2006/relationships/customXml" Target="../customXml/item1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microsoft.com/office/2007/relationships/slicerCache" Target="slicerCaches/slicerCache1.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69" Type="http://schemas.openxmlformats.org/officeDocument/2006/relationships/customXml" Target="../customXml/item26.xml"/><Relationship Id="rId77"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8.xml"/><Relationship Id="rId72"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openxmlformats.org/officeDocument/2006/relationships/connections" Target="connections.xml"/><Relationship Id="rId46" Type="http://schemas.openxmlformats.org/officeDocument/2006/relationships/customXml" Target="../customXml/item3.xml"/><Relationship Id="rId59" Type="http://schemas.openxmlformats.org/officeDocument/2006/relationships/customXml" Target="../customXml/item16.xml"/><Relationship Id="rId67" Type="http://schemas.openxmlformats.org/officeDocument/2006/relationships/customXml" Target="../customXml/item24.xml"/><Relationship Id="rId20" Type="http://schemas.openxmlformats.org/officeDocument/2006/relationships/worksheet" Target="worksheets/sheet20.xml"/><Relationship Id="rId41" Type="http://schemas.openxmlformats.org/officeDocument/2006/relationships/powerPivotData" Target="model/item.data"/><Relationship Id="rId54" Type="http://schemas.openxmlformats.org/officeDocument/2006/relationships/customXml" Target="../customXml/item11.xml"/><Relationship Id="rId62" Type="http://schemas.openxmlformats.org/officeDocument/2006/relationships/customXml" Target="../customXml/item19.xml"/><Relationship Id="rId70" Type="http://schemas.openxmlformats.org/officeDocument/2006/relationships/customXml" Target="../customXml/item27.xml"/><Relationship Id="rId75"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microsoft.com/office/2007/relationships/slicerCache" Target="slicerCaches/slicerCache2.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worksheet" Target="worksheets/sheet10.xml"/><Relationship Id="rId31" Type="http://schemas.openxmlformats.org/officeDocument/2006/relationships/pivotCacheDefinition" Target="pivotCache/pivotCacheDefinition8.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73" Type="http://schemas.openxmlformats.org/officeDocument/2006/relationships/customXml" Target="../customXml/item30.xml"/><Relationship Id="rId78"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styles" Target="styles.xml"/><Relationship Id="rId34" Type="http://schemas.openxmlformats.org/officeDocument/2006/relationships/pivotCacheDefinition" Target="pivotCache/pivotCacheDefinition11.xml"/><Relationship Id="rId50" Type="http://schemas.openxmlformats.org/officeDocument/2006/relationships/customXml" Target="../customXml/item7.xml"/><Relationship Id="rId55" Type="http://schemas.openxmlformats.org/officeDocument/2006/relationships/customXml" Target="../customXml/item12.xml"/><Relationship Id="rId76" Type="http://schemas.openxmlformats.org/officeDocument/2006/relationships/customXml" Target="../customXml/item33.xml"/><Relationship Id="rId7" Type="http://schemas.openxmlformats.org/officeDocument/2006/relationships/worksheet" Target="worksheets/sheet7.xml"/><Relationship Id="rId71" Type="http://schemas.openxmlformats.org/officeDocument/2006/relationships/customXml" Target="../customXml/item28.xml"/><Relationship Id="rId2" Type="http://schemas.openxmlformats.org/officeDocument/2006/relationships/worksheet" Target="worksheets/sheet2.xml"/><Relationship Id="rId29"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2).xlsx]Age!PivotTable2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Age!$B$12:$B$13</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Age!$A$14:$A$18</c:f>
              <c:strCache>
                <c:ptCount val="4"/>
                <c:pt idx="0">
                  <c:v>26-28 yrs</c:v>
                </c:pt>
                <c:pt idx="1">
                  <c:v>28-31 yrs</c:v>
                </c:pt>
                <c:pt idx="2">
                  <c:v>31-34 yrs</c:v>
                </c:pt>
                <c:pt idx="3">
                  <c:v>34-37 yrs</c:v>
                </c:pt>
              </c:strCache>
            </c:strRef>
          </c:cat>
          <c:val>
            <c:numRef>
              <c:f>Age!$B$14:$B$18</c:f>
              <c:numCache>
                <c:formatCode>0</c:formatCode>
                <c:ptCount val="4"/>
                <c:pt idx="0">
                  <c:v>2</c:v>
                </c:pt>
                <c:pt idx="1">
                  <c:v>2</c:v>
                </c:pt>
                <c:pt idx="2">
                  <c:v>2</c:v>
                </c:pt>
                <c:pt idx="3">
                  <c:v>2</c:v>
                </c:pt>
              </c:numCache>
            </c:numRef>
          </c:val>
          <c:extLst>
            <c:ext xmlns:c16="http://schemas.microsoft.com/office/drawing/2014/chart" uri="{C3380CC4-5D6E-409C-BE32-E72D297353CC}">
              <c16:uniqueId val="{00000000-04E6-4D6F-B272-A95F2DB20C96}"/>
            </c:ext>
          </c:extLst>
        </c:ser>
        <c:ser>
          <c:idx val="1"/>
          <c:order val="1"/>
          <c:tx>
            <c:strRef>
              <c:f>Age!$C$12:$C$13</c:f>
              <c:strCache>
                <c:ptCount val="1"/>
                <c:pt idx="0">
                  <c:v>Female</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Age!$A$14:$A$18</c:f>
              <c:strCache>
                <c:ptCount val="4"/>
                <c:pt idx="0">
                  <c:v>26-28 yrs</c:v>
                </c:pt>
                <c:pt idx="1">
                  <c:v>28-31 yrs</c:v>
                </c:pt>
                <c:pt idx="2">
                  <c:v>31-34 yrs</c:v>
                </c:pt>
                <c:pt idx="3">
                  <c:v>34-37 yrs</c:v>
                </c:pt>
              </c:strCache>
            </c:strRef>
          </c:cat>
          <c:val>
            <c:numRef>
              <c:f>Age!$C$14:$C$18</c:f>
              <c:numCache>
                <c:formatCode>0</c:formatCode>
                <c:ptCount val="4"/>
                <c:pt idx="0">
                  <c:v>1</c:v>
                </c:pt>
                <c:pt idx="1">
                  <c:v>5</c:v>
                </c:pt>
                <c:pt idx="2">
                  <c:v>1</c:v>
                </c:pt>
              </c:numCache>
            </c:numRef>
          </c:val>
          <c:extLst>
            <c:ext xmlns:c16="http://schemas.microsoft.com/office/drawing/2014/chart" uri="{C3380CC4-5D6E-409C-BE32-E72D297353CC}">
              <c16:uniqueId val="{00000001-8002-4580-9E7D-4B00B2EB043F}"/>
            </c:ext>
          </c:extLst>
        </c:ser>
        <c:dLbls>
          <c:showLegendKey val="0"/>
          <c:showVal val="0"/>
          <c:showCatName val="0"/>
          <c:showSerName val="0"/>
          <c:showPercent val="0"/>
          <c:showBubbleSize val="0"/>
        </c:dLbls>
        <c:gapWidth val="219"/>
        <c:overlap val="-27"/>
        <c:axId val="1812832527"/>
        <c:axId val="1812833007"/>
      </c:barChart>
      <c:catAx>
        <c:axId val="181283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812833007"/>
        <c:crosses val="autoZero"/>
        <c:auto val="1"/>
        <c:lblAlgn val="ctr"/>
        <c:lblOffset val="100"/>
        <c:noMultiLvlLbl val="0"/>
      </c:catAx>
      <c:valAx>
        <c:axId val="1812833007"/>
        <c:scaling>
          <c:orientation val="minMax"/>
        </c:scaling>
        <c:delete val="1"/>
        <c:axPos val="l"/>
        <c:numFmt formatCode="0" sourceLinked="1"/>
        <c:majorTickMark val="none"/>
        <c:minorTickMark val="none"/>
        <c:tickLblPos val="nextTo"/>
        <c:crossAx val="1812832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2).xlsx]State!PivotTable1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State!$A$2:$A$8</c:f>
              <c:strCache>
                <c:ptCount val="6"/>
                <c:pt idx="0">
                  <c:v>Ebonyi State</c:v>
                </c:pt>
                <c:pt idx="1">
                  <c:v>Imo State</c:v>
                </c:pt>
                <c:pt idx="2">
                  <c:v>Anambra State</c:v>
                </c:pt>
                <c:pt idx="3">
                  <c:v>Kano State</c:v>
                </c:pt>
                <c:pt idx="4">
                  <c:v>Ogun State</c:v>
                </c:pt>
                <c:pt idx="5">
                  <c:v>Abia State</c:v>
                </c:pt>
              </c:strCache>
            </c:strRef>
          </c:cat>
          <c:val>
            <c:numRef>
              <c:f>State!$B$2:$B$8</c:f>
              <c:numCache>
                <c:formatCode>0</c:formatCode>
                <c:ptCount val="6"/>
                <c:pt idx="0">
                  <c:v>2</c:v>
                </c:pt>
                <c:pt idx="1">
                  <c:v>2</c:v>
                </c:pt>
                <c:pt idx="2">
                  <c:v>2</c:v>
                </c:pt>
                <c:pt idx="3">
                  <c:v>2</c:v>
                </c:pt>
                <c:pt idx="4">
                  <c:v>2</c:v>
                </c:pt>
                <c:pt idx="5">
                  <c:v>3</c:v>
                </c:pt>
              </c:numCache>
            </c:numRef>
          </c:val>
          <c:extLst>
            <c:ext xmlns:c16="http://schemas.microsoft.com/office/drawing/2014/chart" uri="{C3380CC4-5D6E-409C-BE32-E72D297353CC}">
              <c16:uniqueId val="{00000000-35CE-4ABC-8F1A-5F189903FA01}"/>
            </c:ext>
          </c:extLst>
        </c:ser>
        <c:dLbls>
          <c:dLblPos val="outEnd"/>
          <c:showLegendKey val="0"/>
          <c:showVal val="1"/>
          <c:showCatName val="0"/>
          <c:showSerName val="0"/>
          <c:showPercent val="0"/>
          <c:showBubbleSize val="0"/>
        </c:dLbls>
        <c:gapWidth val="182"/>
        <c:axId val="1812828687"/>
        <c:axId val="1812826767"/>
      </c:barChart>
      <c:catAx>
        <c:axId val="181282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26767"/>
        <c:crosses val="autoZero"/>
        <c:auto val="1"/>
        <c:lblAlgn val="ctr"/>
        <c:lblOffset val="100"/>
        <c:noMultiLvlLbl val="0"/>
      </c:catAx>
      <c:valAx>
        <c:axId val="1812826767"/>
        <c:scaling>
          <c:orientation val="minMax"/>
        </c:scaling>
        <c:delete val="1"/>
        <c:axPos val="b"/>
        <c:numFmt formatCode="0" sourceLinked="1"/>
        <c:majorTickMark val="none"/>
        <c:minorTickMark val="none"/>
        <c:tickLblPos val="nextTo"/>
        <c:crossAx val="181282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2).xlsx]Age!PivotTable2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Age!$B$12:$B$13</c:f>
              <c:strCache>
                <c:ptCount val="1"/>
                <c:pt idx="0">
                  <c:v>Male</c:v>
                </c:pt>
              </c:strCache>
            </c:strRef>
          </c:tx>
          <c:spPr>
            <a:solidFill>
              <a:schemeClr val="accent1"/>
            </a:solidFill>
            <a:ln>
              <a:noFill/>
            </a:ln>
            <a:effectLst/>
          </c:spPr>
          <c:invertIfNegative val="0"/>
          <c:cat>
            <c:strRef>
              <c:f>Age!$A$14:$A$18</c:f>
              <c:strCache>
                <c:ptCount val="4"/>
                <c:pt idx="0">
                  <c:v>26-28 yrs</c:v>
                </c:pt>
                <c:pt idx="1">
                  <c:v>28-31 yrs</c:v>
                </c:pt>
                <c:pt idx="2">
                  <c:v>31-34 yrs</c:v>
                </c:pt>
                <c:pt idx="3">
                  <c:v>34-37 yrs</c:v>
                </c:pt>
              </c:strCache>
            </c:strRef>
          </c:cat>
          <c:val>
            <c:numRef>
              <c:f>Age!$B$14:$B$18</c:f>
              <c:numCache>
                <c:formatCode>0</c:formatCode>
                <c:ptCount val="4"/>
                <c:pt idx="0">
                  <c:v>2</c:v>
                </c:pt>
                <c:pt idx="1">
                  <c:v>2</c:v>
                </c:pt>
                <c:pt idx="2">
                  <c:v>2</c:v>
                </c:pt>
                <c:pt idx="3">
                  <c:v>2</c:v>
                </c:pt>
              </c:numCache>
            </c:numRef>
          </c:val>
          <c:extLst>
            <c:ext xmlns:c16="http://schemas.microsoft.com/office/drawing/2014/chart" uri="{C3380CC4-5D6E-409C-BE32-E72D297353CC}">
              <c16:uniqueId val="{00000000-BA24-46B4-A248-DFCB8D883432}"/>
            </c:ext>
          </c:extLst>
        </c:ser>
        <c:ser>
          <c:idx val="1"/>
          <c:order val="1"/>
          <c:tx>
            <c:strRef>
              <c:f>Age!$C$12:$C$13</c:f>
              <c:strCache>
                <c:ptCount val="1"/>
                <c:pt idx="0">
                  <c:v>Female</c:v>
                </c:pt>
              </c:strCache>
            </c:strRef>
          </c:tx>
          <c:spPr>
            <a:solidFill>
              <a:schemeClr val="accent2"/>
            </a:solidFill>
            <a:ln>
              <a:noFill/>
            </a:ln>
            <a:effectLst/>
          </c:spPr>
          <c:invertIfNegative val="0"/>
          <c:cat>
            <c:strRef>
              <c:f>Age!$A$14:$A$18</c:f>
              <c:strCache>
                <c:ptCount val="4"/>
                <c:pt idx="0">
                  <c:v>26-28 yrs</c:v>
                </c:pt>
                <c:pt idx="1">
                  <c:v>28-31 yrs</c:v>
                </c:pt>
                <c:pt idx="2">
                  <c:v>31-34 yrs</c:v>
                </c:pt>
                <c:pt idx="3">
                  <c:v>34-37 yrs</c:v>
                </c:pt>
              </c:strCache>
            </c:strRef>
          </c:cat>
          <c:val>
            <c:numRef>
              <c:f>Age!$C$14:$C$18</c:f>
              <c:numCache>
                <c:formatCode>0</c:formatCode>
                <c:ptCount val="4"/>
                <c:pt idx="0">
                  <c:v>1</c:v>
                </c:pt>
                <c:pt idx="1">
                  <c:v>5</c:v>
                </c:pt>
                <c:pt idx="2">
                  <c:v>1</c:v>
                </c:pt>
              </c:numCache>
            </c:numRef>
          </c:val>
          <c:extLst>
            <c:ext xmlns:c16="http://schemas.microsoft.com/office/drawing/2014/chart" uri="{C3380CC4-5D6E-409C-BE32-E72D297353CC}">
              <c16:uniqueId val="{00000001-15CA-4A1B-A8DD-9D60E9B906BB}"/>
            </c:ext>
          </c:extLst>
        </c:ser>
        <c:dLbls>
          <c:showLegendKey val="0"/>
          <c:showVal val="0"/>
          <c:showCatName val="0"/>
          <c:showSerName val="0"/>
          <c:showPercent val="0"/>
          <c:showBubbleSize val="0"/>
        </c:dLbls>
        <c:gapWidth val="219"/>
        <c:overlap val="-27"/>
        <c:axId val="1812832527"/>
        <c:axId val="1812833007"/>
      </c:barChart>
      <c:catAx>
        <c:axId val="181283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833007"/>
        <c:crosses val="autoZero"/>
        <c:auto val="1"/>
        <c:lblAlgn val="ctr"/>
        <c:lblOffset val="100"/>
        <c:noMultiLvlLbl val="0"/>
      </c:catAx>
      <c:valAx>
        <c:axId val="1812833007"/>
        <c:scaling>
          <c:orientation val="minMax"/>
        </c:scaling>
        <c:delete val="1"/>
        <c:axPos val="l"/>
        <c:numFmt formatCode="0" sourceLinked="1"/>
        <c:majorTickMark val="none"/>
        <c:minorTickMark val="none"/>
        <c:tickLblPos val="nextTo"/>
        <c:crossAx val="1812832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2).xlsx]Date!PivotTable1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Date!$A$2:$A$8</c:f>
              <c:strCache>
                <c:ptCount val="6"/>
                <c:pt idx="0">
                  <c:v>2016</c:v>
                </c:pt>
                <c:pt idx="1">
                  <c:v>2017</c:v>
                </c:pt>
                <c:pt idx="2">
                  <c:v>2018</c:v>
                </c:pt>
                <c:pt idx="3">
                  <c:v>2019</c:v>
                </c:pt>
                <c:pt idx="4">
                  <c:v>2020</c:v>
                </c:pt>
                <c:pt idx="5">
                  <c:v>2021</c:v>
                </c:pt>
              </c:strCache>
            </c:strRef>
          </c:cat>
          <c:val>
            <c:numRef>
              <c:f>Date!$B$2:$B$8</c:f>
              <c:numCache>
                <c:formatCode>0</c:formatCode>
                <c:ptCount val="6"/>
                <c:pt idx="0">
                  <c:v>2</c:v>
                </c:pt>
                <c:pt idx="1">
                  <c:v>2</c:v>
                </c:pt>
                <c:pt idx="2">
                  <c:v>1</c:v>
                </c:pt>
                <c:pt idx="3">
                  <c:v>6</c:v>
                </c:pt>
                <c:pt idx="4">
                  <c:v>3</c:v>
                </c:pt>
                <c:pt idx="5">
                  <c:v>1</c:v>
                </c:pt>
              </c:numCache>
            </c:numRef>
          </c:val>
          <c:smooth val="0"/>
          <c:extLst>
            <c:ext xmlns:c16="http://schemas.microsoft.com/office/drawing/2014/chart" uri="{C3380CC4-5D6E-409C-BE32-E72D297353CC}">
              <c16:uniqueId val="{00000000-0D6E-43AE-A52E-6AEC21618D9D}"/>
            </c:ext>
          </c:extLst>
        </c:ser>
        <c:dLbls>
          <c:dLblPos val="t"/>
          <c:showLegendKey val="0"/>
          <c:showVal val="1"/>
          <c:showCatName val="0"/>
          <c:showSerName val="0"/>
          <c:showPercent val="0"/>
          <c:showBubbleSize val="0"/>
        </c:dLbls>
        <c:smooth val="0"/>
        <c:axId val="1022907007"/>
        <c:axId val="1030875263"/>
      </c:lineChart>
      <c:catAx>
        <c:axId val="102290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875263"/>
        <c:crosses val="autoZero"/>
        <c:auto val="1"/>
        <c:lblAlgn val="ctr"/>
        <c:lblOffset val="100"/>
        <c:noMultiLvlLbl val="0"/>
      </c:catAx>
      <c:valAx>
        <c:axId val="1030875263"/>
        <c:scaling>
          <c:orientation val="minMax"/>
        </c:scaling>
        <c:delete val="1"/>
        <c:axPos val="l"/>
        <c:numFmt formatCode="0" sourceLinked="1"/>
        <c:majorTickMark val="none"/>
        <c:minorTickMark val="none"/>
        <c:tickLblPos val="nextTo"/>
        <c:crossAx val="102290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2).xlsx]Salary!PivotTable1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Salary!$A$2:$A$6</c:f>
              <c:strCache>
                <c:ptCount val="4"/>
                <c:pt idx="0">
                  <c:v>1 Very Low</c:v>
                </c:pt>
                <c:pt idx="1">
                  <c:v>2 Low</c:v>
                </c:pt>
                <c:pt idx="2">
                  <c:v>3 High</c:v>
                </c:pt>
                <c:pt idx="3">
                  <c:v>4 Very High</c:v>
                </c:pt>
              </c:strCache>
            </c:strRef>
          </c:cat>
          <c:val>
            <c:numRef>
              <c:f>Salary!$B$2:$B$6</c:f>
              <c:numCache>
                <c:formatCode>0</c:formatCode>
                <c:ptCount val="4"/>
                <c:pt idx="0">
                  <c:v>4</c:v>
                </c:pt>
                <c:pt idx="1">
                  <c:v>9</c:v>
                </c:pt>
                <c:pt idx="2">
                  <c:v>1</c:v>
                </c:pt>
                <c:pt idx="3">
                  <c:v>1</c:v>
                </c:pt>
              </c:numCache>
            </c:numRef>
          </c:val>
          <c:extLst>
            <c:ext xmlns:c16="http://schemas.microsoft.com/office/drawing/2014/chart" uri="{C3380CC4-5D6E-409C-BE32-E72D297353CC}">
              <c16:uniqueId val="{00000000-B139-4445-9AFE-8A6F936B865B}"/>
            </c:ext>
          </c:extLst>
        </c:ser>
        <c:dLbls>
          <c:dLblPos val="outEnd"/>
          <c:showLegendKey val="0"/>
          <c:showVal val="1"/>
          <c:showCatName val="0"/>
          <c:showSerName val="0"/>
          <c:showPercent val="0"/>
          <c:showBubbleSize val="0"/>
        </c:dLbls>
        <c:gapWidth val="219"/>
        <c:overlap val="-27"/>
        <c:axId val="1814730335"/>
        <c:axId val="1288655776"/>
      </c:barChart>
      <c:catAx>
        <c:axId val="181473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655776"/>
        <c:crosses val="autoZero"/>
        <c:auto val="1"/>
        <c:lblAlgn val="ctr"/>
        <c:lblOffset val="100"/>
        <c:noMultiLvlLbl val="0"/>
      </c:catAx>
      <c:valAx>
        <c:axId val="1288655776"/>
        <c:scaling>
          <c:orientation val="minMax"/>
        </c:scaling>
        <c:delete val="1"/>
        <c:axPos val="l"/>
        <c:numFmt formatCode="0" sourceLinked="1"/>
        <c:majorTickMark val="none"/>
        <c:minorTickMark val="none"/>
        <c:tickLblPos val="nextTo"/>
        <c:crossAx val="181473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2).xlsx]Department!PivotTable1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Department!$A$2:$A$3</c:f>
              <c:strCache>
                <c:ptCount val="1"/>
                <c:pt idx="0">
                  <c:v>Marketing</c:v>
                </c:pt>
              </c:strCache>
            </c:strRef>
          </c:cat>
          <c:val>
            <c:numRef>
              <c:f>Department!$B$2:$B$3</c:f>
              <c:numCache>
                <c:formatCode>0</c:formatCode>
                <c:ptCount val="1"/>
                <c:pt idx="0">
                  <c:v>15</c:v>
                </c:pt>
              </c:numCache>
            </c:numRef>
          </c:val>
          <c:extLst>
            <c:ext xmlns:c16="http://schemas.microsoft.com/office/drawing/2014/chart" uri="{C3380CC4-5D6E-409C-BE32-E72D297353CC}">
              <c16:uniqueId val="{00000000-B91E-465F-874E-4BFEFEC5F99F}"/>
            </c:ext>
          </c:extLst>
        </c:ser>
        <c:dLbls>
          <c:dLblPos val="outEnd"/>
          <c:showLegendKey val="0"/>
          <c:showVal val="1"/>
          <c:showCatName val="0"/>
          <c:showSerName val="0"/>
          <c:showPercent val="0"/>
          <c:showBubbleSize val="0"/>
        </c:dLbls>
        <c:gapWidth val="182"/>
        <c:axId val="1811908479"/>
        <c:axId val="1811908959"/>
      </c:barChart>
      <c:catAx>
        <c:axId val="181190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908959"/>
        <c:crosses val="autoZero"/>
        <c:auto val="1"/>
        <c:lblAlgn val="ctr"/>
        <c:lblOffset val="100"/>
        <c:noMultiLvlLbl val="0"/>
      </c:catAx>
      <c:valAx>
        <c:axId val="1811908959"/>
        <c:scaling>
          <c:orientation val="minMax"/>
        </c:scaling>
        <c:delete val="1"/>
        <c:axPos val="b"/>
        <c:numFmt formatCode="0" sourceLinked="1"/>
        <c:majorTickMark val="none"/>
        <c:minorTickMark val="none"/>
        <c:tickLblPos val="nextTo"/>
        <c:crossAx val="181190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2).xlsx]Marriage!PivotTable1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0.14345991561181434"/>
              <c:y val="5.6322872314340325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w="19050">
            <a:noFill/>
          </a:ln>
          <a:effectLst/>
        </c:spPr>
        <c:dLbl>
          <c:idx val="0"/>
          <c:layout>
            <c:manualLayout>
              <c:x val="-0.15189873417721522"/>
              <c:y val="3.686630593808783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w="19050">
            <a:noFill/>
          </a:ln>
          <a:effectLst/>
        </c:spPr>
        <c:dLbl>
          <c:idx val="0"/>
          <c:layout>
            <c:manualLayout>
              <c:x val="0.15611814345991562"/>
              <c:y val="-9.21657648452195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Marriage!$B$3</c:f>
              <c:strCache>
                <c:ptCount val="1"/>
                <c:pt idx="0">
                  <c:v>Total</c:v>
                </c:pt>
              </c:strCache>
            </c:strRef>
          </c:tx>
          <c:spPr>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6417-4293-A1B7-9D6D2A4A073C}"/>
              </c:ext>
            </c:extLst>
          </c:dPt>
          <c:dPt>
            <c:idx val="1"/>
            <c:bubble3D val="0"/>
            <c:spPr>
              <a:solidFill>
                <a:schemeClr val="accent2"/>
              </a:solidFill>
              <a:ln w="19050">
                <a:noFill/>
              </a:ln>
              <a:effectLst/>
            </c:spPr>
            <c:extLst>
              <c:ext xmlns:c16="http://schemas.microsoft.com/office/drawing/2014/chart" uri="{C3380CC4-5D6E-409C-BE32-E72D297353CC}">
                <c16:uniqueId val="{00000003-6417-4293-A1B7-9D6D2A4A073C}"/>
              </c:ext>
            </c:extLst>
          </c:dPt>
          <c:dPt>
            <c:idx val="2"/>
            <c:bubble3D val="0"/>
            <c:spPr>
              <a:solidFill>
                <a:schemeClr val="accent3"/>
              </a:solidFill>
              <a:ln w="19050">
                <a:noFill/>
              </a:ln>
              <a:effectLst/>
            </c:spPr>
            <c:extLst>
              <c:ext xmlns:c16="http://schemas.microsoft.com/office/drawing/2014/chart" uri="{C3380CC4-5D6E-409C-BE32-E72D297353CC}">
                <c16:uniqueId val="{00000005-6417-4293-A1B7-9D6D2A4A073C}"/>
              </c:ext>
            </c:extLst>
          </c:dPt>
          <c:dLbls>
            <c:dLbl>
              <c:idx val="0"/>
              <c:layout>
                <c:manualLayout>
                  <c:x val="-0.15189873417721522"/>
                  <c:y val="3.68663059380878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17-4293-A1B7-9D6D2A4A073C}"/>
                </c:ext>
              </c:extLst>
            </c:dLbl>
            <c:dLbl>
              <c:idx val="1"/>
              <c:layout>
                <c:manualLayout>
                  <c:x val="0.14345991561181434"/>
                  <c:y val="5.632287231434032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17-4293-A1B7-9D6D2A4A073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Marriage!$A$4:$A$6</c:f>
              <c:strCache>
                <c:ptCount val="2"/>
                <c:pt idx="0">
                  <c:v>Single</c:v>
                </c:pt>
                <c:pt idx="1">
                  <c:v>Married</c:v>
                </c:pt>
              </c:strCache>
            </c:strRef>
          </c:cat>
          <c:val>
            <c:numRef>
              <c:f>Marriage!$B$4:$B$6</c:f>
              <c:numCache>
                <c:formatCode>0</c:formatCode>
                <c:ptCount val="2"/>
                <c:pt idx="0">
                  <c:v>8</c:v>
                </c:pt>
                <c:pt idx="1">
                  <c:v>7</c:v>
                </c:pt>
              </c:numCache>
            </c:numRef>
          </c:val>
          <c:extLst>
            <c:ext xmlns:c16="http://schemas.microsoft.com/office/drawing/2014/chart" uri="{C3380CC4-5D6E-409C-BE32-E72D297353CC}">
              <c16:uniqueId val="{00000006-6417-4293-A1B7-9D6D2A4A073C}"/>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2).xlsx]Date!PivotTable1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Date!$A$2:$A$8</c:f>
              <c:strCache>
                <c:ptCount val="6"/>
                <c:pt idx="0">
                  <c:v>2016</c:v>
                </c:pt>
                <c:pt idx="1">
                  <c:v>2017</c:v>
                </c:pt>
                <c:pt idx="2">
                  <c:v>2018</c:v>
                </c:pt>
                <c:pt idx="3">
                  <c:v>2019</c:v>
                </c:pt>
                <c:pt idx="4">
                  <c:v>2020</c:v>
                </c:pt>
                <c:pt idx="5">
                  <c:v>2021</c:v>
                </c:pt>
              </c:strCache>
            </c:strRef>
          </c:cat>
          <c:val>
            <c:numRef>
              <c:f>Date!$B$2:$B$8</c:f>
              <c:numCache>
                <c:formatCode>0</c:formatCode>
                <c:ptCount val="6"/>
                <c:pt idx="0">
                  <c:v>2</c:v>
                </c:pt>
                <c:pt idx="1">
                  <c:v>2</c:v>
                </c:pt>
                <c:pt idx="2">
                  <c:v>1</c:v>
                </c:pt>
                <c:pt idx="3">
                  <c:v>6</c:v>
                </c:pt>
                <c:pt idx="4">
                  <c:v>3</c:v>
                </c:pt>
                <c:pt idx="5">
                  <c:v>1</c:v>
                </c:pt>
              </c:numCache>
            </c:numRef>
          </c:val>
          <c:smooth val="0"/>
          <c:extLst>
            <c:ext xmlns:c16="http://schemas.microsoft.com/office/drawing/2014/chart" uri="{C3380CC4-5D6E-409C-BE32-E72D297353CC}">
              <c16:uniqueId val="{00000000-8921-418A-9911-1EDA2EE12835}"/>
            </c:ext>
          </c:extLst>
        </c:ser>
        <c:dLbls>
          <c:dLblPos val="t"/>
          <c:showLegendKey val="0"/>
          <c:showVal val="1"/>
          <c:showCatName val="0"/>
          <c:showSerName val="0"/>
          <c:showPercent val="0"/>
          <c:showBubbleSize val="0"/>
        </c:dLbls>
        <c:smooth val="0"/>
        <c:axId val="1022907007"/>
        <c:axId val="1030875263"/>
      </c:lineChart>
      <c:catAx>
        <c:axId val="102290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030875263"/>
        <c:crosses val="autoZero"/>
        <c:auto val="1"/>
        <c:lblAlgn val="ctr"/>
        <c:lblOffset val="100"/>
        <c:noMultiLvlLbl val="0"/>
      </c:catAx>
      <c:valAx>
        <c:axId val="1030875263"/>
        <c:scaling>
          <c:orientation val="minMax"/>
        </c:scaling>
        <c:delete val="1"/>
        <c:axPos val="l"/>
        <c:numFmt formatCode="0" sourceLinked="1"/>
        <c:majorTickMark val="none"/>
        <c:minorTickMark val="none"/>
        <c:tickLblPos val="nextTo"/>
        <c:crossAx val="102290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2).xlsx]Department!PivotTable1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Department!$A$2:$A$3</c:f>
              <c:strCache>
                <c:ptCount val="1"/>
                <c:pt idx="0">
                  <c:v>Marketing</c:v>
                </c:pt>
              </c:strCache>
            </c:strRef>
          </c:cat>
          <c:val>
            <c:numRef>
              <c:f>Department!$B$2:$B$3</c:f>
              <c:numCache>
                <c:formatCode>0</c:formatCode>
                <c:ptCount val="1"/>
                <c:pt idx="0">
                  <c:v>15</c:v>
                </c:pt>
              </c:numCache>
            </c:numRef>
          </c:val>
          <c:extLst>
            <c:ext xmlns:c16="http://schemas.microsoft.com/office/drawing/2014/chart" uri="{C3380CC4-5D6E-409C-BE32-E72D297353CC}">
              <c16:uniqueId val="{00000000-F1CB-4E40-873E-E0CE76705126}"/>
            </c:ext>
          </c:extLst>
        </c:ser>
        <c:dLbls>
          <c:dLblPos val="outEnd"/>
          <c:showLegendKey val="0"/>
          <c:showVal val="1"/>
          <c:showCatName val="0"/>
          <c:showSerName val="0"/>
          <c:showPercent val="0"/>
          <c:showBubbleSize val="0"/>
        </c:dLbls>
        <c:gapWidth val="182"/>
        <c:axId val="1811908479"/>
        <c:axId val="1811908959"/>
      </c:barChart>
      <c:catAx>
        <c:axId val="181190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811908959"/>
        <c:crosses val="autoZero"/>
        <c:auto val="1"/>
        <c:lblAlgn val="ctr"/>
        <c:lblOffset val="100"/>
        <c:noMultiLvlLbl val="0"/>
      </c:catAx>
      <c:valAx>
        <c:axId val="1811908959"/>
        <c:scaling>
          <c:orientation val="minMax"/>
        </c:scaling>
        <c:delete val="1"/>
        <c:axPos val="b"/>
        <c:numFmt formatCode="0" sourceLinked="1"/>
        <c:majorTickMark val="none"/>
        <c:minorTickMark val="none"/>
        <c:tickLblPos val="nextTo"/>
        <c:crossAx val="181190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2).xlsx]Salary!PivotTable1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Salary!$A$2:$A$6</c:f>
              <c:strCache>
                <c:ptCount val="4"/>
                <c:pt idx="0">
                  <c:v>1 Very Low</c:v>
                </c:pt>
                <c:pt idx="1">
                  <c:v>2 Low</c:v>
                </c:pt>
                <c:pt idx="2">
                  <c:v>3 High</c:v>
                </c:pt>
                <c:pt idx="3">
                  <c:v>4 Very High</c:v>
                </c:pt>
              </c:strCache>
            </c:strRef>
          </c:cat>
          <c:val>
            <c:numRef>
              <c:f>Salary!$B$2:$B$6</c:f>
              <c:numCache>
                <c:formatCode>0</c:formatCode>
                <c:ptCount val="4"/>
                <c:pt idx="0">
                  <c:v>4</c:v>
                </c:pt>
                <c:pt idx="1">
                  <c:v>9</c:v>
                </c:pt>
                <c:pt idx="2">
                  <c:v>1</c:v>
                </c:pt>
                <c:pt idx="3">
                  <c:v>1</c:v>
                </c:pt>
              </c:numCache>
            </c:numRef>
          </c:val>
          <c:extLst>
            <c:ext xmlns:c16="http://schemas.microsoft.com/office/drawing/2014/chart" uri="{C3380CC4-5D6E-409C-BE32-E72D297353CC}">
              <c16:uniqueId val="{00000000-DAFC-44E0-B3AF-5437D7F3F023}"/>
            </c:ext>
          </c:extLst>
        </c:ser>
        <c:dLbls>
          <c:dLblPos val="outEnd"/>
          <c:showLegendKey val="0"/>
          <c:showVal val="1"/>
          <c:showCatName val="0"/>
          <c:showSerName val="0"/>
          <c:showPercent val="0"/>
          <c:showBubbleSize val="0"/>
        </c:dLbls>
        <c:gapWidth val="219"/>
        <c:overlap val="-27"/>
        <c:axId val="1814730335"/>
        <c:axId val="1288655776"/>
      </c:barChart>
      <c:catAx>
        <c:axId val="181473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288655776"/>
        <c:crosses val="autoZero"/>
        <c:auto val="1"/>
        <c:lblAlgn val="ctr"/>
        <c:lblOffset val="100"/>
        <c:noMultiLvlLbl val="0"/>
      </c:catAx>
      <c:valAx>
        <c:axId val="1288655776"/>
        <c:scaling>
          <c:orientation val="minMax"/>
        </c:scaling>
        <c:delete val="1"/>
        <c:axPos val="l"/>
        <c:numFmt formatCode="0" sourceLinked="1"/>
        <c:majorTickMark val="none"/>
        <c:minorTickMark val="none"/>
        <c:tickLblPos val="nextTo"/>
        <c:crossAx val="181473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2).xlsx]State!PivotTable1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State!$A$2:$A$8</c:f>
              <c:strCache>
                <c:ptCount val="6"/>
                <c:pt idx="0">
                  <c:v>Ebonyi State</c:v>
                </c:pt>
                <c:pt idx="1">
                  <c:v>Imo State</c:v>
                </c:pt>
                <c:pt idx="2">
                  <c:v>Anambra State</c:v>
                </c:pt>
                <c:pt idx="3">
                  <c:v>Kano State</c:v>
                </c:pt>
                <c:pt idx="4">
                  <c:v>Ogun State</c:v>
                </c:pt>
                <c:pt idx="5">
                  <c:v>Abia State</c:v>
                </c:pt>
              </c:strCache>
            </c:strRef>
          </c:cat>
          <c:val>
            <c:numRef>
              <c:f>State!$B$2:$B$8</c:f>
              <c:numCache>
                <c:formatCode>0</c:formatCode>
                <c:ptCount val="6"/>
                <c:pt idx="0">
                  <c:v>2</c:v>
                </c:pt>
                <c:pt idx="1">
                  <c:v>2</c:v>
                </c:pt>
                <c:pt idx="2">
                  <c:v>2</c:v>
                </c:pt>
                <c:pt idx="3">
                  <c:v>2</c:v>
                </c:pt>
                <c:pt idx="4">
                  <c:v>2</c:v>
                </c:pt>
                <c:pt idx="5">
                  <c:v>3</c:v>
                </c:pt>
              </c:numCache>
            </c:numRef>
          </c:val>
          <c:extLst>
            <c:ext xmlns:c16="http://schemas.microsoft.com/office/drawing/2014/chart" uri="{C3380CC4-5D6E-409C-BE32-E72D297353CC}">
              <c16:uniqueId val="{00000000-B791-49FE-8D8B-468AD8806822}"/>
            </c:ext>
          </c:extLst>
        </c:ser>
        <c:dLbls>
          <c:dLblPos val="outEnd"/>
          <c:showLegendKey val="0"/>
          <c:showVal val="1"/>
          <c:showCatName val="0"/>
          <c:showSerName val="0"/>
          <c:showPercent val="0"/>
          <c:showBubbleSize val="0"/>
        </c:dLbls>
        <c:gapWidth val="182"/>
        <c:axId val="1812828687"/>
        <c:axId val="1812826767"/>
      </c:barChart>
      <c:catAx>
        <c:axId val="181282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812826767"/>
        <c:crosses val="autoZero"/>
        <c:auto val="1"/>
        <c:lblAlgn val="ctr"/>
        <c:lblOffset val="100"/>
        <c:noMultiLvlLbl val="0"/>
      </c:catAx>
      <c:valAx>
        <c:axId val="1812826767"/>
        <c:scaling>
          <c:orientation val="minMax"/>
        </c:scaling>
        <c:delete val="1"/>
        <c:axPos val="b"/>
        <c:numFmt formatCode="0" sourceLinked="1"/>
        <c:majorTickMark val="none"/>
        <c:minorTickMark val="none"/>
        <c:tickLblPos val="nextTo"/>
        <c:crossAx val="181282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2).xlsx]Promotion!PivotTable1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20000"/>
              <a:lumOff val="80000"/>
            </a:schemeClr>
          </a:solidFill>
          <a:ln>
            <a:noFill/>
          </a:ln>
          <a:effectLst/>
        </c:spPr>
      </c:pivotFmt>
      <c:pivotFmt>
        <c:idx val="4"/>
        <c:spPr>
          <a:solidFill>
            <a:schemeClr val="accent1">
              <a:lumMod val="60000"/>
              <a:lumOff val="40000"/>
            </a:schemeClr>
          </a:solidFill>
          <a:ln>
            <a:noFill/>
          </a:ln>
          <a:effectLst/>
        </c:spPr>
      </c:pivotFmt>
    </c:pivotFmts>
    <c:plotArea>
      <c:layout/>
      <c:barChart>
        <c:barDir val="col"/>
        <c:grouping val="clustered"/>
        <c:varyColors val="0"/>
        <c:ser>
          <c:idx val="0"/>
          <c:order val="0"/>
          <c:tx>
            <c:strRef>
              <c:f>Promotion!$B$3</c:f>
              <c:strCache>
                <c:ptCount val="1"/>
                <c:pt idx="0">
                  <c:v>Total</c:v>
                </c:pt>
              </c:strCache>
            </c:strRef>
          </c:tx>
          <c:spPr>
            <a:solidFill>
              <a:schemeClr val="accent1"/>
            </a:solidFill>
            <a:ln>
              <a:noFill/>
            </a:ln>
            <a:effectLst/>
          </c:spPr>
          <c:invertIfNegative val="0"/>
          <c:dPt>
            <c:idx val="0"/>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1-3304-44E2-84B1-8C403DEB2AA9}"/>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3304-44E2-84B1-8C403DEB2AA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40000"/>
                        <a:lumOff val="6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Promotion!$A$4:$A$6</c:f>
              <c:strCache>
                <c:ptCount val="2"/>
                <c:pt idx="0">
                  <c:v>Due for Promotion</c:v>
                </c:pt>
                <c:pt idx="1">
                  <c:v>Not Due for Promotion</c:v>
                </c:pt>
              </c:strCache>
            </c:strRef>
          </c:cat>
          <c:val>
            <c:numRef>
              <c:f>Promotion!$B$4:$B$6</c:f>
              <c:numCache>
                <c:formatCode>0</c:formatCode>
                <c:ptCount val="2"/>
                <c:pt idx="0">
                  <c:v>3</c:v>
                </c:pt>
                <c:pt idx="1">
                  <c:v>12</c:v>
                </c:pt>
              </c:numCache>
            </c:numRef>
          </c:val>
          <c:extLst>
            <c:ext xmlns:c16="http://schemas.microsoft.com/office/drawing/2014/chart" uri="{C3380CC4-5D6E-409C-BE32-E72D297353CC}">
              <c16:uniqueId val="{00000000-3304-44E2-84B1-8C403DEB2AA9}"/>
            </c:ext>
          </c:extLst>
        </c:ser>
        <c:dLbls>
          <c:dLblPos val="outEnd"/>
          <c:showLegendKey val="0"/>
          <c:showVal val="1"/>
          <c:showCatName val="0"/>
          <c:showSerName val="0"/>
          <c:showPercent val="0"/>
          <c:showBubbleSize val="0"/>
        </c:dLbls>
        <c:gapWidth val="219"/>
        <c:overlap val="-27"/>
        <c:axId val="1814732255"/>
        <c:axId val="1814735135"/>
      </c:barChart>
      <c:catAx>
        <c:axId val="18147322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en-US"/>
          </a:p>
        </c:txPr>
        <c:crossAx val="1814735135"/>
        <c:crosses val="autoZero"/>
        <c:auto val="1"/>
        <c:lblAlgn val="ctr"/>
        <c:lblOffset val="100"/>
        <c:noMultiLvlLbl val="0"/>
      </c:catAx>
      <c:valAx>
        <c:axId val="1814735135"/>
        <c:scaling>
          <c:orientation val="minMax"/>
        </c:scaling>
        <c:delete val="1"/>
        <c:axPos val="l"/>
        <c:numFmt formatCode="0" sourceLinked="1"/>
        <c:majorTickMark val="none"/>
        <c:minorTickMark val="none"/>
        <c:tickLblPos val="nextTo"/>
        <c:crossAx val="181473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2).xlsx]Promotion!PivotTable1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Promotion!$B$3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Promotion!$A$4:$A$6</c:f>
              <c:strCache>
                <c:ptCount val="2"/>
                <c:pt idx="0">
                  <c:v>Due for Promotion</c:v>
                </c:pt>
                <c:pt idx="1">
                  <c:v>Not Due for Promotion</c:v>
                </c:pt>
              </c:strCache>
            </c:strRef>
          </c:cat>
          <c:val>
            <c:numRef>
              <c:f>Promotion!$B$4:$B$6</c:f>
              <c:numCache>
                <c:formatCode>0</c:formatCode>
                <c:ptCount val="2"/>
                <c:pt idx="0">
                  <c:v>3</c:v>
                </c:pt>
                <c:pt idx="1">
                  <c:v>12</c:v>
                </c:pt>
              </c:numCache>
            </c:numRef>
          </c:val>
          <c:extLst>
            <c:ext xmlns:c16="http://schemas.microsoft.com/office/drawing/2014/chart" uri="{C3380CC4-5D6E-409C-BE32-E72D297353CC}">
              <c16:uniqueId val="{00000000-8C54-4EE8-8941-447D6015A596}"/>
            </c:ext>
          </c:extLst>
        </c:ser>
        <c:dLbls>
          <c:dLblPos val="outEnd"/>
          <c:showLegendKey val="0"/>
          <c:showVal val="1"/>
          <c:showCatName val="0"/>
          <c:showSerName val="0"/>
          <c:showPercent val="0"/>
          <c:showBubbleSize val="0"/>
        </c:dLbls>
        <c:gapWidth val="219"/>
        <c:overlap val="-27"/>
        <c:axId val="1814732255"/>
        <c:axId val="1814735135"/>
      </c:barChart>
      <c:catAx>
        <c:axId val="181473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735135"/>
        <c:crosses val="autoZero"/>
        <c:auto val="1"/>
        <c:lblAlgn val="ctr"/>
        <c:lblOffset val="100"/>
        <c:noMultiLvlLbl val="0"/>
      </c:catAx>
      <c:valAx>
        <c:axId val="1814735135"/>
        <c:scaling>
          <c:orientation val="minMax"/>
        </c:scaling>
        <c:delete val="1"/>
        <c:axPos val="l"/>
        <c:numFmt formatCode="0" sourceLinked="1"/>
        <c:majorTickMark val="none"/>
        <c:minorTickMark val="none"/>
        <c:tickLblPos val="nextTo"/>
        <c:crossAx val="181473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 3 data modeling with Etuk Merge Queries1 (version 2).xlsx]Marriage!PivotTable1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Marriage!$B$3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6C-4DDF-9706-5346C1124A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6C-4DDF-9706-5346C1124A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6C-4DDF-9706-5346C1124ABA}"/>
              </c:ext>
            </c:extLst>
          </c:dPt>
          <c:cat>
            <c:strRef>
              <c:f>Marriage!$A$4:$A$6</c:f>
              <c:strCache>
                <c:ptCount val="2"/>
                <c:pt idx="0">
                  <c:v>Single</c:v>
                </c:pt>
                <c:pt idx="1">
                  <c:v>Married</c:v>
                </c:pt>
              </c:strCache>
            </c:strRef>
          </c:cat>
          <c:val>
            <c:numRef>
              <c:f>Marriage!$B$4:$B$6</c:f>
              <c:numCache>
                <c:formatCode>0</c:formatCode>
                <c:ptCount val="2"/>
                <c:pt idx="0">
                  <c:v>8</c:v>
                </c:pt>
                <c:pt idx="1">
                  <c:v>7</c:v>
                </c:pt>
              </c:numCache>
            </c:numRef>
          </c:val>
          <c:extLst>
            <c:ext xmlns:c16="http://schemas.microsoft.com/office/drawing/2014/chart" uri="{C3380CC4-5D6E-409C-BE32-E72D297353CC}">
              <c16:uniqueId val="{00000000-9B73-45B6-9A89-028911D6B6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gif"/><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png"/><Relationship Id="rId5" Type="http://schemas.openxmlformats.org/officeDocument/2006/relationships/chart" Target="../charts/chart5.xml"/><Relationship Id="rId10" Type="http://schemas.openxmlformats.org/officeDocument/2006/relationships/image" Target="../media/image3.svg"/><Relationship Id="rId4" Type="http://schemas.openxmlformats.org/officeDocument/2006/relationships/chart" Target="../charts/chart4.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433386</xdr:colOff>
      <xdr:row>2</xdr:row>
      <xdr:rowOff>9525</xdr:rowOff>
    </xdr:from>
    <xdr:to>
      <xdr:col>18</xdr:col>
      <xdr:colOff>547687</xdr:colOff>
      <xdr:row>31</xdr:row>
      <xdr:rowOff>85725</xdr:rowOff>
    </xdr:to>
    <xdr:sp macro="" textlink="">
      <xdr:nvSpPr>
        <xdr:cNvPr id="2" name="Rectangle: Rounded Corners 1">
          <a:extLst>
            <a:ext uri="{FF2B5EF4-FFF2-40B4-BE49-F238E27FC236}">
              <a16:creationId xmlns:a16="http://schemas.microsoft.com/office/drawing/2014/main" id="{9686B236-A1EF-E08C-4A3A-BFAEAA88A109}"/>
            </a:ext>
          </a:extLst>
        </xdr:cNvPr>
        <xdr:cNvSpPr/>
      </xdr:nvSpPr>
      <xdr:spPr>
        <a:xfrm>
          <a:off x="1738311" y="371475"/>
          <a:ext cx="10553701" cy="5324475"/>
        </a:xfrm>
        <a:prstGeom prst="roundRect">
          <a:avLst>
            <a:gd name="adj" fmla="val 4613"/>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438150</xdr:colOff>
      <xdr:row>4</xdr:row>
      <xdr:rowOff>133351</xdr:rowOff>
    </xdr:from>
    <xdr:to>
      <xdr:col>3</xdr:col>
      <xdr:colOff>142875</xdr:colOff>
      <xdr:row>29</xdr:row>
      <xdr:rowOff>180975</xdr:rowOff>
    </xdr:to>
    <xdr:sp macro="" textlink="">
      <xdr:nvSpPr>
        <xdr:cNvPr id="3" name="Rectangle: Rounded Corners 2">
          <a:extLst>
            <a:ext uri="{FF2B5EF4-FFF2-40B4-BE49-F238E27FC236}">
              <a16:creationId xmlns:a16="http://schemas.microsoft.com/office/drawing/2014/main" id="{BAD3AECD-80CA-F98F-1FAC-8C0FEEBCA02E}"/>
            </a:ext>
          </a:extLst>
        </xdr:cNvPr>
        <xdr:cNvSpPr/>
      </xdr:nvSpPr>
      <xdr:spPr>
        <a:xfrm>
          <a:off x="438150" y="895351"/>
          <a:ext cx="1533525" cy="4810124"/>
        </a:xfrm>
        <a:prstGeom prst="roundRect">
          <a:avLst>
            <a:gd name="adj" fmla="val 6476"/>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266699</xdr:colOff>
      <xdr:row>5</xdr:row>
      <xdr:rowOff>133347</xdr:rowOff>
    </xdr:from>
    <xdr:to>
      <xdr:col>18</xdr:col>
      <xdr:colOff>438150</xdr:colOff>
      <xdr:row>17</xdr:row>
      <xdr:rowOff>104775</xdr:rowOff>
    </xdr:to>
    <xdr:sp macro="" textlink="">
      <xdr:nvSpPr>
        <xdr:cNvPr id="5" name="Rectangle: Rounded Corners 4">
          <a:extLst>
            <a:ext uri="{FF2B5EF4-FFF2-40B4-BE49-F238E27FC236}">
              <a16:creationId xmlns:a16="http://schemas.microsoft.com/office/drawing/2014/main" id="{813CADB2-B005-F6ED-BA50-A448224820A0}"/>
            </a:ext>
          </a:extLst>
        </xdr:cNvPr>
        <xdr:cNvSpPr/>
      </xdr:nvSpPr>
      <xdr:spPr>
        <a:xfrm flipV="1">
          <a:off x="2095499" y="1085847"/>
          <a:ext cx="9315451" cy="2257428"/>
        </a:xfrm>
        <a:prstGeom prst="roundRect">
          <a:avLst>
            <a:gd name="adj" fmla="val 10793"/>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266699</xdr:colOff>
      <xdr:row>18</xdr:row>
      <xdr:rowOff>28572</xdr:rowOff>
    </xdr:from>
    <xdr:to>
      <xdr:col>18</xdr:col>
      <xdr:colOff>438150</xdr:colOff>
      <xdr:row>30</xdr:row>
      <xdr:rowOff>0</xdr:rowOff>
    </xdr:to>
    <xdr:sp macro="" textlink="">
      <xdr:nvSpPr>
        <xdr:cNvPr id="8" name="Rectangle: Rounded Corners 7">
          <a:extLst>
            <a:ext uri="{FF2B5EF4-FFF2-40B4-BE49-F238E27FC236}">
              <a16:creationId xmlns:a16="http://schemas.microsoft.com/office/drawing/2014/main" id="{5BF5D64E-4ED9-A0EE-D1B2-4333C2E0EF4A}"/>
            </a:ext>
          </a:extLst>
        </xdr:cNvPr>
        <xdr:cNvSpPr/>
      </xdr:nvSpPr>
      <xdr:spPr>
        <a:xfrm flipV="1">
          <a:off x="2095499" y="3457572"/>
          <a:ext cx="9315451" cy="2257428"/>
        </a:xfrm>
        <a:prstGeom prst="roundRect">
          <a:avLst>
            <a:gd name="adj" fmla="val 10793"/>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419099</xdr:colOff>
      <xdr:row>7</xdr:row>
      <xdr:rowOff>57150</xdr:rowOff>
    </xdr:from>
    <xdr:to>
      <xdr:col>7</xdr:col>
      <xdr:colOff>571500</xdr:colOff>
      <xdr:row>17</xdr:row>
      <xdr:rowOff>19050</xdr:rowOff>
    </xdr:to>
    <xdr:graphicFrame macro="">
      <xdr:nvGraphicFramePr>
        <xdr:cNvPr id="9" name="Chart 8">
          <a:extLst>
            <a:ext uri="{FF2B5EF4-FFF2-40B4-BE49-F238E27FC236}">
              <a16:creationId xmlns:a16="http://schemas.microsoft.com/office/drawing/2014/main" id="{7ED54D13-3836-4DBA-8C1D-07FB952F3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180975</xdr:colOff>
      <xdr:row>7</xdr:row>
      <xdr:rowOff>57150</xdr:rowOff>
    </xdr:from>
    <xdr:to>
      <xdr:col>13</xdr:col>
      <xdr:colOff>142875</xdr:colOff>
      <xdr:row>17</xdr:row>
      <xdr:rowOff>38100</xdr:rowOff>
    </xdr:to>
    <xdr:graphicFrame macro="">
      <xdr:nvGraphicFramePr>
        <xdr:cNvPr id="10" name="Chart 9">
          <a:extLst>
            <a:ext uri="{FF2B5EF4-FFF2-40B4-BE49-F238E27FC236}">
              <a16:creationId xmlns:a16="http://schemas.microsoft.com/office/drawing/2014/main" id="{5580D837-7999-4CF4-A9B6-8DBD4A70F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352424</xdr:colOff>
      <xdr:row>7</xdr:row>
      <xdr:rowOff>85725</xdr:rowOff>
    </xdr:from>
    <xdr:to>
      <xdr:col>18</xdr:col>
      <xdr:colOff>247650</xdr:colOff>
      <xdr:row>16</xdr:row>
      <xdr:rowOff>171450</xdr:rowOff>
    </xdr:to>
    <xdr:graphicFrame macro="">
      <xdr:nvGraphicFramePr>
        <xdr:cNvPr id="11" name="Chart 10">
          <a:extLst>
            <a:ext uri="{FF2B5EF4-FFF2-40B4-BE49-F238E27FC236}">
              <a16:creationId xmlns:a16="http://schemas.microsoft.com/office/drawing/2014/main" id="{2D8A55C9-B614-44CF-B1BB-C4513AA6C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352426</xdr:colOff>
      <xdr:row>6</xdr:row>
      <xdr:rowOff>9525</xdr:rowOff>
    </xdr:from>
    <xdr:to>
      <xdr:col>8</xdr:col>
      <xdr:colOff>285750</xdr:colOff>
      <xdr:row>7</xdr:row>
      <xdr:rowOff>142875</xdr:rowOff>
    </xdr:to>
    <xdr:sp macro="" textlink="">
      <xdr:nvSpPr>
        <xdr:cNvPr id="12" name="Rectangle: Top Corners Rounded 11">
          <a:extLst>
            <a:ext uri="{FF2B5EF4-FFF2-40B4-BE49-F238E27FC236}">
              <a16:creationId xmlns:a16="http://schemas.microsoft.com/office/drawing/2014/main" id="{760CB880-BDF6-9D7B-032E-546688C8FEC2}"/>
            </a:ext>
          </a:extLst>
        </xdr:cNvPr>
        <xdr:cNvSpPr/>
      </xdr:nvSpPr>
      <xdr:spPr>
        <a:xfrm>
          <a:off x="2309814" y="1095375"/>
          <a:ext cx="3195636" cy="314325"/>
        </a:xfrm>
        <a:prstGeom prst="round2Same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Age/Gender</a:t>
          </a:r>
        </a:p>
      </xdr:txBody>
    </xdr:sp>
    <xdr:clientData/>
  </xdr:twoCellAnchor>
  <xdr:twoCellAnchor>
    <xdr:from>
      <xdr:col>8</xdr:col>
      <xdr:colOff>395289</xdr:colOff>
      <xdr:row>6</xdr:row>
      <xdr:rowOff>9525</xdr:rowOff>
    </xdr:from>
    <xdr:to>
      <xdr:col>13</xdr:col>
      <xdr:colOff>328613</xdr:colOff>
      <xdr:row>7</xdr:row>
      <xdr:rowOff>142875</xdr:rowOff>
    </xdr:to>
    <xdr:sp macro="" textlink="">
      <xdr:nvSpPr>
        <xdr:cNvPr id="16" name="Rectangle: Top Corners Rounded 15">
          <a:extLst>
            <a:ext uri="{FF2B5EF4-FFF2-40B4-BE49-F238E27FC236}">
              <a16:creationId xmlns:a16="http://schemas.microsoft.com/office/drawing/2014/main" id="{6F3383FC-381C-D2F8-41CD-E57EE082D285}"/>
            </a:ext>
          </a:extLst>
        </xdr:cNvPr>
        <xdr:cNvSpPr/>
      </xdr:nvSpPr>
      <xdr:spPr>
        <a:xfrm>
          <a:off x="5614989" y="1095375"/>
          <a:ext cx="3195637" cy="314325"/>
        </a:xfrm>
        <a:prstGeom prst="round2Same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Marital</a:t>
          </a:r>
          <a:r>
            <a:rPr lang="en-US" sz="1100" b="1" baseline="0">
              <a:solidFill>
                <a:schemeClr val="accent1"/>
              </a:solidFill>
            </a:rPr>
            <a:t> Status</a:t>
          </a:r>
          <a:endParaRPr lang="en-US" sz="1100" b="1">
            <a:solidFill>
              <a:schemeClr val="accent1"/>
            </a:solidFill>
          </a:endParaRPr>
        </a:p>
      </xdr:txBody>
    </xdr:sp>
    <xdr:clientData/>
  </xdr:twoCellAnchor>
  <xdr:twoCellAnchor>
    <xdr:from>
      <xdr:col>13</xdr:col>
      <xdr:colOff>409576</xdr:colOff>
      <xdr:row>6</xdr:row>
      <xdr:rowOff>9525</xdr:rowOff>
    </xdr:from>
    <xdr:to>
      <xdr:col>18</xdr:col>
      <xdr:colOff>342900</xdr:colOff>
      <xdr:row>7</xdr:row>
      <xdr:rowOff>142875</xdr:rowOff>
    </xdr:to>
    <xdr:sp macro="" textlink="">
      <xdr:nvSpPr>
        <xdr:cNvPr id="17" name="Rectangle: Top Corners Rounded 16">
          <a:extLst>
            <a:ext uri="{FF2B5EF4-FFF2-40B4-BE49-F238E27FC236}">
              <a16:creationId xmlns:a16="http://schemas.microsoft.com/office/drawing/2014/main" id="{A5540E81-909F-47D1-1053-FBFBC16A71B0}"/>
            </a:ext>
          </a:extLst>
        </xdr:cNvPr>
        <xdr:cNvSpPr/>
      </xdr:nvSpPr>
      <xdr:spPr>
        <a:xfrm>
          <a:off x="8334376" y="1152525"/>
          <a:ext cx="2981324" cy="323850"/>
        </a:xfrm>
        <a:prstGeom prst="round2Same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Employment</a:t>
          </a:r>
          <a:r>
            <a:rPr lang="en-US" sz="1100" b="1" baseline="0">
              <a:solidFill>
                <a:schemeClr val="accent1"/>
              </a:solidFill>
            </a:rPr>
            <a:t> History</a:t>
          </a:r>
          <a:endParaRPr lang="en-US" sz="1100" b="1">
            <a:solidFill>
              <a:schemeClr val="accent1"/>
            </a:solidFill>
          </a:endParaRPr>
        </a:p>
      </xdr:txBody>
    </xdr:sp>
    <xdr:clientData/>
  </xdr:twoCellAnchor>
  <xdr:twoCellAnchor>
    <xdr:from>
      <xdr:col>3</xdr:col>
      <xdr:colOff>447674</xdr:colOff>
      <xdr:row>20</xdr:row>
      <xdr:rowOff>85725</xdr:rowOff>
    </xdr:from>
    <xdr:to>
      <xdr:col>8</xdr:col>
      <xdr:colOff>85725</xdr:colOff>
      <xdr:row>29</xdr:row>
      <xdr:rowOff>66675</xdr:rowOff>
    </xdr:to>
    <xdr:graphicFrame macro="">
      <xdr:nvGraphicFramePr>
        <xdr:cNvPr id="18" name="Chart 17">
          <a:extLst>
            <a:ext uri="{FF2B5EF4-FFF2-40B4-BE49-F238E27FC236}">
              <a16:creationId xmlns:a16="http://schemas.microsoft.com/office/drawing/2014/main" id="{78745415-1CCD-457D-91F0-53B837DB0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371476</xdr:colOff>
      <xdr:row>18</xdr:row>
      <xdr:rowOff>95250</xdr:rowOff>
    </xdr:from>
    <xdr:to>
      <xdr:col>8</xdr:col>
      <xdr:colOff>304800</xdr:colOff>
      <xdr:row>20</xdr:row>
      <xdr:rowOff>38100</xdr:rowOff>
    </xdr:to>
    <xdr:sp macro="" textlink="">
      <xdr:nvSpPr>
        <xdr:cNvPr id="19" name="Rectangle: Top Corners Rounded 18">
          <a:extLst>
            <a:ext uri="{FF2B5EF4-FFF2-40B4-BE49-F238E27FC236}">
              <a16:creationId xmlns:a16="http://schemas.microsoft.com/office/drawing/2014/main" id="{3EE3990A-870F-FD20-AAE7-4D11E22154C9}"/>
            </a:ext>
          </a:extLst>
        </xdr:cNvPr>
        <xdr:cNvSpPr/>
      </xdr:nvSpPr>
      <xdr:spPr>
        <a:xfrm>
          <a:off x="2200276" y="3524250"/>
          <a:ext cx="2981324" cy="323850"/>
        </a:xfrm>
        <a:prstGeom prst="round2Same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Department</a:t>
          </a:r>
        </a:p>
      </xdr:txBody>
    </xdr:sp>
    <xdr:clientData/>
  </xdr:twoCellAnchor>
  <xdr:twoCellAnchor>
    <xdr:from>
      <xdr:col>8</xdr:col>
      <xdr:colOff>447676</xdr:colOff>
      <xdr:row>20</xdr:row>
      <xdr:rowOff>0</xdr:rowOff>
    </xdr:from>
    <xdr:to>
      <xdr:col>13</xdr:col>
      <xdr:colOff>190500</xdr:colOff>
      <xdr:row>28</xdr:row>
      <xdr:rowOff>142874</xdr:rowOff>
    </xdr:to>
    <xdr:graphicFrame macro="">
      <xdr:nvGraphicFramePr>
        <xdr:cNvPr id="20" name="Chart 19">
          <a:extLst>
            <a:ext uri="{FF2B5EF4-FFF2-40B4-BE49-F238E27FC236}">
              <a16:creationId xmlns:a16="http://schemas.microsoft.com/office/drawing/2014/main" id="{51FF3855-FC8B-4DC3-96C7-26D4C71AC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390526</xdr:colOff>
      <xdr:row>18</xdr:row>
      <xdr:rowOff>95250</xdr:rowOff>
    </xdr:from>
    <xdr:to>
      <xdr:col>13</xdr:col>
      <xdr:colOff>323850</xdr:colOff>
      <xdr:row>20</xdr:row>
      <xdr:rowOff>38100</xdr:rowOff>
    </xdr:to>
    <xdr:sp macro="" textlink="">
      <xdr:nvSpPr>
        <xdr:cNvPr id="21" name="Rectangle: Top Corners Rounded 20">
          <a:extLst>
            <a:ext uri="{FF2B5EF4-FFF2-40B4-BE49-F238E27FC236}">
              <a16:creationId xmlns:a16="http://schemas.microsoft.com/office/drawing/2014/main" id="{E892CA62-9389-E6B5-B4FF-1820C9989046}"/>
            </a:ext>
          </a:extLst>
        </xdr:cNvPr>
        <xdr:cNvSpPr/>
      </xdr:nvSpPr>
      <xdr:spPr>
        <a:xfrm>
          <a:off x="5267326" y="3524250"/>
          <a:ext cx="2981324" cy="323850"/>
        </a:xfrm>
        <a:prstGeom prst="round2Same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Salary</a:t>
          </a:r>
          <a:r>
            <a:rPr lang="en-US" sz="1100" b="1" baseline="0">
              <a:solidFill>
                <a:schemeClr val="accent1"/>
              </a:solidFill>
            </a:rPr>
            <a:t> Range</a:t>
          </a:r>
          <a:endParaRPr lang="en-US" sz="1100" b="1">
            <a:solidFill>
              <a:schemeClr val="accent1"/>
            </a:solidFill>
          </a:endParaRPr>
        </a:p>
      </xdr:txBody>
    </xdr:sp>
    <xdr:clientData/>
  </xdr:twoCellAnchor>
  <xdr:twoCellAnchor>
    <xdr:from>
      <xdr:col>13</xdr:col>
      <xdr:colOff>409576</xdr:colOff>
      <xdr:row>18</xdr:row>
      <xdr:rowOff>95250</xdr:rowOff>
    </xdr:from>
    <xdr:to>
      <xdr:col>18</xdr:col>
      <xdr:colOff>342900</xdr:colOff>
      <xdr:row>20</xdr:row>
      <xdr:rowOff>38100</xdr:rowOff>
    </xdr:to>
    <xdr:sp macro="" textlink="">
      <xdr:nvSpPr>
        <xdr:cNvPr id="22" name="Rectangle: Top Corners Rounded 21">
          <a:extLst>
            <a:ext uri="{FF2B5EF4-FFF2-40B4-BE49-F238E27FC236}">
              <a16:creationId xmlns:a16="http://schemas.microsoft.com/office/drawing/2014/main" id="{F63FFE04-ABAC-154A-0D49-4ADA9CA2645E}"/>
            </a:ext>
          </a:extLst>
        </xdr:cNvPr>
        <xdr:cNvSpPr/>
      </xdr:nvSpPr>
      <xdr:spPr>
        <a:xfrm>
          <a:off x="8334376" y="3524250"/>
          <a:ext cx="2981324" cy="323850"/>
        </a:xfrm>
        <a:prstGeom prst="round2Same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solidFill>
            </a:rPr>
            <a:t>State</a:t>
          </a:r>
          <a:r>
            <a:rPr lang="en-US" sz="1100" b="1" baseline="0">
              <a:solidFill>
                <a:schemeClr val="accent1"/>
              </a:solidFill>
            </a:rPr>
            <a:t> of Origin</a:t>
          </a:r>
          <a:endParaRPr lang="en-US" sz="1100" b="1">
            <a:solidFill>
              <a:schemeClr val="accent1"/>
            </a:solidFill>
          </a:endParaRPr>
        </a:p>
      </xdr:txBody>
    </xdr:sp>
    <xdr:clientData/>
  </xdr:twoCellAnchor>
  <xdr:twoCellAnchor>
    <xdr:from>
      <xdr:col>13</xdr:col>
      <xdr:colOff>542924</xdr:colOff>
      <xdr:row>20</xdr:row>
      <xdr:rowOff>57150</xdr:rowOff>
    </xdr:from>
    <xdr:to>
      <xdr:col>18</xdr:col>
      <xdr:colOff>266700</xdr:colOff>
      <xdr:row>29</xdr:row>
      <xdr:rowOff>66671</xdr:rowOff>
    </xdr:to>
    <xdr:graphicFrame macro="">
      <xdr:nvGraphicFramePr>
        <xdr:cNvPr id="4" name="Chart 3">
          <a:extLst>
            <a:ext uri="{FF2B5EF4-FFF2-40B4-BE49-F238E27FC236}">
              <a16:creationId xmlns:a16="http://schemas.microsoft.com/office/drawing/2014/main" id="{2B5271FB-D2E4-4F19-870F-9A039A36C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295274</xdr:colOff>
      <xdr:row>3</xdr:row>
      <xdr:rowOff>152401</xdr:rowOff>
    </xdr:from>
    <xdr:to>
      <xdr:col>18</xdr:col>
      <xdr:colOff>514349</xdr:colOff>
      <xdr:row>5</xdr:row>
      <xdr:rowOff>171450</xdr:rowOff>
    </xdr:to>
    <mc:AlternateContent xmlns:mc="http://schemas.openxmlformats.org/markup-compatibility/2006" xmlns:a14="http://schemas.microsoft.com/office/drawing/2010/main">
      <mc:Choice Requires="a14">
        <xdr:graphicFrame macro="">
          <xdr:nvGraphicFramePr>
            <xdr:cNvPr id="6" name="Promotion Status">
              <a:extLst>
                <a:ext uri="{FF2B5EF4-FFF2-40B4-BE49-F238E27FC236}">
                  <a16:creationId xmlns:a16="http://schemas.microsoft.com/office/drawing/2014/main" id="{372FBB91-E4F2-4721-6067-A4FCB446F2E1}"/>
                </a:ext>
              </a:extLst>
            </xdr:cNvPr>
            <xdr:cNvGraphicFramePr/>
          </xdr:nvGraphicFramePr>
          <xdr:xfrm>
            <a:off x="0" y="0"/>
            <a:ext cx="0" cy="0"/>
          </xdr:xfrm>
          <a:graphic>
            <a:graphicData uri="http://schemas.microsoft.com/office/drawing/2010/slicer">
              <sle:slicer xmlns:sle="http://schemas.microsoft.com/office/drawing/2010/slicer" name="Promotion Status"/>
            </a:graphicData>
          </a:graphic>
        </xdr:graphicFrame>
      </mc:Choice>
      <mc:Fallback xmlns="">
        <xdr:sp macro="" textlink="">
          <xdr:nvSpPr>
            <xdr:cNvPr id="0" name=""/>
            <xdr:cNvSpPr>
              <a:spLocks noTextEdit="1"/>
            </xdr:cNvSpPr>
          </xdr:nvSpPr>
          <xdr:spPr>
            <a:xfrm>
              <a:off x="8220074" y="723901"/>
              <a:ext cx="3267075" cy="400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90488</xdr:colOff>
      <xdr:row>3</xdr:row>
      <xdr:rowOff>133350</xdr:rowOff>
    </xdr:from>
    <xdr:to>
      <xdr:col>13</xdr:col>
      <xdr:colOff>347662</xdr:colOff>
      <xdr:row>5</xdr:row>
      <xdr:rowOff>161926</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F9336545-6FA3-8DDF-7EB5-9F20AACE01B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005263" y="676275"/>
              <a:ext cx="4824412" cy="390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600075</xdr:colOff>
      <xdr:row>5</xdr:row>
      <xdr:rowOff>66675</xdr:rowOff>
    </xdr:from>
    <xdr:to>
      <xdr:col>2</xdr:col>
      <xdr:colOff>485775</xdr:colOff>
      <xdr:row>11</xdr:row>
      <xdr:rowOff>85725</xdr:rowOff>
    </xdr:to>
    <xdr:sp macro="" textlink="KPI!A7">
      <xdr:nvSpPr>
        <xdr:cNvPr id="14" name="Rectangle: Rounded Corners 13">
          <a:extLst>
            <a:ext uri="{FF2B5EF4-FFF2-40B4-BE49-F238E27FC236}">
              <a16:creationId xmlns:a16="http://schemas.microsoft.com/office/drawing/2014/main" id="{8CECC7E3-9BF9-637C-4F73-6C71E4E7C788}"/>
            </a:ext>
          </a:extLst>
        </xdr:cNvPr>
        <xdr:cNvSpPr/>
      </xdr:nvSpPr>
      <xdr:spPr>
        <a:xfrm>
          <a:off x="600075" y="1019175"/>
          <a:ext cx="1104900" cy="1162050"/>
        </a:xfrm>
        <a:prstGeom prst="roundRect">
          <a:avLst/>
        </a:prstGeom>
        <a:no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912EAFC1-9B57-4437-B8EF-AD5FAB7F9DFD}" type="TxLink">
            <a:rPr lang="en-US" sz="4000" b="1" i="0" u="none" strike="noStrike">
              <a:solidFill>
                <a:schemeClr val="accent1">
                  <a:lumMod val="40000"/>
                  <a:lumOff val="60000"/>
                </a:schemeClr>
              </a:solidFill>
              <a:latin typeface="Calibri"/>
              <a:ea typeface="Calibri"/>
              <a:cs typeface="Calibri"/>
            </a:rPr>
            <a:pPr algn="l"/>
            <a:t>15</a:t>
          </a:fld>
          <a:endParaRPr lang="en-US" sz="4000" b="1">
            <a:solidFill>
              <a:schemeClr val="accent1">
                <a:lumMod val="40000"/>
                <a:lumOff val="60000"/>
              </a:schemeClr>
            </a:solidFill>
          </a:endParaRPr>
        </a:p>
      </xdr:txBody>
    </xdr:sp>
    <xdr:clientData/>
  </xdr:twoCellAnchor>
  <xdr:twoCellAnchor>
    <xdr:from>
      <xdr:col>0</xdr:col>
      <xdr:colOff>581025</xdr:colOff>
      <xdr:row>9</xdr:row>
      <xdr:rowOff>180975</xdr:rowOff>
    </xdr:from>
    <xdr:to>
      <xdr:col>2</xdr:col>
      <xdr:colOff>542925</xdr:colOff>
      <xdr:row>11</xdr:row>
      <xdr:rowOff>76200</xdr:rowOff>
    </xdr:to>
    <xdr:sp macro="" textlink="">
      <xdr:nvSpPr>
        <xdr:cNvPr id="15" name="Rectangle: Rounded Corners 14">
          <a:extLst>
            <a:ext uri="{FF2B5EF4-FFF2-40B4-BE49-F238E27FC236}">
              <a16:creationId xmlns:a16="http://schemas.microsoft.com/office/drawing/2014/main" id="{05B1B2AD-CE69-5461-24D3-5FA6237E93F9}"/>
            </a:ext>
          </a:extLst>
        </xdr:cNvPr>
        <xdr:cNvSpPr/>
      </xdr:nvSpPr>
      <xdr:spPr>
        <a:xfrm>
          <a:off x="581025" y="1895475"/>
          <a:ext cx="11811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lumMod val="40000"/>
                  <a:lumOff val="60000"/>
                </a:schemeClr>
              </a:solidFill>
            </a:rPr>
            <a:t>Total Employees</a:t>
          </a:r>
        </a:p>
      </xdr:txBody>
    </xdr:sp>
    <xdr:clientData/>
  </xdr:twoCellAnchor>
  <xdr:twoCellAnchor>
    <xdr:from>
      <xdr:col>0</xdr:col>
      <xdr:colOff>552451</xdr:colOff>
      <xdr:row>12</xdr:row>
      <xdr:rowOff>85725</xdr:rowOff>
    </xdr:from>
    <xdr:to>
      <xdr:col>2</xdr:col>
      <xdr:colOff>552450</xdr:colOff>
      <xdr:row>22</xdr:row>
      <xdr:rowOff>95250</xdr:rowOff>
    </xdr:to>
    <xdr:sp macro="" textlink="">
      <xdr:nvSpPr>
        <xdr:cNvPr id="7" name="Rectangle: Rounded Corners 6">
          <a:extLst>
            <a:ext uri="{FF2B5EF4-FFF2-40B4-BE49-F238E27FC236}">
              <a16:creationId xmlns:a16="http://schemas.microsoft.com/office/drawing/2014/main" id="{8FD4F15D-1275-E294-B7E3-4C94DBC51DB6}"/>
            </a:ext>
          </a:extLst>
        </xdr:cNvPr>
        <xdr:cNvSpPr/>
      </xdr:nvSpPr>
      <xdr:spPr>
        <a:xfrm>
          <a:off x="552451" y="2371725"/>
          <a:ext cx="1219199" cy="1914525"/>
        </a:xfrm>
        <a:prstGeom prst="roundRect">
          <a:avLst/>
        </a:prstGeom>
        <a:no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485774</xdr:colOff>
      <xdr:row>12</xdr:row>
      <xdr:rowOff>180975</xdr:rowOff>
    </xdr:from>
    <xdr:to>
      <xdr:col>2</xdr:col>
      <xdr:colOff>609599</xdr:colOff>
      <xdr:row>21</xdr:row>
      <xdr:rowOff>180975</xdr:rowOff>
    </xdr:to>
    <xdr:graphicFrame macro="">
      <xdr:nvGraphicFramePr>
        <xdr:cNvPr id="23" name="Chart 22">
          <a:extLst>
            <a:ext uri="{FF2B5EF4-FFF2-40B4-BE49-F238E27FC236}">
              <a16:creationId xmlns:a16="http://schemas.microsoft.com/office/drawing/2014/main" id="{7F36123C-6312-40FB-B536-801180FB4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523874</xdr:colOff>
      <xdr:row>23</xdr:row>
      <xdr:rowOff>66675</xdr:rowOff>
    </xdr:from>
    <xdr:to>
      <xdr:col>3</xdr:col>
      <xdr:colOff>38099</xdr:colOff>
      <xdr:row>25</xdr:row>
      <xdr:rowOff>161925</xdr:rowOff>
    </xdr:to>
    <xdr:sp macro="" textlink="">
      <xdr:nvSpPr>
        <xdr:cNvPr id="24" name="Rectangle: Rounded Corners 23">
          <a:extLst>
            <a:ext uri="{FF2B5EF4-FFF2-40B4-BE49-F238E27FC236}">
              <a16:creationId xmlns:a16="http://schemas.microsoft.com/office/drawing/2014/main" id="{E41EEAD5-A293-61EE-6CF3-771981513239}"/>
            </a:ext>
          </a:extLst>
        </xdr:cNvPr>
        <xdr:cNvSpPr/>
      </xdr:nvSpPr>
      <xdr:spPr>
        <a:xfrm>
          <a:off x="523874" y="4448175"/>
          <a:ext cx="1343025" cy="47625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accent1">
                  <a:lumMod val="60000"/>
                  <a:lumOff val="40000"/>
                </a:schemeClr>
              </a:solidFill>
            </a:rPr>
            <a:t>ABC LTD</a:t>
          </a:r>
        </a:p>
      </xdr:txBody>
    </xdr:sp>
    <xdr:clientData/>
  </xdr:twoCellAnchor>
  <xdr:twoCellAnchor>
    <xdr:from>
      <xdr:col>0</xdr:col>
      <xdr:colOff>581024</xdr:colOff>
      <xdr:row>24</xdr:row>
      <xdr:rowOff>161925</xdr:rowOff>
    </xdr:from>
    <xdr:to>
      <xdr:col>3</xdr:col>
      <xdr:colOff>95249</xdr:colOff>
      <xdr:row>28</xdr:row>
      <xdr:rowOff>9525</xdr:rowOff>
    </xdr:to>
    <xdr:sp macro="" textlink="">
      <xdr:nvSpPr>
        <xdr:cNvPr id="25" name="Rectangle: Rounded Corners 24">
          <a:extLst>
            <a:ext uri="{FF2B5EF4-FFF2-40B4-BE49-F238E27FC236}">
              <a16:creationId xmlns:a16="http://schemas.microsoft.com/office/drawing/2014/main" id="{90BD894B-D431-3E4A-FEB4-CBBE377CACF4}"/>
            </a:ext>
          </a:extLst>
        </xdr:cNvPr>
        <xdr:cNvSpPr/>
      </xdr:nvSpPr>
      <xdr:spPr>
        <a:xfrm>
          <a:off x="581024" y="4733925"/>
          <a:ext cx="1343025" cy="6096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accent1">
                  <a:lumMod val="60000"/>
                  <a:lumOff val="40000"/>
                </a:schemeClr>
              </a:solidFill>
            </a:rPr>
            <a:t>HR</a:t>
          </a:r>
          <a:r>
            <a:rPr lang="en-US" sz="1400" baseline="0">
              <a:solidFill>
                <a:schemeClr val="accent1">
                  <a:lumMod val="60000"/>
                  <a:lumOff val="40000"/>
                </a:schemeClr>
              </a:solidFill>
            </a:rPr>
            <a:t> Analysis</a:t>
          </a:r>
        </a:p>
        <a:p>
          <a:pPr algn="l"/>
          <a:r>
            <a:rPr lang="en-US" sz="1400" baseline="0">
              <a:solidFill>
                <a:schemeClr val="accent1">
                  <a:lumMod val="60000"/>
                  <a:lumOff val="40000"/>
                </a:schemeClr>
              </a:solidFill>
            </a:rPr>
            <a:t>2016-2024</a:t>
          </a:r>
          <a:endParaRPr lang="en-US" sz="1400">
            <a:solidFill>
              <a:schemeClr val="accent1">
                <a:lumMod val="60000"/>
                <a:lumOff val="40000"/>
              </a:schemeClr>
            </a:solidFill>
          </a:endParaRPr>
        </a:p>
      </xdr:txBody>
    </xdr:sp>
    <xdr:clientData/>
  </xdr:twoCellAnchor>
  <xdr:twoCellAnchor editAs="oneCell">
    <xdr:from>
      <xdr:col>1</xdr:col>
      <xdr:colOff>19050</xdr:colOff>
      <xdr:row>5</xdr:row>
      <xdr:rowOff>19049</xdr:rowOff>
    </xdr:from>
    <xdr:to>
      <xdr:col>2</xdr:col>
      <xdr:colOff>28575</xdr:colOff>
      <xdr:row>8</xdr:row>
      <xdr:rowOff>66674</xdr:rowOff>
    </xdr:to>
    <xdr:pic>
      <xdr:nvPicPr>
        <xdr:cNvPr id="27" name="Picture 26">
          <a:extLst>
            <a:ext uri="{FF2B5EF4-FFF2-40B4-BE49-F238E27FC236}">
              <a16:creationId xmlns:a16="http://schemas.microsoft.com/office/drawing/2014/main" id="{CA1712D4-1763-68E8-934F-066F7C7C30F8}"/>
            </a:ext>
          </a:extLst>
        </xdr:cNvPr>
        <xdr:cNvPicPr>
          <a:picLocks noChangeAspect="1"/>
        </xdr:cNvPicPr>
      </xdr:nvPicPr>
      <xdr:blipFill>
        <a:blip xmlns:r="http://schemas.openxmlformats.org/officeDocument/2006/relationships" r:embed="rId8" cstate="print">
          <a:clrChange>
            <a:clrFrom>
              <a:srgbClr val="FFFFFF"/>
            </a:clrFrom>
            <a:clrTo>
              <a:srgbClr val="FFFFFF">
                <a:alpha val="0"/>
              </a:srgbClr>
            </a:clrTo>
          </a:clrChange>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628650" y="971549"/>
          <a:ext cx="619125" cy="619125"/>
        </a:xfrm>
        <a:prstGeom prst="rect">
          <a:avLst/>
        </a:prstGeom>
      </xdr:spPr>
    </xdr:pic>
    <xdr:clientData/>
  </xdr:twoCellAnchor>
  <xdr:twoCellAnchor>
    <xdr:from>
      <xdr:col>3</xdr:col>
      <xdr:colOff>252412</xdr:colOff>
      <xdr:row>4</xdr:row>
      <xdr:rowOff>28574</xdr:rowOff>
    </xdr:from>
    <xdr:to>
      <xdr:col>4</xdr:col>
      <xdr:colOff>495300</xdr:colOff>
      <xdr:row>5</xdr:row>
      <xdr:rowOff>109538</xdr:rowOff>
    </xdr:to>
    <xdr:sp macro="" textlink="">
      <xdr:nvSpPr>
        <xdr:cNvPr id="28" name="Rectangle: Top Corners Rounded 27">
          <a:extLst>
            <a:ext uri="{FF2B5EF4-FFF2-40B4-BE49-F238E27FC236}">
              <a16:creationId xmlns:a16="http://schemas.microsoft.com/office/drawing/2014/main" id="{C9A292F1-3A28-48E2-7C0E-538F6CC26C98}"/>
            </a:ext>
          </a:extLst>
        </xdr:cNvPr>
        <xdr:cNvSpPr/>
      </xdr:nvSpPr>
      <xdr:spPr>
        <a:xfrm>
          <a:off x="2209800" y="752474"/>
          <a:ext cx="895350" cy="261939"/>
        </a:xfrm>
        <a:prstGeom prst="round2Same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628650</xdr:colOff>
      <xdr:row>4</xdr:row>
      <xdr:rowOff>47625</xdr:rowOff>
    </xdr:from>
    <xdr:to>
      <xdr:col>6</xdr:col>
      <xdr:colOff>100013</xdr:colOff>
      <xdr:row>5</xdr:row>
      <xdr:rowOff>142875</xdr:rowOff>
    </xdr:to>
    <xdr:sp macro="" textlink="">
      <xdr:nvSpPr>
        <xdr:cNvPr id="29" name="Rectangle: Top Corners Rounded 28">
          <a:extLst>
            <a:ext uri="{FF2B5EF4-FFF2-40B4-BE49-F238E27FC236}">
              <a16:creationId xmlns:a16="http://schemas.microsoft.com/office/drawing/2014/main" id="{97CDE2D6-00C0-FB40-34C7-A72FC8F6CE77}"/>
            </a:ext>
          </a:extLst>
        </xdr:cNvPr>
        <xdr:cNvSpPr/>
      </xdr:nvSpPr>
      <xdr:spPr>
        <a:xfrm>
          <a:off x="3238500" y="771525"/>
          <a:ext cx="776288" cy="276225"/>
        </a:xfrm>
        <a:prstGeom prst="round2SameRect">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3</xdr:col>
      <xdr:colOff>290505</xdr:colOff>
      <xdr:row>4</xdr:row>
      <xdr:rowOff>33326</xdr:rowOff>
    </xdr:from>
    <xdr:to>
      <xdr:col>3</xdr:col>
      <xdr:colOff>552442</xdr:colOff>
      <xdr:row>5</xdr:row>
      <xdr:rowOff>114288</xdr:rowOff>
    </xdr:to>
    <xdr:pic>
      <xdr:nvPicPr>
        <xdr:cNvPr id="31" name="Graphic 30" descr="Classroom with solid fill">
          <a:extLst>
            <a:ext uri="{FF2B5EF4-FFF2-40B4-BE49-F238E27FC236}">
              <a16:creationId xmlns:a16="http://schemas.microsoft.com/office/drawing/2014/main" id="{07F7D416-338B-E184-6867-B67C3248530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247893" y="757226"/>
          <a:ext cx="261937" cy="261937"/>
        </a:xfrm>
        <a:prstGeom prst="rect">
          <a:avLst/>
        </a:prstGeom>
      </xdr:spPr>
    </xdr:pic>
    <xdr:clientData/>
  </xdr:twoCellAnchor>
  <xdr:twoCellAnchor editAs="oneCell">
    <xdr:from>
      <xdr:col>4</xdr:col>
      <xdr:colOff>638178</xdr:colOff>
      <xdr:row>4</xdr:row>
      <xdr:rowOff>9515</xdr:rowOff>
    </xdr:from>
    <xdr:to>
      <xdr:col>5</xdr:col>
      <xdr:colOff>338139</xdr:colOff>
      <xdr:row>5</xdr:row>
      <xdr:rowOff>157153</xdr:rowOff>
    </xdr:to>
    <xdr:pic>
      <xdr:nvPicPr>
        <xdr:cNvPr id="33" name="Graphic 32" descr="Circles with lines with solid fill">
          <a:extLst>
            <a:ext uri="{FF2B5EF4-FFF2-40B4-BE49-F238E27FC236}">
              <a16:creationId xmlns:a16="http://schemas.microsoft.com/office/drawing/2014/main" id="{C77AF67A-EEA2-9E35-D019-6D2D611377F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248028" y="733415"/>
          <a:ext cx="352424" cy="328613"/>
        </a:xfrm>
        <a:prstGeom prst="rect">
          <a:avLst/>
        </a:prstGeom>
      </xdr:spPr>
    </xdr:pic>
    <xdr:clientData/>
  </xdr:twoCellAnchor>
  <xdr:twoCellAnchor>
    <xdr:from>
      <xdr:col>3</xdr:col>
      <xdr:colOff>42864</xdr:colOff>
      <xdr:row>2</xdr:row>
      <xdr:rowOff>38100</xdr:rowOff>
    </xdr:from>
    <xdr:to>
      <xdr:col>7</xdr:col>
      <xdr:colOff>628650</xdr:colOff>
      <xdr:row>3</xdr:row>
      <xdr:rowOff>161925</xdr:rowOff>
    </xdr:to>
    <xdr:sp macro="" textlink="">
      <xdr:nvSpPr>
        <xdr:cNvPr id="36" name="Rectangle: Top Corners Rounded 35">
          <a:extLst>
            <a:ext uri="{FF2B5EF4-FFF2-40B4-BE49-F238E27FC236}">
              <a16:creationId xmlns:a16="http://schemas.microsoft.com/office/drawing/2014/main" id="{0D964735-6D33-3C7B-D195-514568F6085C}"/>
            </a:ext>
          </a:extLst>
        </xdr:cNvPr>
        <xdr:cNvSpPr/>
      </xdr:nvSpPr>
      <xdr:spPr>
        <a:xfrm>
          <a:off x="2000252" y="400050"/>
          <a:ext cx="3195636" cy="304800"/>
        </a:xfrm>
        <a:prstGeom prst="round2Same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accent1"/>
              </a:solidFill>
            </a:rPr>
            <a:t>HR</a:t>
          </a:r>
          <a:r>
            <a:rPr lang="en-US" sz="1800" b="1" baseline="0">
              <a:solidFill>
                <a:schemeClr val="accent1"/>
              </a:solidFill>
            </a:rPr>
            <a:t> Performance Analysis</a:t>
          </a:r>
          <a:endParaRPr lang="en-US" sz="1800" b="1">
            <a:solidFill>
              <a:schemeClr val="accent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885825</xdr:colOff>
      <xdr:row>3</xdr:row>
      <xdr:rowOff>85725</xdr:rowOff>
    </xdr:from>
    <xdr:to>
      <xdr:col>9</xdr:col>
      <xdr:colOff>142875</xdr:colOff>
      <xdr:row>17</xdr:row>
      <xdr:rowOff>161925</xdr:rowOff>
    </xdr:to>
    <xdr:graphicFrame macro="">
      <xdr:nvGraphicFramePr>
        <xdr:cNvPr id="2" name="Chart 1">
          <a:extLst>
            <a:ext uri="{FF2B5EF4-FFF2-40B4-BE49-F238E27FC236}">
              <a16:creationId xmlns:a16="http://schemas.microsoft.com/office/drawing/2014/main" id="{6A48E414-1EAD-FE39-5108-9E16F2E4C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3</xdr:row>
      <xdr:rowOff>85725</xdr:rowOff>
    </xdr:from>
    <xdr:to>
      <xdr:col>8</xdr:col>
      <xdr:colOff>561975</xdr:colOff>
      <xdr:row>15</xdr:row>
      <xdr:rowOff>85725</xdr:rowOff>
    </xdr:to>
    <xdr:graphicFrame macro="">
      <xdr:nvGraphicFramePr>
        <xdr:cNvPr id="2" name="Chart 1">
          <a:extLst>
            <a:ext uri="{FF2B5EF4-FFF2-40B4-BE49-F238E27FC236}">
              <a16:creationId xmlns:a16="http://schemas.microsoft.com/office/drawing/2014/main" id="{58FC3730-8B74-D39D-0C82-BD97B0514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3</xdr:row>
      <xdr:rowOff>85725</xdr:rowOff>
    </xdr:from>
    <xdr:to>
      <xdr:col>10</xdr:col>
      <xdr:colOff>28575</xdr:colOff>
      <xdr:row>17</xdr:row>
      <xdr:rowOff>161925</xdr:rowOff>
    </xdr:to>
    <xdr:graphicFrame macro="">
      <xdr:nvGraphicFramePr>
        <xdr:cNvPr id="2" name="Chart 1">
          <a:extLst>
            <a:ext uri="{FF2B5EF4-FFF2-40B4-BE49-F238E27FC236}">
              <a16:creationId xmlns:a16="http://schemas.microsoft.com/office/drawing/2014/main" id="{7CEDCC08-A2AE-4325-3EBC-8468C06C3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723900</xdr:colOff>
      <xdr:row>8</xdr:row>
      <xdr:rowOff>104775</xdr:rowOff>
    </xdr:from>
    <xdr:to>
      <xdr:col>11</xdr:col>
      <xdr:colOff>276225</xdr:colOff>
      <xdr:row>22</xdr:row>
      <xdr:rowOff>180975</xdr:rowOff>
    </xdr:to>
    <xdr:graphicFrame macro="">
      <xdr:nvGraphicFramePr>
        <xdr:cNvPr id="2" name="Chart 1">
          <a:extLst>
            <a:ext uri="{FF2B5EF4-FFF2-40B4-BE49-F238E27FC236}">
              <a16:creationId xmlns:a16="http://schemas.microsoft.com/office/drawing/2014/main" id="{1F1C5895-8765-4A3A-3456-0DB441F5C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371475</xdr:colOff>
      <xdr:row>1</xdr:row>
      <xdr:rowOff>171450</xdr:rowOff>
    </xdr:from>
    <xdr:to>
      <xdr:col>10</xdr:col>
      <xdr:colOff>66675</xdr:colOff>
      <xdr:row>16</xdr:row>
      <xdr:rowOff>57150</xdr:rowOff>
    </xdr:to>
    <xdr:graphicFrame macro="">
      <xdr:nvGraphicFramePr>
        <xdr:cNvPr id="2" name="Chart 1">
          <a:extLst>
            <a:ext uri="{FF2B5EF4-FFF2-40B4-BE49-F238E27FC236}">
              <a16:creationId xmlns:a16="http://schemas.microsoft.com/office/drawing/2014/main" id="{B438C34F-5AF2-51D4-CCDF-179408256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519112</xdr:colOff>
      <xdr:row>3</xdr:row>
      <xdr:rowOff>85725</xdr:rowOff>
    </xdr:from>
    <xdr:to>
      <xdr:col>10</xdr:col>
      <xdr:colOff>214312</xdr:colOff>
      <xdr:row>17</xdr:row>
      <xdr:rowOff>161925</xdr:rowOff>
    </xdr:to>
    <xdr:graphicFrame macro="">
      <xdr:nvGraphicFramePr>
        <xdr:cNvPr id="2" name="Chart 1">
          <a:extLst>
            <a:ext uri="{FF2B5EF4-FFF2-40B4-BE49-F238E27FC236}">
              <a16:creationId xmlns:a16="http://schemas.microsoft.com/office/drawing/2014/main" id="{25E4C15B-4DB0-A049-A7F4-FF1BB8A7B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519112</xdr:colOff>
      <xdr:row>3</xdr:row>
      <xdr:rowOff>85725</xdr:rowOff>
    </xdr:from>
    <xdr:to>
      <xdr:col>10</xdr:col>
      <xdr:colOff>214312</xdr:colOff>
      <xdr:row>17</xdr:row>
      <xdr:rowOff>161925</xdr:rowOff>
    </xdr:to>
    <xdr:graphicFrame macro="">
      <xdr:nvGraphicFramePr>
        <xdr:cNvPr id="2" name="Chart 1">
          <a:extLst>
            <a:ext uri="{FF2B5EF4-FFF2-40B4-BE49-F238E27FC236}">
              <a16:creationId xmlns:a16="http://schemas.microsoft.com/office/drawing/2014/main" id="{4BCB9744-C99F-77E1-4D17-6A7BB45825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5.614240393516" backgroundQuery="1" createdVersion="8" refreshedVersion="8" minRefreshableVersion="3" recordCount="0" supportSubquery="1" supportAdvancedDrill="1" xr:uid="{B05C975F-1135-4A72-B17A-121178132CFD}">
  <cacheSource type="external" connectionId="13"/>
  <cacheFields count="6">
    <cacheField name="[Measures].[Total Employees]" caption="Total Employees" numFmtId="0" hierarchy="45"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DimAge].[Age Range].[Age Range]" caption="Age Range" numFmtId="0" hierarchy="15" level="1">
      <sharedItems count="4">
        <s v="26-28 yrs"/>
        <s v="28-31 yrs"/>
        <s v="31-34 yrs"/>
        <s v="34-37 yrs"/>
      </sharedItems>
    </cacheField>
    <cacheField name="[DimDept].[Department].[Department]" caption="Department" numFmtId="0" hierarchy="19" level="1">
      <sharedItems containsSemiMixedTypes="0" containsNonDate="0" containsString="0"/>
    </cacheField>
  </cacheFields>
  <cacheHierarchies count="62">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4"/>
      </fieldsUsage>
    </cacheHierarchy>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fieldsUsage count="2">
        <fieldUsage x="-1"/>
        <fieldUsage x="5"/>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Count of Gender]" caption="Count of Gender" measure="1" displayFolder="" measureGroup="DimGender" count="0">
      <extLst>
        <ext xmlns:x15="http://schemas.microsoft.com/office/spreadsheetml/2010/11/main" uri="{B97F6D7D-B522-45F9-BDA1-12C45D357490}">
          <x15:cacheHierarchy aggregatedColumn="21"/>
        </ext>
      </extLst>
    </cacheHierarchy>
    <cacheHierarchy uniqueName="[Measures].[Total Employees]" caption="Total Employees"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5.614246990743" backgroundQuery="1" createdVersion="8" refreshedVersion="8" minRefreshableVersion="3" recordCount="0" supportSubquery="1" supportAdvancedDrill="1" xr:uid="{7AAADC55-8049-4973-9B98-FDDB65E7D039}">
  <cacheSource type="external" connectionId="13"/>
  <cacheFields count="4">
    <cacheField name="[Measures].[Total Employees]" caption="Total Employees" numFmtId="0" hierarchy="45"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Ebonyi State"/>
        <s v="Imo State"/>
        <s v="Kano State"/>
        <s v="Ogun State"/>
      </sharedItems>
    </cacheField>
    <cacheField name="[DimDept].[Department].[Department]" caption="Department" numFmtId="0" hierarchy="19" level="1">
      <sharedItems containsSemiMixedTypes="0" containsNonDate="0" containsString="0"/>
    </cacheField>
  </cacheFields>
  <cacheHierarchies count="62">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fieldsUsage count="2">
        <fieldUsage x="-1"/>
        <fieldUsage x="3"/>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Count of Gender]" caption="Count of Gender" measure="1" displayFolder="" measureGroup="DimGender" count="0">
      <extLst>
        <ext xmlns:x15="http://schemas.microsoft.com/office/spreadsheetml/2010/11/main" uri="{B97F6D7D-B522-45F9-BDA1-12C45D357490}">
          <x15:cacheHierarchy aggregatedColumn="21"/>
        </ext>
      </extLst>
    </cacheHierarchy>
    <cacheHierarchy uniqueName="[Measures].[Total Employees]" caption="Total Employees"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49.501853935188" backgroundQuery="1" createdVersion="3" refreshedVersion="8" minRefreshableVersion="3" recordCount="0" supportSubquery="1" supportAdvancedDrill="1" xr:uid="{70260D18-4A38-4D2A-948B-03242500388C}">
  <cacheSource type="external" connectionId="13">
    <extLst>
      <ext xmlns:x14="http://schemas.microsoft.com/office/spreadsheetml/2009/9/main" uri="{F057638F-6D5F-4e77-A914-E7F072B9BCA8}">
        <x14:sourceConnection name="ThisWorkbookDataModel"/>
      </ext>
    </extLst>
  </cacheSource>
  <cacheFields count="0"/>
  <cacheHierarchies count="62">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0" memberValueDatatype="130" unbalanced="0"/>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Count of Gender]" caption="Count of Gender" measure="1" displayFolder="" measureGroup="DimGender" count="0">
      <extLst>
        <ext xmlns:x15="http://schemas.microsoft.com/office/spreadsheetml/2010/11/main" uri="{B97F6D7D-B522-45F9-BDA1-12C45D357490}">
          <x15:cacheHierarchy aggregatedColumn="21"/>
        </ext>
      </extLst>
    </cacheHierarchy>
    <cacheHierarchy uniqueName="[Measures].[Total Employees]" caption="Total Employees" measure="1" displayFolder="" measureGroup="FactTable" count="0"/>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673859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5.614241435185" backgroundQuery="1" createdVersion="8" refreshedVersion="8" minRefreshableVersion="3" recordCount="0" supportSubquery="1" supportAdvancedDrill="1" xr:uid="{65452C4E-2D41-42C6-98BF-14F434E41018}">
  <cacheSource type="external" connectionId="13"/>
  <cacheFields count="6">
    <cacheField name="[Measures].[Total Employees]" caption="Total Employees" numFmtId="0" hierarchy="45"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DimAge].[Age Range].[Age Range]" caption="Age Range" numFmtId="0" hierarchy="15" level="1">
      <sharedItems count="4">
        <s v="26-28 yrs"/>
        <s v="28-31 yrs"/>
        <s v="31-34 yrs"/>
        <s v="34-37 yrs"/>
      </sharedItems>
    </cacheField>
    <cacheField name="[DimDept].[Department].[Department]" caption="Department" numFmtId="0" hierarchy="19" level="1">
      <sharedItems containsSemiMixedTypes="0" containsNonDate="0" containsString="0"/>
    </cacheField>
  </cacheFields>
  <cacheHierarchies count="62">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2" memberValueDatatype="130" unbalanced="0">
      <fieldsUsage count="2">
        <fieldUsage x="-1"/>
        <fieldUsage x="4"/>
      </fieldsUsage>
    </cacheHierarchy>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fieldsUsage count="2">
        <fieldUsage x="-1"/>
        <fieldUsage x="5"/>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Count of Gender]" caption="Count of Gender" measure="1" displayFolder="" measureGroup="DimGender" count="0">
      <extLst>
        <ext xmlns:x15="http://schemas.microsoft.com/office/spreadsheetml/2010/11/main" uri="{B97F6D7D-B522-45F9-BDA1-12C45D357490}">
          <x15:cacheHierarchy aggregatedColumn="21"/>
        </ext>
      </extLst>
    </cacheHierarchy>
    <cacheHierarchy uniqueName="[Measures].[Total Employees]" caption="Total Employees"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5.614242129632" backgroundQuery="1" createdVersion="8" refreshedVersion="8" minRefreshableVersion="3" recordCount="0" supportSubquery="1" supportAdvancedDrill="1" xr:uid="{E4497667-099D-4D2E-874E-E57FBA3777C8}">
  <cacheSource type="external" connectionId="13"/>
  <cacheFields count="6">
    <cacheField name="[Measures].[Total Employees]" caption="Total Employees" numFmtId="0" hierarchy="45"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DimDate].[Year].[Year]" caption="Year" numFmtId="0" hierarchy="17" level="1">
      <sharedItems count="6">
        <s v="2016"/>
        <s v="2017"/>
        <s v="2018"/>
        <s v="2019"/>
        <s v="2020"/>
        <s v="2021"/>
      </sharedItems>
    </cacheField>
    <cacheField name="[DimDept].[Department].[Department]" caption="Department" numFmtId="0" hierarchy="19" level="1">
      <sharedItems containsSemiMixedTypes="0" containsNonDate="0" containsString="0"/>
    </cacheField>
  </cacheFields>
  <cacheHierarchies count="62">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2" memberValueDatatype="130" unbalanced="0">
      <fieldsUsage count="2">
        <fieldUsage x="-1"/>
        <fieldUsage x="4"/>
      </fieldsUsage>
    </cacheHierarchy>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fieldsUsage count="2">
        <fieldUsage x="-1"/>
        <fieldUsage x="5"/>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Count of Gender]" caption="Count of Gender" measure="1" displayFolder="" measureGroup="DimGender" count="0">
      <extLst>
        <ext xmlns:x15="http://schemas.microsoft.com/office/spreadsheetml/2010/11/main" uri="{B97F6D7D-B522-45F9-BDA1-12C45D357490}">
          <x15:cacheHierarchy aggregatedColumn="21"/>
        </ext>
      </extLst>
    </cacheHierarchy>
    <cacheHierarchy uniqueName="[Measures].[Total Employees]" caption="Total Employees"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5.614242939817" backgroundQuery="1" createdVersion="8" refreshedVersion="8" minRefreshableVersion="3" recordCount="0" supportSubquery="1" supportAdvancedDrill="1" xr:uid="{B31384A5-0C35-4097-A044-858020D961E2}">
  <cacheSource type="external" connectionId="13"/>
  <cacheFields count="5">
    <cacheField name="[Measures].[Total Employees]" caption="Total Employees" numFmtId="0" hierarchy="45"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DimDept].[Department].[Department]" caption="Department" numFmtId="0" hierarchy="19" level="1">
      <sharedItems count="1">
        <s v="Marketing"/>
      </sharedItems>
    </cacheField>
  </cacheFields>
  <cacheHierarchies count="62">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fieldsUsage count="2">
        <fieldUsage x="-1"/>
        <fieldUsage x="4"/>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Count of Gender]" caption="Count of Gender" measure="1" displayFolder="" measureGroup="DimGender" count="0">
      <extLst>
        <ext xmlns:x15="http://schemas.microsoft.com/office/spreadsheetml/2010/11/main" uri="{B97F6D7D-B522-45F9-BDA1-12C45D357490}">
          <x15:cacheHierarchy aggregatedColumn="21"/>
        </ext>
      </extLst>
    </cacheHierarchy>
    <cacheHierarchy uniqueName="[Measures].[Total Employees]" caption="Total Employees"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5.614243634256" backgroundQuery="1" createdVersion="8" refreshedVersion="8" minRefreshableVersion="3" recordCount="0" supportSubquery="1" supportAdvancedDrill="1" xr:uid="{628A6F9C-AA20-4B30-8AF9-1D4309865092}">
  <cacheSource type="external" connectionId="13"/>
  <cacheFields count="5">
    <cacheField name="[Measures].[Total Employees]" caption="Total Employees" numFmtId="0" hierarchy="45"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DimDept].[Department].[Department]" caption="Department" numFmtId="0" hierarchy="19" level="1">
      <sharedItems containsSemiMixedTypes="0" containsNonDate="0" containsString="0"/>
    </cacheField>
  </cacheFields>
  <cacheHierarchies count="62">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fieldsUsage count="2">
        <fieldUsage x="-1"/>
        <fieldUsage x="4"/>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Count of Gender]" caption="Count of Gender" measure="1" displayFolder="" measureGroup="DimGender" count="0">
      <extLst>
        <ext xmlns:x15="http://schemas.microsoft.com/office/spreadsheetml/2010/11/main" uri="{B97F6D7D-B522-45F9-BDA1-12C45D357490}">
          <x15:cacheHierarchy aggregatedColumn="21"/>
        </ext>
      </extLst>
    </cacheHierarchy>
    <cacheHierarchy uniqueName="[Measures].[Total Employees]" caption="Total Employees"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5.614244444441" backgroundQuery="1" createdVersion="8" refreshedVersion="8" minRefreshableVersion="3" recordCount="0" supportSubquery="1" supportAdvancedDrill="1" xr:uid="{628509E6-0260-4969-8F81-89AC7669CA04}">
  <cacheSource type="external" connectionId="13"/>
  <cacheFields count="6">
    <cacheField name="[Measures].[Total Employees]" caption="Total Employees" numFmtId="0" hierarchy="45" level="32767"/>
    <cacheField name="[Measures].[Total Salary]" caption="Total Salary" numFmtId="0" hierarchy="46" level="32767"/>
    <cacheField name="[Measures].[Average Age]" caption="Average Age" numFmtId="0" hierarchy="47" level="32767"/>
    <cacheField name="[Measures].[Average YOS]" caption="Average YOS" numFmtId="0" hierarchy="48" level="32767"/>
    <cacheField name="[Measures].[Total Promotion]" caption="Total Promotion" numFmtId="0" hierarchy="49" level="32767"/>
    <cacheField name="[DimDept].[Department].[Department]" caption="Department" numFmtId="0" hierarchy="19" level="1">
      <sharedItems containsSemiMixedTypes="0" containsNonDate="0" containsString="0"/>
    </cacheField>
  </cacheFields>
  <cacheHierarchies count="62">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fieldsUsage count="2">
        <fieldUsage x="-1"/>
        <fieldUsage x="5"/>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0" memberValueDatatype="130" unbalanced="0"/>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Count of Gender]" caption="Count of Gender" measure="1" displayFolder="" measureGroup="DimGender" count="0">
      <extLst>
        <ext xmlns:x15="http://schemas.microsoft.com/office/spreadsheetml/2010/11/main" uri="{B97F6D7D-B522-45F9-BDA1-12C45D357490}">
          <x15:cacheHierarchy aggregatedColumn="21"/>
        </ext>
      </extLst>
    </cacheHierarchy>
    <cacheHierarchy uniqueName="[Measures].[Total Employees]" caption="Total Employees" measure="1" displayFolder="" measureGroup="FactTable" count="0" oneField="1">
      <fieldsUsage count="1">
        <fieldUsage x="0"/>
      </fieldsUsage>
    </cacheHierarchy>
    <cacheHierarchy uniqueName="[Measures].[Total Salary]" caption="Total Salary" measure="1" displayFolder="" measureGroup="FactTable" count="0" oneField="1">
      <fieldsUsage count="1">
        <fieldUsage x="1"/>
      </fieldsUsage>
    </cacheHierarchy>
    <cacheHierarchy uniqueName="[Measures].[Average Age]" caption="Average Age" measure="1" displayFolder="" measureGroup="FactTable" count="0" oneField="1">
      <fieldsUsage count="1">
        <fieldUsage x="2"/>
      </fieldsUsage>
    </cacheHierarchy>
    <cacheHierarchy uniqueName="[Measures].[Average YOS]" caption="Average YOS" measure="1" displayFolder="" measureGroup="FactTable" count="0" oneField="1">
      <fieldsUsage count="1">
        <fieldUsage x="3"/>
      </fieldsUsage>
    </cacheHierarchy>
    <cacheHierarchy uniqueName="[Measures].[Total Promotion]" caption="Total Promotion" measure="1" displayFolder="" measureGroup="FactTable" count="0" oneField="1">
      <fieldsUsage count="1">
        <fieldUsage x="4"/>
      </fieldsUsage>
    </cacheHierarchy>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5.614245023149" backgroundQuery="1" createdVersion="8" refreshedVersion="8" minRefreshableVersion="3" recordCount="0" supportSubquery="1" supportAdvancedDrill="1" xr:uid="{12E95D45-552D-47AC-8E05-ABF9E3E3B7D9}">
  <cacheSource type="external" connectionId="13"/>
  <cacheFields count="3">
    <cacheField name="[Measures].[Total Employees]" caption="Total Employees" numFmtId="0" hierarchy="45" level="32767"/>
    <cacheField name="[DimMarriage].[Marital Status].[Marital Status]" caption="Marital Status" numFmtId="0" hierarchy="23" level="1">
      <sharedItems count="3">
        <s v="Married"/>
        <s v="Single"/>
        <s v="Others" u="1"/>
      </sharedItems>
    </cacheField>
    <cacheField name="[DimDept].[Department].[Department]" caption="Department" numFmtId="0" hierarchy="19" level="1">
      <sharedItems containsSemiMixedTypes="0" containsNonDate="0" containsString="0"/>
    </cacheField>
  </cacheFields>
  <cacheHierarchies count="62">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fieldsUsage count="2">
        <fieldUsage x="-1"/>
        <fieldUsage x="2"/>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Count of Gender]" caption="Count of Gender" measure="1" displayFolder="" measureGroup="DimGender" count="0">
      <extLst>
        <ext xmlns:x15="http://schemas.microsoft.com/office/spreadsheetml/2010/11/main" uri="{B97F6D7D-B522-45F9-BDA1-12C45D357490}">
          <x15:cacheHierarchy aggregatedColumn="21"/>
        </ext>
      </extLst>
    </cacheHierarchy>
    <cacheHierarchy uniqueName="[Measures].[Total Employees]" caption="Total Employees"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5.614245833334" backgroundQuery="1" createdVersion="8" refreshedVersion="8" minRefreshableVersion="3" recordCount="0" supportSubquery="1" supportAdvancedDrill="1" xr:uid="{ADFA4341-D959-43C5-9000-942B37361ABF}">
  <cacheSource type="external" connectionId="13"/>
  <cacheFields count="3">
    <cacheField name="[DimPromotion].[Promotion Status].[Promotion Status]" caption="Promotion Status" numFmtId="0" hierarchy="27" level="1">
      <sharedItems count="2">
        <s v="Due for Promotion"/>
        <s v="Not Due for Promotion"/>
      </sharedItems>
    </cacheField>
    <cacheField name="[Measures].[Total Employees]" caption="Total Employees" numFmtId="0" hierarchy="45" level="32767"/>
    <cacheField name="[DimDept].[Department].[Department]" caption="Department" numFmtId="0" hierarchy="19" level="1">
      <sharedItems containsSemiMixedTypes="0" containsNonDate="0" containsString="0"/>
    </cacheField>
  </cacheFields>
  <cacheHierarchies count="62">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fieldsUsage count="2">
        <fieldUsage x="-1"/>
        <fieldUsage x="2"/>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0" memberValueDatatype="130" unbalanced="0"/>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0" memberValueDatatype="130" unbalanced="0"/>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fieldsUsage count="2">
        <fieldUsage x="-1"/>
        <fieldUsage x="0"/>
      </fieldsUsage>
    </cacheHierarchy>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0" memberValueDatatype="130" unbalanced="0"/>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0" memberValueDatatype="130" unbalanced="0"/>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Count of Gender]" caption="Count of Gender" measure="1" displayFolder="" measureGroup="DimGender" count="0">
      <extLst>
        <ext xmlns:x15="http://schemas.microsoft.com/office/spreadsheetml/2010/11/main" uri="{B97F6D7D-B522-45F9-BDA1-12C45D357490}">
          <x15:cacheHierarchy aggregatedColumn="21"/>
        </ext>
      </extLst>
    </cacheHierarchy>
    <cacheHierarchy uniqueName="[Measures].[Total Employees]" caption="Total Employees" measure="1" displayFolder="" measureGroup="FactTable" count="0" oneField="1">
      <fieldsUsage count="1">
        <fieldUsage x="1"/>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5.614246296296" backgroundQuery="1" createdVersion="8" refreshedVersion="8" minRefreshableVersion="3" recordCount="0" supportSubquery="1" supportAdvancedDrill="1" xr:uid="{AD1831F8-469C-46B7-B0B2-DFC45D231FFE}">
  <cacheSource type="external" connectionId="13"/>
  <cacheFields count="6">
    <cacheField name="[Measures].[Total Employees]" caption="Total Employees" numFmtId="0" hierarchy="45" level="32767"/>
    <cacheField name="[DimMarriage].[Marital Status].[Marital Status]" caption="Marital Status" numFmtId="0" hierarchy="23" level="1">
      <sharedItems count="3">
        <s v="Married"/>
        <s v="Others"/>
        <s v="Single"/>
      </sharedItems>
    </cacheField>
    <cacheField name="[DimState].[State of Origin].[State of Origin]" caption="State of Origin" numFmtId="0" hierarchy="31" level="1">
      <sharedItems count="6">
        <s v="Abia State"/>
        <s v="Anambra State"/>
        <s v="Delta State"/>
        <s v="Ebonyi State"/>
        <s v="Imo State"/>
        <s v="Kano State"/>
      </sharedItems>
    </cacheField>
    <cacheField name="[DimGender].[Gender].[Gender]" caption="Gender" numFmtId="0" hierarchy="21" level="1">
      <sharedItems count="2">
        <s v="Female"/>
        <s v="Male"/>
      </sharedItems>
    </cacheField>
    <cacheField name="[DimSalary].[Salary Range].[Salary Range]" caption="Salary Range" numFmtId="0" hierarchy="29" level="1">
      <sharedItems count="4">
        <s v="1 Very Low"/>
        <s v="2 Low"/>
        <s v="3 High"/>
        <s v="4 Very High"/>
      </sharedItems>
    </cacheField>
    <cacheField name="[DimDept].[Department].[Department]" caption="Department" numFmtId="0" hierarchy="19" level="1">
      <sharedItems containsSemiMixedTypes="0" containsNonDate="0" containsString="0"/>
    </cacheField>
  </cacheFields>
  <cacheHierarchies count="62">
    <cacheHierarchy uniqueName="[Cleaned_Data].[Employee ID]" caption="Employee ID" attribute="1" defaultMemberUniqueName="[Cleaned_Data].[Employee ID].[All]" allUniqueName="[Cleaned_Data].[Employee ID].[All]" dimensionUniqueName="[Cleaned_Data]" displayFolder="" count="0" memberValueDatatype="130" unbalanced="0"/>
    <cacheHierarchy uniqueName="[Cleaned_Data].[Name]" caption="Name" attribute="1" defaultMemberUniqueName="[Cleaned_Data].[Name].[All]" allUniqueName="[Cleaned_Data].[Name].[All]" dimensionUniqueName="[Cleaned_Data]" displayFolder="" count="0" memberValueDatatype="130" unbalanced="0"/>
    <cacheHierarchy uniqueName="[Cleaned_Data].[Department]" caption="Department" attribute="1" defaultMemberUniqueName="[Cleaned_Data].[Department].[All]" allUniqueName="[Cleaned_Data].[Department].[All]" dimensionUniqueName="[Cleaned_Data]" displayFolder="" count="0" memberValueDatatype="130" unbalanced="0"/>
    <cacheHierarchy uniqueName="[Cleaned_Data].[Salary (USD)]" caption="Salary (USD)" attribute="1" defaultMemberUniqueName="[Cleaned_Data].[Salary (USD)].[All]" allUniqueName="[Cleaned_Data].[Salary (USD)].[All]" dimensionUniqueName="[Cleaned_Data]" displayFolder="" count="0" memberValueDatatype="20" unbalanced="0"/>
    <cacheHierarchy uniqueName="[Cleaned_Data].[Start Date]" caption="Start Date" attribute="1" time="1" defaultMemberUniqueName="[Cleaned_Data].[Start Date].[All]" allUniqueName="[Cleaned_Data].[Start Date].[All]" dimensionUniqueName="[Cleaned_Data]" displayFolder="" count="0" memberValueDatatype="7" unbalanced="0"/>
    <cacheHierarchy uniqueName="[Cleaned_Data].[Age]" caption="Age" attribute="1" defaultMemberUniqueName="[Cleaned_Data].[Age].[All]" allUniqueName="[Cleaned_Data].[Age].[All]" dimensionUniqueName="[Cleaned_Data]" displayFolder="" count="0" memberValueDatatype="20" unbalanced="0"/>
    <cacheHierarchy uniqueName="[Cleaned_Data].[Gender]" caption="Gender" attribute="1" defaultMemberUniqueName="[Cleaned_Data].[Gender].[All]" allUniqueName="[Cleaned_Data].[Gender].[All]" dimensionUniqueName="[Cleaned_Data]" displayFolder="" count="0" memberValueDatatype="130" unbalanced="0"/>
    <cacheHierarchy uniqueName="[Cleaned_Data].[State of Origin]" caption="State of Origin" attribute="1" defaultMemberUniqueName="[Cleaned_Data].[State of Origin].[All]" allUniqueName="[Cleaned_Data].[State of Origin].[All]" dimensionUniqueName="[Cleaned_Data]" displayFolder="" count="0" memberValueDatatype="130" unbalanced="0"/>
    <cacheHierarchy uniqueName="[Cleaned_Data].[Marital Status]" caption="Marital Status" attribute="1" defaultMemberUniqueName="[Cleaned_Data].[Marital Status].[All]" allUniqueName="[Cleaned_Data].[Marital Status].[All]" dimensionUniqueName="[Cleaned_Data]" displayFolder="" count="0" memberValueDatatype="130" unbalanced="0"/>
    <cacheHierarchy uniqueName="[Cleaned_Data].[Salary Range]" caption="Salary Range" attribute="1" defaultMemberUniqueName="[Cleaned_Data].[Salary Range].[All]" allUniqueName="[Cleaned_Data].[Salary Range].[All]" dimensionUniqueName="[Cleaned_Data]" displayFolder="" count="0" memberValueDatatype="130" unbalanced="0"/>
    <cacheHierarchy uniqueName="[Cleaned_Data].[Age Range]" caption="Age Range" attribute="1" defaultMemberUniqueName="[Cleaned_Data].[Age Range].[All]" allUniqueName="[Cleaned_Data].[Age Range].[All]" dimensionUniqueName="[Cleaned_Data]" displayFolder="" count="0" memberValueDatatype="130" unbalanced="0"/>
    <cacheHierarchy uniqueName="[Cleaned_Data].[Year]" caption="Year" attribute="1" defaultMemberUniqueName="[Cleaned_Data].[Year].[All]" allUniqueName="[Cleaned_Data].[Year].[All]" dimensionUniqueName="[Cleaned_Data]" displayFolder="" count="0" memberValueDatatype="130" unbalanced="0"/>
    <cacheHierarchy uniqueName="[Cleaned_Data].[Total Years]" caption="Total Years" attribute="1" defaultMemberUniqueName="[Cleaned_Data].[Total Years].[All]" allUniqueName="[Cleaned_Data].[Total Years].[All]" dimensionUniqueName="[Cleaned_Data]" displayFolder="" count="0" memberValueDatatype="5" unbalanced="0"/>
    <cacheHierarchy uniqueName="[Cleaned_Data].[Promotion Status]" caption="Promotion Status" attribute="1" defaultMemberUniqueName="[Cleaned_Data].[Promotion Status].[All]" allUniqueName="[Cleaned_Data].[Promotion Status].[All]" dimensionUniqueName="[Cleaned_Data]" displayFolder="" count="0" memberValueDatatype="130" unbalanced="0"/>
    <cacheHierarchy uniqueName="[DimAge].[Age_ID]" caption="Age_ID" attribute="1" defaultMemberUniqueName="[DimAge].[Age_ID].[All]" allUniqueName="[DimAge].[Age_ID].[All]" dimensionUniqueName="[DimAge]" displayFolder="" count="0" memberValueDatatype="20" unbalanced="0"/>
    <cacheHierarchy uniqueName="[DimAge].[Age Range]" caption="Age Range" attribute="1" defaultMemberUniqueName="[DimAge].[Age Range].[All]" allUniqueName="[DimAge].[Age Range].[All]" dimensionUniqueName="[DimAge]" displayFolder="" count="0" memberValueDatatype="130" unbalanced="0"/>
    <cacheHierarchy uniqueName="[DimDate].[Start Date_ID]" caption="Start Date_ID" attribute="1" time="1" defaultMemberUniqueName="[DimDate].[Start Date_ID].[All]" allUniqueName="[DimDate].[Start Date_ID].[All]" dimensionUniqueName="[DimDate]" displayFolder="" count="0" memberValueDatatype="7" unbalanced="0"/>
    <cacheHierarchy uniqueName="[DimDate].[Year]" caption="Year" attribute="1" defaultMemberUniqueName="[DimDate].[Year].[All]" allUniqueName="[DimDate].[Year].[All]" dimensionUniqueName="[DimDate]" displayFolder="" count="0" memberValueDatatype="130" unbalanced="0"/>
    <cacheHierarchy uniqueName="[DimDept].[Dept_ID]" caption="Dept_ID" attribute="1" defaultMemberUniqueName="[DimDept].[Dept_ID].[All]" allUniqueName="[DimDept].[Dept_ID].[All]" dimensionUniqueName="[DimDept]" displayFolder="" count="0" memberValueDatatype="130" unbalanced="0"/>
    <cacheHierarchy uniqueName="[DimDept].[Department]" caption="Department" attribute="1" defaultMemberUniqueName="[DimDept].[Department].[All]" allUniqueName="[DimDept].[Department].[All]" dimensionUniqueName="[DimDept]" displayFolder="" count="2" memberValueDatatype="130" unbalanced="0">
      <fieldsUsage count="2">
        <fieldUsage x="-1"/>
        <fieldUsage x="5"/>
      </fieldsUsage>
    </cacheHierarchy>
    <cacheHierarchy uniqueName="[DimGender].[Gender_ID]" caption="Gender_ID" attribute="1" defaultMemberUniqueName="[DimGender].[Gender_ID].[All]" allUniqueName="[DimGender].[Gender_ID].[All]" dimensionUniqueName="[DimGender]" displayFolder="" count="0" memberValueDatatype="130" unbalanced="0"/>
    <cacheHierarchy uniqueName="[DimGender].[Gender]" caption="Gender" attribute="1" defaultMemberUniqueName="[DimGender].[Gender].[All]" allUniqueName="[DimGender].[Gender].[All]" dimensionUniqueName="[DimGender]" displayFolder="" count="2" memberValueDatatype="130" unbalanced="0">
      <fieldsUsage count="2">
        <fieldUsage x="-1"/>
        <fieldUsage x="3"/>
      </fieldsUsage>
    </cacheHierarchy>
    <cacheHierarchy uniqueName="[DimMarriage].[Marriage_ID]" caption="Marriage_ID" attribute="1" defaultMemberUniqueName="[DimMarriage].[Marriage_ID].[All]" allUniqueName="[DimMarriage].[Marriage_ID].[All]" dimensionUniqueName="[DimMarriage]" displayFolder="" count="0" memberValueDatatype="130" unbalanced="0"/>
    <cacheHierarchy uniqueName="[DimMarriage].[Marital Status]" caption="Marital Status" attribute="1" defaultMemberUniqueName="[DimMarriage].[Marital Status].[All]" allUniqueName="[DimMarriage].[Marital Status].[All]" dimensionUniqueName="[DimMarriage]" displayFolder="" count="2" memberValueDatatype="130" unbalanced="0">
      <fieldsUsage count="2">
        <fieldUsage x="-1"/>
        <fieldUsage x="1"/>
      </fieldsUsage>
    </cacheHierarchy>
    <cacheHierarchy uniqueName="[DimName].[Employee_ID]" caption="Employee_ID" attribute="1" defaultMemberUniqueName="[DimName].[Employee_ID].[All]" allUniqueName="[DimName].[Employee_ID].[All]" dimensionUniqueName="[DimName]" displayFolder="" count="0" memberValueDatatype="130" unbalanced="0"/>
    <cacheHierarchy uniqueName="[DimName].[Name]" caption="Name" attribute="1" defaultMemberUniqueName="[DimName].[Name].[All]" allUniqueName="[DimName].[Name].[All]" dimensionUniqueName="[DimName]" displayFolder="" count="0" memberValueDatatype="130" unbalanced="0"/>
    <cacheHierarchy uniqueName="[DimPromotion].[Promotion_ID]" caption="Promotion_ID" attribute="1" defaultMemberUniqueName="[DimPromotion].[Promotion_ID].[All]" allUniqueName="[DimPromotion].[Promotion_ID].[All]" dimensionUniqueName="[DimPromotion]" displayFolder="" count="0" memberValueDatatype="130" unbalanced="0"/>
    <cacheHierarchy uniqueName="[DimPromotion].[Promotion Status]" caption="Promotion Status" attribute="1" defaultMemberUniqueName="[DimPromotion].[Promotion Status].[All]" allUniqueName="[DimPromotion].[Promotion Status].[All]" dimensionUniqueName="[DimPromotion]" displayFolder="" count="2" memberValueDatatype="130" unbalanced="0"/>
    <cacheHierarchy uniqueName="[DimSalary].[Salary (USD)_ID]" caption="Salary (USD)_ID" attribute="1" defaultMemberUniqueName="[DimSalary].[Salary (USD)_ID].[All]" allUniqueName="[DimSalary].[Salary (USD)_ID].[All]" dimensionUniqueName="[DimSalary]" displayFolder="" count="0" memberValueDatatype="20" unbalanced="0"/>
    <cacheHierarchy uniqueName="[DimSalary].[Salary Range]" caption="Salary Range" attribute="1" defaultMemberUniqueName="[DimSalary].[Salary Range].[All]" allUniqueName="[DimSalary].[Salary Range].[All]" dimensionUniqueName="[DimSalary]" displayFolder="" count="2" memberValueDatatype="130" unbalanced="0">
      <fieldsUsage count="2">
        <fieldUsage x="-1"/>
        <fieldUsage x="4"/>
      </fieldsUsage>
    </cacheHierarchy>
    <cacheHierarchy uniqueName="[DimState].[State_ID]" caption="State_ID" attribute="1" defaultMemberUniqueName="[DimState].[State_ID].[All]" allUniqueName="[DimState].[State_ID].[All]" dimensionUniqueName="[DimState]" displayFolder="" count="0" memberValueDatatype="130" unbalanced="0"/>
    <cacheHierarchy uniqueName="[DimState].[State of Origin]" caption="State of Origin" attribute="1" defaultMemberUniqueName="[DimState].[State of Origin].[All]" allUniqueName="[DimState].[State of Origin].[All]" dimensionUniqueName="[DimState]" displayFolder="" count="2" memberValueDatatype="130" unbalanced="0">
      <fieldsUsage count="2">
        <fieldUsage x="-1"/>
        <fieldUsage x="2"/>
      </fieldsUsage>
    </cacheHierarchy>
    <cacheHierarchy uniqueName="[FactTable].[Index]" caption="Index" attribute="1" defaultMemberUniqueName="[FactTable].[Index].[All]" allUniqueName="[FactTable].[Index].[All]" dimensionUniqueName="[FactTable]" displayFolder="" count="0" memberValueDatatype="130" unbalanced="0"/>
    <cacheHierarchy uniqueName="[FactTable].[Total Years]" caption="Total Years" attribute="1" defaultMemberUniqueName="[FactTable].[Total Years].[All]" allUniqueName="[FactTable].[Total Years].[All]" dimensionUniqueName="[FactTable]" displayFolder="" count="0" memberValueDatatype="5" unbalanced="0"/>
    <cacheHierarchy uniqueName="[FactTable].[Employee_ID]" caption="Employee_ID" attribute="1" defaultMemberUniqueName="[FactTable].[Employee_ID].[All]" allUniqueName="[FactTable].[Employee_ID].[All]" dimensionUniqueName="[FactTable]" displayFolder="" count="0" memberValueDatatype="130" unbalanced="0"/>
    <cacheHierarchy uniqueName="[FactTable].[Dept_ID]" caption="Dept_ID" attribute="1" defaultMemberUniqueName="[FactTable].[Dept_ID].[All]" allUniqueName="[FactTable].[Dept_ID].[All]" dimensionUniqueName="[FactTable]" displayFolder="" count="0" memberValueDatatype="130" unbalanced="0"/>
    <cacheHierarchy uniqueName="[FactTable].[Salary (USD)_ID]" caption="Salary (USD)_ID" attribute="1" defaultMemberUniqueName="[FactTable].[Salary (USD)_ID].[All]" allUniqueName="[FactTable].[Salary (USD)_ID].[All]" dimensionUniqueName="[FactTable]" displayFolder="" count="0" memberValueDatatype="20" unbalanced="0"/>
    <cacheHierarchy uniqueName="[FactTable].[Start Date_ID]" caption="Start Date_ID" attribute="1" time="1" defaultMemberUniqueName="[FactTable].[Start Date_ID].[All]" allUniqueName="[FactTable].[Start Date_ID].[All]" dimensionUniqueName="[FactTable]" displayFolder="" count="0" memberValueDatatype="7" unbalanced="0"/>
    <cacheHierarchy uniqueName="[FactTable].[Age_ID]" caption="Age_ID" attribute="1" defaultMemberUniqueName="[FactTable].[Age_ID].[All]" allUniqueName="[FactTable].[Age_ID].[All]" dimensionUniqueName="[FactTable]" displayFolder="" count="0" memberValueDatatype="20" unbalanced="0"/>
    <cacheHierarchy uniqueName="[FactTable].[Gender_ID]" caption="Gender_ID" attribute="1" defaultMemberUniqueName="[FactTable].[Gender_ID].[All]" allUniqueName="[FactTable].[Gender_ID].[All]" dimensionUniqueName="[FactTable]" displayFolder="" count="0" memberValueDatatype="130" unbalanced="0"/>
    <cacheHierarchy uniqueName="[FactTable].[State_ID]" caption="State_ID" attribute="1" defaultMemberUniqueName="[FactTable].[State_ID].[All]" allUniqueName="[FactTable].[State_ID].[All]" dimensionUniqueName="[FactTable]" displayFolder="" count="0" memberValueDatatype="130" unbalanced="0"/>
    <cacheHierarchy uniqueName="[FactTable].[Marriage_ID]" caption="Marriage_ID" attribute="1" defaultMemberUniqueName="[FactTable].[Marriage_ID].[All]" allUniqueName="[FactTable].[Marriage_ID].[All]" dimensionUniqueName="[FactTable]" displayFolder="" count="0" memberValueDatatype="130" unbalanced="0"/>
    <cacheHierarchy uniqueName="[FactTable].[Promotion_ID]" caption="Promotion_ID" attribute="1" defaultMemberUniqueName="[FactTable].[Promotion_ID].[All]" allUniqueName="[FactTable].[Promotion_ID].[All]" dimensionUniqueName="[FactTable]" displayFolder="" count="0" memberValueDatatype="130" unbalanced="0"/>
    <cacheHierarchy uniqueName="[Measures].[Count of Employee_ID]" caption="Count of Employee_ID" measure="1" displayFolder="" measureGroup="FactTable" count="0">
      <extLst>
        <ext xmlns:x15="http://schemas.microsoft.com/office/spreadsheetml/2010/11/main" uri="{B97F6D7D-B522-45F9-BDA1-12C45D357490}">
          <x15:cacheHierarchy aggregatedColumn="34"/>
        </ext>
      </extLst>
    </cacheHierarchy>
    <cacheHierarchy uniqueName="[Measures].[Count of Gender]" caption="Count of Gender" measure="1" displayFolder="" measureGroup="DimGender" count="0">
      <extLst>
        <ext xmlns:x15="http://schemas.microsoft.com/office/spreadsheetml/2010/11/main" uri="{B97F6D7D-B522-45F9-BDA1-12C45D357490}">
          <x15:cacheHierarchy aggregatedColumn="21"/>
        </ext>
      </extLst>
    </cacheHierarchy>
    <cacheHierarchy uniqueName="[Measures].[Total Employees]" caption="Total Employees" measure="1" displayFolder="" measureGroup="FactTable" count="0" oneField="1">
      <fieldsUsage count="1">
        <fieldUsage x="0"/>
      </fieldsUsage>
    </cacheHierarchy>
    <cacheHierarchy uniqueName="[Measures].[Total Salary]" caption="Total Salary" measure="1" displayFolder="" measureGroup="FactTable" count="0"/>
    <cacheHierarchy uniqueName="[Measures].[Average Age]" caption="Average Age" measure="1" displayFolder="" measureGroup="FactTable" count="0"/>
    <cacheHierarchy uniqueName="[Measures].[Average YOS]" caption="Average YOS" measure="1" displayFolder="" measureGroup="FactTable" count="0"/>
    <cacheHierarchy uniqueName="[Measures].[Total Promotion]" caption="Total Promotion" measure="1" displayFolder="" measureGroup="FactTable" count="0"/>
    <cacheHierarchy uniqueName="[Measures].[__XL_Count FactTable]" caption="__XL_Count FactTable" measure="1" displayFolder="" measureGroup="FactTable" count="0" hidden="1"/>
    <cacheHierarchy uniqueName="[Measures].[__XL_Count DimPromotion]" caption="__XL_Count DimPromotion" measure="1" displayFolder="" measureGroup="DimPromotion" count="0" hidden="1"/>
    <cacheHierarchy uniqueName="[Measures].[__XL_Count DimMarriage]" caption="__XL_Count DimMarriage" measure="1" displayFolder="" measureGroup="DimMarriage" count="0" hidden="1"/>
    <cacheHierarchy uniqueName="[Measures].[__XL_Count DimState]" caption="__XL_Count DimState" measure="1" displayFolder="" measureGroup="DimState" count="0" hidden="1"/>
    <cacheHierarchy uniqueName="[Measures].[__XL_Count DimGender]" caption="__XL_Count DimGender" measure="1" displayFolder="" measureGroup="DimGender" count="0" hidden="1"/>
    <cacheHierarchy uniqueName="[Measures].[__XL_Count DimAge]" caption="__XL_Count DimAge" measure="1" displayFolder="" measureGroup="DimAge" count="0" hidden="1"/>
    <cacheHierarchy uniqueName="[Measures].[__XL_Count DimDate]" caption="__XL_Count DimDate" measure="1" displayFolder="" measureGroup="DimDate" count="0" hidden="1"/>
    <cacheHierarchy uniqueName="[Measures].[__XL_Count DimSalary]" caption="__XL_Count DimSalary" measure="1" displayFolder="" measureGroup="DimSalary" count="0" hidden="1"/>
    <cacheHierarchy uniqueName="[Measures].[__XL_Count DimDept]" caption="__XL_Count DimDept" measure="1" displayFolder="" measureGroup="DimDept" count="0" hidden="1"/>
    <cacheHierarchy uniqueName="[Measures].[__XL_Count DimName]" caption="__XL_Count DimName" measure="1" displayFolder="" measureGroup="DimName" count="0" hidden="1"/>
    <cacheHierarchy uniqueName="[Measures].[__XL_Count Cleaned_Data]" caption="__XL_Count Cleaned_Data" measure="1" displayFolder="" measureGroup="Cleaned_Data" count="0" hidden="1"/>
    <cacheHierarchy uniqueName="[Measures].[__No measures defined]" caption="__No measures defined" measure="1" displayFolder="" count="0" hidden="1"/>
  </cacheHierarchies>
  <kpis count="0"/>
  <dimensions count="12">
    <dimension name="Cleaned_Data" uniqueName="[Cleaned_Data]" caption="Cleaned_Data"/>
    <dimension name="DimAge" uniqueName="[DimAge]" caption="DimAge"/>
    <dimension name="DimDate" uniqueName="[DimDate]" caption="DimDate"/>
    <dimension name="DimDept" uniqueName="[DimDept]" caption="DimDept"/>
    <dimension name="DimGender" uniqueName="[DimGender]" caption="DimGender"/>
    <dimension name="DimMarriage" uniqueName="[DimMarriage]" caption="DimMarriage"/>
    <dimension name="DimName" uniqueName="[DimName]" caption="DimName"/>
    <dimension name="DimPromotion" uniqueName="[DimPromotion]" caption="DimPromotion"/>
    <dimension name="DimSalary" uniqueName="[DimSalary]" caption="DimSalary"/>
    <dimension name="DimState" uniqueName="[DimState]" caption="DimState"/>
    <dimension name="FactTable" uniqueName="[FactTable]" caption="FactTable"/>
    <dimension measure="1" name="Measures" uniqueName="[Measures]" caption="Measures"/>
  </dimensions>
  <measureGroups count="11">
    <measureGroup name="Cleaned_Data" caption="Cleaned_Data"/>
    <measureGroup name="DimAge" caption="DimAge"/>
    <measureGroup name="DimDate" caption="DimDate"/>
    <measureGroup name="DimDept" caption="DimDept"/>
    <measureGroup name="DimGender" caption="DimGender"/>
    <measureGroup name="DimMarriage" caption="DimMarriage"/>
    <measureGroup name="DimName" caption="DimName"/>
    <measureGroup name="DimPromotion" caption="DimPromotion"/>
    <measureGroup name="DimSalary" caption="DimSalary"/>
    <measureGroup name="DimState" caption="DimState"/>
    <measureGroup name="FactTable" caption="FactTable"/>
  </measureGroups>
  <maps count="28">
    <map measureGroup="0" dimension="0"/>
    <map measureGroup="1" dimension="1"/>
    <map measureGroup="2" dimension="2"/>
    <map measureGroup="3" dimension="3"/>
    <map measureGroup="4" dimension="4"/>
    <map measureGroup="5" dimension="5"/>
    <map measureGroup="6" dimension="1"/>
    <map measureGroup="6" dimension="2"/>
    <map measureGroup="6" dimension="3"/>
    <map measureGroup="6" dimension="4"/>
    <map measureGroup="6" dimension="5"/>
    <map measureGroup="6" dimension="6"/>
    <map measureGroup="6" dimension="7"/>
    <map measureGroup="6" dimension="8"/>
    <map measureGroup="6" dimension="9"/>
    <map measureGroup="6" dimension="10"/>
    <map measureGroup="7" dimension="7"/>
    <map measureGroup="8" dimension="8"/>
    <map measureGroup="9" dimension="9"/>
    <map measureGroup="10" dimension="1"/>
    <map measureGroup="10" dimension="2"/>
    <map measureGroup="10" dimension="3"/>
    <map measureGroup="10" dimension="4"/>
    <map measureGroup="10" dimension="5"/>
    <map measureGroup="10" dimension="7"/>
    <map measureGroup="10" dimension="8"/>
    <map measureGroup="10" dimension="9"/>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CE40D3-A7E8-4FFA-90EC-8AC4F442081A}" name="PivotTable1" cacheId="804" applyNumberFormats="0" applyBorderFormats="0" applyFontFormats="0" applyPatternFormats="0" applyAlignmentFormats="0" applyWidthHeightFormats="1" dataCaption="Values" tag="89fd2520-7e75-4cb4-b7ac-36f844f8ea08" updatedVersion="8" minRefreshableVersion="3" useAutoFormatting="1" itemPrintTitles="1" createdVersion="8" indent="0" outline="1" outlineData="1" multipleFieldFilters="0">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6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ept].[Department].&amp;[Market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Table]"/>
        <x15:activeTabTopLevelEntity name="[DimPromotion]"/>
        <x15:activeTabTopLevelEntity name="[Dim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88A863-1B3A-4C83-8A23-DBCFF6367DD2}" name="PivotTable1" cacheId="798" applyNumberFormats="0" applyBorderFormats="0" applyFontFormats="0" applyPatternFormats="0" applyAlignmentFormats="0" applyWidthHeightFormats="1" dataCaption="Values" tag="392d575a-30bd-418e-967c-4ec853910221" updatedVersion="8" minRefreshableVersion="3" useAutoFormatting="1" subtotalHiddenItems="1" itemPrintTitles="1" createdVersion="8" indent="0" outline="1" outlineData="1" multipleFieldFilters="0" chartFormat="3">
  <location ref="A1:B3" firstHeaderRow="1" firstDataRow="1" firstDataCol="1"/>
  <pivotFields count="5">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s>
  <rowFields count="1">
    <field x="4"/>
  </rowFields>
  <rowItems count="2">
    <i>
      <x/>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6" filterVal="6"/>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Age]"/>
        <x15:activeTabTopLevelEntity name="[DimDate]"/>
        <x15:activeTabTopLevelEntity name="[DimSalary]"/>
        <x15:activeTabTopLevelEntity name="[Dim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2C5747-D5B1-490D-B3EC-1480A7C1CDA8}" name="PivotTable1" cacheId="810" applyNumberFormats="0" applyBorderFormats="0" applyFontFormats="0" applyPatternFormats="0" applyAlignmentFormats="0" applyWidthHeightFormats="1" dataCaption="Values" tag="ae34f2a4-507f-4358-894c-e5111d84fb89" updatedVersion="8" minRefreshableVersion="3" useAutoFormatting="1" itemPrintTitles="1" createdVersion="8" indent="0" outline="1" outlineData="1" multipleFieldFilters="0" chartFormat="3">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s>
  <pivotHierarchies count="6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ept].[Department].&amp;[Market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3CDFC9-587B-4A34-8D68-D6607D419E10}" name="PivotTable1" cacheId="807" applyNumberFormats="0" applyBorderFormats="0" applyFontFormats="0" applyPatternFormats="0" applyAlignmentFormats="0" applyWidthHeightFormats="1" dataCaption="Values" tag="00c35d5a-fedb-4883-8419-bd688e6697ed" updatedVersion="8" minRefreshableVersion="3" useAutoFormatting="1" itemPrintTitles="1" createdVersion="8" indent="0" outline="1" outlineData="1" multipleFieldFilters="0" chartFormat="6">
  <location ref="A3:B6" firstHeaderRow="1" firstDataRow="1" firstDataCol="1"/>
  <pivotFields count="3">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
    <i>
      <x v="1"/>
    </i>
    <i>
      <x/>
    </i>
    <i t="grand">
      <x/>
    </i>
  </rowItems>
  <colItems count="1">
    <i/>
  </colItems>
  <dataFields count="1">
    <dataField fld="0" subtotal="count" baseField="0" baseItem="0"/>
  </dataFields>
  <chartFormats count="8">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s>
  <pivotHierarchies count="6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ept].[Department].&amp;[Market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E74B25-475D-4A50-8B0E-9688A1C5CEB6}" name="PivotTable1" cacheId="816" applyNumberFormats="0" applyBorderFormats="0" applyFontFormats="0" applyPatternFormats="0" applyAlignmentFormats="0" applyWidthHeightFormats="1" dataCaption="Values" tag="b7c30711-8306-42a0-adc9-5577dce6b816" updatedVersion="8" minRefreshableVersion="3" useAutoFormatting="1" itemPrintTitles="1" createdVersion="8" indent="0" outline="1" outlineData="1" multipleFieldFilters="0" chartFormat="3">
  <location ref="A1:B8" firstHeaderRow="1" firstDataRow="1" firstDataCol="1"/>
  <pivotFields count="4">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7">
    <i>
      <x v="2"/>
    </i>
    <i>
      <x v="3"/>
    </i>
    <i>
      <x v="1"/>
    </i>
    <i>
      <x v="4"/>
    </i>
    <i>
      <x v="5"/>
    </i>
    <i>
      <x/>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ept].[Department].&amp;[Market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6" filterVal="6"/>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50CEB5-CA78-4BA5-B97E-33D7D911E9B7}" name="PivotTable1" cacheId="801" applyNumberFormats="0" applyBorderFormats="0" applyFontFormats="0" applyPatternFormats="0" applyAlignmentFormats="0" applyWidthHeightFormats="1" dataCaption="Values" tag="63b27ae4-2b23-4f84-9d5b-6444ee024038" updatedVersion="8" minRefreshableVersion="3" useAutoFormatting="1" itemPrintTitles="1" createdVersion="8" indent="0" outline="1" outlineData="1" multipleFieldFilters="0">
  <location ref="A1:B4" firstHeaderRow="1" firstDataRow="1" firstDataCol="1"/>
  <pivotFields count="5">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3">
    <i>
      <x v="1"/>
    </i>
    <i>
      <x/>
    </i>
    <i t="grand">
      <x/>
    </i>
  </rowItems>
  <colItems count="1">
    <i/>
  </colItems>
  <dataFields count="1">
    <dataField fld="0" subtotal="count" baseField="0" baseItem="0"/>
  </dataFields>
  <pivotHierarchies count="6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ept].[Department].&amp;[Market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6" filterVal="6"/>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5620BD-09FC-47CE-8EEA-ED5DE4A3E212}" name="PivotTable1" cacheId="792" applyNumberFormats="0" applyBorderFormats="0" applyFontFormats="0" applyPatternFormats="0" applyAlignmentFormats="0" applyWidthHeightFormats="1" dataCaption="Values" tag="dfa4b371-ab20-4659-b57d-cf0f7c0107a2" updatedVersion="8" minRefreshableVersion="3" useAutoFormatting="1" itemPrintTitles="1" createdVersion="8" indent="0" outline="1" outlineData="1" multipleFieldFilters="0">
  <location ref="A1:B6" firstHeaderRow="1" firstDataRow="1"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4"/>
  </rowFields>
  <rowItems count="5">
    <i>
      <x/>
    </i>
    <i>
      <x v="1"/>
    </i>
    <i>
      <x v="2"/>
    </i>
    <i>
      <x v="3"/>
    </i>
    <i t="grand">
      <x/>
    </i>
  </rowItems>
  <colItems count="1">
    <i/>
  </colItems>
  <dataFields count="1">
    <dataField fld="0" subtotal="count" baseField="0" baseItem="0"/>
  </dataFields>
  <pivotHierarchies count="6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ept].[Department].&amp;[Market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6" filterVal="6"/>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0708B7-3763-48B4-923C-044B948BDD77}" name="PivotTable2" cacheId="789" applyNumberFormats="0" applyBorderFormats="0" applyFontFormats="0" applyPatternFormats="0" applyAlignmentFormats="0" applyWidthHeightFormats="1" dataCaption="Values" tag="534c14c7-283c-4fb7-ad86-e1b38e73fdd5" updatedVersion="8" minRefreshableVersion="3" useAutoFormatting="1" itemPrintTitles="1" createdVersion="8" indent="0" outline="1" outlineData="1" multipleFieldFilters="0" chartFormat="3">
  <location ref="A12:D18" firstHeaderRow="1" firstDataRow="2"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Col"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4"/>
  </rowFields>
  <rowItems count="5">
    <i>
      <x/>
    </i>
    <i>
      <x v="1"/>
    </i>
    <i>
      <x v="2"/>
    </i>
    <i>
      <x v="3"/>
    </i>
    <i t="grand">
      <x/>
    </i>
  </rowItems>
  <colFields count="1">
    <field x="3"/>
  </colFields>
  <colItems count="3">
    <i>
      <x v="1"/>
    </i>
    <i>
      <x/>
    </i>
    <i t="grand">
      <x/>
    </i>
  </colItems>
  <dataFields count="1">
    <dataField fld="0" subtotal="count" baseField="0" baseItem="0"/>
  </dataFields>
  <chartFormats count="4">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 chart="2" format="5" series="1">
      <pivotArea type="data" outline="0" fieldPosition="0">
        <references count="2">
          <reference field="4294967294" count="1" selected="0">
            <x v="0"/>
          </reference>
          <reference field="3" count="1" selected="0">
            <x v="0"/>
          </reference>
        </references>
      </pivotArea>
    </chartFormat>
  </chartFormats>
  <pivotHierarchies count="6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ept].[Department].&amp;[Market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6" filterVal="6"/>
        </filterColumn>
      </autoFilter>
    </filter>
  </filters>
  <rowHierarchiesUsage count="1">
    <rowHierarchyUsage hierarchyUsage="15"/>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Age]"/>
        <x15:activeTabTopLevelEntity name="[DimDep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F99BD5-E20A-43BA-94D8-2EBD72000DB6}" name="PivotTable1" cacheId="795" applyNumberFormats="0" applyBorderFormats="0" applyFontFormats="0" applyPatternFormats="0" applyAlignmentFormats="0" applyWidthHeightFormats="1" dataCaption="Values" tag="b94e79e3-d70c-470c-a72b-d54d0ecb3a85" updatedVersion="8" minRefreshableVersion="3" useAutoFormatting="1" itemPrintTitles="1" createdVersion="8" indent="0" outline="1" outlineData="1" multipleFieldFilters="0" chartFormat="3">
  <location ref="A1:B8" firstHeaderRow="1" firstDataRow="1"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4"/>
  </rowFields>
  <rowItems count="7">
    <i>
      <x/>
    </i>
    <i>
      <x v="1"/>
    </i>
    <i>
      <x v="2"/>
    </i>
    <i>
      <x v="3"/>
    </i>
    <i>
      <x v="4"/>
    </i>
    <i>
      <x v="5"/>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ept].[Department].&amp;[Market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6" filterVal="6"/>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Age]"/>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B7CE18-494E-4447-B559-AEA5487F8263}" name="PivotTable1" cacheId="813" applyNumberFormats="0" applyBorderFormats="0" applyFontFormats="0" applyPatternFormats="0" applyAlignmentFormats="0" applyWidthHeightFormats="1" dataCaption="Values" tag="90d5463c-d628-4a9a-82c2-5512febf53a5" updatedVersion="8" minRefreshableVersion="3" useAutoFormatting="1" itemPrintTitles="1" createdVersion="8" indent="0" outline="1" outlineData="1" multipleFieldFilters="0" chartFormat="3">
  <location ref="A1:B6" firstHeaderRow="1" firstDataRow="1" firstDataCol="1"/>
  <pivotFields count="6">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4"/>
  </rowFields>
  <rowItems count="5">
    <i>
      <x/>
    </i>
    <i>
      <x v="1"/>
    </i>
    <i>
      <x v="2"/>
    </i>
    <i>
      <x v="3"/>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Dept].[Department].&amp;[Marketing]"/>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6" filterVal="6"/>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motion]"/>
        <x15:activeTabTopLevelEntity name="[FactTable]"/>
        <x15:activeTabTopLevelEntity name="[DimMarriage]"/>
        <x15:activeTabTopLevelEntity name="[DimState]"/>
        <x15:activeTabTopLevelEntity name="[DimGender]"/>
        <x15:activeTabTopLevelEntity name="[DimAge]"/>
        <x15:activeTabTopLevelEntity name="[DimDate]"/>
        <x15:activeTabTopLevelEntity name="[DimSalar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1D69E7D-A766-4638-9ABB-8C7FA9D995D5}" autoFormatId="16" applyNumberFormats="0" applyBorderFormats="0" applyFontFormats="0" applyPatternFormats="0" applyAlignmentFormats="0" applyWidthHeightFormats="0">
  <queryTableRefresh nextId="15">
    <queryTableFields count="14">
      <queryTableField id="1" name="Employee ID " tableColumnId="1"/>
      <queryTableField id="2" name="Name" tableColumnId="2"/>
      <queryTableField id="3" name=" Department          " tableColumnId="3"/>
      <queryTableField id="4" name="Salary (USD)" tableColumnId="4"/>
      <queryTableField id="5" name=" Start Date " tableColumnId="5"/>
      <queryTableField id="6" name=" Age " tableColumnId="6"/>
      <queryTableField id="7" name=" Gender " tableColumnId="7"/>
      <queryTableField id="8" name="State of Origin" tableColumnId="8"/>
      <queryTableField id="9" name="Marital Status" tableColumnId="9"/>
      <queryTableField id="10" name="Salary Range" tableColumnId="10"/>
      <queryTableField id="11" name="Age Range" tableColumnId="11"/>
      <queryTableField id="12" name="Year" tableColumnId="12"/>
      <queryTableField id="13" name="Total Years" tableColumnId="13"/>
      <queryTableField id="14" name="Promotion Status" tableColumnId="1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3" connectionId="4" xr16:uid="{69F7C35E-7080-4EE3-9A72-091692588AA3}" autoFormatId="16" applyNumberFormats="0" applyBorderFormats="0" applyFontFormats="0" applyPatternFormats="0" applyAlignmentFormats="0" applyWidthHeightFormats="0">
  <queryTableRefresh nextId="3">
    <queryTableFields count="2">
      <queryTableField id="1" name="Dept_ID" tableColumnId="1"/>
      <queryTableField id="2" name=" Department          "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7" xr16:uid="{844E0FB6-034F-4F7B-B411-5058BA8ACC55}" autoFormatId="16" applyNumberFormats="0" applyBorderFormats="0" applyFontFormats="0" applyPatternFormats="0" applyAlignmentFormats="0" applyWidthHeightFormats="0">
  <queryTableRefresh nextId="3">
    <queryTableFields count="2">
      <queryTableField id="1" name="Employee_ID" tableColumnId="1"/>
      <queryTableField id="2" name="Name" tableColumnId="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2" xr16:uid="{FC17E23C-FE32-42C3-8EC7-D6CB2C47C87E}" autoFormatId="16" applyNumberFormats="0" applyBorderFormats="0" applyFontFormats="0" applyPatternFormats="0" applyAlignmentFormats="0" applyWidthHeightFormats="0">
  <queryTableRefresh nextId="15">
    <queryTableFields count="14">
      <queryTableField id="1" name="Employee ID " tableColumnId="1"/>
      <queryTableField id="2" name="Name" tableColumnId="2"/>
      <queryTableField id="3" name=" Department          " tableColumnId="3"/>
      <queryTableField id="4" name="Salary (USD)" tableColumnId="4"/>
      <queryTableField id="5" name=" Start Date " tableColumnId="5"/>
      <queryTableField id="6" name=" Age " tableColumnId="6"/>
      <queryTableField id="7" name=" Gender " tableColumnId="7"/>
      <queryTableField id="8" name="State of Origin" tableColumnId="8"/>
      <queryTableField id="9" name="Marital Status" tableColumnId="9"/>
      <queryTableField id="10" name="Salary Range" tableColumnId="10"/>
      <queryTableField id="11" name="Age Range" tableColumnId="11"/>
      <queryTableField id="12" name="Year" tableColumnId="12"/>
      <queryTableField id="13" name="Total Years" tableColumnId="13"/>
      <queryTableField id="14" name="Promotion Status"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1" connectionId="11" xr16:uid="{E516E04E-BB71-4CA5-A4E5-FDD7EA547F29}" autoFormatId="16" applyNumberFormats="0" applyBorderFormats="0" applyFontFormats="0" applyPatternFormats="0" applyAlignmentFormats="0" applyWidthHeightFormats="0">
  <queryTableRefresh nextId="12">
    <queryTableFields count="11">
      <queryTableField id="1" name="Index" tableColumnId="1"/>
      <queryTableField id="2" name="Total Years" tableColumnId="2"/>
      <queryTableField id="3" name="Employee_ID" tableColumnId="3"/>
      <queryTableField id="4" name="Dept_ID" tableColumnId="4"/>
      <queryTableField id="5" name="Salary (USD)_ID" tableColumnId="5"/>
      <queryTableField id="6" name="Start Date_ID" tableColumnId="6"/>
      <queryTableField id="7" name="Age_ID" tableColumnId="7"/>
      <queryTableField id="8" name="Gender_ID" tableColumnId="8"/>
      <queryTableField id="9" name="State_ID" tableColumnId="9"/>
      <queryTableField id="10" name="Marriage_ID" tableColumnId="10"/>
      <queryTableField id="11" name="Promotion_ID"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0" connectionId="8" xr16:uid="{EB9FFABE-5985-46F7-8360-85287656F905}" autoFormatId="16" applyNumberFormats="0" applyBorderFormats="0" applyFontFormats="0" applyPatternFormats="0" applyAlignmentFormats="0" applyWidthHeightFormats="0">
  <queryTableRefresh nextId="3">
    <queryTableFields count="2">
      <queryTableField id="1" name="Promotion_ID" tableColumnId="1"/>
      <queryTableField id="2" name="Promotion Status"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9" connectionId="6" xr16:uid="{DBC13DEC-A557-4C6F-B20A-67CD58737A87}" autoFormatId="16" applyNumberFormats="0" applyBorderFormats="0" applyFontFormats="0" applyPatternFormats="0" applyAlignmentFormats="0" applyWidthHeightFormats="0">
  <queryTableRefresh nextId="3">
    <queryTableFields count="2">
      <queryTableField id="1" name="Marriage_ID" tableColumnId="1"/>
      <queryTableField id="2" name="Marital Status"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8" connectionId="10" xr16:uid="{40B7DC49-BB31-4A65-9983-A1DD8A1AE906}" autoFormatId="16" applyNumberFormats="0" applyBorderFormats="0" applyFontFormats="0" applyPatternFormats="0" applyAlignmentFormats="0" applyWidthHeightFormats="0">
  <queryTableRefresh nextId="3">
    <queryTableFields count="2">
      <queryTableField id="1" name="State_ID" tableColumnId="1"/>
      <queryTableField id="2" name="State of Origin"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7" connectionId="5" xr16:uid="{45AFF6D6-74EF-40A4-AD3E-AEBC0ED7C30F}" autoFormatId="16" applyNumberFormats="0" applyBorderFormats="0" applyFontFormats="0" applyPatternFormats="0" applyAlignmentFormats="0" applyWidthHeightFormats="0">
  <queryTableRefresh nextId="3">
    <queryTableFields count="2">
      <queryTableField id="1" name="Gender_ID" tableColumnId="1"/>
      <queryTableField id="2" name=" Gender "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6" connectionId="2" xr16:uid="{F1FEC4D3-4A35-459E-8B3F-7D5F23341127}" autoFormatId="16" applyNumberFormats="0" applyBorderFormats="0" applyFontFormats="0" applyPatternFormats="0" applyAlignmentFormats="0" applyWidthHeightFormats="0">
  <queryTableRefresh nextId="3">
    <queryTableFields count="2">
      <queryTableField id="1" name="Age_ID" tableColumnId="1"/>
      <queryTableField id="2" name="Age Range"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5" connectionId="3" xr16:uid="{2870FBAD-521F-49F3-B4A0-5AA349CC9104}" autoFormatId="16" applyNumberFormats="0" applyBorderFormats="0" applyFontFormats="0" applyPatternFormats="0" applyAlignmentFormats="0" applyWidthHeightFormats="0">
  <queryTableRefresh nextId="3">
    <queryTableFields count="2">
      <queryTableField id="1" name="Start Date_ID" tableColumnId="1"/>
      <queryTableField id="2" name="Year"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4" connectionId="9" xr16:uid="{E7C29C00-1087-444D-9E37-40E8528451D1}" autoFormatId="16" applyNumberFormats="0" applyBorderFormats="0" applyFontFormats="0" applyPatternFormats="0" applyAlignmentFormats="0" applyWidthHeightFormats="0">
  <queryTableRefresh nextId="3">
    <queryTableFields count="2">
      <queryTableField id="1" name="Salary (USD)_ID" tableColumnId="1"/>
      <queryTableField id="2" name="Salary Rang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_Status" xr10:uid="{9C0491F2-94F4-4BF2-AFB2-F0EA97FAC6B4}" sourceName="[DimPromotion].[Promotion Status]">
  <pivotTables>
    <pivotTable tabId="22" name="PivotTable1"/>
    <pivotTable tabId="19" name="PivotTable1"/>
    <pivotTable tabId="19" name="PivotTable2"/>
    <pivotTable tabId="20" name="PivotTable1"/>
    <pivotTable tabId="18" name="PivotTable1"/>
    <pivotTable tabId="14" name="PivotTable1"/>
    <pivotTable tabId="16" name="PivotTable1"/>
    <pivotTable tabId="15" name="PivotTable1"/>
    <pivotTable tabId="21" name="PivotTable1"/>
    <pivotTable tabId="17" name="PivotTable1"/>
  </pivotTables>
  <data>
    <olap pivotCacheId="1567385916">
      <levels count="2">
        <level uniqueName="[DimPromotion].[Promotion Status].[(All)]" sourceCaption="(All)" count="0"/>
        <level uniqueName="[DimPromotion].[Promotion Status].[Promotion Status]" sourceCaption="Promotion Status" count="2">
          <ranges>
            <range startItem="0">
              <i n="[DimPromotion].[Promotion Status].&amp;[Due for Promotion]" c="Due for Promotion"/>
              <i n="[DimPromotion].[Promotion Status].&amp;[Not Due for Promotion]" c="Not Due for Promotion"/>
            </range>
          </ranges>
        </level>
      </levels>
      <selections count="1">
        <selection n="[DimPromotion].[Promotion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CFA482D-0E8B-4995-AFBC-2AFA024480DD}" sourceName="[DimDept].[Department]">
  <pivotTables>
    <pivotTable tabId="19" name="PivotTable2"/>
    <pivotTable tabId="19" name="PivotTable1"/>
    <pivotTable tabId="20" name="PivotTable1"/>
    <pivotTable tabId="22" name="PivotTable1"/>
    <pivotTable tabId="18" name="PivotTable1"/>
    <pivotTable tabId="14" name="PivotTable1"/>
    <pivotTable tabId="16" name="PivotTable1"/>
    <pivotTable tabId="15" name="PivotTable1"/>
    <pivotTable tabId="21" name="PivotTable1"/>
    <pivotTable tabId="17" name="PivotTable1"/>
  </pivotTables>
  <data>
    <olap pivotCacheId="1567385916">
      <levels count="2">
        <level uniqueName="[DimDept].[Department].[(All)]" sourceCaption="(All)" count="0"/>
        <level uniqueName="[DimDept].[Department].[Department]" sourceCaption="Department" count="6">
          <ranges>
            <range startItem="0">
              <i n="[DimDept].[Department].&amp;[Finance]" c="Finance"/>
              <i n="[DimDept].[Department].&amp;[HR]" c="HR"/>
              <i n="[DimDept].[Department].&amp;[IT]" c="IT"/>
              <i n="[DimDept].[Department].&amp;[Marketing]" c="Marketing"/>
              <i n="[DimDept].[Department].&amp;[Operations]" c="Operations"/>
              <i n="[DimDept].[Department].&amp;[Sales]" c="Sales"/>
            </range>
          </ranges>
        </level>
      </levels>
      <selections count="1">
        <selection n="[DimDept].[Department].&amp;[Marketin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tion Status" xr10:uid="{DAA36934-7A98-47C6-B782-18022BCA9A08}" cache="Slicer_Promotion_Status" caption="Promotion Status" columnCount="2" showCaption="0" level="1" style="Slicer Style 1" rowHeight="241300"/>
  <slicer name="Department" xr10:uid="{0A461335-F774-44B0-8E66-FD4C13E0B7B8}" cache="Slicer_Department" caption="Department" columnCount="6" showCaption="0"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BED92A-BBC9-436A-A5F4-CE544DA3E34A}" name="Cleaned_Data" displayName="Cleaned_Data" ref="A1:N81" tableType="queryTable" totalsRowShown="0">
  <autoFilter ref="A1:N81" xr:uid="{3BBED92A-BBC9-436A-A5F4-CE544DA3E34A}"/>
  <tableColumns count="14">
    <tableColumn id="1" xr3:uid="{2BB649D8-058C-4689-ACB7-75DC4AF5E6EA}" uniqueName="1" name="Employee ID " queryTableFieldId="1" dataDxfId="45"/>
    <tableColumn id="2" xr3:uid="{CB9F3ADC-291F-45A9-9210-548B17F8E7E7}" uniqueName="2" name="Name" queryTableFieldId="2" dataDxfId="44"/>
    <tableColumn id="3" xr3:uid="{C9A47616-7577-44D8-AB5F-CE7900F97A66}" uniqueName="3" name=" Department          " queryTableFieldId="3" dataDxfId="43"/>
    <tableColumn id="4" xr3:uid="{5A8EB7D4-99F3-4A11-9477-CC157330A522}" uniqueName="4" name="Salary (USD)" queryTableFieldId="4"/>
    <tableColumn id="5" xr3:uid="{657A0297-7E77-450E-8679-08F30D72AB1C}" uniqueName="5" name=" Start Date " queryTableFieldId="5" dataDxfId="42"/>
    <tableColumn id="6" xr3:uid="{EFF85AF7-D78B-46D5-A6FF-8FE88280DD3A}" uniqueName="6" name=" Age " queryTableFieldId="6"/>
    <tableColumn id="7" xr3:uid="{2B139EFF-39B1-47B4-95DE-C1C30A11B87A}" uniqueName="7" name=" Gender " queryTableFieldId="7" dataDxfId="41"/>
    <tableColumn id="8" xr3:uid="{6D505CA9-F3F9-4E3F-8364-5AD26BA06BC4}" uniqueName="8" name="State of Origin" queryTableFieldId="8" dataDxfId="40"/>
    <tableColumn id="9" xr3:uid="{4CED2495-17D8-4C4B-BAF9-264A467E9852}" uniqueName="9" name="Marital Status" queryTableFieldId="9" dataDxfId="39"/>
    <tableColumn id="10" xr3:uid="{B3A1C28A-62A7-4115-8FB3-84620FA5D346}" uniqueName="10" name="Salary Range" queryTableFieldId="10" dataDxfId="38"/>
    <tableColumn id="11" xr3:uid="{292FBAFF-430C-4590-BD0C-1BC987FBA9B9}" uniqueName="11" name="Age Range" queryTableFieldId="11" dataDxfId="37"/>
    <tableColumn id="12" xr3:uid="{DE48DA57-17FC-40A5-A3FE-86CFFB53CC7F}" uniqueName="12" name="Year" queryTableFieldId="12" dataDxfId="36"/>
    <tableColumn id="13" xr3:uid="{512A4067-DE4F-47D6-ADEE-7143E267ECAE}" uniqueName="13" name="Total Years" queryTableFieldId="13"/>
    <tableColumn id="14" xr3:uid="{6700DE52-2914-4546-AC0D-453B00A32098}" uniqueName="14" name="Promotion Status" queryTableFieldId="14" dataDxfId="3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91188A7-09FB-4EDC-BA17-F1FC5AED6C6B}" name="DimDept" displayName="DimDept" ref="A1:B7" tableType="queryTable" totalsRowShown="0">
  <autoFilter ref="A1:B7" xr:uid="{791188A7-09FB-4EDC-BA17-F1FC5AED6C6B}"/>
  <tableColumns count="2">
    <tableColumn id="1" xr3:uid="{68FFAA92-948F-4279-ABD0-BEAC49D61619}" uniqueName="1" name="Dept_ID" queryTableFieldId="1" dataDxfId="14"/>
    <tableColumn id="2" xr3:uid="{9E8E57FC-51B6-4978-AC5D-51105DA8824C}" uniqueName="2" name=" Department          " queryTableFieldId="2" dataDxfId="1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04D9E9-73D2-4D59-B61B-17205822DA63}" name="DimName" displayName="DimName" ref="A1:B81" tableType="queryTable" totalsRowShown="0">
  <autoFilter ref="A1:B81" xr:uid="{6004D9E9-73D2-4D59-B61B-17205822DA63}"/>
  <tableColumns count="2">
    <tableColumn id="1" xr3:uid="{774A75C4-ABCC-40D6-B2D9-8E0DAD7554EB}" uniqueName="1" name="Employee_ID" queryTableFieldId="1" dataDxfId="12"/>
    <tableColumn id="2" xr3:uid="{8FDC2B7E-4678-4D7F-AB28-788D88C98ADB}" uniqueName="2" name="Name" queryTableFieldId="2" dataDxfId="1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DF55DD-1C58-4F49-943A-A550269354EE}" name="Table3_1" displayName="Table3_1" ref="A1:N81" tableType="queryTable" totalsRowShown="0">
  <autoFilter ref="A1:N81" xr:uid="{89DF55DD-1C58-4F49-943A-A550269354EE}"/>
  <tableColumns count="14">
    <tableColumn id="1" xr3:uid="{DDB1ECE1-97DB-4A77-A6D2-5871C27F83B3}" uniqueName="1" name="Employee ID " queryTableFieldId="1"/>
    <tableColumn id="2" xr3:uid="{1533151B-6ECD-495C-A61D-7DEB6C3A0037}" uniqueName="2" name="Name" queryTableFieldId="2" dataDxfId="10"/>
    <tableColumn id="3" xr3:uid="{87A6C015-A9AC-4AF2-9205-309153584D7B}" uniqueName="3" name=" Department          " queryTableFieldId="3" dataDxfId="9"/>
    <tableColumn id="4" xr3:uid="{626ACBF3-5072-46B9-9F67-7EC5456E4685}" uniqueName="4" name="Salary (USD)" queryTableFieldId="4"/>
    <tableColumn id="5" xr3:uid="{1C3F27E8-8C4D-4143-B386-AE68669E2B5E}" uniqueName="5" name=" Start Date " queryTableFieldId="5" dataDxfId="8"/>
    <tableColumn id="6" xr3:uid="{7D730705-5CE4-4D9B-A579-B382CDD1111F}" uniqueName="6" name=" Age " queryTableFieldId="6"/>
    <tableColumn id="7" xr3:uid="{3EA7D0FA-63BC-48F6-B333-A1F94053EF74}" uniqueName="7" name=" Gender " queryTableFieldId="7" dataDxfId="7"/>
    <tableColumn id="8" xr3:uid="{898F3A09-C0B5-422E-8433-333DA4B18FA7}" uniqueName="8" name="State of Origin" queryTableFieldId="8" dataDxfId="6"/>
    <tableColumn id="9" xr3:uid="{5B74EA72-8575-4277-9E43-DB9A6F34B0EE}" uniqueName="9" name="Marital Status" queryTableFieldId="9" dataDxfId="5"/>
    <tableColumn id="10" xr3:uid="{B5799DF6-B488-47DE-A4C5-150559879362}" uniqueName="10" name="Salary Range" queryTableFieldId="10" dataDxfId="4"/>
    <tableColumn id="11" xr3:uid="{B584516D-FC1B-4C3E-953C-35A5F4ED3C43}" uniqueName="11" name="Age Range" queryTableFieldId="11" dataDxfId="3"/>
    <tableColumn id="12" xr3:uid="{71CF5E40-7291-415A-B817-3868BFCCF69B}" uniqueName="12" name="Year" queryTableFieldId="12"/>
    <tableColumn id="13" xr3:uid="{3E47777E-CA40-4805-8AD1-63BA5E14FC91}" uniqueName="13" name="Total Years" queryTableFieldId="13"/>
    <tableColumn id="14" xr3:uid="{DC1AB036-CE07-413A-9B55-00D9506E285D}" uniqueName="14" name="Promotion Status" queryTableFieldId="14" dataDxfId="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BA08CA-AFBC-47B8-ADC0-B8B833A97EDE}" name="Table3" displayName="Table3" ref="A1:N81" totalsRowShown="0">
  <autoFilter ref="A1:N81" xr:uid="{3CBA08CA-AFBC-47B8-ADC0-B8B833A97EDE}"/>
  <tableColumns count="14">
    <tableColumn id="1" xr3:uid="{B5CA9E64-FA8D-4C27-A9BC-5B81135A43A2}" name="Employee ID "/>
    <tableColumn id="2" xr3:uid="{FFDE7998-57BF-46D8-9F7C-33DF0E4D8D65}" name="Name"/>
    <tableColumn id="3" xr3:uid="{645F2BCF-62C4-4C6B-962B-0F8224E92C82}" name=" Department          "/>
    <tableColumn id="4" xr3:uid="{6EABB6A6-57A2-456B-B3CF-B7D1E34FAA85}" name="Salary (USD)" dataDxfId="1"/>
    <tableColumn id="5" xr3:uid="{F53BB1BB-684E-4E7F-89DB-7C0DE73B1823}" name=" Start Date " dataDxfId="0"/>
    <tableColumn id="6" xr3:uid="{4B365FED-FBD6-4F2E-A093-359B271D93FC}" name=" Age "/>
    <tableColumn id="7" xr3:uid="{E9BC451B-6194-44CB-8288-3228F363E7B2}" name=" Gender "/>
    <tableColumn id="8" xr3:uid="{E3906A88-3E37-4412-BFB5-D57F668593C6}" name="State of Origin"/>
    <tableColumn id="9" xr3:uid="{AFD888FA-2DE4-4741-BA31-425A02122F76}" name="Marital Status"/>
    <tableColumn id="10" xr3:uid="{C7DDCE89-3DF1-4EBA-A094-C98FAA57AE47}" name="Salary Range"/>
    <tableColumn id="11" xr3:uid="{9FEFB88E-A301-428F-B359-B2B58E288F8E}" name="Age Range"/>
    <tableColumn id="12" xr3:uid="{C42B75D0-35F2-4B72-AA14-A601C7F97B75}" name="Year"/>
    <tableColumn id="13" xr3:uid="{930E1540-78B0-46B7-ADD0-4672A0E482D0}" name="Total Years"/>
    <tableColumn id="14" xr3:uid="{0AC962D6-7F4A-4E04-A0BE-ED408EBCD2D2}" name="Promotion 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106ABE9-DE81-445D-9C8F-1BC222580A2C}" name="FactTable" displayName="FactTable" ref="A1:K81" tableType="queryTable" totalsRowShown="0">
  <autoFilter ref="A1:K81" xr:uid="{4106ABE9-DE81-445D-9C8F-1BC222580A2C}"/>
  <tableColumns count="11">
    <tableColumn id="1" xr3:uid="{197DB85F-57D1-40E7-B38C-484BDDB7B79C}" uniqueName="1" name="Index" queryTableFieldId="1" dataDxfId="34"/>
    <tableColumn id="2" xr3:uid="{A5749D94-6F29-4E86-AE97-A4B087EAAA82}" uniqueName="2" name="Total Years" queryTableFieldId="2"/>
    <tableColumn id="3" xr3:uid="{CB754BC7-E537-4503-A5E7-14952BEDDD73}" uniqueName="3" name="Employee_ID" queryTableFieldId="3" dataDxfId="33"/>
    <tableColumn id="4" xr3:uid="{F1B3F4D1-2DB6-4A89-AE58-9611A9726D54}" uniqueName="4" name="Dept_ID" queryTableFieldId="4" dataDxfId="32"/>
    <tableColumn id="5" xr3:uid="{21D15880-A6F2-4A11-8D5A-0A594E22BF32}" uniqueName="5" name="Salary (USD)_ID" queryTableFieldId="5"/>
    <tableColumn id="6" xr3:uid="{86EB67B7-B556-4FE2-8FAA-D7919E2B63D7}" uniqueName="6" name="Start Date_ID" queryTableFieldId="6" dataDxfId="31"/>
    <tableColumn id="7" xr3:uid="{5312770F-3FE3-4215-AE13-57D8BE400E91}" uniqueName="7" name="Age_ID" queryTableFieldId="7"/>
    <tableColumn id="8" xr3:uid="{F540E396-DA0A-4DCC-97D3-A5308A4C6F34}" uniqueName="8" name="Gender_ID" queryTableFieldId="8" dataDxfId="30"/>
    <tableColumn id="9" xr3:uid="{56F8829B-63FE-4BB6-A05E-45E74F193829}" uniqueName="9" name="State_ID" queryTableFieldId="9" dataDxfId="29"/>
    <tableColumn id="10" xr3:uid="{A920978D-4616-45FC-82BD-E8ECFD9D3B95}" uniqueName="10" name="Marriage_ID" queryTableFieldId="10" dataDxfId="28"/>
    <tableColumn id="11" xr3:uid="{F98582E3-F4E9-4940-AEB3-0F64C684928C}" uniqueName="11" name="Promotion_ID" queryTableFieldId="11" dataDxfId="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9F7A2AA-6AF1-4F58-872F-8DB7DA84F396}" name="DimPromotion" displayName="DimPromotion" ref="A1:B3" tableType="queryTable" totalsRowShown="0">
  <autoFilter ref="A1:B3" xr:uid="{19F7A2AA-6AF1-4F58-872F-8DB7DA84F396}"/>
  <tableColumns count="2">
    <tableColumn id="1" xr3:uid="{FA0D7DCE-142B-45C5-8420-81A8354C1F87}" uniqueName="1" name="Promotion_ID" queryTableFieldId="1" dataDxfId="26"/>
    <tableColumn id="2" xr3:uid="{592B17A7-9E89-4C43-8EA0-262079341FAF}" uniqueName="2" name="Promotion Status" queryTableFieldId="2" dataDxfId="2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A17DD32-9B0C-49B6-BACE-569E16CF5F06}" name="DimMarriage" displayName="DimMarriage" ref="A1:B4" tableType="queryTable" totalsRowShown="0">
  <autoFilter ref="A1:B4" xr:uid="{EA17DD32-9B0C-49B6-BACE-569E16CF5F06}"/>
  <tableColumns count="2">
    <tableColumn id="1" xr3:uid="{B961E736-6F4B-45DA-9F2A-63A2B5648891}" uniqueName="1" name="Marriage_ID" queryTableFieldId="1" dataDxfId="24"/>
    <tableColumn id="2" xr3:uid="{21AF9A47-AFE3-4A97-BC69-2EA2B10B447E}" uniqueName="2" name="Marital Status" queryTableFieldId="2" dataDxfId="2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6AB7A9-8395-40EB-87B0-B4CAB31F5FB6}" name="DimState" displayName="DimState" ref="A1:B25" tableType="queryTable" totalsRowShown="0">
  <autoFilter ref="A1:B25" xr:uid="{896AB7A9-8395-40EB-87B0-B4CAB31F5FB6}"/>
  <tableColumns count="2">
    <tableColumn id="1" xr3:uid="{379B7F93-04B7-4C91-8A67-0392A6D95118}" uniqueName="1" name="State_ID" queryTableFieldId="1" dataDxfId="22"/>
    <tableColumn id="2" xr3:uid="{1A491306-E090-4C92-918F-355023D0D82E}" uniqueName="2" name="State of Origin" queryTableFieldId="2" dataDxfId="2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80C7A2-5771-42F1-A59D-EF1B2447BA99}" name="DimGender" displayName="DimGender" ref="A1:B3" tableType="queryTable" totalsRowShown="0">
  <autoFilter ref="A1:B3" xr:uid="{6180C7A2-5771-42F1-A59D-EF1B2447BA99}"/>
  <tableColumns count="2">
    <tableColumn id="1" xr3:uid="{C6867EAC-5B27-48B3-BCAB-E67A7241BE0E}" uniqueName="1" name="Gender_ID" queryTableFieldId="1" dataDxfId="20"/>
    <tableColumn id="2" xr3:uid="{739AE587-F336-4BFF-96FE-7F8805D66303}" uniqueName="2" name=" Gender " queryTableFieldId="2" dataDxfId="1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FB9DFFB-69DA-412F-959A-F0C32CED243D}" name="DimAge" displayName="DimAge" ref="A1:B14" tableType="queryTable" totalsRowShown="0">
  <autoFilter ref="A1:B14" xr:uid="{1FB9DFFB-69DA-412F-959A-F0C32CED243D}"/>
  <tableColumns count="2">
    <tableColumn id="1" xr3:uid="{DF52D075-7FAC-41FE-833B-9740C75B6454}" uniqueName="1" name="Age_ID" queryTableFieldId="1"/>
    <tableColumn id="2" xr3:uid="{81C749D2-E76D-4931-AEEF-3E551E4E88B4}" uniqueName="2" name="Age Range" queryTableFieldId="2" dataDxfId="1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77FE294-C1DA-4E22-8AC6-D2D698BCBB44}" name="DimDate" displayName="DimDate" ref="A1:B69" tableType="queryTable" totalsRowShown="0">
  <autoFilter ref="A1:B69" xr:uid="{977FE294-C1DA-4E22-8AC6-D2D698BCBB44}"/>
  <tableColumns count="2">
    <tableColumn id="1" xr3:uid="{2E23C155-6482-4B35-8668-D2BF22DE5390}" uniqueName="1" name="Start Date_ID" queryTableFieldId="1" dataDxfId="17"/>
    <tableColumn id="2" xr3:uid="{E532057E-ED48-49A9-A663-8893CF22D688}" uniqueName="2" name="Year" queryTableFieldId="2" dataDxfId="1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45BF7E0-2280-4A52-B08E-9942A61DCCB4}" name="DimSalary" displayName="DimSalary" ref="A1:B12" tableType="queryTable" totalsRowShown="0">
  <autoFilter ref="A1:B12" xr:uid="{245BF7E0-2280-4A52-B08E-9942A61DCCB4}"/>
  <tableColumns count="2">
    <tableColumn id="1" xr3:uid="{43713F02-E133-46DB-9005-5080B26248E9}" uniqueName="1" name="Salary (USD)_ID" queryTableFieldId="1"/>
    <tableColumn id="2" xr3:uid="{9E16BA16-52A6-45D5-B5EC-EAC4669DDC4B}" uniqueName="2" name="Salary Range" queryTableFieldId="2" dataDxfId="15"/>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Youtube class">
      <a:dk1>
        <a:sysClr val="windowText" lastClr="000000"/>
      </a:dk1>
      <a:lt1>
        <a:sysClr val="window" lastClr="FFFFFF"/>
      </a:lt1>
      <a:dk2>
        <a:srgbClr val="44546A"/>
      </a:dk2>
      <a:lt2>
        <a:srgbClr val="E7E6E6"/>
      </a:lt2>
      <a:accent1>
        <a:srgbClr val="52459F"/>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9FE5-7C65-476E-B1F1-10F73772B150}">
  <dimension ref="A1:T39"/>
  <sheetViews>
    <sheetView showGridLines="0" showRowColHeaders="0" tabSelected="1" zoomScale="90" zoomScaleNormal="90" workbookViewId="0">
      <selection activeCell="C2" sqref="C2"/>
    </sheetView>
  </sheetViews>
  <sheetFormatPr defaultColWidth="0" defaultRowHeight="14.25" zeroHeight="1" x14ac:dyDescent="0.45"/>
  <cols>
    <col min="1" max="20" width="9.1328125" style="9" customWidth="1"/>
    <col min="21" max="16384" width="9.1328125" style="9" hidden="1"/>
  </cols>
  <sheetData>
    <row r="1" s="9" customFormat="1" x14ac:dyDescent="0.45"/>
    <row r="2" s="9" customFormat="1" x14ac:dyDescent="0.45"/>
    <row r="3" s="9" customFormat="1" x14ac:dyDescent="0.45"/>
    <row r="4" s="9" customFormat="1" x14ac:dyDescent="0.45"/>
    <row r="5" s="9" customFormat="1" x14ac:dyDescent="0.45"/>
    <row r="6" s="9" customFormat="1" x14ac:dyDescent="0.45"/>
    <row r="7" s="9" customFormat="1" x14ac:dyDescent="0.45"/>
    <row r="8" s="9" customFormat="1" x14ac:dyDescent="0.45"/>
    <row r="9" s="9" customFormat="1" x14ac:dyDescent="0.45"/>
    <row r="10" s="9" customFormat="1" x14ac:dyDescent="0.45"/>
    <row r="11" s="9" customFormat="1" x14ac:dyDescent="0.45"/>
    <row r="12" s="9" customFormat="1" x14ac:dyDescent="0.45"/>
    <row r="13" s="9" customFormat="1" x14ac:dyDescent="0.45"/>
    <row r="14" s="9" customFormat="1" x14ac:dyDescent="0.45"/>
    <row r="15" s="9" customFormat="1" x14ac:dyDescent="0.45"/>
    <row r="16" s="9" customFormat="1" x14ac:dyDescent="0.45"/>
    <row r="17" s="9" customFormat="1" x14ac:dyDescent="0.45"/>
    <row r="18" s="9" customFormat="1" x14ac:dyDescent="0.45"/>
    <row r="19" s="9" customFormat="1" x14ac:dyDescent="0.45"/>
    <row r="20" s="9" customFormat="1" x14ac:dyDescent="0.45"/>
    <row r="21" s="9" customFormat="1" x14ac:dyDescent="0.45"/>
    <row r="22" s="9" customFormat="1" x14ac:dyDescent="0.45"/>
    <row r="23" s="9" customFormat="1" x14ac:dyDescent="0.45"/>
    <row r="24" s="9" customFormat="1" x14ac:dyDescent="0.45"/>
    <row r="25" s="9" customFormat="1" x14ac:dyDescent="0.45"/>
    <row r="26" s="9" customFormat="1" x14ac:dyDescent="0.45"/>
    <row r="27" s="9" customFormat="1" x14ac:dyDescent="0.45"/>
    <row r="28" s="9" customFormat="1" x14ac:dyDescent="0.45"/>
    <row r="29" s="9" customFormat="1" x14ac:dyDescent="0.45"/>
    <row r="30" s="9" customFormat="1" x14ac:dyDescent="0.45"/>
    <row r="31" s="9" customFormat="1" x14ac:dyDescent="0.45"/>
    <row r="32" s="9" customFormat="1" x14ac:dyDescent="0.45"/>
    <row r="33" s="9" customFormat="1" x14ac:dyDescent="0.45"/>
    <row r="34" s="9" customFormat="1" x14ac:dyDescent="0.45"/>
    <row r="35" s="9" customFormat="1" hidden="1" x14ac:dyDescent="0.45"/>
    <row r="36" s="9" customFormat="1" hidden="1" x14ac:dyDescent="0.45"/>
    <row r="37" s="9" customFormat="1" hidden="1" x14ac:dyDescent="0.45"/>
    <row r="38" s="9" customFormat="1" hidden="1" x14ac:dyDescent="0.45"/>
    <row r="39" s="9" customFormat="1" hidden="1"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CEF2D-6C93-4434-B02B-1FCC55633ED8}">
  <sheetPr>
    <tabColor rgb="FF7030A0"/>
  </sheetPr>
  <dimension ref="A1:B6"/>
  <sheetViews>
    <sheetView workbookViewId="0">
      <selection activeCell="L12" sqref="L12"/>
    </sheetView>
  </sheetViews>
  <sheetFormatPr defaultRowHeight="14.25" x14ac:dyDescent="0.45"/>
  <cols>
    <col min="1" max="1" width="12.06640625" bestFit="1" customWidth="1"/>
    <col min="2" max="2" width="14.19921875" bestFit="1" customWidth="1"/>
  </cols>
  <sheetData>
    <row r="1" spans="1:2" x14ac:dyDescent="0.45">
      <c r="A1" s="7" t="s">
        <v>319</v>
      </c>
      <c r="B1" t="s">
        <v>314</v>
      </c>
    </row>
    <row r="2" spans="1:2" x14ac:dyDescent="0.45">
      <c r="A2" s="8" t="s">
        <v>19</v>
      </c>
      <c r="B2" s="4">
        <v>4</v>
      </c>
    </row>
    <row r="3" spans="1:2" x14ac:dyDescent="0.45">
      <c r="A3" s="8" t="s">
        <v>35</v>
      </c>
      <c r="B3" s="4">
        <v>9</v>
      </c>
    </row>
    <row r="4" spans="1:2" x14ac:dyDescent="0.45">
      <c r="A4" s="8" t="s">
        <v>28</v>
      </c>
      <c r="B4" s="4">
        <v>1</v>
      </c>
    </row>
    <row r="5" spans="1:2" x14ac:dyDescent="0.45">
      <c r="A5" s="8" t="s">
        <v>60</v>
      </c>
      <c r="B5" s="4">
        <v>1</v>
      </c>
    </row>
    <row r="6" spans="1:2" x14ac:dyDescent="0.45">
      <c r="A6" s="8" t="s">
        <v>320</v>
      </c>
      <c r="B6" s="4">
        <v>15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4FF6-05CA-4BAC-8D3D-FC741D0EEB5A}">
  <sheetPr>
    <tabColor rgb="FF002060"/>
  </sheetPr>
  <dimension ref="A1:B3"/>
  <sheetViews>
    <sheetView workbookViewId="0">
      <selection activeCell="M1" sqref="M1"/>
    </sheetView>
  </sheetViews>
  <sheetFormatPr defaultRowHeight="14.25" x14ac:dyDescent="0.45"/>
  <cols>
    <col min="1" max="1" width="12.06640625" bestFit="1" customWidth="1"/>
    <col min="2" max="2" width="14.19921875" bestFit="1" customWidth="1"/>
  </cols>
  <sheetData>
    <row r="1" spans="1:2" x14ac:dyDescent="0.45">
      <c r="A1" s="7" t="s">
        <v>319</v>
      </c>
      <c r="B1" t="s">
        <v>314</v>
      </c>
    </row>
    <row r="2" spans="1:2" x14ac:dyDescent="0.45">
      <c r="A2" s="8" t="s">
        <v>33</v>
      </c>
      <c r="B2" s="4">
        <v>15</v>
      </c>
    </row>
    <row r="3" spans="1:2" x14ac:dyDescent="0.45">
      <c r="A3" s="8" t="s">
        <v>320</v>
      </c>
      <c r="B3" s="4">
        <v>15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9C102-E343-48FE-BD71-BCC7AA37C0B8}">
  <dimension ref="A1:K81"/>
  <sheetViews>
    <sheetView workbookViewId="0">
      <selection activeCell="C12" sqref="C12"/>
    </sheetView>
  </sheetViews>
  <sheetFormatPr defaultRowHeight="14.25" x14ac:dyDescent="0.45"/>
  <cols>
    <col min="1" max="1" width="8.265625" bestFit="1" customWidth="1"/>
    <col min="2" max="2" width="13" bestFit="1" customWidth="1"/>
    <col min="3" max="3" width="15" bestFit="1" customWidth="1"/>
    <col min="4" max="4" width="10.3984375" bestFit="1" customWidth="1"/>
    <col min="5" max="5" width="17.1328125" bestFit="1" customWidth="1"/>
    <col min="6" max="6" width="14.86328125" bestFit="1" customWidth="1"/>
    <col min="7" max="7" width="9.59765625" bestFit="1" customWidth="1"/>
    <col min="8" max="8" width="12.86328125" bestFit="1" customWidth="1"/>
    <col min="9" max="9" width="10.73046875" bestFit="1" customWidth="1"/>
    <col min="10" max="10" width="14.1328125" bestFit="1" customWidth="1"/>
    <col min="11" max="11" width="15.73046875" bestFit="1" customWidth="1"/>
  </cols>
  <sheetData>
    <row r="1" spans="1:11" x14ac:dyDescent="0.45">
      <c r="A1" t="s">
        <v>257</v>
      </c>
      <c r="B1" t="s">
        <v>12</v>
      </c>
      <c r="C1" t="s">
        <v>227</v>
      </c>
      <c r="D1" t="s">
        <v>253</v>
      </c>
      <c r="E1" t="s">
        <v>254</v>
      </c>
      <c r="F1" t="s">
        <v>255</v>
      </c>
      <c r="G1" t="s">
        <v>256</v>
      </c>
      <c r="H1" t="s">
        <v>224</v>
      </c>
      <c r="I1" t="s">
        <v>228</v>
      </c>
      <c r="J1" t="s">
        <v>251</v>
      </c>
      <c r="K1" t="s">
        <v>252</v>
      </c>
    </row>
    <row r="2" spans="1:11" x14ac:dyDescent="0.45">
      <c r="A2" t="s">
        <v>225</v>
      </c>
      <c r="B2">
        <v>6</v>
      </c>
      <c r="C2" t="s">
        <v>13</v>
      </c>
      <c r="D2" t="s">
        <v>225</v>
      </c>
      <c r="E2">
        <v>45000</v>
      </c>
      <c r="F2" s="1">
        <v>43235</v>
      </c>
      <c r="G2">
        <v>32</v>
      </c>
      <c r="H2" t="s">
        <v>225</v>
      </c>
      <c r="I2" t="s">
        <v>225</v>
      </c>
      <c r="J2" t="s">
        <v>225</v>
      </c>
      <c r="K2" t="s">
        <v>225</v>
      </c>
    </row>
    <row r="3" spans="1:11" x14ac:dyDescent="0.45">
      <c r="A3" t="s">
        <v>246</v>
      </c>
      <c r="B3">
        <v>6.8</v>
      </c>
      <c r="C3" t="s">
        <v>93</v>
      </c>
      <c r="D3" t="s">
        <v>226</v>
      </c>
      <c r="E3">
        <v>49000</v>
      </c>
      <c r="F3" s="1">
        <v>42936</v>
      </c>
      <c r="G3">
        <v>33</v>
      </c>
      <c r="H3" t="s">
        <v>225</v>
      </c>
      <c r="I3" t="s">
        <v>225</v>
      </c>
      <c r="J3" t="s">
        <v>225</v>
      </c>
      <c r="K3" t="s">
        <v>225</v>
      </c>
    </row>
    <row r="4" spans="1:11" x14ac:dyDescent="0.45">
      <c r="A4" t="s">
        <v>238</v>
      </c>
      <c r="B4">
        <v>7</v>
      </c>
      <c r="C4" t="s">
        <v>70</v>
      </c>
      <c r="D4" t="s">
        <v>232</v>
      </c>
      <c r="E4">
        <v>54000</v>
      </c>
      <c r="F4" s="1">
        <v>42860</v>
      </c>
      <c r="G4">
        <v>32</v>
      </c>
      <c r="H4" t="s">
        <v>226</v>
      </c>
      <c r="I4" t="s">
        <v>238</v>
      </c>
      <c r="J4" t="s">
        <v>226</v>
      </c>
      <c r="K4" t="s">
        <v>226</v>
      </c>
    </row>
    <row r="5" spans="1:11" x14ac:dyDescent="0.45">
      <c r="A5" t="s">
        <v>226</v>
      </c>
      <c r="B5">
        <v>6.6</v>
      </c>
      <c r="C5" t="s">
        <v>22</v>
      </c>
      <c r="D5" t="s">
        <v>226</v>
      </c>
      <c r="E5">
        <v>52000</v>
      </c>
      <c r="F5" s="1">
        <v>42998</v>
      </c>
      <c r="G5">
        <v>28</v>
      </c>
      <c r="H5" t="s">
        <v>226</v>
      </c>
      <c r="I5" t="s">
        <v>226</v>
      </c>
      <c r="J5" t="s">
        <v>226</v>
      </c>
      <c r="K5" t="s">
        <v>225</v>
      </c>
    </row>
    <row r="6" spans="1:11" x14ac:dyDescent="0.45">
      <c r="A6" t="s">
        <v>245</v>
      </c>
      <c r="B6">
        <v>4.5999999999999996</v>
      </c>
      <c r="C6" t="s">
        <v>91</v>
      </c>
      <c r="D6" t="s">
        <v>229</v>
      </c>
      <c r="E6">
        <v>48000</v>
      </c>
      <c r="F6" s="1">
        <v>43743</v>
      </c>
      <c r="G6">
        <v>31</v>
      </c>
      <c r="H6" t="s">
        <v>226</v>
      </c>
      <c r="I6" t="s">
        <v>226</v>
      </c>
      <c r="J6" t="s">
        <v>226</v>
      </c>
      <c r="K6" t="s">
        <v>225</v>
      </c>
    </row>
    <row r="7" spans="1:11" x14ac:dyDescent="0.45">
      <c r="A7" t="s">
        <v>250</v>
      </c>
      <c r="B7">
        <v>5.0999999999999996</v>
      </c>
      <c r="C7" t="s">
        <v>103</v>
      </c>
      <c r="D7" t="s">
        <v>231</v>
      </c>
      <c r="E7">
        <v>48000</v>
      </c>
      <c r="F7" s="1">
        <v>43554</v>
      </c>
      <c r="G7">
        <v>32</v>
      </c>
      <c r="H7" t="s">
        <v>225</v>
      </c>
      <c r="I7" t="s">
        <v>226</v>
      </c>
      <c r="J7" t="s">
        <v>225</v>
      </c>
      <c r="K7" t="s">
        <v>225</v>
      </c>
    </row>
    <row r="8" spans="1:11" x14ac:dyDescent="0.45">
      <c r="A8" t="s">
        <v>239</v>
      </c>
      <c r="B8">
        <v>8.3000000000000007</v>
      </c>
      <c r="C8" t="s">
        <v>74</v>
      </c>
      <c r="D8" t="s">
        <v>232</v>
      </c>
      <c r="E8">
        <v>50000</v>
      </c>
      <c r="F8" s="1">
        <v>42377</v>
      </c>
      <c r="G8">
        <v>32</v>
      </c>
      <c r="H8" t="s">
        <v>226</v>
      </c>
      <c r="I8" t="s">
        <v>239</v>
      </c>
      <c r="J8" t="s">
        <v>225</v>
      </c>
      <c r="K8" t="s">
        <v>226</v>
      </c>
    </row>
    <row r="9" spans="1:11" x14ac:dyDescent="0.45">
      <c r="A9" t="s">
        <v>229</v>
      </c>
      <c r="B9">
        <v>8.1999999999999993</v>
      </c>
      <c r="C9" t="s">
        <v>31</v>
      </c>
      <c r="D9" t="s">
        <v>229</v>
      </c>
      <c r="E9">
        <v>48000</v>
      </c>
      <c r="F9" s="1">
        <v>42439</v>
      </c>
      <c r="G9">
        <v>35</v>
      </c>
      <c r="H9" t="s">
        <v>225</v>
      </c>
      <c r="I9" t="s">
        <v>229</v>
      </c>
      <c r="J9" t="s">
        <v>225</v>
      </c>
      <c r="K9" t="s">
        <v>226</v>
      </c>
    </row>
    <row r="10" spans="1:11" x14ac:dyDescent="0.45">
      <c r="A10" t="s">
        <v>247</v>
      </c>
      <c r="B10">
        <v>4.3</v>
      </c>
      <c r="C10" t="s">
        <v>95</v>
      </c>
      <c r="D10" t="s">
        <v>231</v>
      </c>
      <c r="E10">
        <v>47000</v>
      </c>
      <c r="F10" s="1">
        <v>43845</v>
      </c>
      <c r="G10">
        <v>35</v>
      </c>
      <c r="H10" t="s">
        <v>226</v>
      </c>
      <c r="I10" t="s">
        <v>229</v>
      </c>
      <c r="J10" t="s">
        <v>229</v>
      </c>
      <c r="K10" t="s">
        <v>225</v>
      </c>
    </row>
    <row r="11" spans="1:11" x14ac:dyDescent="0.45">
      <c r="A11" t="s">
        <v>233</v>
      </c>
      <c r="B11">
        <v>3.3</v>
      </c>
      <c r="C11" t="s">
        <v>53</v>
      </c>
      <c r="D11" t="s">
        <v>225</v>
      </c>
      <c r="E11">
        <v>46000</v>
      </c>
      <c r="F11" s="1">
        <v>44206</v>
      </c>
      <c r="G11">
        <v>29</v>
      </c>
      <c r="H11" t="s">
        <v>225</v>
      </c>
      <c r="I11" t="s">
        <v>233</v>
      </c>
      <c r="J11" t="s">
        <v>226</v>
      </c>
      <c r="K11" t="s">
        <v>225</v>
      </c>
    </row>
    <row r="12" spans="1:11" x14ac:dyDescent="0.45">
      <c r="A12" t="s">
        <v>230</v>
      </c>
      <c r="B12">
        <v>4.5</v>
      </c>
      <c r="C12" t="s">
        <v>38</v>
      </c>
      <c r="D12" t="s">
        <v>230</v>
      </c>
      <c r="E12">
        <v>50000</v>
      </c>
      <c r="F12" s="1">
        <v>43774</v>
      </c>
      <c r="G12">
        <v>40</v>
      </c>
      <c r="H12" t="s">
        <v>226</v>
      </c>
      <c r="I12" t="s">
        <v>230</v>
      </c>
      <c r="J12" t="s">
        <v>225</v>
      </c>
      <c r="K12" t="s">
        <v>225</v>
      </c>
    </row>
    <row r="13" spans="1:11" x14ac:dyDescent="0.45">
      <c r="A13" t="s">
        <v>237</v>
      </c>
      <c r="B13">
        <v>5.5</v>
      </c>
      <c r="C13" t="s">
        <v>67</v>
      </c>
      <c r="D13" t="s">
        <v>231</v>
      </c>
      <c r="E13">
        <v>48000</v>
      </c>
      <c r="F13" s="1">
        <v>43432</v>
      </c>
      <c r="G13">
        <v>29</v>
      </c>
      <c r="H13" t="s">
        <v>226</v>
      </c>
      <c r="I13" t="s">
        <v>237</v>
      </c>
      <c r="J13" t="s">
        <v>225</v>
      </c>
      <c r="K13" t="s">
        <v>225</v>
      </c>
    </row>
    <row r="14" spans="1:11" x14ac:dyDescent="0.45">
      <c r="A14" t="s">
        <v>231</v>
      </c>
      <c r="B14">
        <v>4.2</v>
      </c>
      <c r="C14" t="s">
        <v>44</v>
      </c>
      <c r="D14" t="s">
        <v>230</v>
      </c>
      <c r="E14">
        <v>49000</v>
      </c>
      <c r="F14" s="1">
        <v>43876</v>
      </c>
      <c r="G14">
        <v>36</v>
      </c>
      <c r="H14" t="s">
        <v>226</v>
      </c>
      <c r="I14" t="s">
        <v>231</v>
      </c>
      <c r="J14" t="s">
        <v>226</v>
      </c>
      <c r="K14" t="s">
        <v>225</v>
      </c>
    </row>
    <row r="15" spans="1:11" x14ac:dyDescent="0.45">
      <c r="A15" t="s">
        <v>232</v>
      </c>
      <c r="B15">
        <v>5.7</v>
      </c>
      <c r="C15" t="s">
        <v>48</v>
      </c>
      <c r="D15" t="s">
        <v>231</v>
      </c>
      <c r="E15">
        <v>47000</v>
      </c>
      <c r="F15" s="1">
        <v>43337</v>
      </c>
      <c r="G15">
        <v>31</v>
      </c>
      <c r="H15" t="s">
        <v>226</v>
      </c>
      <c r="I15" t="s">
        <v>232</v>
      </c>
      <c r="J15" t="s">
        <v>225</v>
      </c>
      <c r="K15" t="s">
        <v>225</v>
      </c>
    </row>
    <row r="16" spans="1:11" x14ac:dyDescent="0.45">
      <c r="A16" t="s">
        <v>244</v>
      </c>
      <c r="B16">
        <v>5.8</v>
      </c>
      <c r="C16" t="s">
        <v>89</v>
      </c>
      <c r="D16" t="s">
        <v>225</v>
      </c>
      <c r="E16">
        <v>46000</v>
      </c>
      <c r="F16" s="1">
        <v>43324</v>
      </c>
      <c r="G16">
        <v>29</v>
      </c>
      <c r="H16" t="s">
        <v>225</v>
      </c>
      <c r="I16" t="s">
        <v>232</v>
      </c>
      <c r="J16" t="s">
        <v>225</v>
      </c>
      <c r="K16" t="s">
        <v>225</v>
      </c>
    </row>
    <row r="17" spans="1:11" x14ac:dyDescent="0.45">
      <c r="A17" t="s">
        <v>234</v>
      </c>
      <c r="B17">
        <v>4.9000000000000004</v>
      </c>
      <c r="C17" t="s">
        <v>57</v>
      </c>
      <c r="D17" t="s">
        <v>229</v>
      </c>
      <c r="E17">
        <v>53000</v>
      </c>
      <c r="F17" s="1">
        <v>43646</v>
      </c>
      <c r="G17">
        <v>33</v>
      </c>
      <c r="H17" t="s">
        <v>226</v>
      </c>
      <c r="I17" t="s">
        <v>234</v>
      </c>
      <c r="J17" t="s">
        <v>225</v>
      </c>
      <c r="K17" t="s">
        <v>225</v>
      </c>
    </row>
    <row r="18" spans="1:11" x14ac:dyDescent="0.45">
      <c r="A18" t="s">
        <v>248</v>
      </c>
      <c r="B18">
        <v>6.1</v>
      </c>
      <c r="C18" t="s">
        <v>98</v>
      </c>
      <c r="D18" t="s">
        <v>230</v>
      </c>
      <c r="E18">
        <v>51000</v>
      </c>
      <c r="F18" s="1">
        <v>43198</v>
      </c>
      <c r="G18">
        <v>28</v>
      </c>
      <c r="H18" t="s">
        <v>225</v>
      </c>
      <c r="I18" t="s">
        <v>234</v>
      </c>
      <c r="J18" t="s">
        <v>226</v>
      </c>
      <c r="K18" t="s">
        <v>225</v>
      </c>
    </row>
    <row r="19" spans="1:11" x14ac:dyDescent="0.45">
      <c r="A19" t="s">
        <v>235</v>
      </c>
      <c r="B19">
        <v>7.1</v>
      </c>
      <c r="C19" t="s">
        <v>61</v>
      </c>
      <c r="D19" t="s">
        <v>226</v>
      </c>
      <c r="E19">
        <v>49000</v>
      </c>
      <c r="F19" s="1">
        <v>42837</v>
      </c>
      <c r="G19">
        <v>34</v>
      </c>
      <c r="H19" t="s">
        <v>225</v>
      </c>
      <c r="I19" t="s">
        <v>235</v>
      </c>
      <c r="J19" t="s">
        <v>226</v>
      </c>
      <c r="K19" t="s">
        <v>226</v>
      </c>
    </row>
    <row r="20" spans="1:11" x14ac:dyDescent="0.45">
      <c r="A20" t="s">
        <v>236</v>
      </c>
      <c r="B20">
        <v>7.6</v>
      </c>
      <c r="C20" t="s">
        <v>64</v>
      </c>
      <c r="D20" t="s">
        <v>231</v>
      </c>
      <c r="E20">
        <v>51000</v>
      </c>
      <c r="F20" s="1">
        <v>42663</v>
      </c>
      <c r="G20">
        <v>27</v>
      </c>
      <c r="H20" t="s">
        <v>225</v>
      </c>
      <c r="I20" t="s">
        <v>236</v>
      </c>
      <c r="J20" t="s">
        <v>225</v>
      </c>
      <c r="K20" t="s">
        <v>226</v>
      </c>
    </row>
    <row r="21" spans="1:11" x14ac:dyDescent="0.45">
      <c r="A21" t="s">
        <v>258</v>
      </c>
      <c r="B21">
        <v>6.2</v>
      </c>
      <c r="C21" t="s">
        <v>125</v>
      </c>
      <c r="D21" t="s">
        <v>231</v>
      </c>
      <c r="E21">
        <v>51000</v>
      </c>
      <c r="F21" s="1">
        <v>43174</v>
      </c>
      <c r="G21">
        <v>30</v>
      </c>
      <c r="H21" t="s">
        <v>225</v>
      </c>
      <c r="I21" t="s">
        <v>236</v>
      </c>
      <c r="J21" t="s">
        <v>225</v>
      </c>
      <c r="K21" t="s">
        <v>225</v>
      </c>
    </row>
    <row r="22" spans="1:11" x14ac:dyDescent="0.45">
      <c r="A22" t="s">
        <v>240</v>
      </c>
      <c r="B22">
        <v>6.2</v>
      </c>
      <c r="C22" t="s">
        <v>77</v>
      </c>
      <c r="D22" t="s">
        <v>225</v>
      </c>
      <c r="E22">
        <v>47000</v>
      </c>
      <c r="F22" s="1">
        <v>43174</v>
      </c>
      <c r="G22">
        <v>33</v>
      </c>
      <c r="H22" t="s">
        <v>226</v>
      </c>
      <c r="I22" t="s">
        <v>240</v>
      </c>
      <c r="J22" t="s">
        <v>225</v>
      </c>
      <c r="K22" t="s">
        <v>225</v>
      </c>
    </row>
    <row r="23" spans="1:11" x14ac:dyDescent="0.45">
      <c r="A23" t="s">
        <v>241</v>
      </c>
      <c r="B23">
        <v>6.6</v>
      </c>
      <c r="C23" t="s">
        <v>80</v>
      </c>
      <c r="D23" t="s">
        <v>226</v>
      </c>
      <c r="E23">
        <v>46000</v>
      </c>
      <c r="F23" s="1">
        <v>43013</v>
      </c>
      <c r="G23">
        <v>30</v>
      </c>
      <c r="H23" t="s">
        <v>225</v>
      </c>
      <c r="I23" t="s">
        <v>241</v>
      </c>
      <c r="J23" t="s">
        <v>225</v>
      </c>
      <c r="K23" t="s">
        <v>225</v>
      </c>
    </row>
    <row r="24" spans="1:11" x14ac:dyDescent="0.45">
      <c r="A24" t="s">
        <v>242</v>
      </c>
      <c r="B24">
        <v>4.0999999999999996</v>
      </c>
      <c r="C24" t="s">
        <v>83</v>
      </c>
      <c r="D24" t="s">
        <v>226</v>
      </c>
      <c r="E24">
        <v>55000</v>
      </c>
      <c r="F24" s="1">
        <v>43941</v>
      </c>
      <c r="G24">
        <v>31</v>
      </c>
      <c r="H24" t="s">
        <v>225</v>
      </c>
      <c r="I24" t="s">
        <v>242</v>
      </c>
      <c r="J24" t="s">
        <v>225</v>
      </c>
      <c r="K24" t="s">
        <v>225</v>
      </c>
    </row>
    <row r="25" spans="1:11" x14ac:dyDescent="0.45">
      <c r="A25" t="s">
        <v>243</v>
      </c>
      <c r="B25">
        <v>5.4</v>
      </c>
      <c r="C25" t="s">
        <v>86</v>
      </c>
      <c r="D25" t="s">
        <v>232</v>
      </c>
      <c r="E25">
        <v>48000</v>
      </c>
      <c r="F25" s="1">
        <v>43466</v>
      </c>
      <c r="G25">
        <v>32</v>
      </c>
      <c r="H25" t="s">
        <v>226</v>
      </c>
      <c r="I25" t="s">
        <v>243</v>
      </c>
      <c r="J25" t="s">
        <v>225</v>
      </c>
      <c r="K25" t="s">
        <v>225</v>
      </c>
    </row>
    <row r="26" spans="1:11" x14ac:dyDescent="0.45">
      <c r="A26" t="s">
        <v>249</v>
      </c>
      <c r="B26">
        <v>7.5</v>
      </c>
      <c r="C26" t="s">
        <v>100</v>
      </c>
      <c r="D26" t="s">
        <v>232</v>
      </c>
      <c r="E26">
        <v>53000</v>
      </c>
      <c r="F26" s="1">
        <v>42699</v>
      </c>
      <c r="G26">
        <v>30</v>
      </c>
      <c r="H26" t="s">
        <v>226</v>
      </c>
      <c r="I26" t="s">
        <v>244</v>
      </c>
      <c r="J26" t="s">
        <v>225</v>
      </c>
      <c r="K26" t="s">
        <v>226</v>
      </c>
    </row>
    <row r="27" spans="1:11" x14ac:dyDescent="0.45">
      <c r="A27" t="s">
        <v>259</v>
      </c>
      <c r="B27">
        <v>6.9</v>
      </c>
      <c r="C27" t="s">
        <v>105</v>
      </c>
      <c r="D27" t="s">
        <v>229</v>
      </c>
      <c r="E27">
        <v>47000</v>
      </c>
      <c r="F27" s="1">
        <v>42896</v>
      </c>
      <c r="G27">
        <v>29</v>
      </c>
      <c r="H27" t="s">
        <v>226</v>
      </c>
      <c r="I27" t="s">
        <v>245</v>
      </c>
      <c r="J27" t="s">
        <v>226</v>
      </c>
      <c r="K27" t="s">
        <v>225</v>
      </c>
    </row>
    <row r="28" spans="1:11" x14ac:dyDescent="0.45">
      <c r="A28" t="s">
        <v>260</v>
      </c>
      <c r="B28">
        <v>5.6</v>
      </c>
      <c r="C28" t="s">
        <v>108</v>
      </c>
      <c r="D28" t="s">
        <v>226</v>
      </c>
      <c r="E28">
        <v>52000</v>
      </c>
      <c r="F28" s="1">
        <v>43363</v>
      </c>
      <c r="G28">
        <v>34</v>
      </c>
      <c r="H28" t="s">
        <v>225</v>
      </c>
      <c r="I28" t="s">
        <v>234</v>
      </c>
      <c r="J28" t="s">
        <v>225</v>
      </c>
      <c r="K28" t="s">
        <v>225</v>
      </c>
    </row>
    <row r="29" spans="1:11" x14ac:dyDescent="0.45">
      <c r="A29" t="s">
        <v>261</v>
      </c>
      <c r="B29">
        <v>3.8</v>
      </c>
      <c r="C29" t="s">
        <v>110</v>
      </c>
      <c r="D29" t="s">
        <v>232</v>
      </c>
      <c r="E29">
        <v>50000</v>
      </c>
      <c r="F29" s="1">
        <v>44027</v>
      </c>
      <c r="G29">
        <v>27</v>
      </c>
      <c r="H29" t="s">
        <v>226</v>
      </c>
      <c r="I29" t="s">
        <v>226</v>
      </c>
      <c r="J29" t="s">
        <v>226</v>
      </c>
      <c r="K29" t="s">
        <v>225</v>
      </c>
    </row>
    <row r="30" spans="1:11" x14ac:dyDescent="0.45">
      <c r="A30" t="s">
        <v>262</v>
      </c>
      <c r="B30">
        <v>5</v>
      </c>
      <c r="C30" t="s">
        <v>112</v>
      </c>
      <c r="D30" t="s">
        <v>225</v>
      </c>
      <c r="E30">
        <v>46000</v>
      </c>
      <c r="F30" s="1">
        <v>43590</v>
      </c>
      <c r="G30">
        <v>31</v>
      </c>
      <c r="H30" t="s">
        <v>225</v>
      </c>
      <c r="I30" t="s">
        <v>230</v>
      </c>
      <c r="J30" t="s">
        <v>225</v>
      </c>
      <c r="K30" t="s">
        <v>225</v>
      </c>
    </row>
    <row r="31" spans="1:11" x14ac:dyDescent="0.45">
      <c r="A31" t="s">
        <v>263</v>
      </c>
      <c r="B31">
        <v>5.5</v>
      </c>
      <c r="C31" t="s">
        <v>114</v>
      </c>
      <c r="D31" t="s">
        <v>231</v>
      </c>
      <c r="E31">
        <v>48000</v>
      </c>
      <c r="F31" s="1">
        <v>43424</v>
      </c>
      <c r="G31">
        <v>33</v>
      </c>
      <c r="H31" t="s">
        <v>226</v>
      </c>
      <c r="I31" t="s">
        <v>234</v>
      </c>
      <c r="J31" t="s">
        <v>226</v>
      </c>
      <c r="K31" t="s">
        <v>225</v>
      </c>
    </row>
    <row r="32" spans="1:11" x14ac:dyDescent="0.45">
      <c r="A32" t="s">
        <v>264</v>
      </c>
      <c r="B32">
        <v>6.8</v>
      </c>
      <c r="C32" t="s">
        <v>116</v>
      </c>
      <c r="D32" t="s">
        <v>230</v>
      </c>
      <c r="E32">
        <v>49000</v>
      </c>
      <c r="F32" s="1">
        <v>42959</v>
      </c>
      <c r="G32">
        <v>32</v>
      </c>
      <c r="H32" t="s">
        <v>225</v>
      </c>
      <c r="I32" t="s">
        <v>229</v>
      </c>
      <c r="J32" t="s">
        <v>225</v>
      </c>
      <c r="K32" t="s">
        <v>225</v>
      </c>
    </row>
    <row r="33" spans="1:11" x14ac:dyDescent="0.45">
      <c r="A33" t="s">
        <v>265</v>
      </c>
      <c r="B33">
        <v>6.8</v>
      </c>
      <c r="C33" t="s">
        <v>144</v>
      </c>
      <c r="D33" t="s">
        <v>226</v>
      </c>
      <c r="E33">
        <v>49000</v>
      </c>
      <c r="F33" s="1">
        <v>42959</v>
      </c>
      <c r="G33">
        <v>36</v>
      </c>
      <c r="H33" t="s">
        <v>225</v>
      </c>
      <c r="I33" t="s">
        <v>235</v>
      </c>
      <c r="J33" t="s">
        <v>225</v>
      </c>
      <c r="K33" t="s">
        <v>225</v>
      </c>
    </row>
    <row r="34" spans="1:11" x14ac:dyDescent="0.45">
      <c r="A34" t="s">
        <v>266</v>
      </c>
      <c r="B34">
        <v>6.8</v>
      </c>
      <c r="C34" t="s">
        <v>172</v>
      </c>
      <c r="D34" t="s">
        <v>226</v>
      </c>
      <c r="E34">
        <v>48000</v>
      </c>
      <c r="F34" s="1">
        <v>42959</v>
      </c>
      <c r="G34">
        <v>36</v>
      </c>
      <c r="H34" t="s">
        <v>225</v>
      </c>
      <c r="I34" t="s">
        <v>231</v>
      </c>
      <c r="J34" t="s">
        <v>225</v>
      </c>
      <c r="K34" t="s">
        <v>225</v>
      </c>
    </row>
    <row r="35" spans="1:11" x14ac:dyDescent="0.45">
      <c r="A35" t="s">
        <v>267</v>
      </c>
      <c r="B35">
        <v>7.4</v>
      </c>
      <c r="C35" t="s">
        <v>118</v>
      </c>
      <c r="D35" t="s">
        <v>232</v>
      </c>
      <c r="E35">
        <v>53000</v>
      </c>
      <c r="F35" s="1">
        <v>42729</v>
      </c>
      <c r="G35">
        <v>29</v>
      </c>
      <c r="H35" t="s">
        <v>226</v>
      </c>
      <c r="I35" t="s">
        <v>246</v>
      </c>
      <c r="J35" t="s">
        <v>226</v>
      </c>
      <c r="K35" t="s">
        <v>226</v>
      </c>
    </row>
    <row r="36" spans="1:11" x14ac:dyDescent="0.45">
      <c r="A36" t="s">
        <v>268</v>
      </c>
      <c r="B36">
        <v>5.2</v>
      </c>
      <c r="C36" t="s">
        <v>121</v>
      </c>
      <c r="D36" t="s">
        <v>229</v>
      </c>
      <c r="E36">
        <v>48000</v>
      </c>
      <c r="F36" s="1">
        <v>43514</v>
      </c>
      <c r="G36">
        <v>31</v>
      </c>
      <c r="H36" t="s">
        <v>225</v>
      </c>
      <c r="I36" t="s">
        <v>232</v>
      </c>
      <c r="J36" t="s">
        <v>225</v>
      </c>
      <c r="K36" t="s">
        <v>225</v>
      </c>
    </row>
    <row r="37" spans="1:11" x14ac:dyDescent="0.45">
      <c r="A37" t="s">
        <v>269</v>
      </c>
      <c r="B37">
        <v>3.9</v>
      </c>
      <c r="C37" t="s">
        <v>123</v>
      </c>
      <c r="D37" t="s">
        <v>226</v>
      </c>
      <c r="E37">
        <v>50000</v>
      </c>
      <c r="F37" s="1">
        <v>43992</v>
      </c>
      <c r="G37">
        <v>28</v>
      </c>
      <c r="H37" t="s">
        <v>226</v>
      </c>
      <c r="I37" t="s">
        <v>237</v>
      </c>
      <c r="J37" t="s">
        <v>226</v>
      </c>
      <c r="K37" t="s">
        <v>225</v>
      </c>
    </row>
    <row r="38" spans="1:11" x14ac:dyDescent="0.45">
      <c r="A38" t="s">
        <v>270</v>
      </c>
      <c r="B38">
        <v>7.1</v>
      </c>
      <c r="C38" t="s">
        <v>126</v>
      </c>
      <c r="D38" t="s">
        <v>230</v>
      </c>
      <c r="E38">
        <v>52000</v>
      </c>
      <c r="F38" s="1">
        <v>42835</v>
      </c>
      <c r="G38">
        <v>33</v>
      </c>
      <c r="H38" t="s">
        <v>226</v>
      </c>
      <c r="I38" t="s">
        <v>226</v>
      </c>
      <c r="J38" t="s">
        <v>226</v>
      </c>
      <c r="K38" t="s">
        <v>226</v>
      </c>
    </row>
    <row r="39" spans="1:11" x14ac:dyDescent="0.45">
      <c r="A39" t="s">
        <v>271</v>
      </c>
      <c r="B39">
        <v>6.3</v>
      </c>
      <c r="C39" t="s">
        <v>128</v>
      </c>
      <c r="D39" t="s">
        <v>230</v>
      </c>
      <c r="E39">
        <v>48000</v>
      </c>
      <c r="F39" s="1">
        <v>43141</v>
      </c>
      <c r="G39">
        <v>29</v>
      </c>
      <c r="H39" t="s">
        <v>225</v>
      </c>
      <c r="I39" t="s">
        <v>231</v>
      </c>
      <c r="J39" t="s">
        <v>225</v>
      </c>
      <c r="K39" t="s">
        <v>225</v>
      </c>
    </row>
    <row r="40" spans="1:11" x14ac:dyDescent="0.45">
      <c r="A40" t="s">
        <v>272</v>
      </c>
      <c r="B40">
        <v>7.1</v>
      </c>
      <c r="C40" t="s">
        <v>130</v>
      </c>
      <c r="D40" t="s">
        <v>226</v>
      </c>
      <c r="E40">
        <v>52000</v>
      </c>
      <c r="F40" s="1">
        <v>42840</v>
      </c>
      <c r="G40">
        <v>32</v>
      </c>
      <c r="H40" t="s">
        <v>226</v>
      </c>
      <c r="I40" t="s">
        <v>226</v>
      </c>
      <c r="J40" t="s">
        <v>226</v>
      </c>
      <c r="K40" t="s">
        <v>226</v>
      </c>
    </row>
    <row r="41" spans="1:11" x14ac:dyDescent="0.45">
      <c r="A41" t="s">
        <v>273</v>
      </c>
      <c r="B41">
        <v>7.5</v>
      </c>
      <c r="C41" t="s">
        <v>132</v>
      </c>
      <c r="D41" t="s">
        <v>229</v>
      </c>
      <c r="E41">
        <v>49000</v>
      </c>
      <c r="F41" s="1">
        <v>42694</v>
      </c>
      <c r="G41">
        <v>35</v>
      </c>
      <c r="H41" t="s">
        <v>225</v>
      </c>
      <c r="I41" t="s">
        <v>243</v>
      </c>
      <c r="J41" t="s">
        <v>225</v>
      </c>
      <c r="K41" t="s">
        <v>226</v>
      </c>
    </row>
    <row r="42" spans="1:11" x14ac:dyDescent="0.45">
      <c r="A42" t="s">
        <v>274</v>
      </c>
      <c r="B42">
        <v>7.5</v>
      </c>
      <c r="C42" t="s">
        <v>146</v>
      </c>
      <c r="D42" t="s">
        <v>232</v>
      </c>
      <c r="E42">
        <v>46000</v>
      </c>
      <c r="F42" s="1">
        <v>42694</v>
      </c>
      <c r="G42">
        <v>29</v>
      </c>
      <c r="H42" t="s">
        <v>225</v>
      </c>
      <c r="I42" t="s">
        <v>236</v>
      </c>
      <c r="J42" t="s">
        <v>226</v>
      </c>
      <c r="K42" t="s">
        <v>226</v>
      </c>
    </row>
    <row r="43" spans="1:11" x14ac:dyDescent="0.45">
      <c r="A43" t="s">
        <v>275</v>
      </c>
      <c r="B43">
        <v>7.5</v>
      </c>
      <c r="C43" t="s">
        <v>174</v>
      </c>
      <c r="D43" t="s">
        <v>232</v>
      </c>
      <c r="E43">
        <v>47000</v>
      </c>
      <c r="F43" s="1">
        <v>42694</v>
      </c>
      <c r="G43">
        <v>29</v>
      </c>
      <c r="H43" t="s">
        <v>225</v>
      </c>
      <c r="I43" t="s">
        <v>225</v>
      </c>
      <c r="J43" t="s">
        <v>226</v>
      </c>
      <c r="K43" t="s">
        <v>226</v>
      </c>
    </row>
    <row r="44" spans="1:11" x14ac:dyDescent="0.45">
      <c r="A44" t="s">
        <v>276</v>
      </c>
      <c r="B44">
        <v>4.7</v>
      </c>
      <c r="C44" t="s">
        <v>134</v>
      </c>
      <c r="D44" t="s">
        <v>231</v>
      </c>
      <c r="E44">
        <v>51000</v>
      </c>
      <c r="F44" s="1">
        <v>43713</v>
      </c>
      <c r="G44">
        <v>38</v>
      </c>
      <c r="H44" t="s">
        <v>226</v>
      </c>
      <c r="I44" t="s">
        <v>230</v>
      </c>
      <c r="J44" t="s">
        <v>225</v>
      </c>
      <c r="K44" t="s">
        <v>225</v>
      </c>
    </row>
    <row r="45" spans="1:11" x14ac:dyDescent="0.45">
      <c r="A45" t="s">
        <v>277</v>
      </c>
      <c r="B45">
        <v>3.7</v>
      </c>
      <c r="C45" t="s">
        <v>136</v>
      </c>
      <c r="D45" t="s">
        <v>225</v>
      </c>
      <c r="E45">
        <v>50000</v>
      </c>
      <c r="F45" s="1">
        <v>44058</v>
      </c>
      <c r="G45">
        <v>30</v>
      </c>
      <c r="H45" t="s">
        <v>225</v>
      </c>
      <c r="I45" t="s">
        <v>225</v>
      </c>
      <c r="J45" t="s">
        <v>226</v>
      </c>
      <c r="K45" t="s">
        <v>225</v>
      </c>
    </row>
    <row r="46" spans="1:11" x14ac:dyDescent="0.45">
      <c r="A46" t="s">
        <v>278</v>
      </c>
      <c r="B46">
        <v>5.9</v>
      </c>
      <c r="C46" t="s">
        <v>138</v>
      </c>
      <c r="D46" t="s">
        <v>231</v>
      </c>
      <c r="E46">
        <v>47000</v>
      </c>
      <c r="F46" s="1">
        <v>43276</v>
      </c>
      <c r="G46">
        <v>27</v>
      </c>
      <c r="H46" t="s">
        <v>226</v>
      </c>
      <c r="I46" t="s">
        <v>233</v>
      </c>
      <c r="J46" t="s">
        <v>226</v>
      </c>
      <c r="K46" t="s">
        <v>225</v>
      </c>
    </row>
    <row r="47" spans="1:11" x14ac:dyDescent="0.45">
      <c r="A47" t="s">
        <v>279</v>
      </c>
      <c r="B47">
        <v>3.2</v>
      </c>
      <c r="C47" t="s">
        <v>140</v>
      </c>
      <c r="D47" t="s">
        <v>229</v>
      </c>
      <c r="E47">
        <v>46000</v>
      </c>
      <c r="F47" s="1">
        <v>44255</v>
      </c>
      <c r="G47">
        <v>34</v>
      </c>
      <c r="H47" t="s">
        <v>225</v>
      </c>
      <c r="I47" t="s">
        <v>232</v>
      </c>
      <c r="J47" t="s">
        <v>225</v>
      </c>
      <c r="K47" t="s">
        <v>225</v>
      </c>
    </row>
    <row r="48" spans="1:11" x14ac:dyDescent="0.45">
      <c r="A48" t="s">
        <v>280</v>
      </c>
      <c r="B48">
        <v>5</v>
      </c>
      <c r="C48" t="s">
        <v>142</v>
      </c>
      <c r="D48" t="s">
        <v>225</v>
      </c>
      <c r="E48">
        <v>53000</v>
      </c>
      <c r="F48" s="1">
        <v>43615</v>
      </c>
      <c r="G48">
        <v>31</v>
      </c>
      <c r="H48" t="s">
        <v>226</v>
      </c>
      <c r="I48" t="s">
        <v>237</v>
      </c>
      <c r="J48" t="s">
        <v>226</v>
      </c>
      <c r="K48" t="s">
        <v>225</v>
      </c>
    </row>
    <row r="49" spans="1:11" x14ac:dyDescent="0.45">
      <c r="A49" t="s">
        <v>281</v>
      </c>
      <c r="B49">
        <v>5</v>
      </c>
      <c r="C49" t="s">
        <v>170</v>
      </c>
      <c r="D49" t="s">
        <v>225</v>
      </c>
      <c r="E49">
        <v>50000</v>
      </c>
      <c r="F49" s="1">
        <v>43615</v>
      </c>
      <c r="G49">
        <v>31</v>
      </c>
      <c r="H49" t="s">
        <v>226</v>
      </c>
      <c r="I49" t="s">
        <v>245</v>
      </c>
      <c r="J49" t="s">
        <v>225</v>
      </c>
      <c r="K49" t="s">
        <v>225</v>
      </c>
    </row>
    <row r="50" spans="1:11" x14ac:dyDescent="0.45">
      <c r="A50" t="s">
        <v>282</v>
      </c>
      <c r="B50">
        <v>4.0999999999999996</v>
      </c>
      <c r="C50" t="s">
        <v>148</v>
      </c>
      <c r="D50" t="s">
        <v>230</v>
      </c>
      <c r="E50">
        <v>47000</v>
      </c>
      <c r="F50" s="1">
        <v>43924</v>
      </c>
      <c r="G50">
        <v>32</v>
      </c>
      <c r="H50" t="s">
        <v>226</v>
      </c>
      <c r="I50" t="s">
        <v>245</v>
      </c>
      <c r="J50" t="s">
        <v>225</v>
      </c>
      <c r="K50" t="s">
        <v>225</v>
      </c>
    </row>
    <row r="51" spans="1:11" x14ac:dyDescent="0.45">
      <c r="A51" t="s">
        <v>283</v>
      </c>
      <c r="B51">
        <v>4.0999999999999996</v>
      </c>
      <c r="C51" t="s">
        <v>176</v>
      </c>
      <c r="D51" t="s">
        <v>230</v>
      </c>
      <c r="E51">
        <v>53000</v>
      </c>
      <c r="F51" s="1">
        <v>43924</v>
      </c>
      <c r="G51">
        <v>32</v>
      </c>
      <c r="H51" t="s">
        <v>226</v>
      </c>
      <c r="I51" t="s">
        <v>226</v>
      </c>
      <c r="J51" t="s">
        <v>225</v>
      </c>
      <c r="K51" t="s">
        <v>225</v>
      </c>
    </row>
    <row r="52" spans="1:11" x14ac:dyDescent="0.45">
      <c r="A52" t="s">
        <v>284</v>
      </c>
      <c r="B52">
        <v>5.6</v>
      </c>
      <c r="C52" t="s">
        <v>150</v>
      </c>
      <c r="D52" t="s">
        <v>231</v>
      </c>
      <c r="E52">
        <v>48000</v>
      </c>
      <c r="F52" s="1">
        <v>43383</v>
      </c>
      <c r="G52">
        <v>35</v>
      </c>
      <c r="H52" t="s">
        <v>226</v>
      </c>
      <c r="I52" t="s">
        <v>237</v>
      </c>
      <c r="J52" t="s">
        <v>225</v>
      </c>
      <c r="K52" t="s">
        <v>225</v>
      </c>
    </row>
    <row r="53" spans="1:11" x14ac:dyDescent="0.45">
      <c r="A53" t="s">
        <v>285</v>
      </c>
      <c r="B53">
        <v>5.2</v>
      </c>
      <c r="C53" t="s">
        <v>152</v>
      </c>
      <c r="D53" t="s">
        <v>225</v>
      </c>
      <c r="E53">
        <v>47000</v>
      </c>
      <c r="F53" s="1">
        <v>43539</v>
      </c>
      <c r="G53">
        <v>28</v>
      </c>
      <c r="H53" t="s">
        <v>225</v>
      </c>
      <c r="I53" t="s">
        <v>243</v>
      </c>
      <c r="J53" t="s">
        <v>225</v>
      </c>
      <c r="K53" t="s">
        <v>225</v>
      </c>
    </row>
    <row r="54" spans="1:11" x14ac:dyDescent="0.45">
      <c r="A54" t="s">
        <v>286</v>
      </c>
      <c r="B54">
        <v>5.2</v>
      </c>
      <c r="C54" t="s">
        <v>178</v>
      </c>
      <c r="D54" t="s">
        <v>225</v>
      </c>
      <c r="E54">
        <v>47000</v>
      </c>
      <c r="F54" s="1">
        <v>43539</v>
      </c>
      <c r="G54">
        <v>28</v>
      </c>
      <c r="H54" t="s">
        <v>225</v>
      </c>
      <c r="I54" t="s">
        <v>243</v>
      </c>
      <c r="J54" t="s">
        <v>225</v>
      </c>
      <c r="K54" t="s">
        <v>225</v>
      </c>
    </row>
    <row r="55" spans="1:11" x14ac:dyDescent="0.45">
      <c r="A55" t="s">
        <v>287</v>
      </c>
      <c r="B55">
        <v>6.8</v>
      </c>
      <c r="C55" t="s">
        <v>154</v>
      </c>
      <c r="D55" t="s">
        <v>232</v>
      </c>
      <c r="E55">
        <v>54000</v>
      </c>
      <c r="F55" s="1">
        <v>42941</v>
      </c>
      <c r="G55">
        <v>33</v>
      </c>
      <c r="H55" t="s">
        <v>226</v>
      </c>
      <c r="I55" t="s">
        <v>238</v>
      </c>
      <c r="J55" t="s">
        <v>226</v>
      </c>
      <c r="K55" t="s">
        <v>225</v>
      </c>
    </row>
    <row r="56" spans="1:11" x14ac:dyDescent="0.45">
      <c r="A56" t="s">
        <v>288</v>
      </c>
      <c r="B56">
        <v>5.8</v>
      </c>
      <c r="C56" t="s">
        <v>156</v>
      </c>
      <c r="D56" t="s">
        <v>225</v>
      </c>
      <c r="E56">
        <v>47000</v>
      </c>
      <c r="F56" s="1">
        <v>43296</v>
      </c>
      <c r="G56">
        <v>32</v>
      </c>
      <c r="H56" t="s">
        <v>226</v>
      </c>
      <c r="I56" t="s">
        <v>240</v>
      </c>
      <c r="J56" t="s">
        <v>225</v>
      </c>
      <c r="K56" t="s">
        <v>225</v>
      </c>
    </row>
    <row r="57" spans="1:11" x14ac:dyDescent="0.45">
      <c r="A57" t="s">
        <v>289</v>
      </c>
      <c r="B57">
        <v>5.8</v>
      </c>
      <c r="C57" t="s">
        <v>187</v>
      </c>
      <c r="D57" t="s">
        <v>231</v>
      </c>
      <c r="E57">
        <v>47000</v>
      </c>
      <c r="F57" s="1">
        <v>43296</v>
      </c>
      <c r="G57">
        <v>32</v>
      </c>
      <c r="H57" t="s">
        <v>225</v>
      </c>
      <c r="I57" t="s">
        <v>232</v>
      </c>
      <c r="J57" t="s">
        <v>225</v>
      </c>
      <c r="K57" t="s">
        <v>225</v>
      </c>
    </row>
    <row r="58" spans="1:11" x14ac:dyDescent="0.45">
      <c r="A58" t="s">
        <v>290</v>
      </c>
      <c r="B58">
        <v>4.9000000000000004</v>
      </c>
      <c r="C58" t="s">
        <v>158</v>
      </c>
      <c r="D58" t="s">
        <v>232</v>
      </c>
      <c r="E58">
        <v>49000</v>
      </c>
      <c r="F58" s="1">
        <v>43626</v>
      </c>
      <c r="G58">
        <v>35</v>
      </c>
      <c r="H58" t="s">
        <v>225</v>
      </c>
      <c r="I58" t="s">
        <v>247</v>
      </c>
      <c r="J58" t="s">
        <v>225</v>
      </c>
      <c r="K58" t="s">
        <v>225</v>
      </c>
    </row>
    <row r="59" spans="1:11" x14ac:dyDescent="0.45">
      <c r="A59" t="s">
        <v>291</v>
      </c>
      <c r="B59">
        <v>5.5</v>
      </c>
      <c r="C59" t="s">
        <v>161</v>
      </c>
      <c r="D59" t="s">
        <v>232</v>
      </c>
      <c r="E59">
        <v>51000</v>
      </c>
      <c r="F59" s="1">
        <v>43419</v>
      </c>
      <c r="G59">
        <v>26</v>
      </c>
      <c r="H59" t="s">
        <v>225</v>
      </c>
      <c r="I59" t="s">
        <v>229</v>
      </c>
      <c r="J59" t="s">
        <v>226</v>
      </c>
      <c r="K59" t="s">
        <v>225</v>
      </c>
    </row>
    <row r="60" spans="1:11" x14ac:dyDescent="0.45">
      <c r="A60" t="s">
        <v>292</v>
      </c>
      <c r="B60">
        <v>4.2</v>
      </c>
      <c r="C60" t="s">
        <v>163</v>
      </c>
      <c r="D60" t="s">
        <v>229</v>
      </c>
      <c r="E60">
        <v>52000</v>
      </c>
      <c r="F60" s="1">
        <v>43900</v>
      </c>
      <c r="G60">
        <v>29</v>
      </c>
      <c r="H60" t="s">
        <v>226</v>
      </c>
      <c r="I60" t="s">
        <v>245</v>
      </c>
      <c r="J60" t="s">
        <v>225</v>
      </c>
      <c r="K60" t="s">
        <v>225</v>
      </c>
    </row>
    <row r="61" spans="1:11" x14ac:dyDescent="0.45">
      <c r="A61" t="s">
        <v>293</v>
      </c>
      <c r="B61">
        <v>7.7</v>
      </c>
      <c r="C61" t="s">
        <v>165</v>
      </c>
      <c r="D61" t="s">
        <v>230</v>
      </c>
      <c r="E61">
        <v>47000</v>
      </c>
      <c r="F61" s="1">
        <v>42602</v>
      </c>
      <c r="G61">
        <v>28</v>
      </c>
      <c r="H61" t="s">
        <v>225</v>
      </c>
      <c r="I61" t="s">
        <v>240</v>
      </c>
      <c r="J61" t="s">
        <v>225</v>
      </c>
      <c r="K61" t="s">
        <v>226</v>
      </c>
    </row>
    <row r="62" spans="1:11" x14ac:dyDescent="0.45">
      <c r="A62" t="s">
        <v>294</v>
      </c>
      <c r="B62">
        <v>6.3</v>
      </c>
      <c r="C62" t="s">
        <v>167</v>
      </c>
      <c r="D62" t="s">
        <v>229</v>
      </c>
      <c r="E62">
        <v>49000</v>
      </c>
      <c r="F62" s="1">
        <v>43110</v>
      </c>
      <c r="G62">
        <v>34</v>
      </c>
      <c r="H62" t="s">
        <v>225</v>
      </c>
      <c r="I62" t="s">
        <v>248</v>
      </c>
      <c r="J62" t="s">
        <v>226</v>
      </c>
      <c r="K62" t="s">
        <v>225</v>
      </c>
    </row>
    <row r="63" spans="1:11" x14ac:dyDescent="0.45">
      <c r="A63" t="s">
        <v>295</v>
      </c>
      <c r="B63">
        <v>5.8</v>
      </c>
      <c r="C63" t="s">
        <v>180</v>
      </c>
      <c r="D63" t="s">
        <v>232</v>
      </c>
      <c r="E63">
        <v>54000</v>
      </c>
      <c r="F63" s="1">
        <v>43320</v>
      </c>
      <c r="G63">
        <v>33</v>
      </c>
      <c r="H63" t="s">
        <v>226</v>
      </c>
      <c r="I63" t="s">
        <v>238</v>
      </c>
      <c r="J63" t="s">
        <v>226</v>
      </c>
      <c r="K63" t="s">
        <v>225</v>
      </c>
    </row>
    <row r="64" spans="1:11" x14ac:dyDescent="0.45">
      <c r="A64" t="s">
        <v>296</v>
      </c>
      <c r="B64">
        <v>7.3</v>
      </c>
      <c r="C64" t="s">
        <v>182</v>
      </c>
      <c r="D64" t="s">
        <v>231</v>
      </c>
      <c r="E64">
        <v>53000</v>
      </c>
      <c r="F64" s="1">
        <v>42771</v>
      </c>
      <c r="G64">
        <v>33</v>
      </c>
      <c r="H64" t="s">
        <v>225</v>
      </c>
      <c r="I64" t="s">
        <v>249</v>
      </c>
      <c r="J64" t="s">
        <v>226</v>
      </c>
      <c r="K64" t="s">
        <v>226</v>
      </c>
    </row>
    <row r="65" spans="1:11" x14ac:dyDescent="0.45">
      <c r="A65" t="s">
        <v>297</v>
      </c>
      <c r="B65">
        <v>4.5999999999999996</v>
      </c>
      <c r="C65" t="s">
        <v>185</v>
      </c>
      <c r="D65" t="s">
        <v>229</v>
      </c>
      <c r="E65">
        <v>48000</v>
      </c>
      <c r="F65" s="1">
        <v>43758</v>
      </c>
      <c r="G65">
        <v>29</v>
      </c>
      <c r="H65" t="s">
        <v>226</v>
      </c>
      <c r="I65" t="s">
        <v>226</v>
      </c>
      <c r="J65" t="s">
        <v>226</v>
      </c>
      <c r="K65" t="s">
        <v>225</v>
      </c>
    </row>
    <row r="66" spans="1:11" x14ac:dyDescent="0.45">
      <c r="A66" t="s">
        <v>298</v>
      </c>
      <c r="B66">
        <v>7.2</v>
      </c>
      <c r="C66" t="s">
        <v>189</v>
      </c>
      <c r="D66" t="s">
        <v>225</v>
      </c>
      <c r="E66">
        <v>49000</v>
      </c>
      <c r="F66" s="1">
        <v>42804</v>
      </c>
      <c r="G66">
        <v>27</v>
      </c>
      <c r="H66" t="s">
        <v>226</v>
      </c>
      <c r="I66" t="s">
        <v>233</v>
      </c>
      <c r="J66" t="s">
        <v>226</v>
      </c>
      <c r="K66" t="s">
        <v>226</v>
      </c>
    </row>
    <row r="67" spans="1:11" x14ac:dyDescent="0.45">
      <c r="A67" t="s">
        <v>299</v>
      </c>
      <c r="B67">
        <v>7.9</v>
      </c>
      <c r="C67" t="s">
        <v>191</v>
      </c>
      <c r="D67" t="s">
        <v>230</v>
      </c>
      <c r="E67">
        <v>50000</v>
      </c>
      <c r="F67" s="1">
        <v>42546</v>
      </c>
      <c r="G67">
        <v>35</v>
      </c>
      <c r="H67" t="s">
        <v>225</v>
      </c>
      <c r="I67" t="s">
        <v>229</v>
      </c>
      <c r="J67" t="s">
        <v>225</v>
      </c>
      <c r="K67" t="s">
        <v>226</v>
      </c>
    </row>
    <row r="68" spans="1:11" x14ac:dyDescent="0.45">
      <c r="A68" t="s">
        <v>300</v>
      </c>
      <c r="B68">
        <v>5.8</v>
      </c>
      <c r="C68" t="s">
        <v>193</v>
      </c>
      <c r="D68" t="s">
        <v>232</v>
      </c>
      <c r="E68">
        <v>52000</v>
      </c>
      <c r="F68" s="1">
        <v>43322</v>
      </c>
      <c r="G68">
        <v>33</v>
      </c>
      <c r="H68" t="s">
        <v>225</v>
      </c>
      <c r="I68" t="s">
        <v>239</v>
      </c>
      <c r="J68" t="s">
        <v>225</v>
      </c>
      <c r="K68" t="s">
        <v>225</v>
      </c>
    </row>
    <row r="69" spans="1:11" x14ac:dyDescent="0.45">
      <c r="A69" t="s">
        <v>301</v>
      </c>
      <c r="B69">
        <v>5.4</v>
      </c>
      <c r="C69" t="s">
        <v>195</v>
      </c>
      <c r="D69" t="s">
        <v>225</v>
      </c>
      <c r="E69">
        <v>50000</v>
      </c>
      <c r="F69" s="1">
        <v>43454</v>
      </c>
      <c r="G69">
        <v>34</v>
      </c>
      <c r="H69" t="s">
        <v>226</v>
      </c>
      <c r="I69" t="s">
        <v>232</v>
      </c>
      <c r="J69" t="s">
        <v>226</v>
      </c>
      <c r="K69" t="s">
        <v>225</v>
      </c>
    </row>
    <row r="70" spans="1:11" x14ac:dyDescent="0.45">
      <c r="A70" t="s">
        <v>302</v>
      </c>
      <c r="B70">
        <v>4</v>
      </c>
      <c r="C70" t="s">
        <v>197</v>
      </c>
      <c r="D70" t="s">
        <v>232</v>
      </c>
      <c r="E70">
        <v>51000</v>
      </c>
      <c r="F70" s="1">
        <v>43966</v>
      </c>
      <c r="G70">
        <v>29</v>
      </c>
      <c r="H70" t="s">
        <v>225</v>
      </c>
      <c r="I70" t="s">
        <v>231</v>
      </c>
      <c r="J70" t="s">
        <v>225</v>
      </c>
      <c r="K70" t="s">
        <v>225</v>
      </c>
    </row>
    <row r="71" spans="1:11" x14ac:dyDescent="0.45">
      <c r="A71" t="s">
        <v>303</v>
      </c>
      <c r="B71">
        <v>5.2</v>
      </c>
      <c r="C71" t="s">
        <v>199</v>
      </c>
      <c r="D71" t="s">
        <v>226</v>
      </c>
      <c r="E71">
        <v>52000</v>
      </c>
      <c r="F71" s="1">
        <v>43524</v>
      </c>
      <c r="G71">
        <v>32</v>
      </c>
      <c r="H71" t="s">
        <v>226</v>
      </c>
      <c r="I71" t="s">
        <v>226</v>
      </c>
      <c r="J71" t="s">
        <v>229</v>
      </c>
      <c r="K71" t="s">
        <v>225</v>
      </c>
    </row>
    <row r="72" spans="1:11" x14ac:dyDescent="0.45">
      <c r="A72" t="s">
        <v>304</v>
      </c>
      <c r="B72">
        <v>8.1999999999999993</v>
      </c>
      <c r="C72" t="s">
        <v>201</v>
      </c>
      <c r="D72" t="s">
        <v>230</v>
      </c>
      <c r="E72">
        <v>53000</v>
      </c>
      <c r="F72" s="1">
        <v>42449</v>
      </c>
      <c r="G72">
        <v>35</v>
      </c>
      <c r="H72" t="s">
        <v>225</v>
      </c>
      <c r="I72" t="s">
        <v>235</v>
      </c>
      <c r="J72" t="s">
        <v>225</v>
      </c>
      <c r="K72" t="s">
        <v>226</v>
      </c>
    </row>
    <row r="73" spans="1:11" x14ac:dyDescent="0.45">
      <c r="A73" t="s">
        <v>305</v>
      </c>
      <c r="B73">
        <v>5</v>
      </c>
      <c r="C73" t="s">
        <v>203</v>
      </c>
      <c r="D73" t="s">
        <v>229</v>
      </c>
      <c r="E73">
        <v>47000</v>
      </c>
      <c r="F73" s="1">
        <v>43600</v>
      </c>
      <c r="G73">
        <v>28</v>
      </c>
      <c r="H73" t="s">
        <v>225</v>
      </c>
      <c r="I73" t="s">
        <v>234</v>
      </c>
      <c r="J73" t="s">
        <v>226</v>
      </c>
      <c r="K73" t="s">
        <v>225</v>
      </c>
    </row>
    <row r="74" spans="1:11" x14ac:dyDescent="0.45">
      <c r="A74" t="s">
        <v>306</v>
      </c>
      <c r="B74">
        <v>8.1999999999999993</v>
      </c>
      <c r="C74" t="s">
        <v>205</v>
      </c>
      <c r="D74" t="s">
        <v>230</v>
      </c>
      <c r="E74">
        <v>53000</v>
      </c>
      <c r="F74" s="1">
        <v>42449</v>
      </c>
      <c r="G74">
        <v>35</v>
      </c>
      <c r="H74" t="s">
        <v>225</v>
      </c>
      <c r="I74" t="s">
        <v>235</v>
      </c>
      <c r="J74" t="s">
        <v>225</v>
      </c>
      <c r="K74" t="s">
        <v>226</v>
      </c>
    </row>
    <row r="75" spans="1:11" x14ac:dyDescent="0.45">
      <c r="A75" t="s">
        <v>307</v>
      </c>
      <c r="B75">
        <v>7.1</v>
      </c>
      <c r="C75" t="s">
        <v>207</v>
      </c>
      <c r="D75" t="s">
        <v>229</v>
      </c>
      <c r="E75">
        <v>48000</v>
      </c>
      <c r="F75" s="1">
        <v>42840</v>
      </c>
      <c r="G75">
        <v>28</v>
      </c>
      <c r="H75" t="s">
        <v>226</v>
      </c>
      <c r="I75" t="s">
        <v>229</v>
      </c>
      <c r="J75" t="s">
        <v>226</v>
      </c>
      <c r="K75" t="s">
        <v>226</v>
      </c>
    </row>
    <row r="76" spans="1:11" x14ac:dyDescent="0.45">
      <c r="A76" t="s">
        <v>308</v>
      </c>
      <c r="B76">
        <v>5.6</v>
      </c>
      <c r="C76" t="s">
        <v>209</v>
      </c>
      <c r="D76" t="s">
        <v>231</v>
      </c>
      <c r="E76">
        <v>48000</v>
      </c>
      <c r="F76" s="1">
        <v>43383</v>
      </c>
      <c r="G76">
        <v>35</v>
      </c>
      <c r="H76" t="s">
        <v>226</v>
      </c>
      <c r="I76" t="s">
        <v>237</v>
      </c>
      <c r="J76" t="s">
        <v>225</v>
      </c>
      <c r="K76" t="s">
        <v>225</v>
      </c>
    </row>
    <row r="77" spans="1:11" x14ac:dyDescent="0.45">
      <c r="A77" t="s">
        <v>309</v>
      </c>
      <c r="B77">
        <v>3.5</v>
      </c>
      <c r="C77" t="s">
        <v>211</v>
      </c>
      <c r="D77" t="s">
        <v>226</v>
      </c>
      <c r="E77">
        <v>51000</v>
      </c>
      <c r="F77" s="1">
        <v>44163</v>
      </c>
      <c r="G77">
        <v>30</v>
      </c>
      <c r="H77" t="s">
        <v>226</v>
      </c>
      <c r="I77" t="s">
        <v>225</v>
      </c>
      <c r="J77" t="s">
        <v>226</v>
      </c>
      <c r="K77" t="s">
        <v>225</v>
      </c>
    </row>
    <row r="78" spans="1:11" x14ac:dyDescent="0.45">
      <c r="A78" t="s">
        <v>310</v>
      </c>
      <c r="B78">
        <v>4.2</v>
      </c>
      <c r="C78" t="s">
        <v>213</v>
      </c>
      <c r="D78" t="s">
        <v>229</v>
      </c>
      <c r="E78">
        <v>49000</v>
      </c>
      <c r="F78" s="1">
        <v>43905</v>
      </c>
      <c r="G78">
        <v>30</v>
      </c>
      <c r="H78" t="s">
        <v>226</v>
      </c>
      <c r="I78" t="s">
        <v>245</v>
      </c>
      <c r="J78" t="s">
        <v>226</v>
      </c>
      <c r="K78" t="s">
        <v>225</v>
      </c>
    </row>
    <row r="79" spans="1:11" x14ac:dyDescent="0.45">
      <c r="A79" t="s">
        <v>311</v>
      </c>
      <c r="B79">
        <v>4.8</v>
      </c>
      <c r="C79" t="s">
        <v>215</v>
      </c>
      <c r="D79" t="s">
        <v>229</v>
      </c>
      <c r="E79">
        <v>47000</v>
      </c>
      <c r="F79" s="1">
        <v>43656</v>
      </c>
      <c r="G79">
        <v>31</v>
      </c>
      <c r="H79" t="s">
        <v>225</v>
      </c>
      <c r="I79" t="s">
        <v>243</v>
      </c>
      <c r="J79" t="s">
        <v>225</v>
      </c>
      <c r="K79" t="s">
        <v>225</v>
      </c>
    </row>
    <row r="80" spans="1:11" x14ac:dyDescent="0.45">
      <c r="A80" t="s">
        <v>312</v>
      </c>
      <c r="B80">
        <v>3.6</v>
      </c>
      <c r="C80" t="s">
        <v>217</v>
      </c>
      <c r="D80" t="s">
        <v>229</v>
      </c>
      <c r="E80">
        <v>48000</v>
      </c>
      <c r="F80" s="1">
        <v>44094</v>
      </c>
      <c r="G80">
        <v>28</v>
      </c>
      <c r="H80" t="s">
        <v>225</v>
      </c>
      <c r="I80" t="s">
        <v>250</v>
      </c>
      <c r="J80" t="s">
        <v>226</v>
      </c>
      <c r="K80" t="s">
        <v>225</v>
      </c>
    </row>
    <row r="81" spans="1:11" x14ac:dyDescent="0.45">
      <c r="A81" t="s">
        <v>313</v>
      </c>
      <c r="B81">
        <v>4.8</v>
      </c>
      <c r="C81" t="s">
        <v>220</v>
      </c>
      <c r="D81" t="s">
        <v>226</v>
      </c>
      <c r="E81">
        <v>49000</v>
      </c>
      <c r="F81" s="1">
        <v>43687</v>
      </c>
      <c r="G81">
        <v>35</v>
      </c>
      <c r="H81" t="s">
        <v>225</v>
      </c>
      <c r="I81" t="s">
        <v>247</v>
      </c>
      <c r="J81" t="s">
        <v>225</v>
      </c>
      <c r="K81" t="s">
        <v>225</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47E50-791C-445F-92F5-63EA9325CA81}">
  <dimension ref="A1:B3"/>
  <sheetViews>
    <sheetView workbookViewId="0">
      <selection activeCell="B3" sqref="B3"/>
    </sheetView>
  </sheetViews>
  <sheetFormatPr defaultRowHeight="14.25" x14ac:dyDescent="0.45"/>
  <cols>
    <col min="1" max="1" width="15.73046875" bestFit="1" customWidth="1"/>
    <col min="2" max="2" width="21.59765625" bestFit="1" customWidth="1"/>
  </cols>
  <sheetData>
    <row r="1" spans="1:2" x14ac:dyDescent="0.45">
      <c r="A1" t="s">
        <v>252</v>
      </c>
      <c r="B1" t="s">
        <v>221</v>
      </c>
    </row>
    <row r="2" spans="1:2" x14ac:dyDescent="0.45">
      <c r="A2" t="s">
        <v>225</v>
      </c>
      <c r="B2" t="s">
        <v>222</v>
      </c>
    </row>
    <row r="3" spans="1:2" x14ac:dyDescent="0.45">
      <c r="A3" t="s">
        <v>226</v>
      </c>
      <c r="B3" t="s">
        <v>223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CCC4D-427F-41E1-9C9B-E59E291E2D2B}">
  <dimension ref="A1:B4"/>
  <sheetViews>
    <sheetView workbookViewId="0">
      <selection activeCell="B3" sqref="B3"/>
    </sheetView>
  </sheetViews>
  <sheetFormatPr defaultRowHeight="14.25" x14ac:dyDescent="0.45"/>
  <cols>
    <col min="1" max="1" width="14.1328125" bestFit="1" customWidth="1"/>
    <col min="2" max="2" width="15.73046875" bestFit="1" customWidth="1"/>
  </cols>
  <sheetData>
    <row r="1" spans="1:2" x14ac:dyDescent="0.45">
      <c r="A1" t="s">
        <v>251</v>
      </c>
      <c r="B1" t="s">
        <v>8</v>
      </c>
    </row>
    <row r="2" spans="1:2" x14ac:dyDescent="0.45">
      <c r="A2" t="s">
        <v>225</v>
      </c>
      <c r="B2" t="s">
        <v>18</v>
      </c>
    </row>
    <row r="3" spans="1:2" x14ac:dyDescent="0.45">
      <c r="A3" t="s">
        <v>226</v>
      </c>
      <c r="B3" t="s">
        <v>27</v>
      </c>
    </row>
    <row r="4" spans="1:2" x14ac:dyDescent="0.45">
      <c r="A4" t="s">
        <v>229</v>
      </c>
      <c r="B4" t="s">
        <v>97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083C2-6DB9-4F83-A73B-553CB814B90F}">
  <dimension ref="A1:B25"/>
  <sheetViews>
    <sheetView workbookViewId="0">
      <selection activeCell="B7" sqref="B7"/>
    </sheetView>
  </sheetViews>
  <sheetFormatPr defaultRowHeight="14.25" x14ac:dyDescent="0.45"/>
  <cols>
    <col min="1" max="1" width="10.73046875" bestFit="1" customWidth="1"/>
    <col min="2" max="2" width="16.1328125" bestFit="1" customWidth="1"/>
  </cols>
  <sheetData>
    <row r="1" spans="1:2" x14ac:dyDescent="0.45">
      <c r="A1" t="s">
        <v>228</v>
      </c>
      <c r="B1" t="s">
        <v>7</v>
      </c>
    </row>
    <row r="2" spans="1:2" x14ac:dyDescent="0.45">
      <c r="A2" t="s">
        <v>225</v>
      </c>
      <c r="B2" t="s">
        <v>17</v>
      </c>
    </row>
    <row r="3" spans="1:2" x14ac:dyDescent="0.45">
      <c r="A3" t="s">
        <v>226</v>
      </c>
      <c r="B3" t="s">
        <v>26</v>
      </c>
    </row>
    <row r="4" spans="1:2" x14ac:dyDescent="0.45">
      <c r="A4" t="s">
        <v>229</v>
      </c>
      <c r="B4" t="s">
        <v>34</v>
      </c>
    </row>
    <row r="5" spans="1:2" x14ac:dyDescent="0.45">
      <c r="A5" t="s">
        <v>230</v>
      </c>
      <c r="B5" t="s">
        <v>41</v>
      </c>
    </row>
    <row r="6" spans="1:2" x14ac:dyDescent="0.45">
      <c r="A6" t="s">
        <v>231</v>
      </c>
      <c r="B6" t="s">
        <v>46</v>
      </c>
    </row>
    <row r="7" spans="1:2" x14ac:dyDescent="0.45">
      <c r="A7" t="s">
        <v>232</v>
      </c>
      <c r="B7" t="s">
        <v>51</v>
      </c>
    </row>
    <row r="8" spans="1:2" x14ac:dyDescent="0.45">
      <c r="A8" t="s">
        <v>233</v>
      </c>
      <c r="B8" t="s">
        <v>55</v>
      </c>
    </row>
    <row r="9" spans="1:2" x14ac:dyDescent="0.45">
      <c r="A9" t="s">
        <v>234</v>
      </c>
      <c r="B9" t="s">
        <v>59</v>
      </c>
    </row>
    <row r="10" spans="1:2" x14ac:dyDescent="0.45">
      <c r="A10" t="s">
        <v>235</v>
      </c>
      <c r="B10" t="s">
        <v>63</v>
      </c>
    </row>
    <row r="11" spans="1:2" x14ac:dyDescent="0.45">
      <c r="A11" t="s">
        <v>236</v>
      </c>
      <c r="B11" t="s">
        <v>66</v>
      </c>
    </row>
    <row r="12" spans="1:2" x14ac:dyDescent="0.45">
      <c r="A12" t="s">
        <v>237</v>
      </c>
      <c r="B12" t="s">
        <v>69</v>
      </c>
    </row>
    <row r="13" spans="1:2" x14ac:dyDescent="0.45">
      <c r="A13" t="s">
        <v>238</v>
      </c>
      <c r="B13" t="s">
        <v>73</v>
      </c>
    </row>
    <row r="14" spans="1:2" x14ac:dyDescent="0.45">
      <c r="A14" t="s">
        <v>239</v>
      </c>
      <c r="B14" t="s">
        <v>76</v>
      </c>
    </row>
    <row r="15" spans="1:2" x14ac:dyDescent="0.45">
      <c r="A15" t="s">
        <v>240</v>
      </c>
      <c r="B15" t="s">
        <v>79</v>
      </c>
    </row>
    <row r="16" spans="1:2" x14ac:dyDescent="0.45">
      <c r="A16" t="s">
        <v>241</v>
      </c>
      <c r="B16" t="s">
        <v>82</v>
      </c>
    </row>
    <row r="17" spans="1:2" x14ac:dyDescent="0.45">
      <c r="A17" t="s">
        <v>242</v>
      </c>
      <c r="B17" t="s">
        <v>85</v>
      </c>
    </row>
    <row r="18" spans="1:2" x14ac:dyDescent="0.45">
      <c r="A18" t="s">
        <v>243</v>
      </c>
      <c r="B18" t="s">
        <v>88</v>
      </c>
    </row>
    <row r="19" spans="1:2" x14ac:dyDescent="0.45">
      <c r="A19" t="s">
        <v>244</v>
      </c>
      <c r="B19" t="s">
        <v>102</v>
      </c>
    </row>
    <row r="20" spans="1:2" x14ac:dyDescent="0.45">
      <c r="A20" t="s">
        <v>245</v>
      </c>
      <c r="B20" t="s">
        <v>107</v>
      </c>
    </row>
    <row r="21" spans="1:2" x14ac:dyDescent="0.45">
      <c r="A21" t="s">
        <v>246</v>
      </c>
      <c r="B21" t="s">
        <v>120</v>
      </c>
    </row>
    <row r="22" spans="1:2" x14ac:dyDescent="0.45">
      <c r="A22" t="s">
        <v>247</v>
      </c>
      <c r="B22" t="s">
        <v>160</v>
      </c>
    </row>
    <row r="23" spans="1:2" x14ac:dyDescent="0.45">
      <c r="A23" t="s">
        <v>248</v>
      </c>
      <c r="B23" t="s">
        <v>169</v>
      </c>
    </row>
    <row r="24" spans="1:2" x14ac:dyDescent="0.45">
      <c r="A24" t="s">
        <v>249</v>
      </c>
      <c r="B24" t="s">
        <v>184</v>
      </c>
    </row>
    <row r="25" spans="1:2" x14ac:dyDescent="0.45">
      <c r="A25" t="s">
        <v>250</v>
      </c>
      <c r="B25" t="s">
        <v>219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4F8F7-DBA4-46C9-849D-1B3306F07ABA}">
  <dimension ref="A1:B3"/>
  <sheetViews>
    <sheetView workbookViewId="0">
      <selection activeCell="B3" sqref="B3"/>
    </sheetView>
  </sheetViews>
  <sheetFormatPr defaultRowHeight="14.25" x14ac:dyDescent="0.45"/>
  <cols>
    <col min="1" max="1" width="12.86328125" bestFit="1" customWidth="1"/>
    <col min="2" max="2" width="10.86328125" bestFit="1" customWidth="1"/>
  </cols>
  <sheetData>
    <row r="1" spans="1:2" x14ac:dyDescent="0.45">
      <c r="A1" t="s">
        <v>224</v>
      </c>
      <c r="B1" t="s">
        <v>6</v>
      </c>
    </row>
    <row r="2" spans="1:2" x14ac:dyDescent="0.45">
      <c r="A2" t="s">
        <v>225</v>
      </c>
      <c r="B2" t="s">
        <v>16</v>
      </c>
    </row>
    <row r="3" spans="1:2" x14ac:dyDescent="0.45">
      <c r="A3" t="s">
        <v>226</v>
      </c>
      <c r="B3" t="s">
        <v>25</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DD8AB-DD85-405B-82C8-A8B5BABBEE1E}">
  <dimension ref="A1:B14"/>
  <sheetViews>
    <sheetView workbookViewId="0"/>
  </sheetViews>
  <sheetFormatPr defaultRowHeight="14.25" x14ac:dyDescent="0.45"/>
  <cols>
    <col min="1" max="1" width="9.59765625" bestFit="1" customWidth="1"/>
    <col min="2" max="2" width="12.59765625" bestFit="1" customWidth="1"/>
  </cols>
  <sheetData>
    <row r="1" spans="1:2" x14ac:dyDescent="0.45">
      <c r="A1" t="s">
        <v>256</v>
      </c>
      <c r="B1" t="s">
        <v>10</v>
      </c>
    </row>
    <row r="2" spans="1:2" x14ac:dyDescent="0.45">
      <c r="A2">
        <v>32</v>
      </c>
      <c r="B2" t="s">
        <v>20</v>
      </c>
    </row>
    <row r="3" spans="1:2" x14ac:dyDescent="0.45">
      <c r="A3">
        <v>28</v>
      </c>
      <c r="B3" t="s">
        <v>29</v>
      </c>
    </row>
    <row r="4" spans="1:2" x14ac:dyDescent="0.45">
      <c r="A4">
        <v>35</v>
      </c>
      <c r="B4" t="s">
        <v>36</v>
      </c>
    </row>
    <row r="5" spans="1:2" x14ac:dyDescent="0.45">
      <c r="A5">
        <v>40</v>
      </c>
      <c r="B5" t="s">
        <v>42</v>
      </c>
    </row>
    <row r="6" spans="1:2" x14ac:dyDescent="0.45">
      <c r="A6">
        <v>36</v>
      </c>
      <c r="B6" t="s">
        <v>36</v>
      </c>
    </row>
    <row r="7" spans="1:2" x14ac:dyDescent="0.45">
      <c r="A7">
        <v>31</v>
      </c>
      <c r="B7" t="s">
        <v>52</v>
      </c>
    </row>
    <row r="8" spans="1:2" x14ac:dyDescent="0.45">
      <c r="A8">
        <v>29</v>
      </c>
      <c r="B8" t="s">
        <v>52</v>
      </c>
    </row>
    <row r="9" spans="1:2" x14ac:dyDescent="0.45">
      <c r="A9">
        <v>33</v>
      </c>
      <c r="B9" t="s">
        <v>20</v>
      </c>
    </row>
    <row r="10" spans="1:2" x14ac:dyDescent="0.45">
      <c r="A10">
        <v>34</v>
      </c>
      <c r="B10" t="s">
        <v>20</v>
      </c>
    </row>
    <row r="11" spans="1:2" x14ac:dyDescent="0.45">
      <c r="A11">
        <v>27</v>
      </c>
      <c r="B11" t="s">
        <v>29</v>
      </c>
    </row>
    <row r="12" spans="1:2" x14ac:dyDescent="0.45">
      <c r="A12">
        <v>30</v>
      </c>
      <c r="B12" t="s">
        <v>52</v>
      </c>
    </row>
    <row r="13" spans="1:2" x14ac:dyDescent="0.45">
      <c r="A13">
        <v>38</v>
      </c>
      <c r="B13" t="s">
        <v>42</v>
      </c>
    </row>
    <row r="14" spans="1:2" x14ac:dyDescent="0.45">
      <c r="A14">
        <v>26</v>
      </c>
      <c r="B14" t="s">
        <v>29</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12A67-11BE-4933-8E1C-8B9B79C2A0E5}">
  <dimension ref="A1:B69"/>
  <sheetViews>
    <sheetView workbookViewId="0"/>
  </sheetViews>
  <sheetFormatPr defaultRowHeight="14.25" x14ac:dyDescent="0.45"/>
  <cols>
    <col min="1" max="1" width="14.86328125" bestFit="1" customWidth="1"/>
    <col min="2" max="2" width="7.265625" bestFit="1" customWidth="1"/>
  </cols>
  <sheetData>
    <row r="1" spans="1:2" x14ac:dyDescent="0.45">
      <c r="A1" t="s">
        <v>255</v>
      </c>
      <c r="B1" t="s">
        <v>11</v>
      </c>
    </row>
    <row r="2" spans="1:2" x14ac:dyDescent="0.45">
      <c r="A2" s="1">
        <v>43235</v>
      </c>
      <c r="B2" t="s">
        <v>21</v>
      </c>
    </row>
    <row r="3" spans="1:2" x14ac:dyDescent="0.45">
      <c r="A3" s="1">
        <v>42998</v>
      </c>
      <c r="B3" t="s">
        <v>30</v>
      </c>
    </row>
    <row r="4" spans="1:2" x14ac:dyDescent="0.45">
      <c r="A4" s="1">
        <v>42439</v>
      </c>
      <c r="B4" t="s">
        <v>37</v>
      </c>
    </row>
    <row r="5" spans="1:2" x14ac:dyDescent="0.45">
      <c r="A5" s="1">
        <v>43774</v>
      </c>
      <c r="B5" t="s">
        <v>43</v>
      </c>
    </row>
    <row r="6" spans="1:2" x14ac:dyDescent="0.45">
      <c r="A6" s="1">
        <v>43876</v>
      </c>
      <c r="B6" t="s">
        <v>47</v>
      </c>
    </row>
    <row r="7" spans="1:2" x14ac:dyDescent="0.45">
      <c r="A7" s="1">
        <v>43337</v>
      </c>
      <c r="B7" t="s">
        <v>21</v>
      </c>
    </row>
    <row r="8" spans="1:2" x14ac:dyDescent="0.45">
      <c r="A8" s="1">
        <v>44206</v>
      </c>
      <c r="B8" t="s">
        <v>56</v>
      </c>
    </row>
    <row r="9" spans="1:2" x14ac:dyDescent="0.45">
      <c r="A9" s="1">
        <v>43646</v>
      </c>
      <c r="B9" t="s">
        <v>43</v>
      </c>
    </row>
    <row r="10" spans="1:2" x14ac:dyDescent="0.45">
      <c r="A10" s="1">
        <v>42837</v>
      </c>
      <c r="B10" t="s">
        <v>30</v>
      </c>
    </row>
    <row r="11" spans="1:2" x14ac:dyDescent="0.45">
      <c r="A11" s="1">
        <v>42663</v>
      </c>
      <c r="B11" t="s">
        <v>37</v>
      </c>
    </row>
    <row r="12" spans="1:2" x14ac:dyDescent="0.45">
      <c r="A12" s="1">
        <v>43432</v>
      </c>
      <c r="B12" t="s">
        <v>21</v>
      </c>
    </row>
    <row r="13" spans="1:2" x14ac:dyDescent="0.45">
      <c r="A13" s="1">
        <v>42860</v>
      </c>
      <c r="B13" t="s">
        <v>30</v>
      </c>
    </row>
    <row r="14" spans="1:2" x14ac:dyDescent="0.45">
      <c r="A14" s="1">
        <v>42377</v>
      </c>
      <c r="B14" t="s">
        <v>37</v>
      </c>
    </row>
    <row r="15" spans="1:2" x14ac:dyDescent="0.45">
      <c r="A15" s="1">
        <v>43174</v>
      </c>
      <c r="B15" t="s">
        <v>21</v>
      </c>
    </row>
    <row r="16" spans="1:2" x14ac:dyDescent="0.45">
      <c r="A16" s="1">
        <v>43013</v>
      </c>
      <c r="B16" t="s">
        <v>30</v>
      </c>
    </row>
    <row r="17" spans="1:2" x14ac:dyDescent="0.45">
      <c r="A17" s="1">
        <v>43941</v>
      </c>
      <c r="B17" t="s">
        <v>47</v>
      </c>
    </row>
    <row r="18" spans="1:2" x14ac:dyDescent="0.45">
      <c r="A18" s="1">
        <v>43466</v>
      </c>
      <c r="B18" t="s">
        <v>43</v>
      </c>
    </row>
    <row r="19" spans="1:2" x14ac:dyDescent="0.45">
      <c r="A19" s="1">
        <v>43324</v>
      </c>
      <c r="B19" t="s">
        <v>21</v>
      </c>
    </row>
    <row r="20" spans="1:2" x14ac:dyDescent="0.45">
      <c r="A20" s="1">
        <v>43743</v>
      </c>
      <c r="B20" t="s">
        <v>43</v>
      </c>
    </row>
    <row r="21" spans="1:2" x14ac:dyDescent="0.45">
      <c r="A21" s="1">
        <v>42936</v>
      </c>
      <c r="B21" t="s">
        <v>30</v>
      </c>
    </row>
    <row r="22" spans="1:2" x14ac:dyDescent="0.45">
      <c r="A22" s="1">
        <v>43845</v>
      </c>
      <c r="B22" t="s">
        <v>47</v>
      </c>
    </row>
    <row r="23" spans="1:2" x14ac:dyDescent="0.45">
      <c r="A23" s="1">
        <v>43198</v>
      </c>
      <c r="B23" t="s">
        <v>21</v>
      </c>
    </row>
    <row r="24" spans="1:2" x14ac:dyDescent="0.45">
      <c r="A24" s="1">
        <v>42699</v>
      </c>
      <c r="B24" t="s">
        <v>37</v>
      </c>
    </row>
    <row r="25" spans="1:2" x14ac:dyDescent="0.45">
      <c r="A25" s="1">
        <v>43554</v>
      </c>
      <c r="B25" t="s">
        <v>43</v>
      </c>
    </row>
    <row r="26" spans="1:2" x14ac:dyDescent="0.45">
      <c r="A26" s="1">
        <v>42896</v>
      </c>
      <c r="B26" t="s">
        <v>30</v>
      </c>
    </row>
    <row r="27" spans="1:2" x14ac:dyDescent="0.45">
      <c r="A27" s="1">
        <v>43363</v>
      </c>
      <c r="B27" t="s">
        <v>21</v>
      </c>
    </row>
    <row r="28" spans="1:2" x14ac:dyDescent="0.45">
      <c r="A28" s="1">
        <v>44027</v>
      </c>
      <c r="B28" t="s">
        <v>47</v>
      </c>
    </row>
    <row r="29" spans="1:2" x14ac:dyDescent="0.45">
      <c r="A29" s="1">
        <v>43590</v>
      </c>
      <c r="B29" t="s">
        <v>43</v>
      </c>
    </row>
    <row r="30" spans="1:2" x14ac:dyDescent="0.45">
      <c r="A30" s="1">
        <v>43424</v>
      </c>
      <c r="B30" t="s">
        <v>21</v>
      </c>
    </row>
    <row r="31" spans="1:2" x14ac:dyDescent="0.45">
      <c r="A31" s="1">
        <v>42959</v>
      </c>
      <c r="B31" t="s">
        <v>30</v>
      </c>
    </row>
    <row r="32" spans="1:2" x14ac:dyDescent="0.45">
      <c r="A32" s="1">
        <v>42729</v>
      </c>
      <c r="B32" t="s">
        <v>37</v>
      </c>
    </row>
    <row r="33" spans="1:2" x14ac:dyDescent="0.45">
      <c r="A33" s="1">
        <v>43514</v>
      </c>
      <c r="B33" t="s">
        <v>43</v>
      </c>
    </row>
    <row r="34" spans="1:2" x14ac:dyDescent="0.45">
      <c r="A34" s="1">
        <v>43992</v>
      </c>
      <c r="B34" t="s">
        <v>47</v>
      </c>
    </row>
    <row r="35" spans="1:2" x14ac:dyDescent="0.45">
      <c r="A35" s="1">
        <v>42835</v>
      </c>
      <c r="B35" t="s">
        <v>30</v>
      </c>
    </row>
    <row r="36" spans="1:2" x14ac:dyDescent="0.45">
      <c r="A36" s="1">
        <v>43141</v>
      </c>
      <c r="B36" t="s">
        <v>21</v>
      </c>
    </row>
    <row r="37" spans="1:2" x14ac:dyDescent="0.45">
      <c r="A37" s="1">
        <v>42840</v>
      </c>
      <c r="B37" t="s">
        <v>30</v>
      </c>
    </row>
    <row r="38" spans="1:2" x14ac:dyDescent="0.45">
      <c r="A38" s="1">
        <v>42694</v>
      </c>
      <c r="B38" t="s">
        <v>37</v>
      </c>
    </row>
    <row r="39" spans="1:2" x14ac:dyDescent="0.45">
      <c r="A39" s="1">
        <v>43713</v>
      </c>
      <c r="B39" t="s">
        <v>43</v>
      </c>
    </row>
    <row r="40" spans="1:2" x14ac:dyDescent="0.45">
      <c r="A40" s="1">
        <v>44058</v>
      </c>
      <c r="B40" t="s">
        <v>47</v>
      </c>
    </row>
    <row r="41" spans="1:2" x14ac:dyDescent="0.45">
      <c r="A41" s="1">
        <v>43276</v>
      </c>
      <c r="B41" t="s">
        <v>21</v>
      </c>
    </row>
    <row r="42" spans="1:2" x14ac:dyDescent="0.45">
      <c r="A42" s="1">
        <v>44255</v>
      </c>
      <c r="B42" t="s">
        <v>56</v>
      </c>
    </row>
    <row r="43" spans="1:2" x14ac:dyDescent="0.45">
      <c r="A43" s="1">
        <v>43615</v>
      </c>
      <c r="B43" t="s">
        <v>43</v>
      </c>
    </row>
    <row r="44" spans="1:2" x14ac:dyDescent="0.45">
      <c r="A44" s="1">
        <v>43924</v>
      </c>
      <c r="B44" t="s">
        <v>47</v>
      </c>
    </row>
    <row r="45" spans="1:2" x14ac:dyDescent="0.45">
      <c r="A45" s="1">
        <v>43383</v>
      </c>
      <c r="B45" t="s">
        <v>21</v>
      </c>
    </row>
    <row r="46" spans="1:2" x14ac:dyDescent="0.45">
      <c r="A46" s="1">
        <v>43539</v>
      </c>
      <c r="B46" t="s">
        <v>43</v>
      </c>
    </row>
    <row r="47" spans="1:2" x14ac:dyDescent="0.45">
      <c r="A47" s="1">
        <v>42941</v>
      </c>
      <c r="B47" t="s">
        <v>30</v>
      </c>
    </row>
    <row r="48" spans="1:2" x14ac:dyDescent="0.45">
      <c r="A48" s="1">
        <v>43296</v>
      </c>
      <c r="B48" t="s">
        <v>21</v>
      </c>
    </row>
    <row r="49" spans="1:2" x14ac:dyDescent="0.45">
      <c r="A49" s="1">
        <v>43626</v>
      </c>
      <c r="B49" t="s">
        <v>43</v>
      </c>
    </row>
    <row r="50" spans="1:2" x14ac:dyDescent="0.45">
      <c r="A50" s="1">
        <v>43419</v>
      </c>
      <c r="B50" t="s">
        <v>21</v>
      </c>
    </row>
    <row r="51" spans="1:2" x14ac:dyDescent="0.45">
      <c r="A51" s="1">
        <v>43900</v>
      </c>
      <c r="B51" t="s">
        <v>47</v>
      </c>
    </row>
    <row r="52" spans="1:2" x14ac:dyDescent="0.45">
      <c r="A52" s="1">
        <v>42602</v>
      </c>
      <c r="B52" t="s">
        <v>37</v>
      </c>
    </row>
    <row r="53" spans="1:2" x14ac:dyDescent="0.45">
      <c r="A53" s="1">
        <v>43110</v>
      </c>
      <c r="B53" t="s">
        <v>21</v>
      </c>
    </row>
    <row r="54" spans="1:2" x14ac:dyDescent="0.45">
      <c r="A54" s="1">
        <v>43320</v>
      </c>
      <c r="B54" t="s">
        <v>21</v>
      </c>
    </row>
    <row r="55" spans="1:2" x14ac:dyDescent="0.45">
      <c r="A55" s="1">
        <v>42771</v>
      </c>
      <c r="B55" t="s">
        <v>30</v>
      </c>
    </row>
    <row r="56" spans="1:2" x14ac:dyDescent="0.45">
      <c r="A56" s="1">
        <v>43758</v>
      </c>
      <c r="B56" t="s">
        <v>43</v>
      </c>
    </row>
    <row r="57" spans="1:2" x14ac:dyDescent="0.45">
      <c r="A57" s="1">
        <v>42804</v>
      </c>
      <c r="B57" t="s">
        <v>30</v>
      </c>
    </row>
    <row r="58" spans="1:2" x14ac:dyDescent="0.45">
      <c r="A58" s="1">
        <v>42546</v>
      </c>
      <c r="B58" t="s">
        <v>37</v>
      </c>
    </row>
    <row r="59" spans="1:2" x14ac:dyDescent="0.45">
      <c r="A59" s="1">
        <v>43322</v>
      </c>
      <c r="B59" t="s">
        <v>21</v>
      </c>
    </row>
    <row r="60" spans="1:2" x14ac:dyDescent="0.45">
      <c r="A60" s="1">
        <v>43454</v>
      </c>
      <c r="B60" t="s">
        <v>21</v>
      </c>
    </row>
    <row r="61" spans="1:2" x14ac:dyDescent="0.45">
      <c r="A61" s="1">
        <v>43966</v>
      </c>
      <c r="B61" t="s">
        <v>47</v>
      </c>
    </row>
    <row r="62" spans="1:2" x14ac:dyDescent="0.45">
      <c r="A62" s="1">
        <v>43524</v>
      </c>
      <c r="B62" t="s">
        <v>43</v>
      </c>
    </row>
    <row r="63" spans="1:2" x14ac:dyDescent="0.45">
      <c r="A63" s="1">
        <v>42449</v>
      </c>
      <c r="B63" t="s">
        <v>37</v>
      </c>
    </row>
    <row r="64" spans="1:2" x14ac:dyDescent="0.45">
      <c r="A64" s="1">
        <v>43600</v>
      </c>
      <c r="B64" t="s">
        <v>43</v>
      </c>
    </row>
    <row r="65" spans="1:2" x14ac:dyDescent="0.45">
      <c r="A65" s="1">
        <v>44163</v>
      </c>
      <c r="B65" t="s">
        <v>47</v>
      </c>
    </row>
    <row r="66" spans="1:2" x14ac:dyDescent="0.45">
      <c r="A66" s="1">
        <v>43905</v>
      </c>
      <c r="B66" t="s">
        <v>47</v>
      </c>
    </row>
    <row r="67" spans="1:2" x14ac:dyDescent="0.45">
      <c r="A67" s="1">
        <v>43656</v>
      </c>
      <c r="B67" t="s">
        <v>43</v>
      </c>
    </row>
    <row r="68" spans="1:2" x14ac:dyDescent="0.45">
      <c r="A68" s="1">
        <v>44094</v>
      </c>
      <c r="B68" t="s">
        <v>47</v>
      </c>
    </row>
    <row r="69" spans="1:2" x14ac:dyDescent="0.45">
      <c r="A69" s="1">
        <v>43687</v>
      </c>
      <c r="B69" t="s">
        <v>43</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0AF93-89A4-4092-A632-FE084440C07F}">
  <dimension ref="A1:B12"/>
  <sheetViews>
    <sheetView workbookViewId="0"/>
  </sheetViews>
  <sheetFormatPr defaultRowHeight="14.25" x14ac:dyDescent="0.45"/>
  <cols>
    <col min="1" max="1" width="17.1328125" bestFit="1" customWidth="1"/>
    <col min="2" max="2" width="14.3984375" bestFit="1" customWidth="1"/>
  </cols>
  <sheetData>
    <row r="1" spans="1:2" x14ac:dyDescent="0.45">
      <c r="A1" t="s">
        <v>254</v>
      </c>
      <c r="B1" t="s">
        <v>9</v>
      </c>
    </row>
    <row r="2" spans="1:2" x14ac:dyDescent="0.45">
      <c r="A2">
        <v>45000</v>
      </c>
      <c r="B2" t="s">
        <v>19</v>
      </c>
    </row>
    <row r="3" spans="1:2" x14ac:dyDescent="0.45">
      <c r="A3">
        <v>52000</v>
      </c>
      <c r="B3" t="s">
        <v>28</v>
      </c>
    </row>
    <row r="4" spans="1:2" x14ac:dyDescent="0.45">
      <c r="A4">
        <v>48000</v>
      </c>
      <c r="B4" t="s">
        <v>35</v>
      </c>
    </row>
    <row r="5" spans="1:2" x14ac:dyDescent="0.45">
      <c r="A5">
        <v>50000</v>
      </c>
      <c r="B5" t="s">
        <v>35</v>
      </c>
    </row>
    <row r="6" spans="1:2" x14ac:dyDescent="0.45">
      <c r="A6">
        <v>49000</v>
      </c>
      <c r="B6" t="s">
        <v>35</v>
      </c>
    </row>
    <row r="7" spans="1:2" x14ac:dyDescent="0.45">
      <c r="A7">
        <v>47000</v>
      </c>
      <c r="B7" t="s">
        <v>19</v>
      </c>
    </row>
    <row r="8" spans="1:2" x14ac:dyDescent="0.45">
      <c r="A8">
        <v>46000</v>
      </c>
      <c r="B8" t="s">
        <v>19</v>
      </c>
    </row>
    <row r="9" spans="1:2" x14ac:dyDescent="0.45">
      <c r="A9">
        <v>53000</v>
      </c>
      <c r="B9" t="s">
        <v>60</v>
      </c>
    </row>
    <row r="10" spans="1:2" x14ac:dyDescent="0.45">
      <c r="A10">
        <v>51000</v>
      </c>
      <c r="B10" t="s">
        <v>28</v>
      </c>
    </row>
    <row r="11" spans="1:2" x14ac:dyDescent="0.45">
      <c r="A11">
        <v>54000</v>
      </c>
      <c r="B11" t="s">
        <v>60</v>
      </c>
    </row>
    <row r="12" spans="1:2" x14ac:dyDescent="0.45">
      <c r="A12">
        <v>55000</v>
      </c>
      <c r="B12"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32FAB-DAE6-430B-BE51-F35DEC37469A}">
  <dimension ref="A1:N81"/>
  <sheetViews>
    <sheetView topLeftCell="A61" workbookViewId="0">
      <selection activeCell="G75" sqref="G75"/>
    </sheetView>
  </sheetViews>
  <sheetFormatPr defaultRowHeight="14.25" x14ac:dyDescent="0.45"/>
  <cols>
    <col min="1" max="1" width="14.86328125" bestFit="1" customWidth="1"/>
    <col min="2" max="2" width="23.86328125" bestFit="1" customWidth="1"/>
    <col min="3" max="3" width="18.86328125" bestFit="1" customWidth="1"/>
    <col min="4" max="4" width="14.1328125" bestFit="1" customWidth="1"/>
    <col min="5" max="5" width="12.86328125" bestFit="1" customWidth="1"/>
    <col min="6" max="6" width="7.59765625" bestFit="1" customWidth="1"/>
    <col min="7" max="7" width="10.86328125" bestFit="1" customWidth="1"/>
    <col min="8" max="8" width="16.1328125" bestFit="1" customWidth="1"/>
    <col min="9" max="9" width="15.73046875" bestFit="1" customWidth="1"/>
    <col min="10" max="10" width="14.3984375" bestFit="1" customWidth="1"/>
    <col min="11" max="11" width="12.59765625" bestFit="1" customWidth="1"/>
    <col min="12" max="12" width="7.265625" bestFit="1" customWidth="1"/>
    <col min="13" max="13" width="13" bestFit="1" customWidth="1"/>
    <col min="14" max="14" width="21.59765625" bestFit="1" customWidth="1"/>
  </cols>
  <sheetData>
    <row r="1" spans="1:14" x14ac:dyDescent="0.45">
      <c r="A1" t="s">
        <v>0</v>
      </c>
      <c r="B1" t="s">
        <v>1</v>
      </c>
      <c r="C1" t="s">
        <v>2</v>
      </c>
      <c r="D1" t="s">
        <v>3</v>
      </c>
      <c r="E1" t="s">
        <v>4</v>
      </c>
      <c r="F1" t="s">
        <v>5</v>
      </c>
      <c r="G1" t="s">
        <v>6</v>
      </c>
      <c r="H1" t="s">
        <v>7</v>
      </c>
      <c r="I1" t="s">
        <v>8</v>
      </c>
      <c r="J1" t="s">
        <v>9</v>
      </c>
      <c r="K1" t="s">
        <v>10</v>
      </c>
      <c r="L1" t="s">
        <v>11</v>
      </c>
      <c r="M1" t="s">
        <v>12</v>
      </c>
      <c r="N1" t="s">
        <v>221</v>
      </c>
    </row>
    <row r="2" spans="1:14" x14ac:dyDescent="0.45">
      <c r="A2" t="s">
        <v>13</v>
      </c>
      <c r="B2" t="s">
        <v>14</v>
      </c>
      <c r="C2" t="s">
        <v>15</v>
      </c>
      <c r="D2">
        <v>45000</v>
      </c>
      <c r="E2" s="1">
        <v>43235</v>
      </c>
      <c r="F2">
        <v>32</v>
      </c>
      <c r="G2" t="s">
        <v>16</v>
      </c>
      <c r="H2" t="s">
        <v>17</v>
      </c>
      <c r="I2" t="s">
        <v>18</v>
      </c>
      <c r="J2" t="s">
        <v>19</v>
      </c>
      <c r="K2" t="s">
        <v>20</v>
      </c>
      <c r="L2" t="s">
        <v>21</v>
      </c>
      <c r="M2">
        <v>6</v>
      </c>
      <c r="N2" t="s">
        <v>222</v>
      </c>
    </row>
    <row r="3" spans="1:14" x14ac:dyDescent="0.45">
      <c r="A3" t="s">
        <v>22</v>
      </c>
      <c r="B3" t="s">
        <v>23</v>
      </c>
      <c r="C3" t="s">
        <v>24</v>
      </c>
      <c r="D3">
        <v>52000</v>
      </c>
      <c r="E3" s="1">
        <v>42998</v>
      </c>
      <c r="F3">
        <v>28</v>
      </c>
      <c r="G3" t="s">
        <v>25</v>
      </c>
      <c r="H3" t="s">
        <v>26</v>
      </c>
      <c r="I3" t="s">
        <v>27</v>
      </c>
      <c r="J3" t="s">
        <v>28</v>
      </c>
      <c r="K3" t="s">
        <v>29</v>
      </c>
      <c r="L3" t="s">
        <v>30</v>
      </c>
      <c r="M3">
        <v>6.6</v>
      </c>
      <c r="N3" t="s">
        <v>222</v>
      </c>
    </row>
    <row r="4" spans="1:14" x14ac:dyDescent="0.45">
      <c r="A4" t="s">
        <v>31</v>
      </c>
      <c r="B4" t="s">
        <v>32</v>
      </c>
      <c r="C4" t="s">
        <v>33</v>
      </c>
      <c r="D4">
        <v>48000</v>
      </c>
      <c r="E4" s="1">
        <v>42439</v>
      </c>
      <c r="F4">
        <v>35</v>
      </c>
      <c r="G4" t="s">
        <v>16</v>
      </c>
      <c r="H4" t="s">
        <v>34</v>
      </c>
      <c r="I4" t="s">
        <v>18</v>
      </c>
      <c r="J4" t="s">
        <v>35</v>
      </c>
      <c r="K4" t="s">
        <v>36</v>
      </c>
      <c r="L4" t="s">
        <v>37</v>
      </c>
      <c r="M4">
        <v>8.1999999999999993</v>
      </c>
      <c r="N4" t="s">
        <v>223</v>
      </c>
    </row>
    <row r="5" spans="1:14" x14ac:dyDescent="0.45">
      <c r="A5" t="s">
        <v>38</v>
      </c>
      <c r="B5" t="s">
        <v>39</v>
      </c>
      <c r="C5" t="s">
        <v>40</v>
      </c>
      <c r="D5">
        <v>50000</v>
      </c>
      <c r="E5" s="1">
        <v>43774</v>
      </c>
      <c r="F5">
        <v>40</v>
      </c>
      <c r="G5" t="s">
        <v>25</v>
      </c>
      <c r="H5" t="s">
        <v>41</v>
      </c>
      <c r="I5" t="s">
        <v>18</v>
      </c>
      <c r="J5" t="s">
        <v>35</v>
      </c>
      <c r="K5" t="s">
        <v>42</v>
      </c>
      <c r="L5" t="s">
        <v>43</v>
      </c>
      <c r="M5">
        <v>4.5</v>
      </c>
      <c r="N5" t="s">
        <v>222</v>
      </c>
    </row>
    <row r="6" spans="1:14" x14ac:dyDescent="0.45">
      <c r="A6" t="s">
        <v>44</v>
      </c>
      <c r="B6" t="s">
        <v>45</v>
      </c>
      <c r="C6" t="s">
        <v>40</v>
      </c>
      <c r="D6">
        <v>49000</v>
      </c>
      <c r="E6" s="1">
        <v>43876</v>
      </c>
      <c r="F6">
        <v>36</v>
      </c>
      <c r="G6" t="s">
        <v>25</v>
      </c>
      <c r="H6" t="s">
        <v>46</v>
      </c>
      <c r="I6" t="s">
        <v>27</v>
      </c>
      <c r="J6" t="s">
        <v>35</v>
      </c>
      <c r="K6" t="s">
        <v>36</v>
      </c>
      <c r="L6" t="s">
        <v>47</v>
      </c>
      <c r="M6">
        <v>4.2</v>
      </c>
      <c r="N6" t="s">
        <v>222</v>
      </c>
    </row>
    <row r="7" spans="1:14" x14ac:dyDescent="0.45">
      <c r="A7" t="s">
        <v>48</v>
      </c>
      <c r="B7" t="s">
        <v>49</v>
      </c>
      <c r="C7" t="s">
        <v>50</v>
      </c>
      <c r="D7">
        <v>47000</v>
      </c>
      <c r="E7" s="1">
        <v>43337</v>
      </c>
      <c r="F7">
        <v>31</v>
      </c>
      <c r="G7" t="s">
        <v>25</v>
      </c>
      <c r="H7" t="s">
        <v>51</v>
      </c>
      <c r="I7" t="s">
        <v>18</v>
      </c>
      <c r="J7" t="s">
        <v>19</v>
      </c>
      <c r="K7" t="s">
        <v>52</v>
      </c>
      <c r="L7" t="s">
        <v>21</v>
      </c>
      <c r="M7">
        <v>5.7</v>
      </c>
      <c r="N7" t="s">
        <v>222</v>
      </c>
    </row>
    <row r="8" spans="1:14" x14ac:dyDescent="0.45">
      <c r="A8" t="s">
        <v>53</v>
      </c>
      <c r="B8" t="s">
        <v>54</v>
      </c>
      <c r="C8" t="s">
        <v>15</v>
      </c>
      <c r="D8">
        <v>46000</v>
      </c>
      <c r="E8" s="1">
        <v>44206</v>
      </c>
      <c r="F8">
        <v>29</v>
      </c>
      <c r="G8" t="s">
        <v>16</v>
      </c>
      <c r="H8" t="s">
        <v>55</v>
      </c>
      <c r="I8" t="s">
        <v>27</v>
      </c>
      <c r="J8" t="s">
        <v>19</v>
      </c>
      <c r="K8" t="s">
        <v>52</v>
      </c>
      <c r="L8" t="s">
        <v>56</v>
      </c>
      <c r="M8">
        <v>3.3</v>
      </c>
      <c r="N8" t="s">
        <v>222</v>
      </c>
    </row>
    <row r="9" spans="1:14" x14ac:dyDescent="0.45">
      <c r="A9" t="s">
        <v>57</v>
      </c>
      <c r="B9" t="s">
        <v>58</v>
      </c>
      <c r="C9" t="s">
        <v>33</v>
      </c>
      <c r="D9">
        <v>53000</v>
      </c>
      <c r="E9" s="1">
        <v>43646</v>
      </c>
      <c r="F9">
        <v>33</v>
      </c>
      <c r="G9" t="s">
        <v>25</v>
      </c>
      <c r="H9" t="s">
        <v>59</v>
      </c>
      <c r="I9" t="s">
        <v>18</v>
      </c>
      <c r="J9" t="s">
        <v>60</v>
      </c>
      <c r="K9" t="s">
        <v>20</v>
      </c>
      <c r="L9" t="s">
        <v>43</v>
      </c>
      <c r="M9">
        <v>4.9000000000000004</v>
      </c>
      <c r="N9" t="s">
        <v>222</v>
      </c>
    </row>
    <row r="10" spans="1:14" x14ac:dyDescent="0.45">
      <c r="A10" t="s">
        <v>61</v>
      </c>
      <c r="B10" t="s">
        <v>62</v>
      </c>
      <c r="C10" t="s">
        <v>24</v>
      </c>
      <c r="D10">
        <v>49000</v>
      </c>
      <c r="E10" s="1">
        <v>42837</v>
      </c>
      <c r="F10">
        <v>34</v>
      </c>
      <c r="G10" t="s">
        <v>16</v>
      </c>
      <c r="H10" t="s">
        <v>63</v>
      </c>
      <c r="I10" t="s">
        <v>27</v>
      </c>
      <c r="J10" t="s">
        <v>35</v>
      </c>
      <c r="K10" t="s">
        <v>20</v>
      </c>
      <c r="L10" t="s">
        <v>30</v>
      </c>
      <c r="M10">
        <v>7.1</v>
      </c>
      <c r="N10" t="s">
        <v>223</v>
      </c>
    </row>
    <row r="11" spans="1:14" x14ac:dyDescent="0.45">
      <c r="A11" t="s">
        <v>64</v>
      </c>
      <c r="B11" t="s">
        <v>65</v>
      </c>
      <c r="C11" t="s">
        <v>50</v>
      </c>
      <c r="D11">
        <v>51000</v>
      </c>
      <c r="E11" s="1">
        <v>42663</v>
      </c>
      <c r="F11">
        <v>27</v>
      </c>
      <c r="G11" t="s">
        <v>16</v>
      </c>
      <c r="H11" t="s">
        <v>66</v>
      </c>
      <c r="I11" t="s">
        <v>18</v>
      </c>
      <c r="J11" t="s">
        <v>28</v>
      </c>
      <c r="K11" t="s">
        <v>29</v>
      </c>
      <c r="L11" t="s">
        <v>37</v>
      </c>
      <c r="M11">
        <v>7.6</v>
      </c>
      <c r="N11" t="s">
        <v>223</v>
      </c>
    </row>
    <row r="12" spans="1:14" x14ac:dyDescent="0.45">
      <c r="A12" t="s">
        <v>67</v>
      </c>
      <c r="B12" t="s">
        <v>68</v>
      </c>
      <c r="C12" t="s">
        <v>50</v>
      </c>
      <c r="D12">
        <v>48000</v>
      </c>
      <c r="E12" s="1">
        <v>43432</v>
      </c>
      <c r="F12">
        <v>29</v>
      </c>
      <c r="G12" t="s">
        <v>25</v>
      </c>
      <c r="H12" t="s">
        <v>69</v>
      </c>
      <c r="I12" t="s">
        <v>18</v>
      </c>
      <c r="J12" t="s">
        <v>35</v>
      </c>
      <c r="K12" t="s">
        <v>52</v>
      </c>
      <c r="L12" t="s">
        <v>21</v>
      </c>
      <c r="M12">
        <v>5.5</v>
      </c>
      <c r="N12" t="s">
        <v>222</v>
      </c>
    </row>
    <row r="13" spans="1:14" x14ac:dyDescent="0.45">
      <c r="A13" t="s">
        <v>70</v>
      </c>
      <c r="B13" t="s">
        <v>71</v>
      </c>
      <c r="C13" t="s">
        <v>72</v>
      </c>
      <c r="D13">
        <v>54000</v>
      </c>
      <c r="E13" s="1">
        <v>42860</v>
      </c>
      <c r="F13">
        <v>32</v>
      </c>
      <c r="G13" t="s">
        <v>25</v>
      </c>
      <c r="H13" t="s">
        <v>73</v>
      </c>
      <c r="I13" t="s">
        <v>27</v>
      </c>
      <c r="J13" t="s">
        <v>60</v>
      </c>
      <c r="K13" t="s">
        <v>20</v>
      </c>
      <c r="L13" t="s">
        <v>30</v>
      </c>
      <c r="M13">
        <v>7</v>
      </c>
      <c r="N13" t="s">
        <v>223</v>
      </c>
    </row>
    <row r="14" spans="1:14" x14ac:dyDescent="0.45">
      <c r="A14" t="s">
        <v>74</v>
      </c>
      <c r="B14" t="s">
        <v>75</v>
      </c>
      <c r="C14" t="s">
        <v>72</v>
      </c>
      <c r="D14">
        <v>50000</v>
      </c>
      <c r="E14" s="1">
        <v>42377</v>
      </c>
      <c r="F14">
        <v>32</v>
      </c>
      <c r="G14" t="s">
        <v>25</v>
      </c>
      <c r="H14" t="s">
        <v>76</v>
      </c>
      <c r="I14" t="s">
        <v>18</v>
      </c>
      <c r="J14" t="s">
        <v>35</v>
      </c>
      <c r="K14" t="s">
        <v>20</v>
      </c>
      <c r="L14" t="s">
        <v>37</v>
      </c>
      <c r="M14">
        <v>8.3000000000000007</v>
      </c>
      <c r="N14" t="s">
        <v>223</v>
      </c>
    </row>
    <row r="15" spans="1:14" x14ac:dyDescent="0.45">
      <c r="A15" t="s">
        <v>77</v>
      </c>
      <c r="B15" t="s">
        <v>78</v>
      </c>
      <c r="C15" t="s">
        <v>15</v>
      </c>
      <c r="D15">
        <v>47000</v>
      </c>
      <c r="E15" s="1">
        <v>43174</v>
      </c>
      <c r="F15">
        <v>33</v>
      </c>
      <c r="G15" t="s">
        <v>25</v>
      </c>
      <c r="H15" t="s">
        <v>79</v>
      </c>
      <c r="I15" t="s">
        <v>18</v>
      </c>
      <c r="J15" t="s">
        <v>19</v>
      </c>
      <c r="K15" t="s">
        <v>20</v>
      </c>
      <c r="L15" t="s">
        <v>21</v>
      </c>
      <c r="M15">
        <v>6.2</v>
      </c>
      <c r="N15" t="s">
        <v>222</v>
      </c>
    </row>
    <row r="16" spans="1:14" x14ac:dyDescent="0.45">
      <c r="A16" t="s">
        <v>80</v>
      </c>
      <c r="B16" t="s">
        <v>81</v>
      </c>
      <c r="C16" t="s">
        <v>24</v>
      </c>
      <c r="D16">
        <v>46000</v>
      </c>
      <c r="E16" s="1">
        <v>43013</v>
      </c>
      <c r="F16">
        <v>30</v>
      </c>
      <c r="G16" t="s">
        <v>16</v>
      </c>
      <c r="H16" t="s">
        <v>82</v>
      </c>
      <c r="I16" t="s">
        <v>18</v>
      </c>
      <c r="J16" t="s">
        <v>19</v>
      </c>
      <c r="K16" t="s">
        <v>52</v>
      </c>
      <c r="L16" t="s">
        <v>30</v>
      </c>
      <c r="M16">
        <v>6.6</v>
      </c>
      <c r="N16" t="s">
        <v>222</v>
      </c>
    </row>
    <row r="17" spans="1:14" x14ac:dyDescent="0.45">
      <c r="A17" t="s">
        <v>83</v>
      </c>
      <c r="B17" t="s">
        <v>84</v>
      </c>
      <c r="C17" t="s">
        <v>24</v>
      </c>
      <c r="D17">
        <v>55000</v>
      </c>
      <c r="E17" s="1">
        <v>43941</v>
      </c>
      <c r="F17">
        <v>31</v>
      </c>
      <c r="G17" t="s">
        <v>16</v>
      </c>
      <c r="H17" t="s">
        <v>85</v>
      </c>
      <c r="I17" t="s">
        <v>18</v>
      </c>
      <c r="J17" t="s">
        <v>60</v>
      </c>
      <c r="K17" t="s">
        <v>52</v>
      </c>
      <c r="L17" t="s">
        <v>47</v>
      </c>
      <c r="M17">
        <v>4.0999999999999996</v>
      </c>
      <c r="N17" t="s">
        <v>222</v>
      </c>
    </row>
    <row r="18" spans="1:14" x14ac:dyDescent="0.45">
      <c r="A18" t="s">
        <v>86</v>
      </c>
      <c r="B18" t="s">
        <v>87</v>
      </c>
      <c r="C18" t="s">
        <v>72</v>
      </c>
      <c r="D18">
        <v>48000</v>
      </c>
      <c r="E18" s="1">
        <v>43466</v>
      </c>
      <c r="F18">
        <v>32</v>
      </c>
      <c r="G18" t="s">
        <v>25</v>
      </c>
      <c r="H18" t="s">
        <v>88</v>
      </c>
      <c r="I18" t="s">
        <v>18</v>
      </c>
      <c r="J18" t="s">
        <v>35</v>
      </c>
      <c r="K18" t="s">
        <v>20</v>
      </c>
      <c r="L18" t="s">
        <v>43</v>
      </c>
      <c r="M18">
        <v>5.4</v>
      </c>
      <c r="N18" t="s">
        <v>222</v>
      </c>
    </row>
    <row r="19" spans="1:14" x14ac:dyDescent="0.45">
      <c r="A19" t="s">
        <v>89</v>
      </c>
      <c r="B19" t="s">
        <v>90</v>
      </c>
      <c r="C19" t="s">
        <v>15</v>
      </c>
      <c r="D19">
        <v>46000</v>
      </c>
      <c r="E19" s="1">
        <v>43324</v>
      </c>
      <c r="F19">
        <v>29</v>
      </c>
      <c r="G19" t="s">
        <v>16</v>
      </c>
      <c r="H19" t="s">
        <v>51</v>
      </c>
      <c r="I19" t="s">
        <v>18</v>
      </c>
      <c r="J19" t="s">
        <v>19</v>
      </c>
      <c r="K19" t="s">
        <v>52</v>
      </c>
      <c r="L19" t="s">
        <v>21</v>
      </c>
      <c r="M19">
        <v>5.8</v>
      </c>
      <c r="N19" t="s">
        <v>222</v>
      </c>
    </row>
    <row r="20" spans="1:14" x14ac:dyDescent="0.45">
      <c r="A20" t="s">
        <v>91</v>
      </c>
      <c r="B20" t="s">
        <v>92</v>
      </c>
      <c r="C20" t="s">
        <v>33</v>
      </c>
      <c r="D20">
        <v>48000</v>
      </c>
      <c r="E20" s="1">
        <v>43743</v>
      </c>
      <c r="F20">
        <v>31</v>
      </c>
      <c r="G20" t="s">
        <v>25</v>
      </c>
      <c r="H20" t="s">
        <v>26</v>
      </c>
      <c r="I20" t="s">
        <v>27</v>
      </c>
      <c r="J20" t="s">
        <v>35</v>
      </c>
      <c r="K20" t="s">
        <v>52</v>
      </c>
      <c r="L20" t="s">
        <v>43</v>
      </c>
      <c r="M20">
        <v>4.5999999999999996</v>
      </c>
      <c r="N20" t="s">
        <v>222</v>
      </c>
    </row>
    <row r="21" spans="1:14" x14ac:dyDescent="0.45">
      <c r="A21" t="s">
        <v>93</v>
      </c>
      <c r="B21" t="s">
        <v>94</v>
      </c>
      <c r="C21" t="s">
        <v>24</v>
      </c>
      <c r="D21">
        <v>49000</v>
      </c>
      <c r="E21" s="1">
        <v>42936</v>
      </c>
      <c r="F21">
        <v>33</v>
      </c>
      <c r="G21" t="s">
        <v>16</v>
      </c>
      <c r="H21" t="s">
        <v>17</v>
      </c>
      <c r="I21" t="s">
        <v>18</v>
      </c>
      <c r="J21" t="s">
        <v>35</v>
      </c>
      <c r="K21" t="s">
        <v>20</v>
      </c>
      <c r="L21" t="s">
        <v>30</v>
      </c>
      <c r="M21">
        <v>6.8</v>
      </c>
      <c r="N21" t="s">
        <v>222</v>
      </c>
    </row>
    <row r="22" spans="1:14" x14ac:dyDescent="0.45">
      <c r="A22" t="s">
        <v>95</v>
      </c>
      <c r="B22" t="s">
        <v>96</v>
      </c>
      <c r="C22" t="s">
        <v>50</v>
      </c>
      <c r="D22">
        <v>47000</v>
      </c>
      <c r="E22" s="1">
        <v>43845</v>
      </c>
      <c r="F22">
        <v>35</v>
      </c>
      <c r="G22" t="s">
        <v>25</v>
      </c>
      <c r="H22" t="s">
        <v>34</v>
      </c>
      <c r="I22" t="s">
        <v>97</v>
      </c>
      <c r="J22" t="s">
        <v>19</v>
      </c>
      <c r="K22" t="s">
        <v>36</v>
      </c>
      <c r="L22" t="s">
        <v>47</v>
      </c>
      <c r="M22">
        <v>4.3</v>
      </c>
      <c r="N22" t="s">
        <v>222</v>
      </c>
    </row>
    <row r="23" spans="1:14" x14ac:dyDescent="0.45">
      <c r="A23" t="s">
        <v>98</v>
      </c>
      <c r="B23" t="s">
        <v>99</v>
      </c>
      <c r="C23" t="s">
        <v>40</v>
      </c>
      <c r="D23">
        <v>51000</v>
      </c>
      <c r="E23" s="1">
        <v>43198</v>
      </c>
      <c r="F23">
        <v>28</v>
      </c>
      <c r="G23" t="s">
        <v>16</v>
      </c>
      <c r="H23" t="s">
        <v>59</v>
      </c>
      <c r="I23" t="s">
        <v>27</v>
      </c>
      <c r="J23" t="s">
        <v>28</v>
      </c>
      <c r="K23" t="s">
        <v>29</v>
      </c>
      <c r="L23" t="s">
        <v>21</v>
      </c>
      <c r="M23">
        <v>6.1</v>
      </c>
      <c r="N23" t="s">
        <v>222</v>
      </c>
    </row>
    <row r="24" spans="1:14" x14ac:dyDescent="0.45">
      <c r="A24" t="s">
        <v>100</v>
      </c>
      <c r="B24" t="s">
        <v>101</v>
      </c>
      <c r="C24" t="s">
        <v>72</v>
      </c>
      <c r="D24">
        <v>53000</v>
      </c>
      <c r="E24" s="1">
        <v>42699</v>
      </c>
      <c r="F24">
        <v>30</v>
      </c>
      <c r="G24" t="s">
        <v>25</v>
      </c>
      <c r="H24" t="s">
        <v>102</v>
      </c>
      <c r="I24" t="s">
        <v>18</v>
      </c>
      <c r="J24" t="s">
        <v>60</v>
      </c>
      <c r="K24" t="s">
        <v>52</v>
      </c>
      <c r="L24" t="s">
        <v>37</v>
      </c>
      <c r="M24">
        <v>7.5</v>
      </c>
      <c r="N24" t="s">
        <v>223</v>
      </c>
    </row>
    <row r="25" spans="1:14" x14ac:dyDescent="0.45">
      <c r="A25" t="s">
        <v>103</v>
      </c>
      <c r="B25" t="s">
        <v>104</v>
      </c>
      <c r="C25" t="s">
        <v>50</v>
      </c>
      <c r="D25">
        <v>48000</v>
      </c>
      <c r="E25" s="1">
        <v>43554</v>
      </c>
      <c r="F25">
        <v>32</v>
      </c>
      <c r="G25" t="s">
        <v>16</v>
      </c>
      <c r="H25" t="s">
        <v>26</v>
      </c>
      <c r="I25" t="s">
        <v>18</v>
      </c>
      <c r="J25" t="s">
        <v>35</v>
      </c>
      <c r="K25" t="s">
        <v>20</v>
      </c>
      <c r="L25" t="s">
        <v>43</v>
      </c>
      <c r="M25">
        <v>5.0999999999999996</v>
      </c>
      <c r="N25" t="s">
        <v>222</v>
      </c>
    </row>
    <row r="26" spans="1:14" x14ac:dyDescent="0.45">
      <c r="A26" t="s">
        <v>105</v>
      </c>
      <c r="B26" t="s">
        <v>106</v>
      </c>
      <c r="C26" t="s">
        <v>33</v>
      </c>
      <c r="D26">
        <v>47000</v>
      </c>
      <c r="E26" s="1">
        <v>42896</v>
      </c>
      <c r="F26">
        <v>29</v>
      </c>
      <c r="G26" t="s">
        <v>25</v>
      </c>
      <c r="H26" t="s">
        <v>107</v>
      </c>
      <c r="I26" t="s">
        <v>27</v>
      </c>
      <c r="J26" t="s">
        <v>19</v>
      </c>
      <c r="K26" t="s">
        <v>52</v>
      </c>
      <c r="L26" t="s">
        <v>30</v>
      </c>
      <c r="M26">
        <v>6.9</v>
      </c>
      <c r="N26" t="s">
        <v>222</v>
      </c>
    </row>
    <row r="27" spans="1:14" x14ac:dyDescent="0.45">
      <c r="A27" t="s">
        <v>108</v>
      </c>
      <c r="B27" t="s">
        <v>109</v>
      </c>
      <c r="C27" t="s">
        <v>24</v>
      </c>
      <c r="D27">
        <v>52000</v>
      </c>
      <c r="E27" s="1">
        <v>43363</v>
      </c>
      <c r="F27">
        <v>34</v>
      </c>
      <c r="G27" t="s">
        <v>16</v>
      </c>
      <c r="H27" t="s">
        <v>59</v>
      </c>
      <c r="I27" t="s">
        <v>18</v>
      </c>
      <c r="J27" t="s">
        <v>28</v>
      </c>
      <c r="K27" t="s">
        <v>20</v>
      </c>
      <c r="L27" t="s">
        <v>21</v>
      </c>
      <c r="M27">
        <v>5.6</v>
      </c>
      <c r="N27" t="s">
        <v>222</v>
      </c>
    </row>
    <row r="28" spans="1:14" x14ac:dyDescent="0.45">
      <c r="A28" t="s">
        <v>110</v>
      </c>
      <c r="B28" t="s">
        <v>111</v>
      </c>
      <c r="C28" t="s">
        <v>72</v>
      </c>
      <c r="D28">
        <v>50000</v>
      </c>
      <c r="E28" s="1">
        <v>44027</v>
      </c>
      <c r="F28">
        <v>27</v>
      </c>
      <c r="G28" t="s">
        <v>25</v>
      </c>
      <c r="H28" t="s">
        <v>26</v>
      </c>
      <c r="I28" t="s">
        <v>27</v>
      </c>
      <c r="J28" t="s">
        <v>35</v>
      </c>
      <c r="K28" t="s">
        <v>29</v>
      </c>
      <c r="L28" t="s">
        <v>47</v>
      </c>
      <c r="M28">
        <v>3.8</v>
      </c>
      <c r="N28" t="s">
        <v>222</v>
      </c>
    </row>
    <row r="29" spans="1:14" x14ac:dyDescent="0.45">
      <c r="A29" t="s">
        <v>112</v>
      </c>
      <c r="B29" t="s">
        <v>113</v>
      </c>
      <c r="C29" t="s">
        <v>15</v>
      </c>
      <c r="D29">
        <v>46000</v>
      </c>
      <c r="E29" s="1">
        <v>43590</v>
      </c>
      <c r="F29">
        <v>31</v>
      </c>
      <c r="G29" t="s">
        <v>16</v>
      </c>
      <c r="H29" t="s">
        <v>41</v>
      </c>
      <c r="I29" t="s">
        <v>18</v>
      </c>
      <c r="J29" t="s">
        <v>19</v>
      </c>
      <c r="K29" t="s">
        <v>52</v>
      </c>
      <c r="L29" t="s">
        <v>43</v>
      </c>
      <c r="M29">
        <v>5</v>
      </c>
      <c r="N29" t="s">
        <v>222</v>
      </c>
    </row>
    <row r="30" spans="1:14" x14ac:dyDescent="0.45">
      <c r="A30" t="s">
        <v>114</v>
      </c>
      <c r="B30" t="s">
        <v>115</v>
      </c>
      <c r="C30" t="s">
        <v>50</v>
      </c>
      <c r="D30">
        <v>48000</v>
      </c>
      <c r="E30" s="1">
        <v>43424</v>
      </c>
      <c r="F30">
        <v>33</v>
      </c>
      <c r="G30" t="s">
        <v>25</v>
      </c>
      <c r="H30" t="s">
        <v>59</v>
      </c>
      <c r="I30" t="s">
        <v>27</v>
      </c>
      <c r="J30" t="s">
        <v>35</v>
      </c>
      <c r="K30" t="s">
        <v>20</v>
      </c>
      <c r="L30" t="s">
        <v>21</v>
      </c>
      <c r="M30">
        <v>5.5</v>
      </c>
      <c r="N30" t="s">
        <v>222</v>
      </c>
    </row>
    <row r="31" spans="1:14" x14ac:dyDescent="0.45">
      <c r="A31" t="s">
        <v>116</v>
      </c>
      <c r="B31" t="s">
        <v>117</v>
      </c>
      <c r="C31" t="s">
        <v>40</v>
      </c>
      <c r="D31">
        <v>49000</v>
      </c>
      <c r="E31" s="1">
        <v>42959</v>
      </c>
      <c r="F31">
        <v>32</v>
      </c>
      <c r="G31" t="s">
        <v>16</v>
      </c>
      <c r="H31" t="s">
        <v>34</v>
      </c>
      <c r="I31" t="s">
        <v>18</v>
      </c>
      <c r="J31" t="s">
        <v>35</v>
      </c>
      <c r="K31" t="s">
        <v>20</v>
      </c>
      <c r="L31" t="s">
        <v>30</v>
      </c>
      <c r="M31">
        <v>6.8</v>
      </c>
      <c r="N31" t="s">
        <v>222</v>
      </c>
    </row>
    <row r="32" spans="1:14" x14ac:dyDescent="0.45">
      <c r="A32" t="s">
        <v>118</v>
      </c>
      <c r="B32" t="s">
        <v>119</v>
      </c>
      <c r="C32" t="s">
        <v>72</v>
      </c>
      <c r="D32">
        <v>53000</v>
      </c>
      <c r="E32" s="1">
        <v>42729</v>
      </c>
      <c r="F32">
        <v>29</v>
      </c>
      <c r="G32" t="s">
        <v>25</v>
      </c>
      <c r="H32" t="s">
        <v>120</v>
      </c>
      <c r="I32" t="s">
        <v>27</v>
      </c>
      <c r="J32" t="s">
        <v>60</v>
      </c>
      <c r="K32" t="s">
        <v>52</v>
      </c>
      <c r="L32" t="s">
        <v>37</v>
      </c>
      <c r="M32">
        <v>7.4</v>
      </c>
      <c r="N32" t="s">
        <v>223</v>
      </c>
    </row>
    <row r="33" spans="1:14" x14ac:dyDescent="0.45">
      <c r="A33" t="s">
        <v>121</v>
      </c>
      <c r="B33" t="s">
        <v>122</v>
      </c>
      <c r="C33" t="s">
        <v>33</v>
      </c>
      <c r="D33">
        <v>48000</v>
      </c>
      <c r="E33" s="1">
        <v>43514</v>
      </c>
      <c r="F33">
        <v>31</v>
      </c>
      <c r="G33" t="s">
        <v>16</v>
      </c>
      <c r="H33" t="s">
        <v>51</v>
      </c>
      <c r="I33" t="s">
        <v>18</v>
      </c>
      <c r="J33" t="s">
        <v>35</v>
      </c>
      <c r="K33" t="s">
        <v>52</v>
      </c>
      <c r="L33" t="s">
        <v>43</v>
      </c>
      <c r="M33">
        <v>5.2</v>
      </c>
      <c r="N33" t="s">
        <v>222</v>
      </c>
    </row>
    <row r="34" spans="1:14" x14ac:dyDescent="0.45">
      <c r="A34" t="s">
        <v>123</v>
      </c>
      <c r="B34" t="s">
        <v>124</v>
      </c>
      <c r="C34" t="s">
        <v>24</v>
      </c>
      <c r="D34">
        <v>50000</v>
      </c>
      <c r="E34" s="1">
        <v>43992</v>
      </c>
      <c r="F34">
        <v>28</v>
      </c>
      <c r="G34" t="s">
        <v>25</v>
      </c>
      <c r="H34" t="s">
        <v>69</v>
      </c>
      <c r="I34" t="s">
        <v>27</v>
      </c>
      <c r="J34" t="s">
        <v>35</v>
      </c>
      <c r="K34" t="s">
        <v>29</v>
      </c>
      <c r="L34" t="s">
        <v>47</v>
      </c>
      <c r="M34">
        <v>3.9</v>
      </c>
      <c r="N34" t="s">
        <v>222</v>
      </c>
    </row>
    <row r="35" spans="1:14" x14ac:dyDescent="0.45">
      <c r="A35" t="s">
        <v>125</v>
      </c>
      <c r="B35" t="s">
        <v>65</v>
      </c>
      <c r="C35" t="s">
        <v>50</v>
      </c>
      <c r="D35">
        <v>51000</v>
      </c>
      <c r="E35" s="1">
        <v>43174</v>
      </c>
      <c r="F35">
        <v>30</v>
      </c>
      <c r="G35" t="s">
        <v>16</v>
      </c>
      <c r="H35" t="s">
        <v>66</v>
      </c>
      <c r="I35" t="s">
        <v>18</v>
      </c>
      <c r="J35" t="s">
        <v>28</v>
      </c>
      <c r="K35" t="s">
        <v>52</v>
      </c>
      <c r="L35" t="s">
        <v>21</v>
      </c>
      <c r="M35">
        <v>6.2</v>
      </c>
      <c r="N35" t="s">
        <v>222</v>
      </c>
    </row>
    <row r="36" spans="1:14" x14ac:dyDescent="0.45">
      <c r="A36" t="s">
        <v>126</v>
      </c>
      <c r="B36" t="s">
        <v>127</v>
      </c>
      <c r="C36" t="s">
        <v>40</v>
      </c>
      <c r="D36">
        <v>52000</v>
      </c>
      <c r="E36" s="1">
        <v>42835</v>
      </c>
      <c r="F36">
        <v>33</v>
      </c>
      <c r="G36" t="s">
        <v>25</v>
      </c>
      <c r="H36" t="s">
        <v>26</v>
      </c>
      <c r="I36" t="s">
        <v>27</v>
      </c>
      <c r="J36" t="s">
        <v>28</v>
      </c>
      <c r="K36" t="s">
        <v>20</v>
      </c>
      <c r="L36" t="s">
        <v>30</v>
      </c>
      <c r="M36">
        <v>7.1</v>
      </c>
      <c r="N36" t="s">
        <v>223</v>
      </c>
    </row>
    <row r="37" spans="1:14" x14ac:dyDescent="0.45">
      <c r="A37" t="s">
        <v>128</v>
      </c>
      <c r="B37" t="s">
        <v>129</v>
      </c>
      <c r="C37" t="s">
        <v>40</v>
      </c>
      <c r="D37">
        <v>48000</v>
      </c>
      <c r="E37" s="1">
        <v>43141</v>
      </c>
      <c r="F37">
        <v>29</v>
      </c>
      <c r="G37" t="s">
        <v>16</v>
      </c>
      <c r="H37" t="s">
        <v>46</v>
      </c>
      <c r="I37" t="s">
        <v>18</v>
      </c>
      <c r="J37" t="s">
        <v>35</v>
      </c>
      <c r="K37" t="s">
        <v>52</v>
      </c>
      <c r="L37" t="s">
        <v>21</v>
      </c>
      <c r="M37">
        <v>6.3</v>
      </c>
      <c r="N37" t="s">
        <v>222</v>
      </c>
    </row>
    <row r="38" spans="1:14" x14ac:dyDescent="0.45">
      <c r="A38" t="s">
        <v>130</v>
      </c>
      <c r="B38" t="s">
        <v>131</v>
      </c>
      <c r="C38" t="s">
        <v>24</v>
      </c>
      <c r="D38">
        <v>52000</v>
      </c>
      <c r="E38" s="1">
        <v>42840</v>
      </c>
      <c r="F38">
        <v>32</v>
      </c>
      <c r="G38" t="s">
        <v>25</v>
      </c>
      <c r="H38" t="s">
        <v>26</v>
      </c>
      <c r="I38" t="s">
        <v>27</v>
      </c>
      <c r="J38" t="s">
        <v>28</v>
      </c>
      <c r="K38" t="s">
        <v>20</v>
      </c>
      <c r="L38" t="s">
        <v>30</v>
      </c>
      <c r="M38">
        <v>7.1</v>
      </c>
      <c r="N38" t="s">
        <v>223</v>
      </c>
    </row>
    <row r="39" spans="1:14" x14ac:dyDescent="0.45">
      <c r="A39" t="s">
        <v>132</v>
      </c>
      <c r="B39" t="s">
        <v>133</v>
      </c>
      <c r="C39" t="s">
        <v>33</v>
      </c>
      <c r="D39">
        <v>49000</v>
      </c>
      <c r="E39" s="1">
        <v>42694</v>
      </c>
      <c r="F39">
        <v>35</v>
      </c>
      <c r="G39" t="s">
        <v>16</v>
      </c>
      <c r="H39" t="s">
        <v>88</v>
      </c>
      <c r="I39" t="s">
        <v>18</v>
      </c>
      <c r="J39" t="s">
        <v>35</v>
      </c>
      <c r="K39" t="s">
        <v>36</v>
      </c>
      <c r="L39" t="s">
        <v>37</v>
      </c>
      <c r="M39">
        <v>7.5</v>
      </c>
      <c r="N39" t="s">
        <v>223</v>
      </c>
    </row>
    <row r="40" spans="1:14" x14ac:dyDescent="0.45">
      <c r="A40" t="s">
        <v>134</v>
      </c>
      <c r="B40" t="s">
        <v>135</v>
      </c>
      <c r="C40" t="s">
        <v>50</v>
      </c>
      <c r="D40">
        <v>51000</v>
      </c>
      <c r="E40" s="1">
        <v>43713</v>
      </c>
      <c r="F40">
        <v>38</v>
      </c>
      <c r="G40" t="s">
        <v>25</v>
      </c>
      <c r="H40" t="s">
        <v>41</v>
      </c>
      <c r="I40" t="s">
        <v>18</v>
      </c>
      <c r="J40" t="s">
        <v>28</v>
      </c>
      <c r="K40" t="s">
        <v>42</v>
      </c>
      <c r="L40" t="s">
        <v>43</v>
      </c>
      <c r="M40">
        <v>4.7</v>
      </c>
      <c r="N40" t="s">
        <v>222</v>
      </c>
    </row>
    <row r="41" spans="1:14" x14ac:dyDescent="0.45">
      <c r="A41" t="s">
        <v>136</v>
      </c>
      <c r="B41" t="s">
        <v>137</v>
      </c>
      <c r="C41" t="s">
        <v>15</v>
      </c>
      <c r="D41">
        <v>50000</v>
      </c>
      <c r="E41" s="1">
        <v>44058</v>
      </c>
      <c r="F41">
        <v>30</v>
      </c>
      <c r="G41" t="s">
        <v>16</v>
      </c>
      <c r="H41" t="s">
        <v>17</v>
      </c>
      <c r="I41" t="s">
        <v>27</v>
      </c>
      <c r="J41" t="s">
        <v>35</v>
      </c>
      <c r="K41" t="s">
        <v>52</v>
      </c>
      <c r="L41" t="s">
        <v>47</v>
      </c>
      <c r="M41">
        <v>3.7</v>
      </c>
      <c r="N41" t="s">
        <v>222</v>
      </c>
    </row>
    <row r="42" spans="1:14" x14ac:dyDescent="0.45">
      <c r="A42" t="s">
        <v>138</v>
      </c>
      <c r="B42" t="s">
        <v>139</v>
      </c>
      <c r="C42" t="s">
        <v>50</v>
      </c>
      <c r="D42">
        <v>47000</v>
      </c>
      <c r="E42" s="1">
        <v>43276</v>
      </c>
      <c r="F42">
        <v>27</v>
      </c>
      <c r="G42" t="s">
        <v>25</v>
      </c>
      <c r="H42" t="s">
        <v>55</v>
      </c>
      <c r="I42" t="s">
        <v>27</v>
      </c>
      <c r="J42" t="s">
        <v>19</v>
      </c>
      <c r="K42" t="s">
        <v>29</v>
      </c>
      <c r="L42" t="s">
        <v>21</v>
      </c>
      <c r="M42">
        <v>5.9</v>
      </c>
      <c r="N42" t="s">
        <v>222</v>
      </c>
    </row>
    <row r="43" spans="1:14" x14ac:dyDescent="0.45">
      <c r="A43" t="s">
        <v>140</v>
      </c>
      <c r="B43" t="s">
        <v>141</v>
      </c>
      <c r="C43" t="s">
        <v>33</v>
      </c>
      <c r="D43">
        <v>46000</v>
      </c>
      <c r="E43" s="1">
        <v>44255</v>
      </c>
      <c r="F43">
        <v>34</v>
      </c>
      <c r="G43" t="s">
        <v>16</v>
      </c>
      <c r="H43" t="s">
        <v>51</v>
      </c>
      <c r="I43" t="s">
        <v>18</v>
      </c>
      <c r="J43" t="s">
        <v>19</v>
      </c>
      <c r="K43" t="s">
        <v>20</v>
      </c>
      <c r="L43" t="s">
        <v>56</v>
      </c>
      <c r="M43">
        <v>3.2</v>
      </c>
      <c r="N43" t="s">
        <v>222</v>
      </c>
    </row>
    <row r="44" spans="1:14" x14ac:dyDescent="0.45">
      <c r="A44" t="s">
        <v>142</v>
      </c>
      <c r="B44" t="s">
        <v>143</v>
      </c>
      <c r="C44" t="s">
        <v>15</v>
      </c>
      <c r="D44">
        <v>53000</v>
      </c>
      <c r="E44" s="1">
        <v>43615</v>
      </c>
      <c r="F44">
        <v>31</v>
      </c>
      <c r="G44" t="s">
        <v>25</v>
      </c>
      <c r="H44" t="s">
        <v>69</v>
      </c>
      <c r="I44" t="s">
        <v>27</v>
      </c>
      <c r="J44" t="s">
        <v>60</v>
      </c>
      <c r="K44" t="s">
        <v>52</v>
      </c>
      <c r="L44" t="s">
        <v>43</v>
      </c>
      <c r="M44">
        <v>5</v>
      </c>
      <c r="N44" t="s">
        <v>222</v>
      </c>
    </row>
    <row r="45" spans="1:14" x14ac:dyDescent="0.45">
      <c r="A45" t="s">
        <v>144</v>
      </c>
      <c r="B45" t="s">
        <v>145</v>
      </c>
      <c r="C45" t="s">
        <v>24</v>
      </c>
      <c r="D45">
        <v>49000</v>
      </c>
      <c r="E45" s="1">
        <v>42959</v>
      </c>
      <c r="F45">
        <v>36</v>
      </c>
      <c r="G45" t="s">
        <v>16</v>
      </c>
      <c r="H45" t="s">
        <v>63</v>
      </c>
      <c r="I45" t="s">
        <v>18</v>
      </c>
      <c r="J45" t="s">
        <v>35</v>
      </c>
      <c r="K45" t="s">
        <v>36</v>
      </c>
      <c r="L45" t="s">
        <v>30</v>
      </c>
      <c r="M45">
        <v>6.8</v>
      </c>
      <c r="N45" t="s">
        <v>222</v>
      </c>
    </row>
    <row r="46" spans="1:14" x14ac:dyDescent="0.45">
      <c r="A46" t="s">
        <v>146</v>
      </c>
      <c r="B46" t="s">
        <v>147</v>
      </c>
      <c r="C46" t="s">
        <v>72</v>
      </c>
      <c r="D46">
        <v>46000</v>
      </c>
      <c r="E46" s="1">
        <v>42694</v>
      </c>
      <c r="F46">
        <v>29</v>
      </c>
      <c r="G46" t="s">
        <v>16</v>
      </c>
      <c r="H46" t="s">
        <v>66</v>
      </c>
      <c r="I46" t="s">
        <v>27</v>
      </c>
      <c r="J46" t="s">
        <v>19</v>
      </c>
      <c r="K46" t="s">
        <v>52</v>
      </c>
      <c r="L46" t="s">
        <v>37</v>
      </c>
      <c r="M46">
        <v>7.5</v>
      </c>
      <c r="N46" t="s">
        <v>223</v>
      </c>
    </row>
    <row r="47" spans="1:14" x14ac:dyDescent="0.45">
      <c r="A47" t="s">
        <v>148</v>
      </c>
      <c r="B47" t="s">
        <v>149</v>
      </c>
      <c r="C47" t="s">
        <v>40</v>
      </c>
      <c r="D47">
        <v>47000</v>
      </c>
      <c r="E47" s="1">
        <v>43924</v>
      </c>
      <c r="F47">
        <v>32</v>
      </c>
      <c r="G47" t="s">
        <v>25</v>
      </c>
      <c r="H47" t="s">
        <v>107</v>
      </c>
      <c r="I47" t="s">
        <v>18</v>
      </c>
      <c r="J47" t="s">
        <v>19</v>
      </c>
      <c r="K47" t="s">
        <v>20</v>
      </c>
      <c r="L47" t="s">
        <v>47</v>
      </c>
      <c r="M47">
        <v>4.0999999999999996</v>
      </c>
      <c r="N47" t="s">
        <v>222</v>
      </c>
    </row>
    <row r="48" spans="1:14" x14ac:dyDescent="0.45">
      <c r="A48" t="s">
        <v>150</v>
      </c>
      <c r="B48" t="s">
        <v>151</v>
      </c>
      <c r="C48" t="s">
        <v>50</v>
      </c>
      <c r="D48">
        <v>48000</v>
      </c>
      <c r="E48" s="1">
        <v>43383</v>
      </c>
      <c r="F48">
        <v>35</v>
      </c>
      <c r="G48" t="s">
        <v>25</v>
      </c>
      <c r="H48" t="s">
        <v>69</v>
      </c>
      <c r="I48" t="s">
        <v>18</v>
      </c>
      <c r="J48" t="s">
        <v>35</v>
      </c>
      <c r="K48" t="s">
        <v>36</v>
      </c>
      <c r="L48" t="s">
        <v>21</v>
      </c>
      <c r="M48">
        <v>5.6</v>
      </c>
      <c r="N48" t="s">
        <v>222</v>
      </c>
    </row>
    <row r="49" spans="1:14" x14ac:dyDescent="0.45">
      <c r="A49" t="s">
        <v>152</v>
      </c>
      <c r="B49" t="s">
        <v>153</v>
      </c>
      <c r="C49" t="s">
        <v>15</v>
      </c>
      <c r="D49">
        <v>47000</v>
      </c>
      <c r="E49" s="1">
        <v>43539</v>
      </c>
      <c r="F49">
        <v>28</v>
      </c>
      <c r="G49" t="s">
        <v>16</v>
      </c>
      <c r="H49" t="s">
        <v>88</v>
      </c>
      <c r="I49" t="s">
        <v>18</v>
      </c>
      <c r="J49" t="s">
        <v>19</v>
      </c>
      <c r="K49" t="s">
        <v>29</v>
      </c>
      <c r="L49" t="s">
        <v>43</v>
      </c>
      <c r="M49">
        <v>5.2</v>
      </c>
      <c r="N49" t="s">
        <v>222</v>
      </c>
    </row>
    <row r="50" spans="1:14" x14ac:dyDescent="0.45">
      <c r="A50" t="s">
        <v>154</v>
      </c>
      <c r="B50" t="s">
        <v>155</v>
      </c>
      <c r="C50" t="s">
        <v>72</v>
      </c>
      <c r="D50">
        <v>54000</v>
      </c>
      <c r="E50" s="1">
        <v>42941</v>
      </c>
      <c r="F50">
        <v>33</v>
      </c>
      <c r="G50" t="s">
        <v>25</v>
      </c>
      <c r="H50" t="s">
        <v>73</v>
      </c>
      <c r="I50" t="s">
        <v>27</v>
      </c>
      <c r="J50" t="s">
        <v>60</v>
      </c>
      <c r="K50" t="s">
        <v>20</v>
      </c>
      <c r="L50" t="s">
        <v>30</v>
      </c>
      <c r="M50">
        <v>6.8</v>
      </c>
      <c r="N50" t="s">
        <v>222</v>
      </c>
    </row>
    <row r="51" spans="1:14" x14ac:dyDescent="0.45">
      <c r="A51" t="s">
        <v>156</v>
      </c>
      <c r="B51" t="s">
        <v>157</v>
      </c>
      <c r="C51" t="s">
        <v>15</v>
      </c>
      <c r="D51">
        <v>47000</v>
      </c>
      <c r="E51" s="1">
        <v>43296</v>
      </c>
      <c r="F51">
        <v>32</v>
      </c>
      <c r="G51" t="s">
        <v>25</v>
      </c>
      <c r="H51" t="s">
        <v>79</v>
      </c>
      <c r="I51" t="s">
        <v>18</v>
      </c>
      <c r="J51" t="s">
        <v>19</v>
      </c>
      <c r="K51" t="s">
        <v>20</v>
      </c>
      <c r="L51" t="s">
        <v>21</v>
      </c>
      <c r="M51">
        <v>5.8</v>
      </c>
      <c r="N51" t="s">
        <v>222</v>
      </c>
    </row>
    <row r="52" spans="1:14" x14ac:dyDescent="0.45">
      <c r="A52" t="s">
        <v>158</v>
      </c>
      <c r="B52" t="s">
        <v>159</v>
      </c>
      <c r="C52" t="s">
        <v>72</v>
      </c>
      <c r="D52">
        <v>49000</v>
      </c>
      <c r="E52" s="1">
        <v>43626</v>
      </c>
      <c r="F52">
        <v>35</v>
      </c>
      <c r="G52" t="s">
        <v>16</v>
      </c>
      <c r="H52" t="s">
        <v>160</v>
      </c>
      <c r="I52" t="s">
        <v>18</v>
      </c>
      <c r="J52" t="s">
        <v>35</v>
      </c>
      <c r="K52" t="s">
        <v>36</v>
      </c>
      <c r="L52" t="s">
        <v>43</v>
      </c>
      <c r="M52">
        <v>4.9000000000000004</v>
      </c>
      <c r="N52" t="s">
        <v>222</v>
      </c>
    </row>
    <row r="53" spans="1:14" x14ac:dyDescent="0.45">
      <c r="A53" t="s">
        <v>161</v>
      </c>
      <c r="B53" t="s">
        <v>162</v>
      </c>
      <c r="C53" t="s">
        <v>72</v>
      </c>
      <c r="D53">
        <v>51000</v>
      </c>
      <c r="E53" s="1">
        <v>43419</v>
      </c>
      <c r="F53">
        <v>26</v>
      </c>
      <c r="G53" t="s">
        <v>16</v>
      </c>
      <c r="H53" t="s">
        <v>34</v>
      </c>
      <c r="I53" t="s">
        <v>27</v>
      </c>
      <c r="J53" t="s">
        <v>28</v>
      </c>
      <c r="K53" t="s">
        <v>29</v>
      </c>
      <c r="L53" t="s">
        <v>21</v>
      </c>
      <c r="M53">
        <v>5.5</v>
      </c>
      <c r="N53" t="s">
        <v>222</v>
      </c>
    </row>
    <row r="54" spans="1:14" x14ac:dyDescent="0.45">
      <c r="A54" t="s">
        <v>163</v>
      </c>
      <c r="B54" t="s">
        <v>164</v>
      </c>
      <c r="C54" t="s">
        <v>33</v>
      </c>
      <c r="D54">
        <v>52000</v>
      </c>
      <c r="E54" s="1">
        <v>43900</v>
      </c>
      <c r="F54">
        <v>29</v>
      </c>
      <c r="G54" t="s">
        <v>25</v>
      </c>
      <c r="H54" t="s">
        <v>107</v>
      </c>
      <c r="I54" t="s">
        <v>18</v>
      </c>
      <c r="J54" t="s">
        <v>28</v>
      </c>
      <c r="K54" t="s">
        <v>52</v>
      </c>
      <c r="L54" t="s">
        <v>47</v>
      </c>
      <c r="M54">
        <v>4.2</v>
      </c>
      <c r="N54" t="s">
        <v>222</v>
      </c>
    </row>
    <row r="55" spans="1:14" x14ac:dyDescent="0.45">
      <c r="A55" t="s">
        <v>165</v>
      </c>
      <c r="B55" t="s">
        <v>166</v>
      </c>
      <c r="C55" t="s">
        <v>40</v>
      </c>
      <c r="D55">
        <v>47000</v>
      </c>
      <c r="E55" s="1">
        <v>42602</v>
      </c>
      <c r="F55">
        <v>28</v>
      </c>
      <c r="G55" t="s">
        <v>16</v>
      </c>
      <c r="H55" t="s">
        <v>79</v>
      </c>
      <c r="I55" t="s">
        <v>18</v>
      </c>
      <c r="J55" t="s">
        <v>19</v>
      </c>
      <c r="K55" t="s">
        <v>29</v>
      </c>
      <c r="L55" t="s">
        <v>37</v>
      </c>
      <c r="M55">
        <v>7.7</v>
      </c>
      <c r="N55" t="s">
        <v>223</v>
      </c>
    </row>
    <row r="56" spans="1:14" x14ac:dyDescent="0.45">
      <c r="A56" t="s">
        <v>167</v>
      </c>
      <c r="B56" t="s">
        <v>168</v>
      </c>
      <c r="C56" t="s">
        <v>33</v>
      </c>
      <c r="D56">
        <v>49000</v>
      </c>
      <c r="E56" s="1">
        <v>43110</v>
      </c>
      <c r="F56">
        <v>34</v>
      </c>
      <c r="G56" t="s">
        <v>16</v>
      </c>
      <c r="H56" t="s">
        <v>169</v>
      </c>
      <c r="I56" t="s">
        <v>27</v>
      </c>
      <c r="J56" t="s">
        <v>35</v>
      </c>
      <c r="K56" t="s">
        <v>20</v>
      </c>
      <c r="L56" t="s">
        <v>21</v>
      </c>
      <c r="M56">
        <v>6.3</v>
      </c>
      <c r="N56" t="s">
        <v>222</v>
      </c>
    </row>
    <row r="57" spans="1:14" x14ac:dyDescent="0.45">
      <c r="A57" t="s">
        <v>170</v>
      </c>
      <c r="B57" t="s">
        <v>171</v>
      </c>
      <c r="C57" t="s">
        <v>15</v>
      </c>
      <c r="D57">
        <v>50000</v>
      </c>
      <c r="E57" s="1">
        <v>43615</v>
      </c>
      <c r="F57">
        <v>31</v>
      </c>
      <c r="G57" t="s">
        <v>25</v>
      </c>
      <c r="H57" t="s">
        <v>107</v>
      </c>
      <c r="I57" t="s">
        <v>18</v>
      </c>
      <c r="J57" t="s">
        <v>35</v>
      </c>
      <c r="K57" t="s">
        <v>52</v>
      </c>
      <c r="L57" t="s">
        <v>43</v>
      </c>
      <c r="M57">
        <v>5</v>
      </c>
      <c r="N57" t="s">
        <v>222</v>
      </c>
    </row>
    <row r="58" spans="1:14" x14ac:dyDescent="0.45">
      <c r="A58" t="s">
        <v>172</v>
      </c>
      <c r="B58" t="s">
        <v>173</v>
      </c>
      <c r="C58" t="s">
        <v>24</v>
      </c>
      <c r="D58">
        <v>48000</v>
      </c>
      <c r="E58" s="1">
        <v>42959</v>
      </c>
      <c r="F58">
        <v>36</v>
      </c>
      <c r="G58" t="s">
        <v>16</v>
      </c>
      <c r="H58" t="s">
        <v>46</v>
      </c>
      <c r="I58" t="s">
        <v>18</v>
      </c>
      <c r="J58" t="s">
        <v>35</v>
      </c>
      <c r="K58" t="s">
        <v>36</v>
      </c>
      <c r="L58" t="s">
        <v>30</v>
      </c>
      <c r="M58">
        <v>6.8</v>
      </c>
      <c r="N58" t="s">
        <v>222</v>
      </c>
    </row>
    <row r="59" spans="1:14" x14ac:dyDescent="0.45">
      <c r="A59" t="s">
        <v>174</v>
      </c>
      <c r="B59" t="s">
        <v>175</v>
      </c>
      <c r="C59" t="s">
        <v>72</v>
      </c>
      <c r="D59">
        <v>47000</v>
      </c>
      <c r="E59" s="1">
        <v>42694</v>
      </c>
      <c r="F59">
        <v>29</v>
      </c>
      <c r="G59" t="s">
        <v>16</v>
      </c>
      <c r="H59" t="s">
        <v>17</v>
      </c>
      <c r="I59" t="s">
        <v>27</v>
      </c>
      <c r="J59" t="s">
        <v>19</v>
      </c>
      <c r="K59" t="s">
        <v>52</v>
      </c>
      <c r="L59" t="s">
        <v>37</v>
      </c>
      <c r="M59">
        <v>7.5</v>
      </c>
      <c r="N59" t="s">
        <v>223</v>
      </c>
    </row>
    <row r="60" spans="1:14" x14ac:dyDescent="0.45">
      <c r="A60" t="s">
        <v>176</v>
      </c>
      <c r="B60" t="s">
        <v>177</v>
      </c>
      <c r="C60" t="s">
        <v>40</v>
      </c>
      <c r="D60">
        <v>53000</v>
      </c>
      <c r="E60" s="1">
        <v>43924</v>
      </c>
      <c r="F60">
        <v>32</v>
      </c>
      <c r="G60" t="s">
        <v>25</v>
      </c>
      <c r="H60" t="s">
        <v>26</v>
      </c>
      <c r="I60" t="s">
        <v>18</v>
      </c>
      <c r="J60" t="s">
        <v>60</v>
      </c>
      <c r="K60" t="s">
        <v>20</v>
      </c>
      <c r="L60" t="s">
        <v>47</v>
      </c>
      <c r="M60">
        <v>4.0999999999999996</v>
      </c>
      <c r="N60" t="s">
        <v>222</v>
      </c>
    </row>
    <row r="61" spans="1:14" x14ac:dyDescent="0.45">
      <c r="A61" t="s">
        <v>178</v>
      </c>
      <c r="B61" t="s">
        <v>179</v>
      </c>
      <c r="C61" t="s">
        <v>15</v>
      </c>
      <c r="D61">
        <v>47000</v>
      </c>
      <c r="E61" s="1">
        <v>43539</v>
      </c>
      <c r="F61">
        <v>28</v>
      </c>
      <c r="G61" t="s">
        <v>16</v>
      </c>
      <c r="H61" t="s">
        <v>88</v>
      </c>
      <c r="I61" t="s">
        <v>18</v>
      </c>
      <c r="J61" t="s">
        <v>19</v>
      </c>
      <c r="K61" t="s">
        <v>29</v>
      </c>
      <c r="L61" t="s">
        <v>43</v>
      </c>
      <c r="M61">
        <v>5.2</v>
      </c>
      <c r="N61" t="s">
        <v>222</v>
      </c>
    </row>
    <row r="62" spans="1:14" x14ac:dyDescent="0.45">
      <c r="A62" t="s">
        <v>180</v>
      </c>
      <c r="B62" t="s">
        <v>181</v>
      </c>
      <c r="C62" t="s">
        <v>72</v>
      </c>
      <c r="D62">
        <v>54000</v>
      </c>
      <c r="E62" s="1">
        <v>43320</v>
      </c>
      <c r="F62">
        <v>33</v>
      </c>
      <c r="G62" t="s">
        <v>25</v>
      </c>
      <c r="H62" t="s">
        <v>73</v>
      </c>
      <c r="I62" t="s">
        <v>27</v>
      </c>
      <c r="J62" t="s">
        <v>60</v>
      </c>
      <c r="K62" t="s">
        <v>20</v>
      </c>
      <c r="L62" t="s">
        <v>21</v>
      </c>
      <c r="M62">
        <v>5.8</v>
      </c>
      <c r="N62" t="s">
        <v>222</v>
      </c>
    </row>
    <row r="63" spans="1:14" x14ac:dyDescent="0.45">
      <c r="A63" t="s">
        <v>182</v>
      </c>
      <c r="B63" t="s">
        <v>183</v>
      </c>
      <c r="C63" t="s">
        <v>50</v>
      </c>
      <c r="D63">
        <v>53000</v>
      </c>
      <c r="E63" s="1">
        <v>42771</v>
      </c>
      <c r="F63">
        <v>33</v>
      </c>
      <c r="G63" t="s">
        <v>16</v>
      </c>
      <c r="H63" t="s">
        <v>184</v>
      </c>
      <c r="I63" t="s">
        <v>27</v>
      </c>
      <c r="J63" t="s">
        <v>60</v>
      </c>
      <c r="K63" t="s">
        <v>20</v>
      </c>
      <c r="L63" t="s">
        <v>30</v>
      </c>
      <c r="M63">
        <v>7.3</v>
      </c>
      <c r="N63" t="s">
        <v>223</v>
      </c>
    </row>
    <row r="64" spans="1:14" x14ac:dyDescent="0.45">
      <c r="A64" t="s">
        <v>185</v>
      </c>
      <c r="B64" t="s">
        <v>186</v>
      </c>
      <c r="C64" t="s">
        <v>33</v>
      </c>
      <c r="D64">
        <v>48000</v>
      </c>
      <c r="E64" s="1">
        <v>43758</v>
      </c>
      <c r="F64">
        <v>29</v>
      </c>
      <c r="G64" t="s">
        <v>25</v>
      </c>
      <c r="H64" t="s">
        <v>26</v>
      </c>
      <c r="I64" t="s">
        <v>27</v>
      </c>
      <c r="J64" t="s">
        <v>35</v>
      </c>
      <c r="K64" t="s">
        <v>52</v>
      </c>
      <c r="L64" t="s">
        <v>43</v>
      </c>
      <c r="M64">
        <v>4.5999999999999996</v>
      </c>
      <c r="N64" t="s">
        <v>222</v>
      </c>
    </row>
    <row r="65" spans="1:14" x14ac:dyDescent="0.45">
      <c r="A65" t="s">
        <v>187</v>
      </c>
      <c r="B65" t="s">
        <v>188</v>
      </c>
      <c r="C65" t="s">
        <v>50</v>
      </c>
      <c r="D65">
        <v>47000</v>
      </c>
      <c r="E65" s="1">
        <v>43296</v>
      </c>
      <c r="F65">
        <v>32</v>
      </c>
      <c r="G65" t="s">
        <v>16</v>
      </c>
      <c r="H65" t="s">
        <v>51</v>
      </c>
      <c r="I65" t="s">
        <v>18</v>
      </c>
      <c r="J65" t="s">
        <v>19</v>
      </c>
      <c r="K65" t="s">
        <v>20</v>
      </c>
      <c r="L65" t="s">
        <v>21</v>
      </c>
      <c r="M65">
        <v>5.8</v>
      </c>
      <c r="N65" t="s">
        <v>222</v>
      </c>
    </row>
    <row r="66" spans="1:14" x14ac:dyDescent="0.45">
      <c r="A66" t="s">
        <v>189</v>
      </c>
      <c r="B66" t="s">
        <v>190</v>
      </c>
      <c r="C66" t="s">
        <v>15</v>
      </c>
      <c r="D66">
        <v>49000</v>
      </c>
      <c r="E66" s="1">
        <v>42804</v>
      </c>
      <c r="F66">
        <v>27</v>
      </c>
      <c r="G66" t="s">
        <v>25</v>
      </c>
      <c r="H66" t="s">
        <v>55</v>
      </c>
      <c r="I66" t="s">
        <v>27</v>
      </c>
      <c r="J66" t="s">
        <v>35</v>
      </c>
      <c r="K66" t="s">
        <v>29</v>
      </c>
      <c r="L66" t="s">
        <v>30</v>
      </c>
      <c r="M66">
        <v>7.2</v>
      </c>
      <c r="N66" t="s">
        <v>223</v>
      </c>
    </row>
    <row r="67" spans="1:14" x14ac:dyDescent="0.45">
      <c r="A67" t="s">
        <v>191</v>
      </c>
      <c r="B67" t="s">
        <v>192</v>
      </c>
      <c r="C67" t="s">
        <v>40</v>
      </c>
      <c r="D67">
        <v>50000</v>
      </c>
      <c r="E67" s="1">
        <v>42546</v>
      </c>
      <c r="F67">
        <v>35</v>
      </c>
      <c r="G67" t="s">
        <v>16</v>
      </c>
      <c r="H67" t="s">
        <v>34</v>
      </c>
      <c r="I67" t="s">
        <v>18</v>
      </c>
      <c r="J67" t="s">
        <v>35</v>
      </c>
      <c r="K67" t="s">
        <v>36</v>
      </c>
      <c r="L67" t="s">
        <v>37</v>
      </c>
      <c r="M67">
        <v>7.9</v>
      </c>
      <c r="N67" t="s">
        <v>223</v>
      </c>
    </row>
    <row r="68" spans="1:14" x14ac:dyDescent="0.45">
      <c r="A68" t="s">
        <v>193</v>
      </c>
      <c r="B68" t="s">
        <v>194</v>
      </c>
      <c r="C68" t="s">
        <v>72</v>
      </c>
      <c r="D68">
        <v>52000</v>
      </c>
      <c r="E68" s="1">
        <v>43322</v>
      </c>
      <c r="F68">
        <v>33</v>
      </c>
      <c r="G68" t="s">
        <v>16</v>
      </c>
      <c r="H68" t="s">
        <v>76</v>
      </c>
      <c r="I68" t="s">
        <v>18</v>
      </c>
      <c r="J68" t="s">
        <v>28</v>
      </c>
      <c r="K68" t="s">
        <v>20</v>
      </c>
      <c r="L68" t="s">
        <v>21</v>
      </c>
      <c r="M68">
        <v>5.8</v>
      </c>
      <c r="N68" t="s">
        <v>222</v>
      </c>
    </row>
    <row r="69" spans="1:14" x14ac:dyDescent="0.45">
      <c r="A69" t="s">
        <v>195</v>
      </c>
      <c r="B69" t="s">
        <v>196</v>
      </c>
      <c r="C69" t="s">
        <v>15</v>
      </c>
      <c r="D69">
        <v>50000</v>
      </c>
      <c r="E69" s="1">
        <v>43454</v>
      </c>
      <c r="F69">
        <v>34</v>
      </c>
      <c r="G69" t="s">
        <v>25</v>
      </c>
      <c r="H69" t="s">
        <v>51</v>
      </c>
      <c r="I69" t="s">
        <v>27</v>
      </c>
      <c r="J69" t="s">
        <v>35</v>
      </c>
      <c r="K69" t="s">
        <v>20</v>
      </c>
      <c r="L69" t="s">
        <v>21</v>
      </c>
      <c r="M69">
        <v>5.4</v>
      </c>
      <c r="N69" t="s">
        <v>222</v>
      </c>
    </row>
    <row r="70" spans="1:14" x14ac:dyDescent="0.45">
      <c r="A70" t="s">
        <v>197</v>
      </c>
      <c r="B70" t="s">
        <v>198</v>
      </c>
      <c r="C70" t="s">
        <v>72</v>
      </c>
      <c r="D70">
        <v>51000</v>
      </c>
      <c r="E70" s="1">
        <v>43966</v>
      </c>
      <c r="F70">
        <v>29</v>
      </c>
      <c r="G70" t="s">
        <v>16</v>
      </c>
      <c r="H70" t="s">
        <v>46</v>
      </c>
      <c r="I70" t="s">
        <v>18</v>
      </c>
      <c r="J70" t="s">
        <v>28</v>
      </c>
      <c r="K70" t="s">
        <v>52</v>
      </c>
      <c r="L70" t="s">
        <v>47</v>
      </c>
      <c r="M70">
        <v>4</v>
      </c>
      <c r="N70" t="s">
        <v>222</v>
      </c>
    </row>
    <row r="71" spans="1:14" x14ac:dyDescent="0.45">
      <c r="A71" t="s">
        <v>199</v>
      </c>
      <c r="B71" t="s">
        <v>200</v>
      </c>
      <c r="C71" t="s">
        <v>24</v>
      </c>
      <c r="D71">
        <v>52000</v>
      </c>
      <c r="E71" s="1">
        <v>43524</v>
      </c>
      <c r="F71">
        <v>32</v>
      </c>
      <c r="G71" t="s">
        <v>25</v>
      </c>
      <c r="H71" t="s">
        <v>26</v>
      </c>
      <c r="I71" t="s">
        <v>97</v>
      </c>
      <c r="J71" t="s">
        <v>28</v>
      </c>
      <c r="K71" t="s">
        <v>20</v>
      </c>
      <c r="L71" t="s">
        <v>43</v>
      </c>
      <c r="M71">
        <v>5.2</v>
      </c>
      <c r="N71" t="s">
        <v>222</v>
      </c>
    </row>
    <row r="72" spans="1:14" x14ac:dyDescent="0.45">
      <c r="A72" t="s">
        <v>201</v>
      </c>
      <c r="B72" t="s">
        <v>202</v>
      </c>
      <c r="C72" t="s">
        <v>40</v>
      </c>
      <c r="D72">
        <v>53000</v>
      </c>
      <c r="E72" s="1">
        <v>42449</v>
      </c>
      <c r="F72">
        <v>35</v>
      </c>
      <c r="G72" t="s">
        <v>16</v>
      </c>
      <c r="H72" t="s">
        <v>63</v>
      </c>
      <c r="I72" t="s">
        <v>18</v>
      </c>
      <c r="J72" t="s">
        <v>60</v>
      </c>
      <c r="K72" t="s">
        <v>36</v>
      </c>
      <c r="L72" t="s">
        <v>37</v>
      </c>
      <c r="M72">
        <v>8.1999999999999993</v>
      </c>
      <c r="N72" t="s">
        <v>223</v>
      </c>
    </row>
    <row r="73" spans="1:14" x14ac:dyDescent="0.45">
      <c r="A73" t="s">
        <v>203</v>
      </c>
      <c r="B73" t="s">
        <v>204</v>
      </c>
      <c r="C73" t="s">
        <v>33</v>
      </c>
      <c r="D73">
        <v>47000</v>
      </c>
      <c r="E73" s="1">
        <v>43600</v>
      </c>
      <c r="F73">
        <v>28</v>
      </c>
      <c r="G73" t="s">
        <v>16</v>
      </c>
      <c r="H73" t="s">
        <v>59</v>
      </c>
      <c r="I73" t="s">
        <v>27</v>
      </c>
      <c r="J73" t="s">
        <v>19</v>
      </c>
      <c r="K73" t="s">
        <v>29</v>
      </c>
      <c r="L73" t="s">
        <v>43</v>
      </c>
      <c r="M73">
        <v>5</v>
      </c>
      <c r="N73" t="s">
        <v>222</v>
      </c>
    </row>
    <row r="74" spans="1:14" x14ac:dyDescent="0.45">
      <c r="A74" t="s">
        <v>205</v>
      </c>
      <c r="B74" t="s">
        <v>206</v>
      </c>
      <c r="C74" t="s">
        <v>40</v>
      </c>
      <c r="D74">
        <v>53000</v>
      </c>
      <c r="E74" s="1">
        <v>42449</v>
      </c>
      <c r="F74">
        <v>35</v>
      </c>
      <c r="G74" t="s">
        <v>16</v>
      </c>
      <c r="H74" t="s">
        <v>63</v>
      </c>
      <c r="I74" t="s">
        <v>18</v>
      </c>
      <c r="J74" t="s">
        <v>60</v>
      </c>
      <c r="K74" t="s">
        <v>36</v>
      </c>
      <c r="L74" t="s">
        <v>37</v>
      </c>
      <c r="M74">
        <v>8.1999999999999993</v>
      </c>
      <c r="N74" t="s">
        <v>223</v>
      </c>
    </row>
    <row r="75" spans="1:14" x14ac:dyDescent="0.45">
      <c r="A75" t="s">
        <v>207</v>
      </c>
      <c r="B75" t="s">
        <v>208</v>
      </c>
      <c r="C75" t="s">
        <v>33</v>
      </c>
      <c r="D75">
        <v>48000</v>
      </c>
      <c r="E75" s="1">
        <v>42840</v>
      </c>
      <c r="F75">
        <v>28</v>
      </c>
      <c r="G75" t="s">
        <v>25</v>
      </c>
      <c r="H75" t="s">
        <v>34</v>
      </c>
      <c r="I75" t="s">
        <v>27</v>
      </c>
      <c r="J75" t="s">
        <v>35</v>
      </c>
      <c r="K75" t="s">
        <v>29</v>
      </c>
      <c r="L75" t="s">
        <v>30</v>
      </c>
      <c r="M75">
        <v>7.1</v>
      </c>
      <c r="N75" t="s">
        <v>223</v>
      </c>
    </row>
    <row r="76" spans="1:14" x14ac:dyDescent="0.45">
      <c r="A76" t="s">
        <v>209</v>
      </c>
      <c r="B76" t="s">
        <v>210</v>
      </c>
      <c r="C76" t="s">
        <v>50</v>
      </c>
      <c r="D76">
        <v>48000</v>
      </c>
      <c r="E76" s="1">
        <v>43383</v>
      </c>
      <c r="F76">
        <v>35</v>
      </c>
      <c r="G76" t="s">
        <v>25</v>
      </c>
      <c r="H76" t="s">
        <v>69</v>
      </c>
      <c r="I76" t="s">
        <v>18</v>
      </c>
      <c r="J76" t="s">
        <v>35</v>
      </c>
      <c r="K76" t="s">
        <v>36</v>
      </c>
      <c r="L76" t="s">
        <v>21</v>
      </c>
      <c r="M76">
        <v>5.6</v>
      </c>
      <c r="N76" t="s">
        <v>222</v>
      </c>
    </row>
    <row r="77" spans="1:14" x14ac:dyDescent="0.45">
      <c r="A77" t="s">
        <v>211</v>
      </c>
      <c r="B77" t="s">
        <v>212</v>
      </c>
      <c r="C77" t="s">
        <v>24</v>
      </c>
      <c r="D77">
        <v>51000</v>
      </c>
      <c r="E77" s="1">
        <v>44163</v>
      </c>
      <c r="F77">
        <v>30</v>
      </c>
      <c r="G77" t="s">
        <v>25</v>
      </c>
      <c r="H77" t="s">
        <v>17</v>
      </c>
      <c r="I77" t="s">
        <v>27</v>
      </c>
      <c r="J77" t="s">
        <v>28</v>
      </c>
      <c r="K77" t="s">
        <v>52</v>
      </c>
      <c r="L77" t="s">
        <v>47</v>
      </c>
      <c r="M77">
        <v>3.5</v>
      </c>
      <c r="N77" t="s">
        <v>222</v>
      </c>
    </row>
    <row r="78" spans="1:14" x14ac:dyDescent="0.45">
      <c r="A78" t="s">
        <v>213</v>
      </c>
      <c r="B78" t="s">
        <v>214</v>
      </c>
      <c r="C78" t="s">
        <v>33</v>
      </c>
      <c r="D78">
        <v>49000</v>
      </c>
      <c r="E78" s="1">
        <v>43905</v>
      </c>
      <c r="F78">
        <v>30</v>
      </c>
      <c r="G78" t="s">
        <v>25</v>
      </c>
      <c r="H78" t="s">
        <v>107</v>
      </c>
      <c r="I78" t="s">
        <v>27</v>
      </c>
      <c r="J78" t="s">
        <v>35</v>
      </c>
      <c r="K78" t="s">
        <v>52</v>
      </c>
      <c r="L78" t="s">
        <v>47</v>
      </c>
      <c r="M78">
        <v>4.2</v>
      </c>
      <c r="N78" t="s">
        <v>222</v>
      </c>
    </row>
    <row r="79" spans="1:14" x14ac:dyDescent="0.45">
      <c r="A79" t="s">
        <v>215</v>
      </c>
      <c r="B79" t="s">
        <v>216</v>
      </c>
      <c r="C79" t="s">
        <v>33</v>
      </c>
      <c r="D79">
        <v>47000</v>
      </c>
      <c r="E79" s="1">
        <v>43656</v>
      </c>
      <c r="F79">
        <v>31</v>
      </c>
      <c r="G79" t="s">
        <v>16</v>
      </c>
      <c r="H79" t="s">
        <v>88</v>
      </c>
      <c r="I79" t="s">
        <v>18</v>
      </c>
      <c r="J79" t="s">
        <v>19</v>
      </c>
      <c r="K79" t="s">
        <v>52</v>
      </c>
      <c r="L79" t="s">
        <v>43</v>
      </c>
      <c r="M79">
        <v>4.8</v>
      </c>
      <c r="N79" t="s">
        <v>222</v>
      </c>
    </row>
    <row r="80" spans="1:14" x14ac:dyDescent="0.45">
      <c r="A80" t="s">
        <v>217</v>
      </c>
      <c r="B80" t="s">
        <v>218</v>
      </c>
      <c r="C80" t="s">
        <v>33</v>
      </c>
      <c r="D80">
        <v>48000</v>
      </c>
      <c r="E80" s="1">
        <v>44094</v>
      </c>
      <c r="F80">
        <v>28</v>
      </c>
      <c r="G80" t="s">
        <v>16</v>
      </c>
      <c r="H80" t="s">
        <v>219</v>
      </c>
      <c r="I80" t="s">
        <v>27</v>
      </c>
      <c r="J80" t="s">
        <v>35</v>
      </c>
      <c r="K80" t="s">
        <v>29</v>
      </c>
      <c r="L80" t="s">
        <v>47</v>
      </c>
      <c r="M80">
        <v>3.6</v>
      </c>
      <c r="N80" t="s">
        <v>222</v>
      </c>
    </row>
    <row r="81" spans="1:14" x14ac:dyDescent="0.45">
      <c r="A81" t="s">
        <v>220</v>
      </c>
      <c r="B81" t="s">
        <v>147</v>
      </c>
      <c r="C81" t="s">
        <v>24</v>
      </c>
      <c r="D81">
        <v>49000</v>
      </c>
      <c r="E81" s="1">
        <v>43687</v>
      </c>
      <c r="F81">
        <v>35</v>
      </c>
      <c r="G81" t="s">
        <v>16</v>
      </c>
      <c r="H81" t="s">
        <v>160</v>
      </c>
      <c r="I81" t="s">
        <v>18</v>
      </c>
      <c r="J81" t="s">
        <v>35</v>
      </c>
      <c r="K81" t="s">
        <v>36</v>
      </c>
      <c r="L81" t="s">
        <v>43</v>
      </c>
      <c r="M81">
        <v>4.8</v>
      </c>
      <c r="N81" t="s">
        <v>222</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5F793-D6DA-43FC-B2F7-0F570B0E532E}">
  <dimension ref="A1:B7"/>
  <sheetViews>
    <sheetView workbookViewId="0"/>
  </sheetViews>
  <sheetFormatPr defaultRowHeight="14.25" x14ac:dyDescent="0.45"/>
  <cols>
    <col min="1" max="1" width="10.3984375" bestFit="1" customWidth="1"/>
    <col min="2" max="2" width="18.86328125" bestFit="1" customWidth="1"/>
  </cols>
  <sheetData>
    <row r="1" spans="1:2" x14ac:dyDescent="0.45">
      <c r="A1" t="s">
        <v>253</v>
      </c>
      <c r="B1" t="s">
        <v>2</v>
      </c>
    </row>
    <row r="2" spans="1:2" x14ac:dyDescent="0.45">
      <c r="A2" t="s">
        <v>225</v>
      </c>
      <c r="B2" t="s">
        <v>15</v>
      </c>
    </row>
    <row r="3" spans="1:2" x14ac:dyDescent="0.45">
      <c r="A3" t="s">
        <v>226</v>
      </c>
      <c r="B3" t="s">
        <v>24</v>
      </c>
    </row>
    <row r="4" spans="1:2" x14ac:dyDescent="0.45">
      <c r="A4" t="s">
        <v>229</v>
      </c>
      <c r="B4" t="s">
        <v>33</v>
      </c>
    </row>
    <row r="5" spans="1:2" x14ac:dyDescent="0.45">
      <c r="A5" t="s">
        <v>230</v>
      </c>
      <c r="B5" t="s">
        <v>40</v>
      </c>
    </row>
    <row r="6" spans="1:2" x14ac:dyDescent="0.45">
      <c r="A6" t="s">
        <v>231</v>
      </c>
      <c r="B6" t="s">
        <v>50</v>
      </c>
    </row>
    <row r="7" spans="1:2" x14ac:dyDescent="0.45">
      <c r="A7" t="s">
        <v>232</v>
      </c>
      <c r="B7" t="s">
        <v>72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FE146-4FBC-46F8-8181-BF5030FDC782}">
  <dimension ref="A1:B81"/>
  <sheetViews>
    <sheetView workbookViewId="0"/>
  </sheetViews>
  <sheetFormatPr defaultRowHeight="14.25" x14ac:dyDescent="0.45"/>
  <cols>
    <col min="1" max="1" width="15" bestFit="1" customWidth="1"/>
    <col min="2" max="2" width="23.86328125" bestFit="1" customWidth="1"/>
  </cols>
  <sheetData>
    <row r="1" spans="1:2" x14ac:dyDescent="0.45">
      <c r="A1" t="s">
        <v>227</v>
      </c>
      <c r="B1" t="s">
        <v>1</v>
      </c>
    </row>
    <row r="2" spans="1:2" x14ac:dyDescent="0.45">
      <c r="A2" t="s">
        <v>13</v>
      </c>
      <c r="B2" t="s">
        <v>14</v>
      </c>
    </row>
    <row r="3" spans="1:2" x14ac:dyDescent="0.45">
      <c r="A3" t="s">
        <v>22</v>
      </c>
      <c r="B3" t="s">
        <v>23</v>
      </c>
    </row>
    <row r="4" spans="1:2" x14ac:dyDescent="0.45">
      <c r="A4" t="s">
        <v>31</v>
      </c>
      <c r="B4" t="s">
        <v>32</v>
      </c>
    </row>
    <row r="5" spans="1:2" x14ac:dyDescent="0.45">
      <c r="A5" t="s">
        <v>38</v>
      </c>
      <c r="B5" t="s">
        <v>39</v>
      </c>
    </row>
    <row r="6" spans="1:2" x14ac:dyDescent="0.45">
      <c r="A6" t="s">
        <v>44</v>
      </c>
      <c r="B6" t="s">
        <v>45</v>
      </c>
    </row>
    <row r="7" spans="1:2" x14ac:dyDescent="0.45">
      <c r="A7" t="s">
        <v>48</v>
      </c>
      <c r="B7" t="s">
        <v>49</v>
      </c>
    </row>
    <row r="8" spans="1:2" x14ac:dyDescent="0.45">
      <c r="A8" t="s">
        <v>53</v>
      </c>
      <c r="B8" t="s">
        <v>54</v>
      </c>
    </row>
    <row r="9" spans="1:2" x14ac:dyDescent="0.45">
      <c r="A9" t="s">
        <v>57</v>
      </c>
      <c r="B9" t="s">
        <v>58</v>
      </c>
    </row>
    <row r="10" spans="1:2" x14ac:dyDescent="0.45">
      <c r="A10" t="s">
        <v>61</v>
      </c>
      <c r="B10" t="s">
        <v>62</v>
      </c>
    </row>
    <row r="11" spans="1:2" x14ac:dyDescent="0.45">
      <c r="A11" t="s">
        <v>64</v>
      </c>
      <c r="B11" t="s">
        <v>65</v>
      </c>
    </row>
    <row r="12" spans="1:2" x14ac:dyDescent="0.45">
      <c r="A12" t="s">
        <v>67</v>
      </c>
      <c r="B12" t="s">
        <v>68</v>
      </c>
    </row>
    <row r="13" spans="1:2" x14ac:dyDescent="0.45">
      <c r="A13" t="s">
        <v>70</v>
      </c>
      <c r="B13" t="s">
        <v>71</v>
      </c>
    </row>
    <row r="14" spans="1:2" x14ac:dyDescent="0.45">
      <c r="A14" t="s">
        <v>74</v>
      </c>
      <c r="B14" t="s">
        <v>75</v>
      </c>
    </row>
    <row r="15" spans="1:2" x14ac:dyDescent="0.45">
      <c r="A15" t="s">
        <v>77</v>
      </c>
      <c r="B15" t="s">
        <v>78</v>
      </c>
    </row>
    <row r="16" spans="1:2" x14ac:dyDescent="0.45">
      <c r="A16" t="s">
        <v>80</v>
      </c>
      <c r="B16" t="s">
        <v>81</v>
      </c>
    </row>
    <row r="17" spans="1:2" x14ac:dyDescent="0.45">
      <c r="A17" t="s">
        <v>83</v>
      </c>
      <c r="B17" t="s">
        <v>84</v>
      </c>
    </row>
    <row r="18" spans="1:2" x14ac:dyDescent="0.45">
      <c r="A18" t="s">
        <v>86</v>
      </c>
      <c r="B18" t="s">
        <v>87</v>
      </c>
    </row>
    <row r="19" spans="1:2" x14ac:dyDescent="0.45">
      <c r="A19" t="s">
        <v>89</v>
      </c>
      <c r="B19" t="s">
        <v>90</v>
      </c>
    </row>
    <row r="20" spans="1:2" x14ac:dyDescent="0.45">
      <c r="A20" t="s">
        <v>91</v>
      </c>
      <c r="B20" t="s">
        <v>92</v>
      </c>
    </row>
    <row r="21" spans="1:2" x14ac:dyDescent="0.45">
      <c r="A21" t="s">
        <v>93</v>
      </c>
      <c r="B21" t="s">
        <v>94</v>
      </c>
    </row>
    <row r="22" spans="1:2" x14ac:dyDescent="0.45">
      <c r="A22" t="s">
        <v>95</v>
      </c>
      <c r="B22" t="s">
        <v>96</v>
      </c>
    </row>
    <row r="23" spans="1:2" x14ac:dyDescent="0.45">
      <c r="A23" t="s">
        <v>98</v>
      </c>
      <c r="B23" t="s">
        <v>99</v>
      </c>
    </row>
    <row r="24" spans="1:2" x14ac:dyDescent="0.45">
      <c r="A24" t="s">
        <v>100</v>
      </c>
      <c r="B24" t="s">
        <v>101</v>
      </c>
    </row>
    <row r="25" spans="1:2" x14ac:dyDescent="0.45">
      <c r="A25" t="s">
        <v>103</v>
      </c>
      <c r="B25" t="s">
        <v>104</v>
      </c>
    </row>
    <row r="26" spans="1:2" x14ac:dyDescent="0.45">
      <c r="A26" t="s">
        <v>105</v>
      </c>
      <c r="B26" t="s">
        <v>106</v>
      </c>
    </row>
    <row r="27" spans="1:2" x14ac:dyDescent="0.45">
      <c r="A27" t="s">
        <v>108</v>
      </c>
      <c r="B27" t="s">
        <v>109</v>
      </c>
    </row>
    <row r="28" spans="1:2" x14ac:dyDescent="0.45">
      <c r="A28" t="s">
        <v>110</v>
      </c>
      <c r="B28" t="s">
        <v>111</v>
      </c>
    </row>
    <row r="29" spans="1:2" x14ac:dyDescent="0.45">
      <c r="A29" t="s">
        <v>112</v>
      </c>
      <c r="B29" t="s">
        <v>113</v>
      </c>
    </row>
    <row r="30" spans="1:2" x14ac:dyDescent="0.45">
      <c r="A30" t="s">
        <v>114</v>
      </c>
      <c r="B30" t="s">
        <v>115</v>
      </c>
    </row>
    <row r="31" spans="1:2" x14ac:dyDescent="0.45">
      <c r="A31" t="s">
        <v>116</v>
      </c>
      <c r="B31" t="s">
        <v>117</v>
      </c>
    </row>
    <row r="32" spans="1:2" x14ac:dyDescent="0.45">
      <c r="A32" t="s">
        <v>118</v>
      </c>
      <c r="B32" t="s">
        <v>119</v>
      </c>
    </row>
    <row r="33" spans="1:2" x14ac:dyDescent="0.45">
      <c r="A33" t="s">
        <v>121</v>
      </c>
      <c r="B33" t="s">
        <v>122</v>
      </c>
    </row>
    <row r="34" spans="1:2" x14ac:dyDescent="0.45">
      <c r="A34" t="s">
        <v>123</v>
      </c>
      <c r="B34" t="s">
        <v>124</v>
      </c>
    </row>
    <row r="35" spans="1:2" x14ac:dyDescent="0.45">
      <c r="A35" t="s">
        <v>125</v>
      </c>
      <c r="B35" t="s">
        <v>65</v>
      </c>
    </row>
    <row r="36" spans="1:2" x14ac:dyDescent="0.45">
      <c r="A36" t="s">
        <v>126</v>
      </c>
      <c r="B36" t="s">
        <v>127</v>
      </c>
    </row>
    <row r="37" spans="1:2" x14ac:dyDescent="0.45">
      <c r="A37" t="s">
        <v>128</v>
      </c>
      <c r="B37" t="s">
        <v>129</v>
      </c>
    </row>
    <row r="38" spans="1:2" x14ac:dyDescent="0.45">
      <c r="A38" t="s">
        <v>130</v>
      </c>
      <c r="B38" t="s">
        <v>131</v>
      </c>
    </row>
    <row r="39" spans="1:2" x14ac:dyDescent="0.45">
      <c r="A39" t="s">
        <v>132</v>
      </c>
      <c r="B39" t="s">
        <v>133</v>
      </c>
    </row>
    <row r="40" spans="1:2" x14ac:dyDescent="0.45">
      <c r="A40" t="s">
        <v>134</v>
      </c>
      <c r="B40" t="s">
        <v>135</v>
      </c>
    </row>
    <row r="41" spans="1:2" x14ac:dyDescent="0.45">
      <c r="A41" t="s">
        <v>136</v>
      </c>
      <c r="B41" t="s">
        <v>137</v>
      </c>
    </row>
    <row r="42" spans="1:2" x14ac:dyDescent="0.45">
      <c r="A42" t="s">
        <v>138</v>
      </c>
      <c r="B42" t="s">
        <v>139</v>
      </c>
    </row>
    <row r="43" spans="1:2" x14ac:dyDescent="0.45">
      <c r="A43" t="s">
        <v>140</v>
      </c>
      <c r="B43" t="s">
        <v>141</v>
      </c>
    </row>
    <row r="44" spans="1:2" x14ac:dyDescent="0.45">
      <c r="A44" t="s">
        <v>142</v>
      </c>
      <c r="B44" t="s">
        <v>143</v>
      </c>
    </row>
    <row r="45" spans="1:2" x14ac:dyDescent="0.45">
      <c r="A45" t="s">
        <v>144</v>
      </c>
      <c r="B45" t="s">
        <v>145</v>
      </c>
    </row>
    <row r="46" spans="1:2" x14ac:dyDescent="0.45">
      <c r="A46" t="s">
        <v>146</v>
      </c>
      <c r="B46" t="s">
        <v>147</v>
      </c>
    </row>
    <row r="47" spans="1:2" x14ac:dyDescent="0.45">
      <c r="A47" t="s">
        <v>148</v>
      </c>
      <c r="B47" t="s">
        <v>149</v>
      </c>
    </row>
    <row r="48" spans="1:2" x14ac:dyDescent="0.45">
      <c r="A48" t="s">
        <v>150</v>
      </c>
      <c r="B48" t="s">
        <v>151</v>
      </c>
    </row>
    <row r="49" spans="1:2" x14ac:dyDescent="0.45">
      <c r="A49" t="s">
        <v>152</v>
      </c>
      <c r="B49" t="s">
        <v>153</v>
      </c>
    </row>
    <row r="50" spans="1:2" x14ac:dyDescent="0.45">
      <c r="A50" t="s">
        <v>154</v>
      </c>
      <c r="B50" t="s">
        <v>155</v>
      </c>
    </row>
    <row r="51" spans="1:2" x14ac:dyDescent="0.45">
      <c r="A51" t="s">
        <v>156</v>
      </c>
      <c r="B51" t="s">
        <v>157</v>
      </c>
    </row>
    <row r="52" spans="1:2" x14ac:dyDescent="0.45">
      <c r="A52" t="s">
        <v>158</v>
      </c>
      <c r="B52" t="s">
        <v>159</v>
      </c>
    </row>
    <row r="53" spans="1:2" x14ac:dyDescent="0.45">
      <c r="A53" t="s">
        <v>161</v>
      </c>
      <c r="B53" t="s">
        <v>162</v>
      </c>
    </row>
    <row r="54" spans="1:2" x14ac:dyDescent="0.45">
      <c r="A54" t="s">
        <v>163</v>
      </c>
      <c r="B54" t="s">
        <v>164</v>
      </c>
    </row>
    <row r="55" spans="1:2" x14ac:dyDescent="0.45">
      <c r="A55" t="s">
        <v>165</v>
      </c>
      <c r="B55" t="s">
        <v>166</v>
      </c>
    </row>
    <row r="56" spans="1:2" x14ac:dyDescent="0.45">
      <c r="A56" t="s">
        <v>167</v>
      </c>
      <c r="B56" t="s">
        <v>168</v>
      </c>
    </row>
    <row r="57" spans="1:2" x14ac:dyDescent="0.45">
      <c r="A57" t="s">
        <v>170</v>
      </c>
      <c r="B57" t="s">
        <v>171</v>
      </c>
    </row>
    <row r="58" spans="1:2" x14ac:dyDescent="0.45">
      <c r="A58" t="s">
        <v>172</v>
      </c>
      <c r="B58" t="s">
        <v>173</v>
      </c>
    </row>
    <row r="59" spans="1:2" x14ac:dyDescent="0.45">
      <c r="A59" t="s">
        <v>174</v>
      </c>
      <c r="B59" t="s">
        <v>175</v>
      </c>
    </row>
    <row r="60" spans="1:2" x14ac:dyDescent="0.45">
      <c r="A60" t="s">
        <v>176</v>
      </c>
      <c r="B60" t="s">
        <v>177</v>
      </c>
    </row>
    <row r="61" spans="1:2" x14ac:dyDescent="0.45">
      <c r="A61" t="s">
        <v>178</v>
      </c>
      <c r="B61" t="s">
        <v>179</v>
      </c>
    </row>
    <row r="62" spans="1:2" x14ac:dyDescent="0.45">
      <c r="A62" t="s">
        <v>180</v>
      </c>
      <c r="B62" t="s">
        <v>181</v>
      </c>
    </row>
    <row r="63" spans="1:2" x14ac:dyDescent="0.45">
      <c r="A63" t="s">
        <v>182</v>
      </c>
      <c r="B63" t="s">
        <v>183</v>
      </c>
    </row>
    <row r="64" spans="1:2" x14ac:dyDescent="0.45">
      <c r="A64" t="s">
        <v>185</v>
      </c>
      <c r="B64" t="s">
        <v>186</v>
      </c>
    </row>
    <row r="65" spans="1:2" x14ac:dyDescent="0.45">
      <c r="A65" t="s">
        <v>187</v>
      </c>
      <c r="B65" t="s">
        <v>188</v>
      </c>
    </row>
    <row r="66" spans="1:2" x14ac:dyDescent="0.45">
      <c r="A66" t="s">
        <v>189</v>
      </c>
      <c r="B66" t="s">
        <v>190</v>
      </c>
    </row>
    <row r="67" spans="1:2" x14ac:dyDescent="0.45">
      <c r="A67" t="s">
        <v>191</v>
      </c>
      <c r="B67" t="s">
        <v>192</v>
      </c>
    </row>
    <row r="68" spans="1:2" x14ac:dyDescent="0.45">
      <c r="A68" t="s">
        <v>193</v>
      </c>
      <c r="B68" t="s">
        <v>194</v>
      </c>
    </row>
    <row r="69" spans="1:2" x14ac:dyDescent="0.45">
      <c r="A69" t="s">
        <v>195</v>
      </c>
      <c r="B69" t="s">
        <v>196</v>
      </c>
    </row>
    <row r="70" spans="1:2" x14ac:dyDescent="0.45">
      <c r="A70" t="s">
        <v>197</v>
      </c>
      <c r="B70" t="s">
        <v>198</v>
      </c>
    </row>
    <row r="71" spans="1:2" x14ac:dyDescent="0.45">
      <c r="A71" t="s">
        <v>199</v>
      </c>
      <c r="B71" t="s">
        <v>200</v>
      </c>
    </row>
    <row r="72" spans="1:2" x14ac:dyDescent="0.45">
      <c r="A72" t="s">
        <v>201</v>
      </c>
      <c r="B72" t="s">
        <v>202</v>
      </c>
    </row>
    <row r="73" spans="1:2" x14ac:dyDescent="0.45">
      <c r="A73" t="s">
        <v>203</v>
      </c>
      <c r="B73" t="s">
        <v>204</v>
      </c>
    </row>
    <row r="74" spans="1:2" x14ac:dyDescent="0.45">
      <c r="A74" t="s">
        <v>205</v>
      </c>
      <c r="B74" t="s">
        <v>206</v>
      </c>
    </row>
    <row r="75" spans="1:2" x14ac:dyDescent="0.45">
      <c r="A75" t="s">
        <v>207</v>
      </c>
      <c r="B75" t="s">
        <v>208</v>
      </c>
    </row>
    <row r="76" spans="1:2" x14ac:dyDescent="0.45">
      <c r="A76" t="s">
        <v>209</v>
      </c>
      <c r="B76" t="s">
        <v>210</v>
      </c>
    </row>
    <row r="77" spans="1:2" x14ac:dyDescent="0.45">
      <c r="A77" t="s">
        <v>211</v>
      </c>
      <c r="B77" t="s">
        <v>212</v>
      </c>
    </row>
    <row r="78" spans="1:2" x14ac:dyDescent="0.45">
      <c r="A78" t="s">
        <v>213</v>
      </c>
      <c r="B78" t="s">
        <v>214</v>
      </c>
    </row>
    <row r="79" spans="1:2" x14ac:dyDescent="0.45">
      <c r="A79" t="s">
        <v>215</v>
      </c>
      <c r="B79" t="s">
        <v>216</v>
      </c>
    </row>
    <row r="80" spans="1:2" x14ac:dyDescent="0.45">
      <c r="A80" t="s">
        <v>217</v>
      </c>
      <c r="B80" t="s">
        <v>218</v>
      </c>
    </row>
    <row r="81" spans="1:2" x14ac:dyDescent="0.45">
      <c r="A81" t="s">
        <v>220</v>
      </c>
      <c r="B81" t="s">
        <v>147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E0585-A523-4F14-BC9E-B41C4C65E037}">
  <dimension ref="A1:N81"/>
  <sheetViews>
    <sheetView workbookViewId="0"/>
  </sheetViews>
  <sheetFormatPr defaultRowHeight="14.25" x14ac:dyDescent="0.45"/>
  <cols>
    <col min="1" max="1" width="14.86328125" bestFit="1" customWidth="1"/>
    <col min="2" max="2" width="23.86328125" bestFit="1" customWidth="1"/>
    <col min="3" max="3" width="18.86328125" bestFit="1" customWidth="1"/>
    <col min="4" max="4" width="14.1328125" bestFit="1" customWidth="1"/>
    <col min="5" max="5" width="14.86328125" bestFit="1" customWidth="1"/>
    <col min="6" max="6" width="7.59765625" bestFit="1" customWidth="1"/>
    <col min="7" max="7" width="10.86328125" bestFit="1" customWidth="1"/>
    <col min="8" max="8" width="16.1328125" bestFit="1" customWidth="1"/>
    <col min="9" max="9" width="15.73046875" bestFit="1" customWidth="1"/>
    <col min="10" max="10" width="14.3984375" bestFit="1" customWidth="1"/>
    <col min="11" max="11" width="12.59765625" bestFit="1" customWidth="1"/>
    <col min="12" max="12" width="7.265625" bestFit="1" customWidth="1"/>
    <col min="13" max="13" width="13" bestFit="1" customWidth="1"/>
    <col min="14" max="14" width="21.59765625" bestFit="1" customWidth="1"/>
  </cols>
  <sheetData>
    <row r="1" spans="1:14" x14ac:dyDescent="0.45">
      <c r="A1" t="s">
        <v>0</v>
      </c>
      <c r="B1" t="s">
        <v>1</v>
      </c>
      <c r="C1" t="s">
        <v>2</v>
      </c>
      <c r="D1" t="s">
        <v>3</v>
      </c>
      <c r="E1" t="s">
        <v>4</v>
      </c>
      <c r="F1" t="s">
        <v>5</v>
      </c>
      <c r="G1" t="s">
        <v>6</v>
      </c>
      <c r="H1" t="s">
        <v>7</v>
      </c>
      <c r="I1" t="s">
        <v>8</v>
      </c>
      <c r="J1" t="s">
        <v>9</v>
      </c>
      <c r="K1" t="s">
        <v>10</v>
      </c>
      <c r="L1" t="s">
        <v>11</v>
      </c>
      <c r="M1" t="s">
        <v>12</v>
      </c>
      <c r="N1" t="s">
        <v>221</v>
      </c>
    </row>
    <row r="2" spans="1:14" x14ac:dyDescent="0.45">
      <c r="A2">
        <v>101</v>
      </c>
      <c r="B2" t="s">
        <v>14</v>
      </c>
      <c r="C2" t="s">
        <v>15</v>
      </c>
      <c r="D2">
        <v>45000</v>
      </c>
      <c r="E2" s="3">
        <v>43235</v>
      </c>
      <c r="F2">
        <v>32</v>
      </c>
      <c r="G2" t="s">
        <v>16</v>
      </c>
      <c r="H2" t="s">
        <v>17</v>
      </c>
      <c r="I2" t="s">
        <v>18</v>
      </c>
      <c r="J2" t="s">
        <v>19</v>
      </c>
      <c r="K2" t="s">
        <v>20</v>
      </c>
      <c r="L2">
        <v>2018</v>
      </c>
      <c r="M2">
        <v>6</v>
      </c>
      <c r="N2" t="s">
        <v>222</v>
      </c>
    </row>
    <row r="3" spans="1:14" x14ac:dyDescent="0.45">
      <c r="A3">
        <v>102</v>
      </c>
      <c r="B3" t="s">
        <v>23</v>
      </c>
      <c r="C3" t="s">
        <v>24</v>
      </c>
      <c r="D3">
        <v>52000</v>
      </c>
      <c r="E3" s="3">
        <v>42998</v>
      </c>
      <c r="F3">
        <v>28</v>
      </c>
      <c r="G3" t="s">
        <v>25</v>
      </c>
      <c r="H3" t="s">
        <v>26</v>
      </c>
      <c r="I3" t="s">
        <v>27</v>
      </c>
      <c r="J3" t="s">
        <v>28</v>
      </c>
      <c r="K3" t="s">
        <v>29</v>
      </c>
      <c r="L3">
        <v>2017</v>
      </c>
      <c r="M3">
        <v>6.6</v>
      </c>
      <c r="N3" t="s">
        <v>222</v>
      </c>
    </row>
    <row r="4" spans="1:14" x14ac:dyDescent="0.45">
      <c r="A4">
        <v>103</v>
      </c>
      <c r="B4" t="s">
        <v>32</v>
      </c>
      <c r="C4" t="s">
        <v>33</v>
      </c>
      <c r="D4">
        <v>48000</v>
      </c>
      <c r="E4" s="3">
        <v>42439</v>
      </c>
      <c r="F4">
        <v>35</v>
      </c>
      <c r="G4" t="s">
        <v>16</v>
      </c>
      <c r="H4" t="s">
        <v>34</v>
      </c>
      <c r="I4" t="s">
        <v>18</v>
      </c>
      <c r="J4" t="s">
        <v>35</v>
      </c>
      <c r="K4" t="s">
        <v>36</v>
      </c>
      <c r="L4">
        <v>2016</v>
      </c>
      <c r="M4">
        <v>8.1999999999999993</v>
      </c>
      <c r="N4" t="s">
        <v>223</v>
      </c>
    </row>
    <row r="5" spans="1:14" x14ac:dyDescent="0.45">
      <c r="A5">
        <v>104</v>
      </c>
      <c r="B5" t="s">
        <v>39</v>
      </c>
      <c r="C5" t="s">
        <v>40</v>
      </c>
      <c r="D5">
        <v>50000</v>
      </c>
      <c r="E5" s="3">
        <v>43774</v>
      </c>
      <c r="F5">
        <v>40</v>
      </c>
      <c r="G5" t="s">
        <v>25</v>
      </c>
      <c r="H5" t="s">
        <v>41</v>
      </c>
      <c r="I5" t="s">
        <v>18</v>
      </c>
      <c r="J5" t="s">
        <v>35</v>
      </c>
      <c r="K5" t="s">
        <v>42</v>
      </c>
      <c r="L5">
        <v>2019</v>
      </c>
      <c r="M5">
        <v>4.5</v>
      </c>
      <c r="N5" t="s">
        <v>222</v>
      </c>
    </row>
    <row r="6" spans="1:14" x14ac:dyDescent="0.45">
      <c r="A6">
        <v>105</v>
      </c>
      <c r="B6" t="s">
        <v>45</v>
      </c>
      <c r="C6" t="s">
        <v>40</v>
      </c>
      <c r="D6">
        <v>49000</v>
      </c>
      <c r="E6" s="3">
        <v>43876</v>
      </c>
      <c r="F6">
        <v>36</v>
      </c>
      <c r="G6" t="s">
        <v>25</v>
      </c>
      <c r="H6" t="s">
        <v>46</v>
      </c>
      <c r="I6" t="s">
        <v>27</v>
      </c>
      <c r="J6" t="s">
        <v>35</v>
      </c>
      <c r="K6" t="s">
        <v>36</v>
      </c>
      <c r="L6">
        <v>2020</v>
      </c>
      <c r="M6">
        <v>4.2</v>
      </c>
      <c r="N6" t="s">
        <v>222</v>
      </c>
    </row>
    <row r="7" spans="1:14" x14ac:dyDescent="0.45">
      <c r="A7">
        <v>106</v>
      </c>
      <c r="B7" t="s">
        <v>49</v>
      </c>
      <c r="C7" t="s">
        <v>50</v>
      </c>
      <c r="D7">
        <v>47000</v>
      </c>
      <c r="E7" s="3">
        <v>43337</v>
      </c>
      <c r="F7">
        <v>31</v>
      </c>
      <c r="G7" t="s">
        <v>25</v>
      </c>
      <c r="H7" t="s">
        <v>51</v>
      </c>
      <c r="I7" t="s">
        <v>18</v>
      </c>
      <c r="J7" t="s">
        <v>19</v>
      </c>
      <c r="K7" t="s">
        <v>52</v>
      </c>
      <c r="L7">
        <v>2018</v>
      </c>
      <c r="M7">
        <v>5.7</v>
      </c>
      <c r="N7" t="s">
        <v>222</v>
      </c>
    </row>
    <row r="8" spans="1:14" x14ac:dyDescent="0.45">
      <c r="A8">
        <v>107</v>
      </c>
      <c r="B8" t="s">
        <v>54</v>
      </c>
      <c r="C8" t="s">
        <v>15</v>
      </c>
      <c r="D8">
        <v>46000</v>
      </c>
      <c r="E8" s="3">
        <v>44206</v>
      </c>
      <c r="F8">
        <v>29</v>
      </c>
      <c r="G8" t="s">
        <v>16</v>
      </c>
      <c r="H8" t="s">
        <v>55</v>
      </c>
      <c r="I8" t="s">
        <v>27</v>
      </c>
      <c r="J8" t="s">
        <v>19</v>
      </c>
      <c r="K8" t="s">
        <v>52</v>
      </c>
      <c r="L8">
        <v>2021</v>
      </c>
      <c r="M8">
        <v>3.3</v>
      </c>
      <c r="N8" t="s">
        <v>222</v>
      </c>
    </row>
    <row r="9" spans="1:14" x14ac:dyDescent="0.45">
      <c r="A9">
        <v>108</v>
      </c>
      <c r="B9" t="s">
        <v>58</v>
      </c>
      <c r="C9" t="s">
        <v>33</v>
      </c>
      <c r="D9">
        <v>53000</v>
      </c>
      <c r="E9" s="3">
        <v>43646</v>
      </c>
      <c r="F9">
        <v>33</v>
      </c>
      <c r="G9" t="s">
        <v>25</v>
      </c>
      <c r="H9" t="s">
        <v>59</v>
      </c>
      <c r="I9" t="s">
        <v>18</v>
      </c>
      <c r="J9" t="s">
        <v>60</v>
      </c>
      <c r="K9" t="s">
        <v>20</v>
      </c>
      <c r="L9">
        <v>2019</v>
      </c>
      <c r="M9">
        <v>4.9000000000000004</v>
      </c>
      <c r="N9" t="s">
        <v>222</v>
      </c>
    </row>
    <row r="10" spans="1:14" x14ac:dyDescent="0.45">
      <c r="A10">
        <v>109</v>
      </c>
      <c r="B10" t="s">
        <v>62</v>
      </c>
      <c r="C10" t="s">
        <v>24</v>
      </c>
      <c r="D10">
        <v>49000</v>
      </c>
      <c r="E10" s="3">
        <v>42837</v>
      </c>
      <c r="F10">
        <v>34</v>
      </c>
      <c r="G10" t="s">
        <v>16</v>
      </c>
      <c r="H10" t="s">
        <v>63</v>
      </c>
      <c r="I10" t="s">
        <v>27</v>
      </c>
      <c r="J10" t="s">
        <v>35</v>
      </c>
      <c r="K10" t="s">
        <v>20</v>
      </c>
      <c r="L10">
        <v>2017</v>
      </c>
      <c r="M10">
        <v>7.1</v>
      </c>
      <c r="N10" t="s">
        <v>223</v>
      </c>
    </row>
    <row r="11" spans="1:14" x14ac:dyDescent="0.45">
      <c r="A11">
        <v>110</v>
      </c>
      <c r="B11" t="s">
        <v>65</v>
      </c>
      <c r="C11" t="s">
        <v>50</v>
      </c>
      <c r="D11">
        <v>51000</v>
      </c>
      <c r="E11" s="3">
        <v>42663</v>
      </c>
      <c r="F11">
        <v>27</v>
      </c>
      <c r="G11" t="s">
        <v>16</v>
      </c>
      <c r="H11" t="s">
        <v>66</v>
      </c>
      <c r="I11" t="s">
        <v>18</v>
      </c>
      <c r="J11" t="s">
        <v>28</v>
      </c>
      <c r="K11" t="s">
        <v>29</v>
      </c>
      <c r="L11">
        <v>2016</v>
      </c>
      <c r="M11">
        <v>7.6</v>
      </c>
      <c r="N11" t="s">
        <v>223</v>
      </c>
    </row>
    <row r="12" spans="1:14" x14ac:dyDescent="0.45">
      <c r="A12">
        <v>112</v>
      </c>
      <c r="B12" t="s">
        <v>68</v>
      </c>
      <c r="C12" t="s">
        <v>50</v>
      </c>
      <c r="D12">
        <v>48000</v>
      </c>
      <c r="E12" s="3">
        <v>43432</v>
      </c>
      <c r="F12">
        <v>29</v>
      </c>
      <c r="G12" t="s">
        <v>25</v>
      </c>
      <c r="H12" t="s">
        <v>69</v>
      </c>
      <c r="I12" t="s">
        <v>18</v>
      </c>
      <c r="J12" t="s">
        <v>35</v>
      </c>
      <c r="K12" t="s">
        <v>52</v>
      </c>
      <c r="L12">
        <v>2018</v>
      </c>
      <c r="M12">
        <v>5.5</v>
      </c>
      <c r="N12" t="s">
        <v>222</v>
      </c>
    </row>
    <row r="13" spans="1:14" x14ac:dyDescent="0.45">
      <c r="A13">
        <v>114</v>
      </c>
      <c r="B13" t="s">
        <v>71</v>
      </c>
      <c r="C13" t="s">
        <v>72</v>
      </c>
      <c r="D13">
        <v>54000</v>
      </c>
      <c r="E13" s="3">
        <v>42860</v>
      </c>
      <c r="F13">
        <v>32</v>
      </c>
      <c r="G13" t="s">
        <v>25</v>
      </c>
      <c r="H13" t="s">
        <v>73</v>
      </c>
      <c r="I13" t="s">
        <v>27</v>
      </c>
      <c r="J13" t="s">
        <v>60</v>
      </c>
      <c r="K13" t="s">
        <v>20</v>
      </c>
      <c r="L13">
        <v>2017</v>
      </c>
      <c r="M13">
        <v>7</v>
      </c>
      <c r="N13" t="s">
        <v>223</v>
      </c>
    </row>
    <row r="14" spans="1:14" x14ac:dyDescent="0.45">
      <c r="A14">
        <v>115</v>
      </c>
      <c r="B14" t="s">
        <v>75</v>
      </c>
      <c r="C14" t="s">
        <v>72</v>
      </c>
      <c r="D14">
        <v>50000</v>
      </c>
      <c r="E14" s="3">
        <v>42377</v>
      </c>
      <c r="F14">
        <v>32</v>
      </c>
      <c r="G14" t="s">
        <v>25</v>
      </c>
      <c r="H14" t="s">
        <v>76</v>
      </c>
      <c r="I14" t="s">
        <v>18</v>
      </c>
      <c r="J14" t="s">
        <v>35</v>
      </c>
      <c r="K14" t="s">
        <v>20</v>
      </c>
      <c r="L14">
        <v>2016</v>
      </c>
      <c r="M14">
        <v>8.3000000000000007</v>
      </c>
      <c r="N14" t="s">
        <v>223</v>
      </c>
    </row>
    <row r="15" spans="1:14" x14ac:dyDescent="0.45">
      <c r="A15">
        <v>117</v>
      </c>
      <c r="B15" t="s">
        <v>78</v>
      </c>
      <c r="C15" t="s">
        <v>15</v>
      </c>
      <c r="D15">
        <v>47000</v>
      </c>
      <c r="E15" s="3">
        <v>43174</v>
      </c>
      <c r="F15">
        <v>33</v>
      </c>
      <c r="G15" t="s">
        <v>25</v>
      </c>
      <c r="H15" t="s">
        <v>79</v>
      </c>
      <c r="I15" t="s">
        <v>18</v>
      </c>
      <c r="J15" t="s">
        <v>19</v>
      </c>
      <c r="K15" t="s">
        <v>20</v>
      </c>
      <c r="L15">
        <v>2018</v>
      </c>
      <c r="M15">
        <v>6.2</v>
      </c>
      <c r="N15" t="s">
        <v>222</v>
      </c>
    </row>
    <row r="16" spans="1:14" x14ac:dyDescent="0.45">
      <c r="A16">
        <v>119</v>
      </c>
      <c r="B16" t="s">
        <v>81</v>
      </c>
      <c r="C16" t="s">
        <v>24</v>
      </c>
      <c r="D16">
        <v>46000</v>
      </c>
      <c r="E16" s="3">
        <v>43013</v>
      </c>
      <c r="F16">
        <v>30</v>
      </c>
      <c r="G16" t="s">
        <v>16</v>
      </c>
      <c r="H16" t="s">
        <v>82</v>
      </c>
      <c r="I16" t="s">
        <v>18</v>
      </c>
      <c r="J16" t="s">
        <v>19</v>
      </c>
      <c r="K16" t="s">
        <v>52</v>
      </c>
      <c r="L16">
        <v>2017</v>
      </c>
      <c r="M16">
        <v>6.6</v>
      </c>
      <c r="N16" t="s">
        <v>222</v>
      </c>
    </row>
    <row r="17" spans="1:14" x14ac:dyDescent="0.45">
      <c r="A17">
        <v>120</v>
      </c>
      <c r="B17" t="s">
        <v>84</v>
      </c>
      <c r="C17" t="s">
        <v>24</v>
      </c>
      <c r="D17">
        <v>55000</v>
      </c>
      <c r="E17" s="3">
        <v>43941</v>
      </c>
      <c r="F17">
        <v>31</v>
      </c>
      <c r="G17" t="s">
        <v>16</v>
      </c>
      <c r="H17" t="s">
        <v>85</v>
      </c>
      <c r="I17" t="s">
        <v>18</v>
      </c>
      <c r="J17" t="s">
        <v>60</v>
      </c>
      <c r="K17" t="s">
        <v>52</v>
      </c>
      <c r="L17">
        <v>2020</v>
      </c>
      <c r="M17">
        <v>4.0999999999999996</v>
      </c>
      <c r="N17" t="s">
        <v>222</v>
      </c>
    </row>
    <row r="18" spans="1:14" x14ac:dyDescent="0.45">
      <c r="A18">
        <v>121</v>
      </c>
      <c r="B18" t="s">
        <v>87</v>
      </c>
      <c r="C18" t="s">
        <v>72</v>
      </c>
      <c r="D18">
        <v>48000</v>
      </c>
      <c r="E18" s="3">
        <v>43466</v>
      </c>
      <c r="F18">
        <v>32</v>
      </c>
      <c r="G18" t="s">
        <v>25</v>
      </c>
      <c r="H18" t="s">
        <v>88</v>
      </c>
      <c r="I18" t="s">
        <v>18</v>
      </c>
      <c r="J18" t="s">
        <v>35</v>
      </c>
      <c r="K18" t="s">
        <v>20</v>
      </c>
      <c r="L18">
        <v>2019</v>
      </c>
      <c r="M18">
        <v>5.4</v>
      </c>
      <c r="N18" t="s">
        <v>222</v>
      </c>
    </row>
    <row r="19" spans="1:14" x14ac:dyDescent="0.45">
      <c r="A19">
        <v>122</v>
      </c>
      <c r="B19" t="s">
        <v>90</v>
      </c>
      <c r="C19" t="s">
        <v>15</v>
      </c>
      <c r="D19">
        <v>46000</v>
      </c>
      <c r="E19" s="3">
        <v>43324</v>
      </c>
      <c r="F19">
        <v>29</v>
      </c>
      <c r="G19" t="s">
        <v>16</v>
      </c>
      <c r="H19" t="s">
        <v>51</v>
      </c>
      <c r="I19" t="s">
        <v>18</v>
      </c>
      <c r="J19" t="s">
        <v>19</v>
      </c>
      <c r="K19" t="s">
        <v>52</v>
      </c>
      <c r="L19">
        <v>2018</v>
      </c>
      <c r="M19">
        <v>5.8</v>
      </c>
      <c r="N19" t="s">
        <v>222</v>
      </c>
    </row>
    <row r="20" spans="1:14" x14ac:dyDescent="0.45">
      <c r="A20">
        <v>123</v>
      </c>
      <c r="B20" t="s">
        <v>92</v>
      </c>
      <c r="C20" t="s">
        <v>33</v>
      </c>
      <c r="D20">
        <v>48000</v>
      </c>
      <c r="E20" s="3">
        <v>43743</v>
      </c>
      <c r="F20">
        <v>31</v>
      </c>
      <c r="G20" t="s">
        <v>25</v>
      </c>
      <c r="H20" t="s">
        <v>26</v>
      </c>
      <c r="I20" t="s">
        <v>27</v>
      </c>
      <c r="J20" t="s">
        <v>35</v>
      </c>
      <c r="K20" t="s">
        <v>52</v>
      </c>
      <c r="L20">
        <v>2019</v>
      </c>
      <c r="M20">
        <v>4.5999999999999996</v>
      </c>
      <c r="N20" t="s">
        <v>222</v>
      </c>
    </row>
    <row r="21" spans="1:14" x14ac:dyDescent="0.45">
      <c r="A21">
        <v>124</v>
      </c>
      <c r="B21" t="s">
        <v>94</v>
      </c>
      <c r="C21" t="s">
        <v>24</v>
      </c>
      <c r="D21">
        <v>49000</v>
      </c>
      <c r="E21" s="3">
        <v>42936</v>
      </c>
      <c r="F21">
        <v>33</v>
      </c>
      <c r="G21" t="s">
        <v>16</v>
      </c>
      <c r="H21" t="s">
        <v>17</v>
      </c>
      <c r="I21" t="s">
        <v>18</v>
      </c>
      <c r="J21" t="s">
        <v>35</v>
      </c>
      <c r="K21" t="s">
        <v>20</v>
      </c>
      <c r="L21">
        <v>2017</v>
      </c>
      <c r="M21">
        <v>6.8</v>
      </c>
      <c r="N21" t="s">
        <v>222</v>
      </c>
    </row>
    <row r="22" spans="1:14" x14ac:dyDescent="0.45">
      <c r="A22">
        <v>125</v>
      </c>
      <c r="B22" t="s">
        <v>96</v>
      </c>
      <c r="C22" t="s">
        <v>50</v>
      </c>
      <c r="D22">
        <v>47000</v>
      </c>
      <c r="E22" s="3">
        <v>43845</v>
      </c>
      <c r="F22">
        <v>35</v>
      </c>
      <c r="G22" t="s">
        <v>25</v>
      </c>
      <c r="H22" t="s">
        <v>34</v>
      </c>
      <c r="I22" t="s">
        <v>97</v>
      </c>
      <c r="J22" t="s">
        <v>19</v>
      </c>
      <c r="K22" t="s">
        <v>36</v>
      </c>
      <c r="L22">
        <v>2020</v>
      </c>
      <c r="M22">
        <v>4.3</v>
      </c>
      <c r="N22" t="s">
        <v>222</v>
      </c>
    </row>
    <row r="23" spans="1:14" x14ac:dyDescent="0.45">
      <c r="A23">
        <v>126</v>
      </c>
      <c r="B23" t="s">
        <v>99</v>
      </c>
      <c r="C23" t="s">
        <v>40</v>
      </c>
      <c r="D23">
        <v>51000</v>
      </c>
      <c r="E23" s="3">
        <v>43198</v>
      </c>
      <c r="F23">
        <v>28</v>
      </c>
      <c r="G23" t="s">
        <v>16</v>
      </c>
      <c r="H23" t="s">
        <v>59</v>
      </c>
      <c r="I23" t="s">
        <v>27</v>
      </c>
      <c r="J23" t="s">
        <v>28</v>
      </c>
      <c r="K23" t="s">
        <v>29</v>
      </c>
      <c r="L23">
        <v>2018</v>
      </c>
      <c r="M23">
        <v>6.1</v>
      </c>
      <c r="N23" t="s">
        <v>222</v>
      </c>
    </row>
    <row r="24" spans="1:14" x14ac:dyDescent="0.45">
      <c r="A24">
        <v>127</v>
      </c>
      <c r="B24" t="s">
        <v>101</v>
      </c>
      <c r="C24" t="s">
        <v>72</v>
      </c>
      <c r="D24">
        <v>53000</v>
      </c>
      <c r="E24" s="3">
        <v>42699</v>
      </c>
      <c r="F24">
        <v>30</v>
      </c>
      <c r="G24" t="s">
        <v>25</v>
      </c>
      <c r="H24" t="s">
        <v>102</v>
      </c>
      <c r="I24" t="s">
        <v>18</v>
      </c>
      <c r="J24" t="s">
        <v>60</v>
      </c>
      <c r="K24" t="s">
        <v>52</v>
      </c>
      <c r="L24">
        <v>2016</v>
      </c>
      <c r="M24">
        <v>7.5</v>
      </c>
      <c r="N24" t="s">
        <v>223</v>
      </c>
    </row>
    <row r="25" spans="1:14" x14ac:dyDescent="0.45">
      <c r="A25">
        <v>128</v>
      </c>
      <c r="B25" t="s">
        <v>104</v>
      </c>
      <c r="C25" t="s">
        <v>50</v>
      </c>
      <c r="D25">
        <v>48000</v>
      </c>
      <c r="E25" s="3">
        <v>43554</v>
      </c>
      <c r="F25">
        <v>32</v>
      </c>
      <c r="G25" t="s">
        <v>16</v>
      </c>
      <c r="H25" t="s">
        <v>26</v>
      </c>
      <c r="I25" t="s">
        <v>18</v>
      </c>
      <c r="J25" t="s">
        <v>35</v>
      </c>
      <c r="K25" t="s">
        <v>20</v>
      </c>
      <c r="L25">
        <v>2019</v>
      </c>
      <c r="M25">
        <v>5.0999999999999996</v>
      </c>
      <c r="N25" t="s">
        <v>222</v>
      </c>
    </row>
    <row r="26" spans="1:14" x14ac:dyDescent="0.45">
      <c r="A26">
        <v>129</v>
      </c>
      <c r="B26" t="s">
        <v>106</v>
      </c>
      <c r="C26" t="s">
        <v>33</v>
      </c>
      <c r="D26">
        <v>47000</v>
      </c>
      <c r="E26" s="3">
        <v>42896</v>
      </c>
      <c r="F26">
        <v>29</v>
      </c>
      <c r="G26" t="s">
        <v>25</v>
      </c>
      <c r="H26" t="s">
        <v>107</v>
      </c>
      <c r="I26" t="s">
        <v>27</v>
      </c>
      <c r="J26" t="s">
        <v>19</v>
      </c>
      <c r="K26" t="s">
        <v>52</v>
      </c>
      <c r="L26">
        <v>2017</v>
      </c>
      <c r="M26">
        <v>6.9</v>
      </c>
      <c r="N26" t="s">
        <v>222</v>
      </c>
    </row>
    <row r="27" spans="1:14" x14ac:dyDescent="0.45">
      <c r="A27">
        <v>130</v>
      </c>
      <c r="B27" t="s">
        <v>109</v>
      </c>
      <c r="C27" t="s">
        <v>24</v>
      </c>
      <c r="D27">
        <v>52000</v>
      </c>
      <c r="E27" s="3">
        <v>43363</v>
      </c>
      <c r="F27">
        <v>34</v>
      </c>
      <c r="G27" t="s">
        <v>16</v>
      </c>
      <c r="H27" t="s">
        <v>59</v>
      </c>
      <c r="I27" t="s">
        <v>18</v>
      </c>
      <c r="J27" t="s">
        <v>28</v>
      </c>
      <c r="K27" t="s">
        <v>20</v>
      </c>
      <c r="L27">
        <v>2018</v>
      </c>
      <c r="M27">
        <v>5.6</v>
      </c>
      <c r="N27" t="s">
        <v>222</v>
      </c>
    </row>
    <row r="28" spans="1:14" x14ac:dyDescent="0.45">
      <c r="A28">
        <v>131</v>
      </c>
      <c r="B28" t="s">
        <v>111</v>
      </c>
      <c r="C28" t="s">
        <v>72</v>
      </c>
      <c r="D28">
        <v>50000</v>
      </c>
      <c r="E28" s="3">
        <v>44027</v>
      </c>
      <c r="F28">
        <v>27</v>
      </c>
      <c r="G28" t="s">
        <v>25</v>
      </c>
      <c r="H28" t="s">
        <v>26</v>
      </c>
      <c r="I28" t="s">
        <v>27</v>
      </c>
      <c r="J28" t="s">
        <v>35</v>
      </c>
      <c r="K28" t="s">
        <v>29</v>
      </c>
      <c r="L28">
        <v>2020</v>
      </c>
      <c r="M28">
        <v>3.8</v>
      </c>
      <c r="N28" t="s">
        <v>222</v>
      </c>
    </row>
    <row r="29" spans="1:14" x14ac:dyDescent="0.45">
      <c r="A29">
        <v>132</v>
      </c>
      <c r="B29" t="s">
        <v>113</v>
      </c>
      <c r="C29" t="s">
        <v>15</v>
      </c>
      <c r="D29">
        <v>46000</v>
      </c>
      <c r="E29" s="3">
        <v>43590</v>
      </c>
      <c r="F29">
        <v>31</v>
      </c>
      <c r="G29" t="s">
        <v>16</v>
      </c>
      <c r="H29" t="s">
        <v>41</v>
      </c>
      <c r="I29" t="s">
        <v>18</v>
      </c>
      <c r="J29" t="s">
        <v>19</v>
      </c>
      <c r="K29" t="s">
        <v>52</v>
      </c>
      <c r="L29">
        <v>2019</v>
      </c>
      <c r="M29">
        <v>5</v>
      </c>
      <c r="N29" t="s">
        <v>222</v>
      </c>
    </row>
    <row r="30" spans="1:14" x14ac:dyDescent="0.45">
      <c r="A30">
        <v>133</v>
      </c>
      <c r="B30" t="s">
        <v>115</v>
      </c>
      <c r="C30" t="s">
        <v>50</v>
      </c>
      <c r="D30">
        <v>48000</v>
      </c>
      <c r="E30" s="3">
        <v>43424</v>
      </c>
      <c r="F30">
        <v>33</v>
      </c>
      <c r="G30" t="s">
        <v>25</v>
      </c>
      <c r="H30" t="s">
        <v>59</v>
      </c>
      <c r="I30" t="s">
        <v>27</v>
      </c>
      <c r="J30" t="s">
        <v>35</v>
      </c>
      <c r="K30" t="s">
        <v>20</v>
      </c>
      <c r="L30">
        <v>2018</v>
      </c>
      <c r="M30">
        <v>5.5</v>
      </c>
      <c r="N30" t="s">
        <v>222</v>
      </c>
    </row>
    <row r="31" spans="1:14" x14ac:dyDescent="0.45">
      <c r="A31">
        <v>134</v>
      </c>
      <c r="B31" t="s">
        <v>117</v>
      </c>
      <c r="C31" t="s">
        <v>40</v>
      </c>
      <c r="D31">
        <v>49000</v>
      </c>
      <c r="E31" s="3">
        <v>42959</v>
      </c>
      <c r="F31">
        <v>32</v>
      </c>
      <c r="G31" t="s">
        <v>16</v>
      </c>
      <c r="H31" t="s">
        <v>34</v>
      </c>
      <c r="I31" t="s">
        <v>18</v>
      </c>
      <c r="J31" t="s">
        <v>35</v>
      </c>
      <c r="K31" t="s">
        <v>20</v>
      </c>
      <c r="L31">
        <v>2017</v>
      </c>
      <c r="M31">
        <v>6.8</v>
      </c>
      <c r="N31" t="s">
        <v>222</v>
      </c>
    </row>
    <row r="32" spans="1:14" x14ac:dyDescent="0.45">
      <c r="A32">
        <v>135</v>
      </c>
      <c r="B32" t="s">
        <v>119</v>
      </c>
      <c r="C32" t="s">
        <v>72</v>
      </c>
      <c r="D32">
        <v>53000</v>
      </c>
      <c r="E32" s="3">
        <v>42729</v>
      </c>
      <c r="F32">
        <v>29</v>
      </c>
      <c r="G32" t="s">
        <v>25</v>
      </c>
      <c r="H32" t="s">
        <v>120</v>
      </c>
      <c r="I32" t="s">
        <v>27</v>
      </c>
      <c r="J32" t="s">
        <v>60</v>
      </c>
      <c r="K32" t="s">
        <v>52</v>
      </c>
      <c r="L32">
        <v>2016</v>
      </c>
      <c r="M32">
        <v>7.4</v>
      </c>
      <c r="N32" t="s">
        <v>223</v>
      </c>
    </row>
    <row r="33" spans="1:14" x14ac:dyDescent="0.45">
      <c r="A33">
        <v>136</v>
      </c>
      <c r="B33" t="s">
        <v>122</v>
      </c>
      <c r="C33" t="s">
        <v>33</v>
      </c>
      <c r="D33">
        <v>48000</v>
      </c>
      <c r="E33" s="3">
        <v>43514</v>
      </c>
      <c r="F33">
        <v>31</v>
      </c>
      <c r="G33" t="s">
        <v>16</v>
      </c>
      <c r="H33" t="s">
        <v>51</v>
      </c>
      <c r="I33" t="s">
        <v>18</v>
      </c>
      <c r="J33" t="s">
        <v>35</v>
      </c>
      <c r="K33" t="s">
        <v>52</v>
      </c>
      <c r="L33">
        <v>2019</v>
      </c>
      <c r="M33">
        <v>5.2</v>
      </c>
      <c r="N33" t="s">
        <v>222</v>
      </c>
    </row>
    <row r="34" spans="1:14" x14ac:dyDescent="0.45">
      <c r="A34">
        <v>137</v>
      </c>
      <c r="B34" t="s">
        <v>124</v>
      </c>
      <c r="C34" t="s">
        <v>24</v>
      </c>
      <c r="D34">
        <v>50000</v>
      </c>
      <c r="E34" s="3">
        <v>43992</v>
      </c>
      <c r="F34">
        <v>28</v>
      </c>
      <c r="G34" t="s">
        <v>25</v>
      </c>
      <c r="H34" t="s">
        <v>69</v>
      </c>
      <c r="I34" t="s">
        <v>27</v>
      </c>
      <c r="J34" t="s">
        <v>35</v>
      </c>
      <c r="K34" t="s">
        <v>29</v>
      </c>
      <c r="L34">
        <v>2020</v>
      </c>
      <c r="M34">
        <v>3.9</v>
      </c>
      <c r="N34" t="s">
        <v>222</v>
      </c>
    </row>
    <row r="35" spans="1:14" x14ac:dyDescent="0.45">
      <c r="A35">
        <v>138</v>
      </c>
      <c r="B35" t="s">
        <v>65</v>
      </c>
      <c r="C35" t="s">
        <v>50</v>
      </c>
      <c r="D35">
        <v>51000</v>
      </c>
      <c r="E35" s="3">
        <v>43174</v>
      </c>
      <c r="F35">
        <v>30</v>
      </c>
      <c r="G35" t="s">
        <v>16</v>
      </c>
      <c r="H35" t="s">
        <v>66</v>
      </c>
      <c r="I35" t="s">
        <v>18</v>
      </c>
      <c r="J35" t="s">
        <v>28</v>
      </c>
      <c r="K35" t="s">
        <v>52</v>
      </c>
      <c r="L35">
        <v>2018</v>
      </c>
      <c r="M35">
        <v>6.2</v>
      </c>
      <c r="N35" t="s">
        <v>222</v>
      </c>
    </row>
    <row r="36" spans="1:14" x14ac:dyDescent="0.45">
      <c r="A36">
        <v>139</v>
      </c>
      <c r="B36" t="s">
        <v>127</v>
      </c>
      <c r="C36" t="s">
        <v>40</v>
      </c>
      <c r="D36">
        <v>52000</v>
      </c>
      <c r="E36" s="3">
        <v>42835</v>
      </c>
      <c r="F36">
        <v>33</v>
      </c>
      <c r="G36" t="s">
        <v>25</v>
      </c>
      <c r="H36" t="s">
        <v>26</v>
      </c>
      <c r="I36" t="s">
        <v>27</v>
      </c>
      <c r="J36" t="s">
        <v>28</v>
      </c>
      <c r="K36" t="s">
        <v>20</v>
      </c>
      <c r="L36">
        <v>2017</v>
      </c>
      <c r="M36">
        <v>7.1</v>
      </c>
      <c r="N36" t="s">
        <v>223</v>
      </c>
    </row>
    <row r="37" spans="1:14" x14ac:dyDescent="0.45">
      <c r="A37">
        <v>141</v>
      </c>
      <c r="B37" t="s">
        <v>129</v>
      </c>
      <c r="C37" t="s">
        <v>40</v>
      </c>
      <c r="D37">
        <v>48000</v>
      </c>
      <c r="E37" s="3">
        <v>43141</v>
      </c>
      <c r="F37">
        <v>29</v>
      </c>
      <c r="G37" t="s">
        <v>16</v>
      </c>
      <c r="H37" t="s">
        <v>46</v>
      </c>
      <c r="I37" t="s">
        <v>18</v>
      </c>
      <c r="J37" t="s">
        <v>35</v>
      </c>
      <c r="K37" t="s">
        <v>52</v>
      </c>
      <c r="L37">
        <v>2018</v>
      </c>
      <c r="M37">
        <v>6.3</v>
      </c>
      <c r="N37" t="s">
        <v>222</v>
      </c>
    </row>
    <row r="38" spans="1:14" x14ac:dyDescent="0.45">
      <c r="A38">
        <v>142</v>
      </c>
      <c r="B38" t="s">
        <v>131</v>
      </c>
      <c r="C38" t="s">
        <v>24</v>
      </c>
      <c r="D38">
        <v>52000</v>
      </c>
      <c r="E38" s="3">
        <v>42840</v>
      </c>
      <c r="F38">
        <v>32</v>
      </c>
      <c r="G38" t="s">
        <v>25</v>
      </c>
      <c r="H38" t="s">
        <v>26</v>
      </c>
      <c r="I38" t="s">
        <v>27</v>
      </c>
      <c r="J38" t="s">
        <v>28</v>
      </c>
      <c r="K38" t="s">
        <v>20</v>
      </c>
      <c r="L38">
        <v>2017</v>
      </c>
      <c r="M38">
        <v>7.1</v>
      </c>
      <c r="N38" t="s">
        <v>223</v>
      </c>
    </row>
    <row r="39" spans="1:14" x14ac:dyDescent="0.45">
      <c r="A39">
        <v>143</v>
      </c>
      <c r="B39" t="s">
        <v>133</v>
      </c>
      <c r="C39" t="s">
        <v>33</v>
      </c>
      <c r="D39">
        <v>49000</v>
      </c>
      <c r="E39" s="3">
        <v>42694</v>
      </c>
      <c r="F39">
        <v>35</v>
      </c>
      <c r="G39" t="s">
        <v>16</v>
      </c>
      <c r="H39" t="s">
        <v>88</v>
      </c>
      <c r="I39" t="s">
        <v>18</v>
      </c>
      <c r="J39" t="s">
        <v>35</v>
      </c>
      <c r="K39" t="s">
        <v>36</v>
      </c>
      <c r="L39">
        <v>2016</v>
      </c>
      <c r="M39">
        <v>7.5</v>
      </c>
      <c r="N39" t="s">
        <v>223</v>
      </c>
    </row>
    <row r="40" spans="1:14" x14ac:dyDescent="0.45">
      <c r="A40">
        <v>144</v>
      </c>
      <c r="B40" t="s">
        <v>135</v>
      </c>
      <c r="C40" t="s">
        <v>50</v>
      </c>
      <c r="D40">
        <v>51000</v>
      </c>
      <c r="E40" s="3">
        <v>43713</v>
      </c>
      <c r="F40">
        <v>38</v>
      </c>
      <c r="G40" t="s">
        <v>25</v>
      </c>
      <c r="H40" t="s">
        <v>41</v>
      </c>
      <c r="I40" t="s">
        <v>18</v>
      </c>
      <c r="J40" t="s">
        <v>28</v>
      </c>
      <c r="K40" t="s">
        <v>42</v>
      </c>
      <c r="L40">
        <v>2019</v>
      </c>
      <c r="M40">
        <v>4.7</v>
      </c>
      <c r="N40" t="s">
        <v>222</v>
      </c>
    </row>
    <row r="41" spans="1:14" x14ac:dyDescent="0.45">
      <c r="A41">
        <v>145</v>
      </c>
      <c r="B41" t="s">
        <v>137</v>
      </c>
      <c r="C41" t="s">
        <v>15</v>
      </c>
      <c r="D41">
        <v>50000</v>
      </c>
      <c r="E41" s="3">
        <v>44058</v>
      </c>
      <c r="F41">
        <v>30</v>
      </c>
      <c r="G41" t="s">
        <v>16</v>
      </c>
      <c r="H41" t="s">
        <v>17</v>
      </c>
      <c r="I41" t="s">
        <v>27</v>
      </c>
      <c r="J41" t="s">
        <v>35</v>
      </c>
      <c r="K41" t="s">
        <v>52</v>
      </c>
      <c r="L41">
        <v>2020</v>
      </c>
      <c r="M41">
        <v>3.7</v>
      </c>
      <c r="N41" t="s">
        <v>222</v>
      </c>
    </row>
    <row r="42" spans="1:14" x14ac:dyDescent="0.45">
      <c r="A42">
        <v>146</v>
      </c>
      <c r="B42" t="s">
        <v>139</v>
      </c>
      <c r="C42" t="s">
        <v>50</v>
      </c>
      <c r="D42">
        <v>47000</v>
      </c>
      <c r="E42" s="3">
        <v>43276</v>
      </c>
      <c r="F42">
        <v>27</v>
      </c>
      <c r="G42" t="s">
        <v>25</v>
      </c>
      <c r="H42" t="s">
        <v>55</v>
      </c>
      <c r="I42" t="s">
        <v>27</v>
      </c>
      <c r="J42" t="s">
        <v>19</v>
      </c>
      <c r="K42" t="s">
        <v>29</v>
      </c>
      <c r="L42">
        <v>2018</v>
      </c>
      <c r="M42">
        <v>5.9</v>
      </c>
      <c r="N42" t="s">
        <v>222</v>
      </c>
    </row>
    <row r="43" spans="1:14" x14ac:dyDescent="0.45">
      <c r="A43">
        <v>147</v>
      </c>
      <c r="B43" t="s">
        <v>141</v>
      </c>
      <c r="C43" t="s">
        <v>33</v>
      </c>
      <c r="D43">
        <v>46000</v>
      </c>
      <c r="E43" s="3">
        <v>44255</v>
      </c>
      <c r="F43">
        <v>34</v>
      </c>
      <c r="G43" t="s">
        <v>16</v>
      </c>
      <c r="H43" t="s">
        <v>51</v>
      </c>
      <c r="I43" t="s">
        <v>18</v>
      </c>
      <c r="J43" t="s">
        <v>19</v>
      </c>
      <c r="K43" t="s">
        <v>20</v>
      </c>
      <c r="L43">
        <v>2021</v>
      </c>
      <c r="M43">
        <v>3.2</v>
      </c>
      <c r="N43" t="s">
        <v>222</v>
      </c>
    </row>
    <row r="44" spans="1:14" x14ac:dyDescent="0.45">
      <c r="A44">
        <v>148</v>
      </c>
      <c r="B44" t="s">
        <v>143</v>
      </c>
      <c r="C44" t="s">
        <v>15</v>
      </c>
      <c r="D44">
        <v>53000</v>
      </c>
      <c r="E44" s="3">
        <v>43615</v>
      </c>
      <c r="F44">
        <v>31</v>
      </c>
      <c r="G44" t="s">
        <v>25</v>
      </c>
      <c r="H44" t="s">
        <v>69</v>
      </c>
      <c r="I44" t="s">
        <v>27</v>
      </c>
      <c r="J44" t="s">
        <v>60</v>
      </c>
      <c r="K44" t="s">
        <v>52</v>
      </c>
      <c r="L44">
        <v>2019</v>
      </c>
      <c r="M44">
        <v>5</v>
      </c>
      <c r="N44" t="s">
        <v>222</v>
      </c>
    </row>
    <row r="45" spans="1:14" x14ac:dyDescent="0.45">
      <c r="A45">
        <v>149</v>
      </c>
      <c r="B45" t="s">
        <v>145</v>
      </c>
      <c r="C45" t="s">
        <v>24</v>
      </c>
      <c r="D45">
        <v>49000</v>
      </c>
      <c r="E45" s="3">
        <v>42959</v>
      </c>
      <c r="F45">
        <v>36</v>
      </c>
      <c r="G45" t="s">
        <v>16</v>
      </c>
      <c r="H45" t="s">
        <v>63</v>
      </c>
      <c r="I45" t="s">
        <v>18</v>
      </c>
      <c r="J45" t="s">
        <v>35</v>
      </c>
      <c r="K45" t="s">
        <v>36</v>
      </c>
      <c r="L45">
        <v>2017</v>
      </c>
      <c r="M45">
        <v>6.8</v>
      </c>
      <c r="N45" t="s">
        <v>222</v>
      </c>
    </row>
    <row r="46" spans="1:14" x14ac:dyDescent="0.45">
      <c r="A46">
        <v>150</v>
      </c>
      <c r="B46" t="s">
        <v>147</v>
      </c>
      <c r="C46" t="s">
        <v>72</v>
      </c>
      <c r="D46">
        <v>46000</v>
      </c>
      <c r="E46" s="3">
        <v>42694</v>
      </c>
      <c r="F46">
        <v>29</v>
      </c>
      <c r="G46" t="s">
        <v>16</v>
      </c>
      <c r="H46" t="s">
        <v>66</v>
      </c>
      <c r="I46" t="s">
        <v>27</v>
      </c>
      <c r="J46" t="s">
        <v>19</v>
      </c>
      <c r="K46" t="s">
        <v>52</v>
      </c>
      <c r="L46">
        <v>2016</v>
      </c>
      <c r="M46">
        <v>7.5</v>
      </c>
      <c r="N46" t="s">
        <v>223</v>
      </c>
    </row>
    <row r="47" spans="1:14" x14ac:dyDescent="0.45">
      <c r="A47">
        <v>151</v>
      </c>
      <c r="B47" t="s">
        <v>149</v>
      </c>
      <c r="C47" t="s">
        <v>40</v>
      </c>
      <c r="D47">
        <v>47000</v>
      </c>
      <c r="E47" s="3">
        <v>43924</v>
      </c>
      <c r="F47">
        <v>32</v>
      </c>
      <c r="G47" t="s">
        <v>25</v>
      </c>
      <c r="H47" t="s">
        <v>107</v>
      </c>
      <c r="I47" t="s">
        <v>18</v>
      </c>
      <c r="J47" t="s">
        <v>19</v>
      </c>
      <c r="K47" t="s">
        <v>20</v>
      </c>
      <c r="L47">
        <v>2020</v>
      </c>
      <c r="M47">
        <v>4.0999999999999996</v>
      </c>
      <c r="N47" t="s">
        <v>222</v>
      </c>
    </row>
    <row r="48" spans="1:14" x14ac:dyDescent="0.45">
      <c r="A48">
        <v>152</v>
      </c>
      <c r="B48" t="s">
        <v>151</v>
      </c>
      <c r="C48" t="s">
        <v>50</v>
      </c>
      <c r="D48">
        <v>48000</v>
      </c>
      <c r="E48" s="3">
        <v>43383</v>
      </c>
      <c r="F48">
        <v>35</v>
      </c>
      <c r="G48" t="s">
        <v>25</v>
      </c>
      <c r="H48" t="s">
        <v>69</v>
      </c>
      <c r="I48" t="s">
        <v>18</v>
      </c>
      <c r="J48" t="s">
        <v>35</v>
      </c>
      <c r="K48" t="s">
        <v>36</v>
      </c>
      <c r="L48">
        <v>2018</v>
      </c>
      <c r="M48">
        <v>5.6</v>
      </c>
      <c r="N48" t="s">
        <v>222</v>
      </c>
    </row>
    <row r="49" spans="1:14" x14ac:dyDescent="0.45">
      <c r="A49">
        <v>153</v>
      </c>
      <c r="B49" t="s">
        <v>153</v>
      </c>
      <c r="C49" t="s">
        <v>15</v>
      </c>
      <c r="D49">
        <v>47000</v>
      </c>
      <c r="E49" s="3">
        <v>43539</v>
      </c>
      <c r="F49">
        <v>28</v>
      </c>
      <c r="G49" t="s">
        <v>16</v>
      </c>
      <c r="H49" t="s">
        <v>88</v>
      </c>
      <c r="I49" t="s">
        <v>18</v>
      </c>
      <c r="J49" t="s">
        <v>19</v>
      </c>
      <c r="K49" t="s">
        <v>29</v>
      </c>
      <c r="L49">
        <v>2019</v>
      </c>
      <c r="M49">
        <v>5.2</v>
      </c>
      <c r="N49" t="s">
        <v>222</v>
      </c>
    </row>
    <row r="50" spans="1:14" x14ac:dyDescent="0.45">
      <c r="A50">
        <v>154</v>
      </c>
      <c r="B50" t="s">
        <v>155</v>
      </c>
      <c r="C50" t="s">
        <v>72</v>
      </c>
      <c r="D50">
        <v>54000</v>
      </c>
      <c r="E50" s="3">
        <v>42941</v>
      </c>
      <c r="F50">
        <v>33</v>
      </c>
      <c r="G50" t="s">
        <v>25</v>
      </c>
      <c r="H50" t="s">
        <v>73</v>
      </c>
      <c r="I50" t="s">
        <v>27</v>
      </c>
      <c r="J50" t="s">
        <v>60</v>
      </c>
      <c r="K50" t="s">
        <v>20</v>
      </c>
      <c r="L50">
        <v>2017</v>
      </c>
      <c r="M50">
        <v>6.8</v>
      </c>
      <c r="N50" t="s">
        <v>222</v>
      </c>
    </row>
    <row r="51" spans="1:14" x14ac:dyDescent="0.45">
      <c r="A51">
        <v>157</v>
      </c>
      <c r="B51" t="s">
        <v>157</v>
      </c>
      <c r="C51" t="s">
        <v>15</v>
      </c>
      <c r="D51">
        <v>47000</v>
      </c>
      <c r="E51" s="3">
        <v>43296</v>
      </c>
      <c r="F51">
        <v>32</v>
      </c>
      <c r="G51" t="s">
        <v>25</v>
      </c>
      <c r="H51" t="s">
        <v>79</v>
      </c>
      <c r="I51" t="s">
        <v>18</v>
      </c>
      <c r="J51" t="s">
        <v>19</v>
      </c>
      <c r="K51" t="s">
        <v>20</v>
      </c>
      <c r="L51">
        <v>2018</v>
      </c>
      <c r="M51">
        <v>5.8</v>
      </c>
      <c r="N51" t="s">
        <v>222</v>
      </c>
    </row>
    <row r="52" spans="1:14" x14ac:dyDescent="0.45">
      <c r="A52">
        <v>158</v>
      </c>
      <c r="B52" t="s">
        <v>159</v>
      </c>
      <c r="C52" t="s">
        <v>72</v>
      </c>
      <c r="D52">
        <v>49000</v>
      </c>
      <c r="E52" s="3">
        <v>43626</v>
      </c>
      <c r="F52">
        <v>35</v>
      </c>
      <c r="G52" t="s">
        <v>16</v>
      </c>
      <c r="H52" t="s">
        <v>160</v>
      </c>
      <c r="I52" t="s">
        <v>18</v>
      </c>
      <c r="J52" t="s">
        <v>35</v>
      </c>
      <c r="K52" t="s">
        <v>36</v>
      </c>
      <c r="L52">
        <v>2019</v>
      </c>
      <c r="M52">
        <v>4.9000000000000004</v>
      </c>
      <c r="N52" t="s">
        <v>222</v>
      </c>
    </row>
    <row r="53" spans="1:14" x14ac:dyDescent="0.45">
      <c r="A53">
        <v>162</v>
      </c>
      <c r="B53" t="s">
        <v>162</v>
      </c>
      <c r="C53" t="s">
        <v>72</v>
      </c>
      <c r="D53">
        <v>51000</v>
      </c>
      <c r="E53" s="3">
        <v>43419</v>
      </c>
      <c r="F53">
        <v>26</v>
      </c>
      <c r="G53" t="s">
        <v>16</v>
      </c>
      <c r="H53" t="s">
        <v>34</v>
      </c>
      <c r="I53" t="s">
        <v>27</v>
      </c>
      <c r="J53" t="s">
        <v>28</v>
      </c>
      <c r="K53" t="s">
        <v>29</v>
      </c>
      <c r="L53">
        <v>2018</v>
      </c>
      <c r="M53">
        <v>5.5</v>
      </c>
      <c r="N53" t="s">
        <v>222</v>
      </c>
    </row>
    <row r="54" spans="1:14" x14ac:dyDescent="0.45">
      <c r="A54">
        <v>163</v>
      </c>
      <c r="B54" t="s">
        <v>164</v>
      </c>
      <c r="C54" t="s">
        <v>33</v>
      </c>
      <c r="D54">
        <v>52000</v>
      </c>
      <c r="E54" s="3">
        <v>43900</v>
      </c>
      <c r="F54">
        <v>29</v>
      </c>
      <c r="G54" t="s">
        <v>25</v>
      </c>
      <c r="H54" t="s">
        <v>107</v>
      </c>
      <c r="I54" t="s">
        <v>18</v>
      </c>
      <c r="J54" t="s">
        <v>28</v>
      </c>
      <c r="K54" t="s">
        <v>52</v>
      </c>
      <c r="L54">
        <v>2020</v>
      </c>
      <c r="M54">
        <v>4.2</v>
      </c>
      <c r="N54" t="s">
        <v>222</v>
      </c>
    </row>
    <row r="55" spans="1:14" x14ac:dyDescent="0.45">
      <c r="A55">
        <v>165</v>
      </c>
      <c r="B55" t="s">
        <v>166</v>
      </c>
      <c r="C55" t="s">
        <v>40</v>
      </c>
      <c r="D55">
        <v>47000</v>
      </c>
      <c r="E55" s="3">
        <v>42602</v>
      </c>
      <c r="F55">
        <v>28</v>
      </c>
      <c r="G55" t="s">
        <v>16</v>
      </c>
      <c r="H55" t="s">
        <v>79</v>
      </c>
      <c r="I55" t="s">
        <v>18</v>
      </c>
      <c r="J55" t="s">
        <v>19</v>
      </c>
      <c r="K55" t="s">
        <v>29</v>
      </c>
      <c r="L55">
        <v>2016</v>
      </c>
      <c r="M55">
        <v>7.7</v>
      </c>
      <c r="N55" t="s">
        <v>223</v>
      </c>
    </row>
    <row r="56" spans="1:14" x14ac:dyDescent="0.45">
      <c r="A56">
        <v>167</v>
      </c>
      <c r="B56" t="s">
        <v>168</v>
      </c>
      <c r="C56" t="s">
        <v>33</v>
      </c>
      <c r="D56">
        <v>49000</v>
      </c>
      <c r="E56" s="3">
        <v>43110</v>
      </c>
      <c r="F56">
        <v>34</v>
      </c>
      <c r="G56" t="s">
        <v>16</v>
      </c>
      <c r="H56" t="s">
        <v>169</v>
      </c>
      <c r="I56" t="s">
        <v>27</v>
      </c>
      <c r="J56" t="s">
        <v>35</v>
      </c>
      <c r="K56" t="s">
        <v>20</v>
      </c>
      <c r="L56">
        <v>2018</v>
      </c>
      <c r="M56">
        <v>6.3</v>
      </c>
      <c r="N56" t="s">
        <v>222</v>
      </c>
    </row>
    <row r="57" spans="1:14" x14ac:dyDescent="0.45">
      <c r="A57">
        <v>168</v>
      </c>
      <c r="B57" t="s">
        <v>171</v>
      </c>
      <c r="C57" t="s">
        <v>15</v>
      </c>
      <c r="D57">
        <v>50000</v>
      </c>
      <c r="E57" s="3">
        <v>43615</v>
      </c>
      <c r="F57">
        <v>31</v>
      </c>
      <c r="G57" t="s">
        <v>25</v>
      </c>
      <c r="H57" t="s">
        <v>107</v>
      </c>
      <c r="I57" t="s">
        <v>18</v>
      </c>
      <c r="J57" t="s">
        <v>35</v>
      </c>
      <c r="K57" t="s">
        <v>52</v>
      </c>
      <c r="L57">
        <v>2019</v>
      </c>
      <c r="M57">
        <v>5</v>
      </c>
      <c r="N57" t="s">
        <v>222</v>
      </c>
    </row>
    <row r="58" spans="1:14" x14ac:dyDescent="0.45">
      <c r="A58">
        <v>169</v>
      </c>
      <c r="B58" t="s">
        <v>173</v>
      </c>
      <c r="C58" t="s">
        <v>24</v>
      </c>
      <c r="D58">
        <v>48000</v>
      </c>
      <c r="E58" s="3">
        <v>42959</v>
      </c>
      <c r="F58">
        <v>36</v>
      </c>
      <c r="G58" t="s">
        <v>16</v>
      </c>
      <c r="H58" t="s">
        <v>46</v>
      </c>
      <c r="I58" t="s">
        <v>18</v>
      </c>
      <c r="J58" t="s">
        <v>35</v>
      </c>
      <c r="K58" t="s">
        <v>36</v>
      </c>
      <c r="L58">
        <v>2017</v>
      </c>
      <c r="M58">
        <v>6.8</v>
      </c>
      <c r="N58" t="s">
        <v>222</v>
      </c>
    </row>
    <row r="59" spans="1:14" x14ac:dyDescent="0.45">
      <c r="A59">
        <v>170</v>
      </c>
      <c r="B59" t="s">
        <v>175</v>
      </c>
      <c r="C59" t="s">
        <v>72</v>
      </c>
      <c r="D59">
        <v>47000</v>
      </c>
      <c r="E59" s="3">
        <v>42694</v>
      </c>
      <c r="F59">
        <v>29</v>
      </c>
      <c r="G59" t="s">
        <v>16</v>
      </c>
      <c r="H59" t="s">
        <v>17</v>
      </c>
      <c r="I59" t="s">
        <v>27</v>
      </c>
      <c r="J59" t="s">
        <v>19</v>
      </c>
      <c r="K59" t="s">
        <v>52</v>
      </c>
      <c r="L59">
        <v>2016</v>
      </c>
      <c r="M59">
        <v>7.5</v>
      </c>
      <c r="N59" t="s">
        <v>223</v>
      </c>
    </row>
    <row r="60" spans="1:14" x14ac:dyDescent="0.45">
      <c r="A60">
        <v>171</v>
      </c>
      <c r="B60" t="s">
        <v>177</v>
      </c>
      <c r="C60" t="s">
        <v>40</v>
      </c>
      <c r="D60">
        <v>53000</v>
      </c>
      <c r="E60" s="3">
        <v>43924</v>
      </c>
      <c r="F60">
        <v>32</v>
      </c>
      <c r="G60" t="s">
        <v>25</v>
      </c>
      <c r="H60" t="s">
        <v>26</v>
      </c>
      <c r="I60" t="s">
        <v>18</v>
      </c>
      <c r="J60" t="s">
        <v>60</v>
      </c>
      <c r="K60" t="s">
        <v>20</v>
      </c>
      <c r="L60">
        <v>2020</v>
      </c>
      <c r="M60">
        <v>4.0999999999999996</v>
      </c>
      <c r="N60" t="s">
        <v>222</v>
      </c>
    </row>
    <row r="61" spans="1:14" x14ac:dyDescent="0.45">
      <c r="A61">
        <v>173</v>
      </c>
      <c r="B61" t="s">
        <v>179</v>
      </c>
      <c r="C61" t="s">
        <v>15</v>
      </c>
      <c r="D61">
        <v>47000</v>
      </c>
      <c r="E61" s="3">
        <v>43539</v>
      </c>
      <c r="F61">
        <v>28</v>
      </c>
      <c r="G61" t="s">
        <v>16</v>
      </c>
      <c r="H61" t="s">
        <v>88</v>
      </c>
      <c r="I61" t="s">
        <v>18</v>
      </c>
      <c r="J61" t="s">
        <v>19</v>
      </c>
      <c r="K61" t="s">
        <v>29</v>
      </c>
      <c r="L61">
        <v>2019</v>
      </c>
      <c r="M61">
        <v>5.2</v>
      </c>
      <c r="N61" t="s">
        <v>222</v>
      </c>
    </row>
    <row r="62" spans="1:14" x14ac:dyDescent="0.45">
      <c r="A62">
        <v>174</v>
      </c>
      <c r="B62" t="s">
        <v>181</v>
      </c>
      <c r="C62" t="s">
        <v>72</v>
      </c>
      <c r="D62">
        <v>54000</v>
      </c>
      <c r="E62" s="3">
        <v>43320</v>
      </c>
      <c r="F62">
        <v>33</v>
      </c>
      <c r="G62" t="s">
        <v>25</v>
      </c>
      <c r="H62" t="s">
        <v>73</v>
      </c>
      <c r="I62" t="s">
        <v>27</v>
      </c>
      <c r="J62" t="s">
        <v>60</v>
      </c>
      <c r="K62" t="s">
        <v>20</v>
      </c>
      <c r="L62">
        <v>2018</v>
      </c>
      <c r="M62">
        <v>5.8</v>
      </c>
      <c r="N62" t="s">
        <v>222</v>
      </c>
    </row>
    <row r="63" spans="1:14" x14ac:dyDescent="0.45">
      <c r="A63">
        <v>184</v>
      </c>
      <c r="B63" t="s">
        <v>183</v>
      </c>
      <c r="C63" t="s">
        <v>50</v>
      </c>
      <c r="D63">
        <v>53000</v>
      </c>
      <c r="E63" s="3">
        <v>42771</v>
      </c>
      <c r="F63">
        <v>33</v>
      </c>
      <c r="G63" t="s">
        <v>16</v>
      </c>
      <c r="H63" t="s">
        <v>184</v>
      </c>
      <c r="I63" t="s">
        <v>27</v>
      </c>
      <c r="J63" t="s">
        <v>60</v>
      </c>
      <c r="K63" t="s">
        <v>20</v>
      </c>
      <c r="L63">
        <v>2017</v>
      </c>
      <c r="M63">
        <v>7.3</v>
      </c>
      <c r="N63" t="s">
        <v>223</v>
      </c>
    </row>
    <row r="64" spans="1:14" x14ac:dyDescent="0.45">
      <c r="A64">
        <v>201</v>
      </c>
      <c r="B64" t="s">
        <v>186</v>
      </c>
      <c r="C64" t="s">
        <v>33</v>
      </c>
      <c r="D64">
        <v>48000</v>
      </c>
      <c r="E64" s="3">
        <v>43758</v>
      </c>
      <c r="F64">
        <v>29</v>
      </c>
      <c r="G64" t="s">
        <v>25</v>
      </c>
      <c r="H64" t="s">
        <v>26</v>
      </c>
      <c r="I64" t="s">
        <v>27</v>
      </c>
      <c r="J64" t="s">
        <v>35</v>
      </c>
      <c r="K64" t="s">
        <v>52</v>
      </c>
      <c r="L64">
        <v>2019</v>
      </c>
      <c r="M64">
        <v>4.5999999999999996</v>
      </c>
      <c r="N64" t="s">
        <v>222</v>
      </c>
    </row>
    <row r="65" spans="1:14" x14ac:dyDescent="0.45">
      <c r="A65">
        <v>202</v>
      </c>
      <c r="B65" t="s">
        <v>188</v>
      </c>
      <c r="C65" t="s">
        <v>50</v>
      </c>
      <c r="D65">
        <v>47000</v>
      </c>
      <c r="E65" s="3">
        <v>43296</v>
      </c>
      <c r="F65">
        <v>32</v>
      </c>
      <c r="G65" t="s">
        <v>16</v>
      </c>
      <c r="H65" t="s">
        <v>51</v>
      </c>
      <c r="I65" t="s">
        <v>18</v>
      </c>
      <c r="J65" t="s">
        <v>19</v>
      </c>
      <c r="K65" t="s">
        <v>20</v>
      </c>
      <c r="L65">
        <v>2018</v>
      </c>
      <c r="M65">
        <v>5.8</v>
      </c>
      <c r="N65" t="s">
        <v>222</v>
      </c>
    </row>
    <row r="66" spans="1:14" x14ac:dyDescent="0.45">
      <c r="A66">
        <v>203</v>
      </c>
      <c r="B66" t="s">
        <v>190</v>
      </c>
      <c r="C66" t="s">
        <v>15</v>
      </c>
      <c r="D66">
        <v>49000</v>
      </c>
      <c r="E66" s="3">
        <v>42804</v>
      </c>
      <c r="F66">
        <v>27</v>
      </c>
      <c r="G66" t="s">
        <v>25</v>
      </c>
      <c r="H66" t="s">
        <v>55</v>
      </c>
      <c r="I66" t="s">
        <v>27</v>
      </c>
      <c r="J66" t="s">
        <v>35</v>
      </c>
      <c r="K66" t="s">
        <v>29</v>
      </c>
      <c r="L66">
        <v>2017</v>
      </c>
      <c r="M66">
        <v>7.2</v>
      </c>
      <c r="N66" t="s">
        <v>223</v>
      </c>
    </row>
    <row r="67" spans="1:14" x14ac:dyDescent="0.45">
      <c r="A67">
        <v>204</v>
      </c>
      <c r="B67" t="s">
        <v>192</v>
      </c>
      <c r="C67" t="s">
        <v>40</v>
      </c>
      <c r="D67">
        <v>50000</v>
      </c>
      <c r="E67" s="3">
        <v>42546</v>
      </c>
      <c r="F67">
        <v>35</v>
      </c>
      <c r="G67" t="s">
        <v>16</v>
      </c>
      <c r="H67" t="s">
        <v>34</v>
      </c>
      <c r="I67" t="s">
        <v>18</v>
      </c>
      <c r="J67" t="s">
        <v>35</v>
      </c>
      <c r="K67" t="s">
        <v>36</v>
      </c>
      <c r="L67">
        <v>2016</v>
      </c>
      <c r="M67">
        <v>7.9</v>
      </c>
      <c r="N67" t="s">
        <v>223</v>
      </c>
    </row>
    <row r="68" spans="1:14" x14ac:dyDescent="0.45">
      <c r="A68">
        <v>206</v>
      </c>
      <c r="B68" t="s">
        <v>194</v>
      </c>
      <c r="C68" t="s">
        <v>72</v>
      </c>
      <c r="D68">
        <v>52000</v>
      </c>
      <c r="E68" s="3">
        <v>43322</v>
      </c>
      <c r="F68">
        <v>33</v>
      </c>
      <c r="G68" t="s">
        <v>16</v>
      </c>
      <c r="H68" t="s">
        <v>76</v>
      </c>
      <c r="I68" t="s">
        <v>18</v>
      </c>
      <c r="J68" t="s">
        <v>28</v>
      </c>
      <c r="K68" t="s">
        <v>20</v>
      </c>
      <c r="L68">
        <v>2018</v>
      </c>
      <c r="M68">
        <v>5.8</v>
      </c>
      <c r="N68" t="s">
        <v>222</v>
      </c>
    </row>
    <row r="69" spans="1:14" x14ac:dyDescent="0.45">
      <c r="A69">
        <v>209</v>
      </c>
      <c r="B69" t="s">
        <v>196</v>
      </c>
      <c r="C69" t="s">
        <v>15</v>
      </c>
      <c r="D69">
        <v>50000</v>
      </c>
      <c r="E69" s="3">
        <v>43454</v>
      </c>
      <c r="F69">
        <v>34</v>
      </c>
      <c r="G69" t="s">
        <v>25</v>
      </c>
      <c r="H69" t="s">
        <v>51</v>
      </c>
      <c r="I69" t="s">
        <v>27</v>
      </c>
      <c r="J69" t="s">
        <v>35</v>
      </c>
      <c r="K69" t="s">
        <v>20</v>
      </c>
      <c r="L69">
        <v>2018</v>
      </c>
      <c r="M69">
        <v>5.4</v>
      </c>
      <c r="N69" t="s">
        <v>222</v>
      </c>
    </row>
    <row r="70" spans="1:14" x14ac:dyDescent="0.45">
      <c r="A70">
        <v>210</v>
      </c>
      <c r="B70" t="s">
        <v>198</v>
      </c>
      <c r="C70" t="s">
        <v>72</v>
      </c>
      <c r="D70">
        <v>51000</v>
      </c>
      <c r="E70" s="3">
        <v>43966</v>
      </c>
      <c r="F70">
        <v>29</v>
      </c>
      <c r="G70" t="s">
        <v>16</v>
      </c>
      <c r="H70" t="s">
        <v>46</v>
      </c>
      <c r="I70" t="s">
        <v>18</v>
      </c>
      <c r="J70" t="s">
        <v>28</v>
      </c>
      <c r="K70" t="s">
        <v>52</v>
      </c>
      <c r="L70">
        <v>2020</v>
      </c>
      <c r="M70">
        <v>4</v>
      </c>
      <c r="N70" t="s">
        <v>222</v>
      </c>
    </row>
    <row r="71" spans="1:14" x14ac:dyDescent="0.45">
      <c r="A71">
        <v>211</v>
      </c>
      <c r="B71" t="s">
        <v>200</v>
      </c>
      <c r="C71" t="s">
        <v>24</v>
      </c>
      <c r="D71">
        <v>52000</v>
      </c>
      <c r="E71" s="3">
        <v>43524</v>
      </c>
      <c r="F71">
        <v>32</v>
      </c>
      <c r="G71" t="s">
        <v>25</v>
      </c>
      <c r="H71" t="s">
        <v>26</v>
      </c>
      <c r="I71" t="s">
        <v>97</v>
      </c>
      <c r="J71" t="s">
        <v>28</v>
      </c>
      <c r="K71" t="s">
        <v>20</v>
      </c>
      <c r="L71">
        <v>2019</v>
      </c>
      <c r="M71">
        <v>5.2</v>
      </c>
      <c r="N71" t="s">
        <v>222</v>
      </c>
    </row>
    <row r="72" spans="1:14" x14ac:dyDescent="0.45">
      <c r="A72">
        <v>212</v>
      </c>
      <c r="B72" t="s">
        <v>202</v>
      </c>
      <c r="C72" t="s">
        <v>40</v>
      </c>
      <c r="D72">
        <v>53000</v>
      </c>
      <c r="E72" s="3">
        <v>42449</v>
      </c>
      <c r="F72">
        <v>35</v>
      </c>
      <c r="G72" t="s">
        <v>16</v>
      </c>
      <c r="H72" t="s">
        <v>63</v>
      </c>
      <c r="I72" t="s">
        <v>18</v>
      </c>
      <c r="J72" t="s">
        <v>60</v>
      </c>
      <c r="K72" t="s">
        <v>36</v>
      </c>
      <c r="L72">
        <v>2016</v>
      </c>
      <c r="M72">
        <v>8.1999999999999993</v>
      </c>
      <c r="N72" t="s">
        <v>223</v>
      </c>
    </row>
    <row r="73" spans="1:14" x14ac:dyDescent="0.45">
      <c r="A73">
        <v>214</v>
      </c>
      <c r="B73" t="s">
        <v>204</v>
      </c>
      <c r="C73" t="s">
        <v>33</v>
      </c>
      <c r="D73">
        <v>47000</v>
      </c>
      <c r="E73" s="3">
        <v>43600</v>
      </c>
      <c r="F73">
        <v>28</v>
      </c>
      <c r="G73" t="s">
        <v>16</v>
      </c>
      <c r="H73" t="s">
        <v>59</v>
      </c>
      <c r="I73" t="s">
        <v>27</v>
      </c>
      <c r="J73" t="s">
        <v>19</v>
      </c>
      <c r="K73" t="s">
        <v>29</v>
      </c>
      <c r="L73">
        <v>2019</v>
      </c>
      <c r="M73">
        <v>5</v>
      </c>
      <c r="N73" t="s">
        <v>222</v>
      </c>
    </row>
    <row r="74" spans="1:14" x14ac:dyDescent="0.45">
      <c r="A74">
        <v>236</v>
      </c>
      <c r="B74" t="s">
        <v>206</v>
      </c>
      <c r="C74" t="s">
        <v>40</v>
      </c>
      <c r="D74">
        <v>53000</v>
      </c>
      <c r="E74" s="3">
        <v>42449</v>
      </c>
      <c r="F74">
        <v>35</v>
      </c>
      <c r="G74" t="s">
        <v>16</v>
      </c>
      <c r="H74" t="s">
        <v>63</v>
      </c>
      <c r="I74" t="s">
        <v>18</v>
      </c>
      <c r="J74" t="s">
        <v>60</v>
      </c>
      <c r="K74" t="s">
        <v>36</v>
      </c>
      <c r="L74">
        <v>2016</v>
      </c>
      <c r="M74">
        <v>8.1999999999999993</v>
      </c>
      <c r="N74" t="s">
        <v>223</v>
      </c>
    </row>
    <row r="75" spans="1:14" x14ac:dyDescent="0.45">
      <c r="A75">
        <v>255</v>
      </c>
      <c r="B75" t="s">
        <v>208</v>
      </c>
      <c r="C75" t="s">
        <v>33</v>
      </c>
      <c r="D75">
        <v>48000</v>
      </c>
      <c r="E75" s="3">
        <v>42840</v>
      </c>
      <c r="F75">
        <v>28</v>
      </c>
      <c r="G75" t="s">
        <v>25</v>
      </c>
      <c r="H75" t="s">
        <v>34</v>
      </c>
      <c r="I75" t="s">
        <v>27</v>
      </c>
      <c r="J75" t="s">
        <v>35</v>
      </c>
      <c r="K75" t="s">
        <v>29</v>
      </c>
      <c r="L75">
        <v>2017</v>
      </c>
      <c r="M75">
        <v>7.1</v>
      </c>
      <c r="N75" t="s">
        <v>223</v>
      </c>
    </row>
    <row r="76" spans="1:14" x14ac:dyDescent="0.45">
      <c r="A76">
        <v>345</v>
      </c>
      <c r="B76" t="s">
        <v>210</v>
      </c>
      <c r="C76" t="s">
        <v>50</v>
      </c>
      <c r="D76">
        <v>48000</v>
      </c>
      <c r="E76" s="3">
        <v>43383</v>
      </c>
      <c r="F76">
        <v>35</v>
      </c>
      <c r="G76" t="s">
        <v>25</v>
      </c>
      <c r="H76" t="s">
        <v>69</v>
      </c>
      <c r="I76" t="s">
        <v>18</v>
      </c>
      <c r="J76" t="s">
        <v>35</v>
      </c>
      <c r="K76" t="s">
        <v>36</v>
      </c>
      <c r="L76">
        <v>2018</v>
      </c>
      <c r="M76">
        <v>5.6</v>
      </c>
      <c r="N76" t="s">
        <v>222</v>
      </c>
    </row>
    <row r="77" spans="1:14" x14ac:dyDescent="0.45">
      <c r="A77">
        <v>349</v>
      </c>
      <c r="B77" t="s">
        <v>212</v>
      </c>
      <c r="C77" t="s">
        <v>24</v>
      </c>
      <c r="D77">
        <v>51000</v>
      </c>
      <c r="E77" s="3">
        <v>44163</v>
      </c>
      <c r="F77">
        <v>30</v>
      </c>
      <c r="G77" t="s">
        <v>25</v>
      </c>
      <c r="H77" t="s">
        <v>17</v>
      </c>
      <c r="I77" t="s">
        <v>27</v>
      </c>
      <c r="J77" t="s">
        <v>28</v>
      </c>
      <c r="K77" t="s">
        <v>52</v>
      </c>
      <c r="L77">
        <v>2020</v>
      </c>
      <c r="M77">
        <v>3.5</v>
      </c>
      <c r="N77" t="s">
        <v>222</v>
      </c>
    </row>
    <row r="78" spans="1:14" x14ac:dyDescent="0.45">
      <c r="A78">
        <v>361</v>
      </c>
      <c r="B78" t="s">
        <v>214</v>
      </c>
      <c r="C78" t="s">
        <v>33</v>
      </c>
      <c r="D78">
        <v>49000</v>
      </c>
      <c r="E78" s="3">
        <v>43905</v>
      </c>
      <c r="F78">
        <v>30</v>
      </c>
      <c r="G78" t="s">
        <v>25</v>
      </c>
      <c r="H78" t="s">
        <v>107</v>
      </c>
      <c r="I78" t="s">
        <v>27</v>
      </c>
      <c r="J78" t="s">
        <v>35</v>
      </c>
      <c r="K78" t="s">
        <v>52</v>
      </c>
      <c r="L78">
        <v>2020</v>
      </c>
      <c r="M78">
        <v>4.2</v>
      </c>
      <c r="N78" t="s">
        <v>222</v>
      </c>
    </row>
    <row r="79" spans="1:14" x14ac:dyDescent="0.45">
      <c r="A79">
        <v>363</v>
      </c>
      <c r="B79" t="s">
        <v>216</v>
      </c>
      <c r="C79" t="s">
        <v>33</v>
      </c>
      <c r="D79">
        <v>47000</v>
      </c>
      <c r="E79" s="3">
        <v>43656</v>
      </c>
      <c r="F79">
        <v>31</v>
      </c>
      <c r="G79" t="s">
        <v>16</v>
      </c>
      <c r="H79" t="s">
        <v>88</v>
      </c>
      <c r="I79" t="s">
        <v>18</v>
      </c>
      <c r="J79" t="s">
        <v>19</v>
      </c>
      <c r="K79" t="s">
        <v>52</v>
      </c>
      <c r="L79">
        <v>2019</v>
      </c>
      <c r="M79">
        <v>4.8</v>
      </c>
      <c r="N79" t="s">
        <v>222</v>
      </c>
    </row>
    <row r="80" spans="1:14" x14ac:dyDescent="0.45">
      <c r="A80">
        <v>366</v>
      </c>
      <c r="B80" t="s">
        <v>218</v>
      </c>
      <c r="C80" t="s">
        <v>33</v>
      </c>
      <c r="D80">
        <v>48000</v>
      </c>
      <c r="E80" s="3">
        <v>44094</v>
      </c>
      <c r="F80">
        <v>28</v>
      </c>
      <c r="G80" t="s">
        <v>16</v>
      </c>
      <c r="H80" t="s">
        <v>219</v>
      </c>
      <c r="I80" t="s">
        <v>27</v>
      </c>
      <c r="J80" t="s">
        <v>35</v>
      </c>
      <c r="K80" t="s">
        <v>29</v>
      </c>
      <c r="L80">
        <v>2020</v>
      </c>
      <c r="M80">
        <v>3.6</v>
      </c>
      <c r="N80" t="s">
        <v>222</v>
      </c>
    </row>
    <row r="81" spans="1:14" x14ac:dyDescent="0.45">
      <c r="A81">
        <v>368</v>
      </c>
      <c r="B81" t="s">
        <v>147</v>
      </c>
      <c r="C81" t="s">
        <v>24</v>
      </c>
      <c r="D81">
        <v>49000</v>
      </c>
      <c r="E81" s="3">
        <v>43687</v>
      </c>
      <c r="F81">
        <v>35</v>
      </c>
      <c r="G81" t="s">
        <v>16</v>
      </c>
      <c r="H81" t="s">
        <v>160</v>
      </c>
      <c r="I81" t="s">
        <v>18</v>
      </c>
      <c r="J81" t="s">
        <v>35</v>
      </c>
      <c r="K81" t="s">
        <v>36</v>
      </c>
      <c r="L81">
        <v>2019</v>
      </c>
      <c r="M81">
        <v>4.8</v>
      </c>
      <c r="N81" t="s">
        <v>222</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6ECBC-A334-4CF4-8DA3-D58CB6B12BF7}">
  <dimension ref="A1:N81"/>
  <sheetViews>
    <sheetView topLeftCell="A55" workbookViewId="0">
      <selection sqref="A1:N81"/>
    </sheetView>
  </sheetViews>
  <sheetFormatPr defaultRowHeight="14.25" x14ac:dyDescent="0.45"/>
  <cols>
    <col min="1" max="1" width="14.73046875" customWidth="1"/>
    <col min="2" max="2" width="23.86328125" bestFit="1" customWidth="1"/>
    <col min="3" max="3" width="18.59765625" customWidth="1"/>
    <col min="4" max="4" width="14" style="2" customWidth="1"/>
    <col min="5" max="5" width="12.73046875" style="1" customWidth="1"/>
    <col min="6" max="6" width="7.3984375" customWidth="1"/>
    <col min="7" max="7" width="10.73046875" customWidth="1"/>
    <col min="8" max="8" width="16" bestFit="1" customWidth="1"/>
    <col min="9" max="9" width="15.3984375" customWidth="1"/>
    <col min="10" max="10" width="14.265625" customWidth="1"/>
    <col min="11" max="11" width="12.3984375" customWidth="1"/>
    <col min="12" max="12" width="7.1328125" customWidth="1"/>
    <col min="13" max="13" width="12.86328125" customWidth="1"/>
    <col min="14" max="14" width="21.59765625" bestFit="1" customWidth="1"/>
  </cols>
  <sheetData>
    <row r="1" spans="1:14" x14ac:dyDescent="0.45">
      <c r="A1" t="s">
        <v>0</v>
      </c>
      <c r="B1" t="s">
        <v>1</v>
      </c>
      <c r="C1" t="s">
        <v>2</v>
      </c>
      <c r="D1" s="2" t="s">
        <v>3</v>
      </c>
      <c r="E1" s="1" t="s">
        <v>4</v>
      </c>
      <c r="F1" t="s">
        <v>5</v>
      </c>
      <c r="G1" t="s">
        <v>6</v>
      </c>
      <c r="H1" t="s">
        <v>7</v>
      </c>
      <c r="I1" t="s">
        <v>8</v>
      </c>
      <c r="J1" t="s">
        <v>9</v>
      </c>
      <c r="K1" t="s">
        <v>10</v>
      </c>
      <c r="L1" t="s">
        <v>11</v>
      </c>
      <c r="M1" t="s">
        <v>12</v>
      </c>
      <c r="N1" t="s">
        <v>221</v>
      </c>
    </row>
    <row r="2" spans="1:14" x14ac:dyDescent="0.45">
      <c r="A2" t="s">
        <v>13</v>
      </c>
      <c r="B2" t="s">
        <v>14</v>
      </c>
      <c r="C2" t="s">
        <v>15</v>
      </c>
      <c r="D2" s="2">
        <v>45000</v>
      </c>
      <c r="E2" s="1">
        <v>43235</v>
      </c>
      <c r="F2">
        <v>32</v>
      </c>
      <c r="G2" t="s">
        <v>16</v>
      </c>
      <c r="H2" t="s">
        <v>17</v>
      </c>
      <c r="I2" t="s">
        <v>18</v>
      </c>
      <c r="J2" t="s">
        <v>19</v>
      </c>
      <c r="K2" t="s">
        <v>20</v>
      </c>
      <c r="L2" t="s">
        <v>21</v>
      </c>
      <c r="M2">
        <v>6</v>
      </c>
      <c r="N2" t="s">
        <v>222</v>
      </c>
    </row>
    <row r="3" spans="1:14" x14ac:dyDescent="0.45">
      <c r="A3" t="s">
        <v>22</v>
      </c>
      <c r="B3" t="s">
        <v>23</v>
      </c>
      <c r="C3" t="s">
        <v>24</v>
      </c>
      <c r="D3" s="2">
        <v>52000</v>
      </c>
      <c r="E3" s="1">
        <v>42998</v>
      </c>
      <c r="F3">
        <v>28</v>
      </c>
      <c r="G3" t="s">
        <v>25</v>
      </c>
      <c r="H3" t="s">
        <v>26</v>
      </c>
      <c r="I3" t="s">
        <v>27</v>
      </c>
      <c r="J3" t="s">
        <v>28</v>
      </c>
      <c r="K3" t="s">
        <v>29</v>
      </c>
      <c r="L3" t="s">
        <v>30</v>
      </c>
      <c r="M3">
        <v>6.6</v>
      </c>
      <c r="N3" t="s">
        <v>222</v>
      </c>
    </row>
    <row r="4" spans="1:14" x14ac:dyDescent="0.45">
      <c r="A4" t="s">
        <v>31</v>
      </c>
      <c r="B4" t="s">
        <v>32</v>
      </c>
      <c r="C4" t="s">
        <v>33</v>
      </c>
      <c r="D4" s="2">
        <v>48000</v>
      </c>
      <c r="E4" s="1">
        <v>42439</v>
      </c>
      <c r="F4">
        <v>35</v>
      </c>
      <c r="G4" t="s">
        <v>16</v>
      </c>
      <c r="H4" t="s">
        <v>34</v>
      </c>
      <c r="I4" t="s">
        <v>18</v>
      </c>
      <c r="J4" t="s">
        <v>35</v>
      </c>
      <c r="K4" t="s">
        <v>36</v>
      </c>
      <c r="L4" t="s">
        <v>37</v>
      </c>
      <c r="M4">
        <v>8.1999999999999993</v>
      </c>
      <c r="N4" t="s">
        <v>223</v>
      </c>
    </row>
    <row r="5" spans="1:14" x14ac:dyDescent="0.45">
      <c r="A5" t="s">
        <v>38</v>
      </c>
      <c r="B5" t="s">
        <v>39</v>
      </c>
      <c r="C5" t="s">
        <v>40</v>
      </c>
      <c r="D5" s="2">
        <v>50000</v>
      </c>
      <c r="E5" s="1">
        <v>43774</v>
      </c>
      <c r="F5">
        <v>40</v>
      </c>
      <c r="G5" t="s">
        <v>25</v>
      </c>
      <c r="H5" t="s">
        <v>41</v>
      </c>
      <c r="I5" t="s">
        <v>18</v>
      </c>
      <c r="J5" t="s">
        <v>35</v>
      </c>
      <c r="K5" t="s">
        <v>42</v>
      </c>
      <c r="L5" t="s">
        <v>43</v>
      </c>
      <c r="M5">
        <v>4.5</v>
      </c>
      <c r="N5" t="s">
        <v>222</v>
      </c>
    </row>
    <row r="6" spans="1:14" x14ac:dyDescent="0.45">
      <c r="A6" t="s">
        <v>44</v>
      </c>
      <c r="B6" t="s">
        <v>45</v>
      </c>
      <c r="C6" t="s">
        <v>40</v>
      </c>
      <c r="D6" s="2">
        <v>49000</v>
      </c>
      <c r="E6" s="1">
        <v>43876</v>
      </c>
      <c r="F6">
        <v>36</v>
      </c>
      <c r="G6" t="s">
        <v>25</v>
      </c>
      <c r="H6" t="s">
        <v>46</v>
      </c>
      <c r="I6" t="s">
        <v>27</v>
      </c>
      <c r="J6" t="s">
        <v>35</v>
      </c>
      <c r="K6" t="s">
        <v>36</v>
      </c>
      <c r="L6" t="s">
        <v>47</v>
      </c>
      <c r="M6">
        <v>4.2</v>
      </c>
      <c r="N6" t="s">
        <v>222</v>
      </c>
    </row>
    <row r="7" spans="1:14" x14ac:dyDescent="0.45">
      <c r="A7" t="s">
        <v>48</v>
      </c>
      <c r="B7" t="s">
        <v>49</v>
      </c>
      <c r="C7" t="s">
        <v>50</v>
      </c>
      <c r="D7" s="2">
        <v>47000</v>
      </c>
      <c r="E7" s="1">
        <v>43337</v>
      </c>
      <c r="F7">
        <v>31</v>
      </c>
      <c r="G7" t="s">
        <v>25</v>
      </c>
      <c r="H7" t="s">
        <v>51</v>
      </c>
      <c r="I7" t="s">
        <v>18</v>
      </c>
      <c r="J7" t="s">
        <v>19</v>
      </c>
      <c r="K7" t="s">
        <v>52</v>
      </c>
      <c r="L7" t="s">
        <v>21</v>
      </c>
      <c r="M7">
        <v>5.7</v>
      </c>
      <c r="N7" t="s">
        <v>222</v>
      </c>
    </row>
    <row r="8" spans="1:14" x14ac:dyDescent="0.45">
      <c r="A8" t="s">
        <v>53</v>
      </c>
      <c r="B8" t="s">
        <v>54</v>
      </c>
      <c r="C8" t="s">
        <v>15</v>
      </c>
      <c r="D8" s="2">
        <v>46000</v>
      </c>
      <c r="E8" s="1">
        <v>44206</v>
      </c>
      <c r="F8">
        <v>29</v>
      </c>
      <c r="G8" t="s">
        <v>16</v>
      </c>
      <c r="H8" t="s">
        <v>55</v>
      </c>
      <c r="I8" t="s">
        <v>27</v>
      </c>
      <c r="J8" t="s">
        <v>19</v>
      </c>
      <c r="K8" t="s">
        <v>52</v>
      </c>
      <c r="L8" t="s">
        <v>56</v>
      </c>
      <c r="M8">
        <v>3.3</v>
      </c>
      <c r="N8" t="s">
        <v>222</v>
      </c>
    </row>
    <row r="9" spans="1:14" x14ac:dyDescent="0.45">
      <c r="A9" t="s">
        <v>57</v>
      </c>
      <c r="B9" t="s">
        <v>58</v>
      </c>
      <c r="C9" t="s">
        <v>33</v>
      </c>
      <c r="D9" s="2">
        <v>53000</v>
      </c>
      <c r="E9" s="1">
        <v>43646</v>
      </c>
      <c r="F9">
        <v>33</v>
      </c>
      <c r="G9" t="s">
        <v>25</v>
      </c>
      <c r="H9" t="s">
        <v>59</v>
      </c>
      <c r="I9" t="s">
        <v>18</v>
      </c>
      <c r="J9" t="s">
        <v>60</v>
      </c>
      <c r="K9" t="s">
        <v>20</v>
      </c>
      <c r="L9" t="s">
        <v>43</v>
      </c>
      <c r="M9">
        <v>4.9000000000000004</v>
      </c>
      <c r="N9" t="s">
        <v>222</v>
      </c>
    </row>
    <row r="10" spans="1:14" x14ac:dyDescent="0.45">
      <c r="A10" t="s">
        <v>61</v>
      </c>
      <c r="B10" t="s">
        <v>62</v>
      </c>
      <c r="C10" t="s">
        <v>24</v>
      </c>
      <c r="D10" s="2">
        <v>49000</v>
      </c>
      <c r="E10" s="1">
        <v>42837</v>
      </c>
      <c r="F10">
        <v>34</v>
      </c>
      <c r="G10" t="s">
        <v>16</v>
      </c>
      <c r="H10" t="s">
        <v>63</v>
      </c>
      <c r="I10" t="s">
        <v>27</v>
      </c>
      <c r="J10" t="s">
        <v>35</v>
      </c>
      <c r="K10" t="s">
        <v>20</v>
      </c>
      <c r="L10" t="s">
        <v>30</v>
      </c>
      <c r="M10">
        <v>7.1</v>
      </c>
      <c r="N10" t="s">
        <v>223</v>
      </c>
    </row>
    <row r="11" spans="1:14" x14ac:dyDescent="0.45">
      <c r="A11" t="s">
        <v>64</v>
      </c>
      <c r="B11" t="s">
        <v>65</v>
      </c>
      <c r="C11" t="s">
        <v>50</v>
      </c>
      <c r="D11" s="2">
        <v>51000</v>
      </c>
      <c r="E11" s="1">
        <v>42663</v>
      </c>
      <c r="F11">
        <v>27</v>
      </c>
      <c r="G11" t="s">
        <v>16</v>
      </c>
      <c r="H11" t="s">
        <v>66</v>
      </c>
      <c r="I11" t="s">
        <v>18</v>
      </c>
      <c r="J11" t="s">
        <v>28</v>
      </c>
      <c r="K11" t="s">
        <v>29</v>
      </c>
      <c r="L11" t="s">
        <v>37</v>
      </c>
      <c r="M11">
        <v>7.6</v>
      </c>
      <c r="N11" t="s">
        <v>223</v>
      </c>
    </row>
    <row r="12" spans="1:14" x14ac:dyDescent="0.45">
      <c r="A12" t="s">
        <v>67</v>
      </c>
      <c r="B12" t="s">
        <v>68</v>
      </c>
      <c r="C12" t="s">
        <v>50</v>
      </c>
      <c r="D12" s="2">
        <v>48000</v>
      </c>
      <c r="E12" s="1">
        <v>43432</v>
      </c>
      <c r="F12">
        <v>29</v>
      </c>
      <c r="G12" t="s">
        <v>25</v>
      </c>
      <c r="H12" t="s">
        <v>69</v>
      </c>
      <c r="I12" t="s">
        <v>18</v>
      </c>
      <c r="J12" t="s">
        <v>35</v>
      </c>
      <c r="K12" t="s">
        <v>52</v>
      </c>
      <c r="L12" t="s">
        <v>21</v>
      </c>
      <c r="M12">
        <v>5.5</v>
      </c>
      <c r="N12" t="s">
        <v>222</v>
      </c>
    </row>
    <row r="13" spans="1:14" x14ac:dyDescent="0.45">
      <c r="A13" t="s">
        <v>70</v>
      </c>
      <c r="B13" t="s">
        <v>71</v>
      </c>
      <c r="C13" t="s">
        <v>72</v>
      </c>
      <c r="D13" s="2">
        <v>54000</v>
      </c>
      <c r="E13" s="1">
        <v>42860</v>
      </c>
      <c r="F13">
        <v>32</v>
      </c>
      <c r="G13" t="s">
        <v>25</v>
      </c>
      <c r="H13" t="s">
        <v>73</v>
      </c>
      <c r="I13" t="s">
        <v>27</v>
      </c>
      <c r="J13" t="s">
        <v>60</v>
      </c>
      <c r="K13" t="s">
        <v>20</v>
      </c>
      <c r="L13" t="s">
        <v>30</v>
      </c>
      <c r="M13">
        <v>7</v>
      </c>
      <c r="N13" t="s">
        <v>223</v>
      </c>
    </row>
    <row r="14" spans="1:14" x14ac:dyDescent="0.45">
      <c r="A14" t="s">
        <v>74</v>
      </c>
      <c r="B14" t="s">
        <v>75</v>
      </c>
      <c r="C14" t="s">
        <v>72</v>
      </c>
      <c r="D14" s="2">
        <v>50000</v>
      </c>
      <c r="E14" s="1">
        <v>42377</v>
      </c>
      <c r="F14">
        <v>32</v>
      </c>
      <c r="G14" t="s">
        <v>25</v>
      </c>
      <c r="H14" t="s">
        <v>76</v>
      </c>
      <c r="I14" t="s">
        <v>18</v>
      </c>
      <c r="J14" t="s">
        <v>35</v>
      </c>
      <c r="K14" t="s">
        <v>20</v>
      </c>
      <c r="L14" t="s">
        <v>37</v>
      </c>
      <c r="M14">
        <v>8.3000000000000007</v>
      </c>
      <c r="N14" t="s">
        <v>223</v>
      </c>
    </row>
    <row r="15" spans="1:14" x14ac:dyDescent="0.45">
      <c r="A15" t="s">
        <v>77</v>
      </c>
      <c r="B15" t="s">
        <v>78</v>
      </c>
      <c r="C15" t="s">
        <v>15</v>
      </c>
      <c r="D15" s="2">
        <v>47000</v>
      </c>
      <c r="E15" s="1">
        <v>43174</v>
      </c>
      <c r="F15">
        <v>33</v>
      </c>
      <c r="G15" t="s">
        <v>25</v>
      </c>
      <c r="H15" t="s">
        <v>79</v>
      </c>
      <c r="I15" t="s">
        <v>18</v>
      </c>
      <c r="J15" t="s">
        <v>19</v>
      </c>
      <c r="K15" t="s">
        <v>20</v>
      </c>
      <c r="L15" t="s">
        <v>21</v>
      </c>
      <c r="M15">
        <v>6.2</v>
      </c>
      <c r="N15" t="s">
        <v>222</v>
      </c>
    </row>
    <row r="16" spans="1:14" x14ac:dyDescent="0.45">
      <c r="A16" t="s">
        <v>80</v>
      </c>
      <c r="B16" t="s">
        <v>81</v>
      </c>
      <c r="C16" t="s">
        <v>24</v>
      </c>
      <c r="D16" s="2">
        <v>46000</v>
      </c>
      <c r="E16" s="1">
        <v>43013</v>
      </c>
      <c r="F16">
        <v>30</v>
      </c>
      <c r="G16" t="s">
        <v>16</v>
      </c>
      <c r="H16" t="s">
        <v>82</v>
      </c>
      <c r="I16" t="s">
        <v>18</v>
      </c>
      <c r="J16" t="s">
        <v>19</v>
      </c>
      <c r="K16" t="s">
        <v>52</v>
      </c>
      <c r="L16" t="s">
        <v>30</v>
      </c>
      <c r="M16">
        <v>6.6</v>
      </c>
      <c r="N16" t="s">
        <v>222</v>
      </c>
    </row>
    <row r="17" spans="1:14" x14ac:dyDescent="0.45">
      <c r="A17" t="s">
        <v>83</v>
      </c>
      <c r="B17" t="s">
        <v>84</v>
      </c>
      <c r="C17" t="s">
        <v>24</v>
      </c>
      <c r="D17" s="2">
        <v>55000</v>
      </c>
      <c r="E17" s="1">
        <v>43941</v>
      </c>
      <c r="F17">
        <v>31</v>
      </c>
      <c r="G17" t="s">
        <v>16</v>
      </c>
      <c r="H17" t="s">
        <v>85</v>
      </c>
      <c r="I17" t="s">
        <v>18</v>
      </c>
      <c r="J17" t="s">
        <v>60</v>
      </c>
      <c r="K17" t="s">
        <v>52</v>
      </c>
      <c r="L17" t="s">
        <v>47</v>
      </c>
      <c r="M17">
        <v>4.0999999999999996</v>
      </c>
      <c r="N17" t="s">
        <v>222</v>
      </c>
    </row>
    <row r="18" spans="1:14" x14ac:dyDescent="0.45">
      <c r="A18" t="s">
        <v>86</v>
      </c>
      <c r="B18" t="s">
        <v>87</v>
      </c>
      <c r="C18" t="s">
        <v>72</v>
      </c>
      <c r="D18" s="2">
        <v>48000</v>
      </c>
      <c r="E18" s="1">
        <v>43466</v>
      </c>
      <c r="F18">
        <v>32</v>
      </c>
      <c r="G18" t="s">
        <v>25</v>
      </c>
      <c r="H18" t="s">
        <v>88</v>
      </c>
      <c r="I18" t="s">
        <v>18</v>
      </c>
      <c r="J18" t="s">
        <v>35</v>
      </c>
      <c r="K18" t="s">
        <v>20</v>
      </c>
      <c r="L18" t="s">
        <v>43</v>
      </c>
      <c r="M18">
        <v>5.4</v>
      </c>
      <c r="N18" t="s">
        <v>222</v>
      </c>
    </row>
    <row r="19" spans="1:14" x14ac:dyDescent="0.45">
      <c r="A19" t="s">
        <v>89</v>
      </c>
      <c r="B19" t="s">
        <v>90</v>
      </c>
      <c r="C19" t="s">
        <v>15</v>
      </c>
      <c r="D19" s="2">
        <v>46000</v>
      </c>
      <c r="E19" s="1">
        <v>43324</v>
      </c>
      <c r="F19">
        <v>29</v>
      </c>
      <c r="G19" t="s">
        <v>16</v>
      </c>
      <c r="H19" t="s">
        <v>51</v>
      </c>
      <c r="I19" t="s">
        <v>18</v>
      </c>
      <c r="J19" t="s">
        <v>19</v>
      </c>
      <c r="K19" t="s">
        <v>52</v>
      </c>
      <c r="L19" t="s">
        <v>21</v>
      </c>
      <c r="M19">
        <v>5.8</v>
      </c>
      <c r="N19" t="s">
        <v>222</v>
      </c>
    </row>
    <row r="20" spans="1:14" x14ac:dyDescent="0.45">
      <c r="A20" t="s">
        <v>91</v>
      </c>
      <c r="B20" t="s">
        <v>92</v>
      </c>
      <c r="C20" t="s">
        <v>33</v>
      </c>
      <c r="D20" s="2">
        <v>48000</v>
      </c>
      <c r="E20" s="1">
        <v>43743</v>
      </c>
      <c r="F20">
        <v>31</v>
      </c>
      <c r="G20" t="s">
        <v>25</v>
      </c>
      <c r="H20" t="s">
        <v>26</v>
      </c>
      <c r="I20" t="s">
        <v>27</v>
      </c>
      <c r="J20" t="s">
        <v>35</v>
      </c>
      <c r="K20" t="s">
        <v>52</v>
      </c>
      <c r="L20" t="s">
        <v>43</v>
      </c>
      <c r="M20">
        <v>4.5999999999999996</v>
      </c>
      <c r="N20" t="s">
        <v>222</v>
      </c>
    </row>
    <row r="21" spans="1:14" x14ac:dyDescent="0.45">
      <c r="A21" t="s">
        <v>93</v>
      </c>
      <c r="B21" t="s">
        <v>94</v>
      </c>
      <c r="C21" t="s">
        <v>24</v>
      </c>
      <c r="D21" s="2">
        <v>49000</v>
      </c>
      <c r="E21" s="1">
        <v>42936</v>
      </c>
      <c r="F21">
        <v>33</v>
      </c>
      <c r="G21" t="s">
        <v>16</v>
      </c>
      <c r="H21" t="s">
        <v>17</v>
      </c>
      <c r="I21" t="s">
        <v>18</v>
      </c>
      <c r="J21" t="s">
        <v>35</v>
      </c>
      <c r="K21" t="s">
        <v>20</v>
      </c>
      <c r="L21" t="s">
        <v>30</v>
      </c>
      <c r="M21">
        <v>6.8</v>
      </c>
      <c r="N21" t="s">
        <v>222</v>
      </c>
    </row>
    <row r="22" spans="1:14" x14ac:dyDescent="0.45">
      <c r="A22" t="s">
        <v>95</v>
      </c>
      <c r="B22" t="s">
        <v>96</v>
      </c>
      <c r="C22" t="s">
        <v>50</v>
      </c>
      <c r="D22" s="2">
        <v>47000</v>
      </c>
      <c r="E22" s="1">
        <v>43845</v>
      </c>
      <c r="F22">
        <v>35</v>
      </c>
      <c r="G22" t="s">
        <v>25</v>
      </c>
      <c r="H22" t="s">
        <v>34</v>
      </c>
      <c r="I22" t="s">
        <v>97</v>
      </c>
      <c r="J22" t="s">
        <v>19</v>
      </c>
      <c r="K22" t="s">
        <v>36</v>
      </c>
      <c r="L22" t="s">
        <v>47</v>
      </c>
      <c r="M22">
        <v>4.3</v>
      </c>
      <c r="N22" t="s">
        <v>222</v>
      </c>
    </row>
    <row r="23" spans="1:14" x14ac:dyDescent="0.45">
      <c r="A23" t="s">
        <v>98</v>
      </c>
      <c r="B23" t="s">
        <v>99</v>
      </c>
      <c r="C23" t="s">
        <v>40</v>
      </c>
      <c r="D23" s="2">
        <v>51000</v>
      </c>
      <c r="E23" s="1">
        <v>43198</v>
      </c>
      <c r="F23">
        <v>28</v>
      </c>
      <c r="G23" t="s">
        <v>16</v>
      </c>
      <c r="H23" t="s">
        <v>59</v>
      </c>
      <c r="I23" t="s">
        <v>27</v>
      </c>
      <c r="J23" t="s">
        <v>28</v>
      </c>
      <c r="K23" t="s">
        <v>29</v>
      </c>
      <c r="L23" t="s">
        <v>21</v>
      </c>
      <c r="M23">
        <v>6.1</v>
      </c>
      <c r="N23" t="s">
        <v>222</v>
      </c>
    </row>
    <row r="24" spans="1:14" x14ac:dyDescent="0.45">
      <c r="A24" t="s">
        <v>100</v>
      </c>
      <c r="B24" t="s">
        <v>101</v>
      </c>
      <c r="C24" t="s">
        <v>72</v>
      </c>
      <c r="D24" s="2">
        <v>53000</v>
      </c>
      <c r="E24" s="1">
        <v>42699</v>
      </c>
      <c r="F24">
        <v>30</v>
      </c>
      <c r="G24" t="s">
        <v>25</v>
      </c>
      <c r="H24" t="s">
        <v>102</v>
      </c>
      <c r="I24" t="s">
        <v>18</v>
      </c>
      <c r="J24" t="s">
        <v>60</v>
      </c>
      <c r="K24" t="s">
        <v>52</v>
      </c>
      <c r="L24" t="s">
        <v>37</v>
      </c>
      <c r="M24">
        <v>7.5</v>
      </c>
      <c r="N24" t="s">
        <v>223</v>
      </c>
    </row>
    <row r="25" spans="1:14" x14ac:dyDescent="0.45">
      <c r="A25" t="s">
        <v>103</v>
      </c>
      <c r="B25" t="s">
        <v>104</v>
      </c>
      <c r="C25" t="s">
        <v>50</v>
      </c>
      <c r="D25" s="2">
        <v>48000</v>
      </c>
      <c r="E25" s="1">
        <v>43554</v>
      </c>
      <c r="F25">
        <v>32</v>
      </c>
      <c r="G25" t="s">
        <v>16</v>
      </c>
      <c r="H25" t="s">
        <v>26</v>
      </c>
      <c r="I25" t="s">
        <v>18</v>
      </c>
      <c r="J25" t="s">
        <v>35</v>
      </c>
      <c r="K25" t="s">
        <v>20</v>
      </c>
      <c r="L25" t="s">
        <v>43</v>
      </c>
      <c r="M25">
        <v>5.0999999999999996</v>
      </c>
      <c r="N25" t="s">
        <v>222</v>
      </c>
    </row>
    <row r="26" spans="1:14" x14ac:dyDescent="0.45">
      <c r="A26" t="s">
        <v>105</v>
      </c>
      <c r="B26" t="s">
        <v>106</v>
      </c>
      <c r="C26" t="s">
        <v>33</v>
      </c>
      <c r="D26" s="2">
        <v>47000</v>
      </c>
      <c r="E26" s="1">
        <v>42896</v>
      </c>
      <c r="F26">
        <v>29</v>
      </c>
      <c r="G26" t="s">
        <v>25</v>
      </c>
      <c r="H26" t="s">
        <v>107</v>
      </c>
      <c r="I26" t="s">
        <v>27</v>
      </c>
      <c r="J26" t="s">
        <v>19</v>
      </c>
      <c r="K26" t="s">
        <v>52</v>
      </c>
      <c r="L26" t="s">
        <v>30</v>
      </c>
      <c r="M26">
        <v>6.9</v>
      </c>
      <c r="N26" t="s">
        <v>222</v>
      </c>
    </row>
    <row r="27" spans="1:14" x14ac:dyDescent="0.45">
      <c r="A27" t="s">
        <v>108</v>
      </c>
      <c r="B27" t="s">
        <v>109</v>
      </c>
      <c r="C27" t="s">
        <v>24</v>
      </c>
      <c r="D27" s="2">
        <v>52000</v>
      </c>
      <c r="E27" s="1">
        <v>43363</v>
      </c>
      <c r="F27">
        <v>34</v>
      </c>
      <c r="G27" t="s">
        <v>16</v>
      </c>
      <c r="H27" t="s">
        <v>59</v>
      </c>
      <c r="I27" t="s">
        <v>18</v>
      </c>
      <c r="J27" t="s">
        <v>28</v>
      </c>
      <c r="K27" t="s">
        <v>20</v>
      </c>
      <c r="L27" t="s">
        <v>21</v>
      </c>
      <c r="M27">
        <v>5.6</v>
      </c>
      <c r="N27" t="s">
        <v>222</v>
      </c>
    </row>
    <row r="28" spans="1:14" x14ac:dyDescent="0.45">
      <c r="A28" t="s">
        <v>110</v>
      </c>
      <c r="B28" t="s">
        <v>111</v>
      </c>
      <c r="C28" t="s">
        <v>72</v>
      </c>
      <c r="D28" s="2">
        <v>50000</v>
      </c>
      <c r="E28" s="1">
        <v>44027</v>
      </c>
      <c r="F28">
        <v>27</v>
      </c>
      <c r="G28" t="s">
        <v>25</v>
      </c>
      <c r="H28" t="s">
        <v>26</v>
      </c>
      <c r="I28" t="s">
        <v>27</v>
      </c>
      <c r="J28" t="s">
        <v>35</v>
      </c>
      <c r="K28" t="s">
        <v>29</v>
      </c>
      <c r="L28" t="s">
        <v>47</v>
      </c>
      <c r="M28">
        <v>3.8</v>
      </c>
      <c r="N28" t="s">
        <v>222</v>
      </c>
    </row>
    <row r="29" spans="1:14" x14ac:dyDescent="0.45">
      <c r="A29" t="s">
        <v>112</v>
      </c>
      <c r="B29" t="s">
        <v>113</v>
      </c>
      <c r="C29" t="s">
        <v>15</v>
      </c>
      <c r="D29" s="2">
        <v>46000</v>
      </c>
      <c r="E29" s="1">
        <v>43590</v>
      </c>
      <c r="F29">
        <v>31</v>
      </c>
      <c r="G29" t="s">
        <v>16</v>
      </c>
      <c r="H29" t="s">
        <v>41</v>
      </c>
      <c r="I29" t="s">
        <v>18</v>
      </c>
      <c r="J29" t="s">
        <v>19</v>
      </c>
      <c r="K29" t="s">
        <v>52</v>
      </c>
      <c r="L29" t="s">
        <v>43</v>
      </c>
      <c r="M29">
        <v>5</v>
      </c>
      <c r="N29" t="s">
        <v>222</v>
      </c>
    </row>
    <row r="30" spans="1:14" x14ac:dyDescent="0.45">
      <c r="A30" t="s">
        <v>114</v>
      </c>
      <c r="B30" t="s">
        <v>115</v>
      </c>
      <c r="C30" t="s">
        <v>50</v>
      </c>
      <c r="D30" s="2">
        <v>48000</v>
      </c>
      <c r="E30" s="1">
        <v>43424</v>
      </c>
      <c r="F30">
        <v>33</v>
      </c>
      <c r="G30" t="s">
        <v>25</v>
      </c>
      <c r="H30" t="s">
        <v>59</v>
      </c>
      <c r="I30" t="s">
        <v>27</v>
      </c>
      <c r="J30" t="s">
        <v>35</v>
      </c>
      <c r="K30" t="s">
        <v>20</v>
      </c>
      <c r="L30" t="s">
        <v>21</v>
      </c>
      <c r="M30">
        <v>5.5</v>
      </c>
      <c r="N30" t="s">
        <v>222</v>
      </c>
    </row>
    <row r="31" spans="1:14" x14ac:dyDescent="0.45">
      <c r="A31" t="s">
        <v>116</v>
      </c>
      <c r="B31" t="s">
        <v>117</v>
      </c>
      <c r="C31" t="s">
        <v>40</v>
      </c>
      <c r="D31" s="2">
        <v>49000</v>
      </c>
      <c r="E31" s="1">
        <v>42959</v>
      </c>
      <c r="F31">
        <v>32</v>
      </c>
      <c r="G31" t="s">
        <v>16</v>
      </c>
      <c r="H31" t="s">
        <v>34</v>
      </c>
      <c r="I31" t="s">
        <v>18</v>
      </c>
      <c r="J31" t="s">
        <v>35</v>
      </c>
      <c r="K31" t="s">
        <v>20</v>
      </c>
      <c r="L31" t="s">
        <v>30</v>
      </c>
      <c r="M31">
        <v>6.8</v>
      </c>
      <c r="N31" t="s">
        <v>222</v>
      </c>
    </row>
    <row r="32" spans="1:14" x14ac:dyDescent="0.45">
      <c r="A32" t="s">
        <v>118</v>
      </c>
      <c r="B32" t="s">
        <v>119</v>
      </c>
      <c r="C32" t="s">
        <v>72</v>
      </c>
      <c r="D32" s="2">
        <v>53000</v>
      </c>
      <c r="E32" s="1">
        <v>42729</v>
      </c>
      <c r="F32">
        <v>29</v>
      </c>
      <c r="G32" t="s">
        <v>25</v>
      </c>
      <c r="H32" t="s">
        <v>120</v>
      </c>
      <c r="I32" t="s">
        <v>27</v>
      </c>
      <c r="J32" t="s">
        <v>60</v>
      </c>
      <c r="K32" t="s">
        <v>52</v>
      </c>
      <c r="L32" t="s">
        <v>37</v>
      </c>
      <c r="M32">
        <v>7.4</v>
      </c>
      <c r="N32" t="s">
        <v>223</v>
      </c>
    </row>
    <row r="33" spans="1:14" x14ac:dyDescent="0.45">
      <c r="A33" t="s">
        <v>121</v>
      </c>
      <c r="B33" t="s">
        <v>122</v>
      </c>
      <c r="C33" t="s">
        <v>33</v>
      </c>
      <c r="D33" s="2">
        <v>48000</v>
      </c>
      <c r="E33" s="1">
        <v>43514</v>
      </c>
      <c r="F33">
        <v>31</v>
      </c>
      <c r="G33" t="s">
        <v>16</v>
      </c>
      <c r="H33" t="s">
        <v>51</v>
      </c>
      <c r="I33" t="s">
        <v>18</v>
      </c>
      <c r="J33" t="s">
        <v>35</v>
      </c>
      <c r="K33" t="s">
        <v>52</v>
      </c>
      <c r="L33" t="s">
        <v>43</v>
      </c>
      <c r="M33">
        <v>5.2</v>
      </c>
      <c r="N33" t="s">
        <v>222</v>
      </c>
    </row>
    <row r="34" spans="1:14" x14ac:dyDescent="0.45">
      <c r="A34" t="s">
        <v>123</v>
      </c>
      <c r="B34" t="s">
        <v>124</v>
      </c>
      <c r="C34" t="s">
        <v>24</v>
      </c>
      <c r="D34" s="2">
        <v>50000</v>
      </c>
      <c r="E34" s="1">
        <v>43992</v>
      </c>
      <c r="F34">
        <v>28</v>
      </c>
      <c r="G34" t="s">
        <v>25</v>
      </c>
      <c r="H34" t="s">
        <v>69</v>
      </c>
      <c r="I34" t="s">
        <v>27</v>
      </c>
      <c r="J34" t="s">
        <v>35</v>
      </c>
      <c r="K34" t="s">
        <v>29</v>
      </c>
      <c r="L34" t="s">
        <v>47</v>
      </c>
      <c r="M34">
        <v>3.9</v>
      </c>
      <c r="N34" t="s">
        <v>222</v>
      </c>
    </row>
    <row r="35" spans="1:14" x14ac:dyDescent="0.45">
      <c r="A35" t="s">
        <v>125</v>
      </c>
      <c r="B35" t="s">
        <v>65</v>
      </c>
      <c r="C35" t="s">
        <v>50</v>
      </c>
      <c r="D35" s="2">
        <v>51000</v>
      </c>
      <c r="E35" s="1">
        <v>43174</v>
      </c>
      <c r="F35">
        <v>30</v>
      </c>
      <c r="G35" t="s">
        <v>16</v>
      </c>
      <c r="H35" t="s">
        <v>66</v>
      </c>
      <c r="I35" t="s">
        <v>18</v>
      </c>
      <c r="J35" t="s">
        <v>28</v>
      </c>
      <c r="K35" t="s">
        <v>52</v>
      </c>
      <c r="L35" t="s">
        <v>21</v>
      </c>
      <c r="M35">
        <v>6.2</v>
      </c>
      <c r="N35" t="s">
        <v>222</v>
      </c>
    </row>
    <row r="36" spans="1:14" x14ac:dyDescent="0.45">
      <c r="A36" t="s">
        <v>126</v>
      </c>
      <c r="B36" t="s">
        <v>127</v>
      </c>
      <c r="C36" t="s">
        <v>40</v>
      </c>
      <c r="D36" s="2">
        <v>52000</v>
      </c>
      <c r="E36" s="1">
        <v>42835</v>
      </c>
      <c r="F36">
        <v>33</v>
      </c>
      <c r="G36" t="s">
        <v>25</v>
      </c>
      <c r="H36" t="s">
        <v>26</v>
      </c>
      <c r="I36" t="s">
        <v>27</v>
      </c>
      <c r="J36" t="s">
        <v>28</v>
      </c>
      <c r="K36" t="s">
        <v>20</v>
      </c>
      <c r="L36" t="s">
        <v>30</v>
      </c>
      <c r="M36">
        <v>7.1</v>
      </c>
      <c r="N36" t="s">
        <v>223</v>
      </c>
    </row>
    <row r="37" spans="1:14" x14ac:dyDescent="0.45">
      <c r="A37" t="s">
        <v>128</v>
      </c>
      <c r="B37" t="s">
        <v>129</v>
      </c>
      <c r="C37" t="s">
        <v>40</v>
      </c>
      <c r="D37" s="2">
        <v>48000</v>
      </c>
      <c r="E37" s="1">
        <v>43141</v>
      </c>
      <c r="F37">
        <v>29</v>
      </c>
      <c r="G37" t="s">
        <v>16</v>
      </c>
      <c r="H37" t="s">
        <v>46</v>
      </c>
      <c r="I37" t="s">
        <v>18</v>
      </c>
      <c r="J37" t="s">
        <v>35</v>
      </c>
      <c r="K37" t="s">
        <v>52</v>
      </c>
      <c r="L37" t="s">
        <v>21</v>
      </c>
      <c r="M37">
        <v>6.3</v>
      </c>
      <c r="N37" t="s">
        <v>222</v>
      </c>
    </row>
    <row r="38" spans="1:14" x14ac:dyDescent="0.45">
      <c r="A38" t="s">
        <v>130</v>
      </c>
      <c r="B38" t="s">
        <v>131</v>
      </c>
      <c r="C38" t="s">
        <v>24</v>
      </c>
      <c r="D38" s="2">
        <v>52000</v>
      </c>
      <c r="E38" s="1">
        <v>42840</v>
      </c>
      <c r="F38">
        <v>32</v>
      </c>
      <c r="G38" t="s">
        <v>25</v>
      </c>
      <c r="H38" t="s">
        <v>26</v>
      </c>
      <c r="I38" t="s">
        <v>27</v>
      </c>
      <c r="J38" t="s">
        <v>28</v>
      </c>
      <c r="K38" t="s">
        <v>20</v>
      </c>
      <c r="L38" t="s">
        <v>30</v>
      </c>
      <c r="M38">
        <v>7.1</v>
      </c>
      <c r="N38" t="s">
        <v>223</v>
      </c>
    </row>
    <row r="39" spans="1:14" x14ac:dyDescent="0.45">
      <c r="A39" t="s">
        <v>132</v>
      </c>
      <c r="B39" t="s">
        <v>133</v>
      </c>
      <c r="C39" t="s">
        <v>33</v>
      </c>
      <c r="D39" s="2">
        <v>49000</v>
      </c>
      <c r="E39" s="1">
        <v>42694</v>
      </c>
      <c r="F39">
        <v>35</v>
      </c>
      <c r="G39" t="s">
        <v>16</v>
      </c>
      <c r="H39" t="s">
        <v>88</v>
      </c>
      <c r="I39" t="s">
        <v>18</v>
      </c>
      <c r="J39" t="s">
        <v>35</v>
      </c>
      <c r="K39" t="s">
        <v>36</v>
      </c>
      <c r="L39" t="s">
        <v>37</v>
      </c>
      <c r="M39">
        <v>7.5</v>
      </c>
      <c r="N39" t="s">
        <v>223</v>
      </c>
    </row>
    <row r="40" spans="1:14" x14ac:dyDescent="0.45">
      <c r="A40" t="s">
        <v>134</v>
      </c>
      <c r="B40" t="s">
        <v>135</v>
      </c>
      <c r="C40" t="s">
        <v>50</v>
      </c>
      <c r="D40" s="2">
        <v>51000</v>
      </c>
      <c r="E40" s="1">
        <v>43713</v>
      </c>
      <c r="F40">
        <v>38</v>
      </c>
      <c r="G40" t="s">
        <v>25</v>
      </c>
      <c r="H40" t="s">
        <v>41</v>
      </c>
      <c r="I40" t="s">
        <v>18</v>
      </c>
      <c r="J40" t="s">
        <v>28</v>
      </c>
      <c r="K40" t="s">
        <v>42</v>
      </c>
      <c r="L40" t="s">
        <v>43</v>
      </c>
      <c r="M40">
        <v>4.7</v>
      </c>
      <c r="N40" t="s">
        <v>222</v>
      </c>
    </row>
    <row r="41" spans="1:14" x14ac:dyDescent="0.45">
      <c r="A41" t="s">
        <v>136</v>
      </c>
      <c r="B41" t="s">
        <v>137</v>
      </c>
      <c r="C41" t="s">
        <v>15</v>
      </c>
      <c r="D41" s="2">
        <v>50000</v>
      </c>
      <c r="E41" s="1">
        <v>44058</v>
      </c>
      <c r="F41">
        <v>30</v>
      </c>
      <c r="G41" t="s">
        <v>16</v>
      </c>
      <c r="H41" t="s">
        <v>17</v>
      </c>
      <c r="I41" t="s">
        <v>27</v>
      </c>
      <c r="J41" t="s">
        <v>35</v>
      </c>
      <c r="K41" t="s">
        <v>52</v>
      </c>
      <c r="L41" t="s">
        <v>47</v>
      </c>
      <c r="M41">
        <v>3.7</v>
      </c>
      <c r="N41" t="s">
        <v>222</v>
      </c>
    </row>
    <row r="42" spans="1:14" x14ac:dyDescent="0.45">
      <c r="A42" t="s">
        <v>138</v>
      </c>
      <c r="B42" t="s">
        <v>139</v>
      </c>
      <c r="C42" t="s">
        <v>50</v>
      </c>
      <c r="D42" s="2">
        <v>47000</v>
      </c>
      <c r="E42" s="1">
        <v>43276</v>
      </c>
      <c r="F42">
        <v>27</v>
      </c>
      <c r="G42" t="s">
        <v>25</v>
      </c>
      <c r="H42" t="s">
        <v>55</v>
      </c>
      <c r="I42" t="s">
        <v>27</v>
      </c>
      <c r="J42" t="s">
        <v>19</v>
      </c>
      <c r="K42" t="s">
        <v>29</v>
      </c>
      <c r="L42" t="s">
        <v>21</v>
      </c>
      <c r="M42">
        <v>5.9</v>
      </c>
      <c r="N42" t="s">
        <v>222</v>
      </c>
    </row>
    <row r="43" spans="1:14" x14ac:dyDescent="0.45">
      <c r="A43" t="s">
        <v>140</v>
      </c>
      <c r="B43" t="s">
        <v>141</v>
      </c>
      <c r="C43" t="s">
        <v>33</v>
      </c>
      <c r="D43" s="2">
        <v>46000</v>
      </c>
      <c r="E43" s="1">
        <v>44255</v>
      </c>
      <c r="F43">
        <v>34</v>
      </c>
      <c r="G43" t="s">
        <v>16</v>
      </c>
      <c r="H43" t="s">
        <v>51</v>
      </c>
      <c r="I43" t="s">
        <v>18</v>
      </c>
      <c r="J43" t="s">
        <v>19</v>
      </c>
      <c r="K43" t="s">
        <v>20</v>
      </c>
      <c r="L43" t="s">
        <v>56</v>
      </c>
      <c r="M43">
        <v>3.2</v>
      </c>
      <c r="N43" t="s">
        <v>222</v>
      </c>
    </row>
    <row r="44" spans="1:14" x14ac:dyDescent="0.45">
      <c r="A44" t="s">
        <v>142</v>
      </c>
      <c r="B44" t="s">
        <v>143</v>
      </c>
      <c r="C44" t="s">
        <v>15</v>
      </c>
      <c r="D44" s="2">
        <v>53000</v>
      </c>
      <c r="E44" s="1">
        <v>43615</v>
      </c>
      <c r="F44">
        <v>31</v>
      </c>
      <c r="G44" t="s">
        <v>25</v>
      </c>
      <c r="H44" t="s">
        <v>69</v>
      </c>
      <c r="I44" t="s">
        <v>27</v>
      </c>
      <c r="J44" t="s">
        <v>60</v>
      </c>
      <c r="K44" t="s">
        <v>52</v>
      </c>
      <c r="L44" t="s">
        <v>43</v>
      </c>
      <c r="M44">
        <v>5</v>
      </c>
      <c r="N44" t="s">
        <v>222</v>
      </c>
    </row>
    <row r="45" spans="1:14" x14ac:dyDescent="0.45">
      <c r="A45" t="s">
        <v>144</v>
      </c>
      <c r="B45" t="s">
        <v>145</v>
      </c>
      <c r="C45" t="s">
        <v>24</v>
      </c>
      <c r="D45" s="2">
        <v>49000</v>
      </c>
      <c r="E45" s="1">
        <v>42959</v>
      </c>
      <c r="F45">
        <v>36</v>
      </c>
      <c r="G45" t="s">
        <v>16</v>
      </c>
      <c r="H45" t="s">
        <v>63</v>
      </c>
      <c r="I45" t="s">
        <v>18</v>
      </c>
      <c r="J45" t="s">
        <v>35</v>
      </c>
      <c r="K45" t="s">
        <v>36</v>
      </c>
      <c r="L45" t="s">
        <v>30</v>
      </c>
      <c r="M45">
        <v>6.8</v>
      </c>
      <c r="N45" t="s">
        <v>222</v>
      </c>
    </row>
    <row r="46" spans="1:14" x14ac:dyDescent="0.45">
      <c r="A46" t="s">
        <v>146</v>
      </c>
      <c r="B46" t="s">
        <v>147</v>
      </c>
      <c r="C46" t="s">
        <v>72</v>
      </c>
      <c r="D46" s="2">
        <v>46000</v>
      </c>
      <c r="E46" s="1">
        <v>42694</v>
      </c>
      <c r="F46">
        <v>29</v>
      </c>
      <c r="G46" t="s">
        <v>16</v>
      </c>
      <c r="H46" t="s">
        <v>66</v>
      </c>
      <c r="I46" t="s">
        <v>27</v>
      </c>
      <c r="J46" t="s">
        <v>19</v>
      </c>
      <c r="K46" t="s">
        <v>52</v>
      </c>
      <c r="L46" t="s">
        <v>37</v>
      </c>
      <c r="M46">
        <v>7.5</v>
      </c>
      <c r="N46" t="s">
        <v>223</v>
      </c>
    </row>
    <row r="47" spans="1:14" x14ac:dyDescent="0.45">
      <c r="A47" t="s">
        <v>148</v>
      </c>
      <c r="B47" t="s">
        <v>149</v>
      </c>
      <c r="C47" t="s">
        <v>40</v>
      </c>
      <c r="D47" s="2">
        <v>47000</v>
      </c>
      <c r="E47" s="1">
        <v>43924</v>
      </c>
      <c r="F47">
        <v>32</v>
      </c>
      <c r="G47" t="s">
        <v>25</v>
      </c>
      <c r="H47" t="s">
        <v>107</v>
      </c>
      <c r="I47" t="s">
        <v>18</v>
      </c>
      <c r="J47" t="s">
        <v>19</v>
      </c>
      <c r="K47" t="s">
        <v>20</v>
      </c>
      <c r="L47" t="s">
        <v>47</v>
      </c>
      <c r="M47">
        <v>4.0999999999999996</v>
      </c>
      <c r="N47" t="s">
        <v>222</v>
      </c>
    </row>
    <row r="48" spans="1:14" x14ac:dyDescent="0.45">
      <c r="A48" t="s">
        <v>150</v>
      </c>
      <c r="B48" t="s">
        <v>151</v>
      </c>
      <c r="C48" t="s">
        <v>50</v>
      </c>
      <c r="D48" s="2">
        <v>48000</v>
      </c>
      <c r="E48" s="1">
        <v>43383</v>
      </c>
      <c r="F48">
        <v>35</v>
      </c>
      <c r="G48" t="s">
        <v>25</v>
      </c>
      <c r="H48" t="s">
        <v>69</v>
      </c>
      <c r="I48" t="s">
        <v>18</v>
      </c>
      <c r="J48" t="s">
        <v>35</v>
      </c>
      <c r="K48" t="s">
        <v>36</v>
      </c>
      <c r="L48" t="s">
        <v>21</v>
      </c>
      <c r="M48">
        <v>5.6</v>
      </c>
      <c r="N48" t="s">
        <v>222</v>
      </c>
    </row>
    <row r="49" spans="1:14" x14ac:dyDescent="0.45">
      <c r="A49" t="s">
        <v>152</v>
      </c>
      <c r="B49" t="s">
        <v>153</v>
      </c>
      <c r="C49" t="s">
        <v>15</v>
      </c>
      <c r="D49" s="2">
        <v>47000</v>
      </c>
      <c r="E49" s="1">
        <v>43539</v>
      </c>
      <c r="F49">
        <v>28</v>
      </c>
      <c r="G49" t="s">
        <v>16</v>
      </c>
      <c r="H49" t="s">
        <v>88</v>
      </c>
      <c r="I49" t="s">
        <v>18</v>
      </c>
      <c r="J49" t="s">
        <v>19</v>
      </c>
      <c r="K49" t="s">
        <v>29</v>
      </c>
      <c r="L49" t="s">
        <v>43</v>
      </c>
      <c r="M49">
        <v>5.2</v>
      </c>
      <c r="N49" t="s">
        <v>222</v>
      </c>
    </row>
    <row r="50" spans="1:14" x14ac:dyDescent="0.45">
      <c r="A50" t="s">
        <v>154</v>
      </c>
      <c r="B50" t="s">
        <v>155</v>
      </c>
      <c r="C50" t="s">
        <v>72</v>
      </c>
      <c r="D50" s="2">
        <v>54000</v>
      </c>
      <c r="E50" s="1">
        <v>42941</v>
      </c>
      <c r="F50">
        <v>33</v>
      </c>
      <c r="G50" t="s">
        <v>25</v>
      </c>
      <c r="H50" t="s">
        <v>73</v>
      </c>
      <c r="I50" t="s">
        <v>27</v>
      </c>
      <c r="J50" t="s">
        <v>60</v>
      </c>
      <c r="K50" t="s">
        <v>20</v>
      </c>
      <c r="L50" t="s">
        <v>30</v>
      </c>
      <c r="M50">
        <v>6.8</v>
      </c>
      <c r="N50" t="s">
        <v>222</v>
      </c>
    </row>
    <row r="51" spans="1:14" x14ac:dyDescent="0.45">
      <c r="A51" t="s">
        <v>156</v>
      </c>
      <c r="B51" t="s">
        <v>157</v>
      </c>
      <c r="C51" t="s">
        <v>15</v>
      </c>
      <c r="D51" s="2">
        <v>47000</v>
      </c>
      <c r="E51" s="1">
        <v>43296</v>
      </c>
      <c r="F51">
        <v>32</v>
      </c>
      <c r="G51" t="s">
        <v>25</v>
      </c>
      <c r="H51" t="s">
        <v>79</v>
      </c>
      <c r="I51" t="s">
        <v>18</v>
      </c>
      <c r="J51" t="s">
        <v>19</v>
      </c>
      <c r="K51" t="s">
        <v>20</v>
      </c>
      <c r="L51" t="s">
        <v>21</v>
      </c>
      <c r="M51">
        <v>5.8</v>
      </c>
      <c r="N51" t="s">
        <v>222</v>
      </c>
    </row>
    <row r="52" spans="1:14" x14ac:dyDescent="0.45">
      <c r="A52" t="s">
        <v>158</v>
      </c>
      <c r="B52" t="s">
        <v>159</v>
      </c>
      <c r="C52" t="s">
        <v>72</v>
      </c>
      <c r="D52" s="2">
        <v>49000</v>
      </c>
      <c r="E52" s="1">
        <v>43626</v>
      </c>
      <c r="F52">
        <v>35</v>
      </c>
      <c r="G52" t="s">
        <v>16</v>
      </c>
      <c r="H52" t="s">
        <v>160</v>
      </c>
      <c r="I52" t="s">
        <v>18</v>
      </c>
      <c r="J52" t="s">
        <v>35</v>
      </c>
      <c r="K52" t="s">
        <v>36</v>
      </c>
      <c r="L52" t="s">
        <v>43</v>
      </c>
      <c r="M52">
        <v>4.9000000000000004</v>
      </c>
      <c r="N52" t="s">
        <v>222</v>
      </c>
    </row>
    <row r="53" spans="1:14" x14ac:dyDescent="0.45">
      <c r="A53" t="s">
        <v>161</v>
      </c>
      <c r="B53" t="s">
        <v>162</v>
      </c>
      <c r="C53" t="s">
        <v>72</v>
      </c>
      <c r="D53" s="2">
        <v>51000</v>
      </c>
      <c r="E53" s="1">
        <v>43419</v>
      </c>
      <c r="F53">
        <v>26</v>
      </c>
      <c r="G53" t="s">
        <v>16</v>
      </c>
      <c r="H53" t="s">
        <v>34</v>
      </c>
      <c r="I53" t="s">
        <v>27</v>
      </c>
      <c r="J53" t="s">
        <v>28</v>
      </c>
      <c r="K53" t="s">
        <v>29</v>
      </c>
      <c r="L53" t="s">
        <v>21</v>
      </c>
      <c r="M53">
        <v>5.5</v>
      </c>
      <c r="N53" t="s">
        <v>222</v>
      </c>
    </row>
    <row r="54" spans="1:14" x14ac:dyDescent="0.45">
      <c r="A54" t="s">
        <v>163</v>
      </c>
      <c r="B54" t="s">
        <v>164</v>
      </c>
      <c r="C54" t="s">
        <v>33</v>
      </c>
      <c r="D54" s="2">
        <v>52000</v>
      </c>
      <c r="E54" s="1">
        <v>43900</v>
      </c>
      <c r="F54">
        <v>29</v>
      </c>
      <c r="G54" t="s">
        <v>25</v>
      </c>
      <c r="H54" t="s">
        <v>107</v>
      </c>
      <c r="I54" t="s">
        <v>18</v>
      </c>
      <c r="J54" t="s">
        <v>28</v>
      </c>
      <c r="K54" t="s">
        <v>52</v>
      </c>
      <c r="L54" t="s">
        <v>47</v>
      </c>
      <c r="M54">
        <v>4.2</v>
      </c>
      <c r="N54" t="s">
        <v>222</v>
      </c>
    </row>
    <row r="55" spans="1:14" x14ac:dyDescent="0.45">
      <c r="A55" t="s">
        <v>165</v>
      </c>
      <c r="B55" t="s">
        <v>166</v>
      </c>
      <c r="C55" t="s">
        <v>40</v>
      </c>
      <c r="D55" s="2">
        <v>47000</v>
      </c>
      <c r="E55" s="1">
        <v>42602</v>
      </c>
      <c r="F55">
        <v>28</v>
      </c>
      <c r="G55" t="s">
        <v>16</v>
      </c>
      <c r="H55" t="s">
        <v>79</v>
      </c>
      <c r="I55" t="s">
        <v>18</v>
      </c>
      <c r="J55" t="s">
        <v>19</v>
      </c>
      <c r="K55" t="s">
        <v>29</v>
      </c>
      <c r="L55" t="s">
        <v>37</v>
      </c>
      <c r="M55">
        <v>7.7</v>
      </c>
      <c r="N55" t="s">
        <v>223</v>
      </c>
    </row>
    <row r="56" spans="1:14" x14ac:dyDescent="0.45">
      <c r="A56" t="s">
        <v>167</v>
      </c>
      <c r="B56" t="s">
        <v>168</v>
      </c>
      <c r="C56" t="s">
        <v>33</v>
      </c>
      <c r="D56" s="2">
        <v>49000</v>
      </c>
      <c r="E56" s="1">
        <v>43110</v>
      </c>
      <c r="F56">
        <v>34</v>
      </c>
      <c r="G56" t="s">
        <v>16</v>
      </c>
      <c r="H56" t="s">
        <v>169</v>
      </c>
      <c r="I56" t="s">
        <v>27</v>
      </c>
      <c r="J56" t="s">
        <v>35</v>
      </c>
      <c r="K56" t="s">
        <v>20</v>
      </c>
      <c r="L56" t="s">
        <v>21</v>
      </c>
      <c r="M56">
        <v>6.3</v>
      </c>
      <c r="N56" t="s">
        <v>222</v>
      </c>
    </row>
    <row r="57" spans="1:14" x14ac:dyDescent="0.45">
      <c r="A57" t="s">
        <v>170</v>
      </c>
      <c r="B57" t="s">
        <v>171</v>
      </c>
      <c r="C57" t="s">
        <v>15</v>
      </c>
      <c r="D57" s="2">
        <v>50000</v>
      </c>
      <c r="E57" s="1">
        <v>43615</v>
      </c>
      <c r="F57">
        <v>31</v>
      </c>
      <c r="G57" t="s">
        <v>25</v>
      </c>
      <c r="H57" t="s">
        <v>107</v>
      </c>
      <c r="I57" t="s">
        <v>18</v>
      </c>
      <c r="J57" t="s">
        <v>35</v>
      </c>
      <c r="K57" t="s">
        <v>52</v>
      </c>
      <c r="L57" t="s">
        <v>43</v>
      </c>
      <c r="M57">
        <v>5</v>
      </c>
      <c r="N57" t="s">
        <v>222</v>
      </c>
    </row>
    <row r="58" spans="1:14" x14ac:dyDescent="0.45">
      <c r="A58" t="s">
        <v>172</v>
      </c>
      <c r="B58" t="s">
        <v>173</v>
      </c>
      <c r="C58" t="s">
        <v>24</v>
      </c>
      <c r="D58" s="2">
        <v>48000</v>
      </c>
      <c r="E58" s="1">
        <v>42959</v>
      </c>
      <c r="F58">
        <v>36</v>
      </c>
      <c r="G58" t="s">
        <v>16</v>
      </c>
      <c r="H58" t="s">
        <v>46</v>
      </c>
      <c r="I58" t="s">
        <v>18</v>
      </c>
      <c r="J58" t="s">
        <v>35</v>
      </c>
      <c r="K58" t="s">
        <v>36</v>
      </c>
      <c r="L58" t="s">
        <v>30</v>
      </c>
      <c r="M58">
        <v>6.8</v>
      </c>
      <c r="N58" t="s">
        <v>222</v>
      </c>
    </row>
    <row r="59" spans="1:14" x14ac:dyDescent="0.45">
      <c r="A59" t="s">
        <v>174</v>
      </c>
      <c r="B59" t="s">
        <v>175</v>
      </c>
      <c r="C59" t="s">
        <v>72</v>
      </c>
      <c r="D59" s="2">
        <v>47000</v>
      </c>
      <c r="E59" s="1">
        <v>42694</v>
      </c>
      <c r="F59">
        <v>29</v>
      </c>
      <c r="G59" t="s">
        <v>16</v>
      </c>
      <c r="H59" t="s">
        <v>17</v>
      </c>
      <c r="I59" t="s">
        <v>27</v>
      </c>
      <c r="J59" t="s">
        <v>19</v>
      </c>
      <c r="K59" t="s">
        <v>52</v>
      </c>
      <c r="L59" t="s">
        <v>37</v>
      </c>
      <c r="M59">
        <v>7.5</v>
      </c>
      <c r="N59" t="s">
        <v>223</v>
      </c>
    </row>
    <row r="60" spans="1:14" x14ac:dyDescent="0.45">
      <c r="A60" t="s">
        <v>176</v>
      </c>
      <c r="B60" t="s">
        <v>177</v>
      </c>
      <c r="C60" t="s">
        <v>40</v>
      </c>
      <c r="D60" s="2">
        <v>53000</v>
      </c>
      <c r="E60" s="1">
        <v>43924</v>
      </c>
      <c r="F60">
        <v>32</v>
      </c>
      <c r="G60" t="s">
        <v>25</v>
      </c>
      <c r="H60" t="s">
        <v>26</v>
      </c>
      <c r="I60" t="s">
        <v>18</v>
      </c>
      <c r="J60" t="s">
        <v>60</v>
      </c>
      <c r="K60" t="s">
        <v>20</v>
      </c>
      <c r="L60" t="s">
        <v>47</v>
      </c>
      <c r="M60">
        <v>4.0999999999999996</v>
      </c>
      <c r="N60" t="s">
        <v>222</v>
      </c>
    </row>
    <row r="61" spans="1:14" x14ac:dyDescent="0.45">
      <c r="A61" t="s">
        <v>178</v>
      </c>
      <c r="B61" t="s">
        <v>179</v>
      </c>
      <c r="C61" t="s">
        <v>15</v>
      </c>
      <c r="D61" s="2">
        <v>47000</v>
      </c>
      <c r="E61" s="1">
        <v>43539</v>
      </c>
      <c r="F61">
        <v>28</v>
      </c>
      <c r="G61" t="s">
        <v>16</v>
      </c>
      <c r="H61" t="s">
        <v>88</v>
      </c>
      <c r="I61" t="s">
        <v>18</v>
      </c>
      <c r="J61" t="s">
        <v>19</v>
      </c>
      <c r="K61" t="s">
        <v>29</v>
      </c>
      <c r="L61" t="s">
        <v>43</v>
      </c>
      <c r="M61">
        <v>5.2</v>
      </c>
      <c r="N61" t="s">
        <v>222</v>
      </c>
    </row>
    <row r="62" spans="1:14" x14ac:dyDescent="0.45">
      <c r="A62" t="s">
        <v>180</v>
      </c>
      <c r="B62" t="s">
        <v>181</v>
      </c>
      <c r="C62" t="s">
        <v>72</v>
      </c>
      <c r="D62" s="2">
        <v>54000</v>
      </c>
      <c r="E62" s="1">
        <v>43320</v>
      </c>
      <c r="F62">
        <v>33</v>
      </c>
      <c r="G62" t="s">
        <v>25</v>
      </c>
      <c r="H62" t="s">
        <v>73</v>
      </c>
      <c r="I62" t="s">
        <v>27</v>
      </c>
      <c r="J62" t="s">
        <v>60</v>
      </c>
      <c r="K62" t="s">
        <v>20</v>
      </c>
      <c r="L62" t="s">
        <v>21</v>
      </c>
      <c r="M62">
        <v>5.8</v>
      </c>
      <c r="N62" t="s">
        <v>222</v>
      </c>
    </row>
    <row r="63" spans="1:14" x14ac:dyDescent="0.45">
      <c r="A63" t="s">
        <v>182</v>
      </c>
      <c r="B63" t="s">
        <v>183</v>
      </c>
      <c r="C63" t="s">
        <v>50</v>
      </c>
      <c r="D63" s="2">
        <v>53000</v>
      </c>
      <c r="E63" s="1">
        <v>42771</v>
      </c>
      <c r="F63">
        <v>33</v>
      </c>
      <c r="G63" t="s">
        <v>16</v>
      </c>
      <c r="H63" t="s">
        <v>184</v>
      </c>
      <c r="I63" t="s">
        <v>27</v>
      </c>
      <c r="J63" t="s">
        <v>60</v>
      </c>
      <c r="K63" t="s">
        <v>20</v>
      </c>
      <c r="L63" t="s">
        <v>30</v>
      </c>
      <c r="M63">
        <v>7.3</v>
      </c>
      <c r="N63" t="s">
        <v>223</v>
      </c>
    </row>
    <row r="64" spans="1:14" x14ac:dyDescent="0.45">
      <c r="A64" t="s">
        <v>185</v>
      </c>
      <c r="B64" t="s">
        <v>186</v>
      </c>
      <c r="C64" t="s">
        <v>33</v>
      </c>
      <c r="D64" s="2">
        <v>48000</v>
      </c>
      <c r="E64" s="1">
        <v>43758</v>
      </c>
      <c r="F64">
        <v>29</v>
      </c>
      <c r="G64" t="s">
        <v>25</v>
      </c>
      <c r="H64" t="s">
        <v>26</v>
      </c>
      <c r="I64" t="s">
        <v>27</v>
      </c>
      <c r="J64" t="s">
        <v>35</v>
      </c>
      <c r="K64" t="s">
        <v>52</v>
      </c>
      <c r="L64" t="s">
        <v>43</v>
      </c>
      <c r="M64">
        <v>4.5999999999999996</v>
      </c>
      <c r="N64" t="s">
        <v>222</v>
      </c>
    </row>
    <row r="65" spans="1:14" x14ac:dyDescent="0.45">
      <c r="A65" t="s">
        <v>187</v>
      </c>
      <c r="B65" t="s">
        <v>188</v>
      </c>
      <c r="C65" t="s">
        <v>50</v>
      </c>
      <c r="D65" s="2">
        <v>47000</v>
      </c>
      <c r="E65" s="1">
        <v>43296</v>
      </c>
      <c r="F65">
        <v>32</v>
      </c>
      <c r="G65" t="s">
        <v>16</v>
      </c>
      <c r="H65" t="s">
        <v>51</v>
      </c>
      <c r="I65" t="s">
        <v>18</v>
      </c>
      <c r="J65" t="s">
        <v>19</v>
      </c>
      <c r="K65" t="s">
        <v>20</v>
      </c>
      <c r="L65" t="s">
        <v>21</v>
      </c>
      <c r="M65">
        <v>5.8</v>
      </c>
      <c r="N65" t="s">
        <v>222</v>
      </c>
    </row>
    <row r="66" spans="1:14" x14ac:dyDescent="0.45">
      <c r="A66" t="s">
        <v>189</v>
      </c>
      <c r="B66" t="s">
        <v>190</v>
      </c>
      <c r="C66" t="s">
        <v>15</v>
      </c>
      <c r="D66" s="2">
        <v>49000</v>
      </c>
      <c r="E66" s="1">
        <v>42804</v>
      </c>
      <c r="F66">
        <v>27</v>
      </c>
      <c r="G66" t="s">
        <v>25</v>
      </c>
      <c r="H66" t="s">
        <v>55</v>
      </c>
      <c r="I66" t="s">
        <v>27</v>
      </c>
      <c r="J66" t="s">
        <v>35</v>
      </c>
      <c r="K66" t="s">
        <v>29</v>
      </c>
      <c r="L66" t="s">
        <v>30</v>
      </c>
      <c r="M66">
        <v>7.2</v>
      </c>
      <c r="N66" t="s">
        <v>223</v>
      </c>
    </row>
    <row r="67" spans="1:14" x14ac:dyDescent="0.45">
      <c r="A67" t="s">
        <v>191</v>
      </c>
      <c r="B67" t="s">
        <v>192</v>
      </c>
      <c r="C67" t="s">
        <v>40</v>
      </c>
      <c r="D67" s="2">
        <v>50000</v>
      </c>
      <c r="E67" s="1">
        <v>42546</v>
      </c>
      <c r="F67">
        <v>35</v>
      </c>
      <c r="G67" t="s">
        <v>16</v>
      </c>
      <c r="H67" t="s">
        <v>34</v>
      </c>
      <c r="I67" t="s">
        <v>18</v>
      </c>
      <c r="J67" t="s">
        <v>35</v>
      </c>
      <c r="K67" t="s">
        <v>36</v>
      </c>
      <c r="L67" t="s">
        <v>37</v>
      </c>
      <c r="M67">
        <v>7.9</v>
      </c>
      <c r="N67" t="s">
        <v>223</v>
      </c>
    </row>
    <row r="68" spans="1:14" x14ac:dyDescent="0.45">
      <c r="A68" t="s">
        <v>193</v>
      </c>
      <c r="B68" t="s">
        <v>194</v>
      </c>
      <c r="C68" t="s">
        <v>72</v>
      </c>
      <c r="D68" s="2">
        <v>52000</v>
      </c>
      <c r="E68" s="1">
        <v>43322</v>
      </c>
      <c r="F68">
        <v>33</v>
      </c>
      <c r="G68" t="s">
        <v>16</v>
      </c>
      <c r="H68" t="s">
        <v>76</v>
      </c>
      <c r="I68" t="s">
        <v>18</v>
      </c>
      <c r="J68" t="s">
        <v>28</v>
      </c>
      <c r="K68" t="s">
        <v>20</v>
      </c>
      <c r="L68" t="s">
        <v>21</v>
      </c>
      <c r="M68">
        <v>5.8</v>
      </c>
      <c r="N68" t="s">
        <v>222</v>
      </c>
    </row>
    <row r="69" spans="1:14" x14ac:dyDescent="0.45">
      <c r="A69" t="s">
        <v>195</v>
      </c>
      <c r="B69" t="s">
        <v>196</v>
      </c>
      <c r="C69" t="s">
        <v>15</v>
      </c>
      <c r="D69" s="2">
        <v>50000</v>
      </c>
      <c r="E69" s="1">
        <v>43454</v>
      </c>
      <c r="F69">
        <v>34</v>
      </c>
      <c r="G69" t="s">
        <v>25</v>
      </c>
      <c r="H69" t="s">
        <v>51</v>
      </c>
      <c r="I69" t="s">
        <v>27</v>
      </c>
      <c r="J69" t="s">
        <v>35</v>
      </c>
      <c r="K69" t="s">
        <v>20</v>
      </c>
      <c r="L69" t="s">
        <v>21</v>
      </c>
      <c r="M69">
        <v>5.4</v>
      </c>
      <c r="N69" t="s">
        <v>222</v>
      </c>
    </row>
    <row r="70" spans="1:14" x14ac:dyDescent="0.45">
      <c r="A70" t="s">
        <v>197</v>
      </c>
      <c r="B70" t="s">
        <v>198</v>
      </c>
      <c r="C70" t="s">
        <v>72</v>
      </c>
      <c r="D70" s="2">
        <v>51000</v>
      </c>
      <c r="E70" s="1">
        <v>43966</v>
      </c>
      <c r="F70">
        <v>29</v>
      </c>
      <c r="G70" t="s">
        <v>16</v>
      </c>
      <c r="H70" t="s">
        <v>46</v>
      </c>
      <c r="I70" t="s">
        <v>18</v>
      </c>
      <c r="J70" t="s">
        <v>28</v>
      </c>
      <c r="K70" t="s">
        <v>52</v>
      </c>
      <c r="L70" t="s">
        <v>47</v>
      </c>
      <c r="M70">
        <v>4</v>
      </c>
      <c r="N70" t="s">
        <v>222</v>
      </c>
    </row>
    <row r="71" spans="1:14" x14ac:dyDescent="0.45">
      <c r="A71" t="s">
        <v>199</v>
      </c>
      <c r="B71" t="s">
        <v>200</v>
      </c>
      <c r="C71" t="s">
        <v>24</v>
      </c>
      <c r="D71" s="2">
        <v>52000</v>
      </c>
      <c r="E71" s="1">
        <v>43524</v>
      </c>
      <c r="F71">
        <v>32</v>
      </c>
      <c r="G71" t="s">
        <v>25</v>
      </c>
      <c r="H71" t="s">
        <v>26</v>
      </c>
      <c r="I71" t="s">
        <v>97</v>
      </c>
      <c r="J71" t="s">
        <v>28</v>
      </c>
      <c r="K71" t="s">
        <v>20</v>
      </c>
      <c r="L71" t="s">
        <v>43</v>
      </c>
      <c r="M71">
        <v>5.2</v>
      </c>
      <c r="N71" t="s">
        <v>222</v>
      </c>
    </row>
    <row r="72" spans="1:14" x14ac:dyDescent="0.45">
      <c r="A72" t="s">
        <v>201</v>
      </c>
      <c r="B72" t="s">
        <v>202</v>
      </c>
      <c r="C72" t="s">
        <v>40</v>
      </c>
      <c r="D72" s="2">
        <v>53000</v>
      </c>
      <c r="E72" s="1">
        <v>42449</v>
      </c>
      <c r="F72">
        <v>35</v>
      </c>
      <c r="G72" t="s">
        <v>16</v>
      </c>
      <c r="H72" t="s">
        <v>63</v>
      </c>
      <c r="I72" t="s">
        <v>18</v>
      </c>
      <c r="J72" t="s">
        <v>60</v>
      </c>
      <c r="K72" t="s">
        <v>36</v>
      </c>
      <c r="L72" t="s">
        <v>37</v>
      </c>
      <c r="M72">
        <v>8.1999999999999993</v>
      </c>
      <c r="N72" t="s">
        <v>223</v>
      </c>
    </row>
    <row r="73" spans="1:14" x14ac:dyDescent="0.45">
      <c r="A73" t="s">
        <v>203</v>
      </c>
      <c r="B73" t="s">
        <v>204</v>
      </c>
      <c r="C73" t="s">
        <v>33</v>
      </c>
      <c r="D73" s="2">
        <v>47000</v>
      </c>
      <c r="E73" s="1">
        <v>43600</v>
      </c>
      <c r="F73">
        <v>28</v>
      </c>
      <c r="G73" t="s">
        <v>16</v>
      </c>
      <c r="H73" t="s">
        <v>59</v>
      </c>
      <c r="I73" t="s">
        <v>27</v>
      </c>
      <c r="J73" t="s">
        <v>19</v>
      </c>
      <c r="K73" t="s">
        <v>29</v>
      </c>
      <c r="L73" t="s">
        <v>43</v>
      </c>
      <c r="M73">
        <v>5</v>
      </c>
      <c r="N73" t="s">
        <v>222</v>
      </c>
    </row>
    <row r="74" spans="1:14" x14ac:dyDescent="0.45">
      <c r="A74" t="s">
        <v>205</v>
      </c>
      <c r="B74" t="s">
        <v>206</v>
      </c>
      <c r="C74" t="s">
        <v>40</v>
      </c>
      <c r="D74" s="2">
        <v>53000</v>
      </c>
      <c r="E74" s="1">
        <v>42449</v>
      </c>
      <c r="F74">
        <v>35</v>
      </c>
      <c r="G74" t="s">
        <v>16</v>
      </c>
      <c r="H74" t="s">
        <v>63</v>
      </c>
      <c r="I74" t="s">
        <v>18</v>
      </c>
      <c r="J74" t="s">
        <v>60</v>
      </c>
      <c r="K74" t="s">
        <v>36</v>
      </c>
      <c r="L74" t="s">
        <v>37</v>
      </c>
      <c r="M74">
        <v>8.1999999999999993</v>
      </c>
      <c r="N74" t="s">
        <v>223</v>
      </c>
    </row>
    <row r="75" spans="1:14" x14ac:dyDescent="0.45">
      <c r="A75" t="s">
        <v>207</v>
      </c>
      <c r="B75" t="s">
        <v>208</v>
      </c>
      <c r="C75" t="s">
        <v>33</v>
      </c>
      <c r="D75" s="2">
        <v>48000</v>
      </c>
      <c r="E75" s="1">
        <v>42840</v>
      </c>
      <c r="F75">
        <v>28</v>
      </c>
      <c r="G75" t="s">
        <v>25</v>
      </c>
      <c r="H75" t="s">
        <v>34</v>
      </c>
      <c r="I75" t="s">
        <v>27</v>
      </c>
      <c r="J75" t="s">
        <v>35</v>
      </c>
      <c r="K75" t="s">
        <v>29</v>
      </c>
      <c r="L75" t="s">
        <v>30</v>
      </c>
      <c r="M75">
        <v>7.1</v>
      </c>
      <c r="N75" t="s">
        <v>223</v>
      </c>
    </row>
    <row r="76" spans="1:14" x14ac:dyDescent="0.45">
      <c r="A76" t="s">
        <v>209</v>
      </c>
      <c r="B76" t="s">
        <v>210</v>
      </c>
      <c r="C76" t="s">
        <v>50</v>
      </c>
      <c r="D76" s="2">
        <v>48000</v>
      </c>
      <c r="E76" s="1">
        <v>43383</v>
      </c>
      <c r="F76">
        <v>35</v>
      </c>
      <c r="G76" t="s">
        <v>25</v>
      </c>
      <c r="H76" t="s">
        <v>69</v>
      </c>
      <c r="I76" t="s">
        <v>18</v>
      </c>
      <c r="J76" t="s">
        <v>35</v>
      </c>
      <c r="K76" t="s">
        <v>36</v>
      </c>
      <c r="L76" t="s">
        <v>21</v>
      </c>
      <c r="M76">
        <v>5.6</v>
      </c>
      <c r="N76" t="s">
        <v>222</v>
      </c>
    </row>
    <row r="77" spans="1:14" x14ac:dyDescent="0.45">
      <c r="A77" t="s">
        <v>211</v>
      </c>
      <c r="B77" t="s">
        <v>212</v>
      </c>
      <c r="C77" t="s">
        <v>24</v>
      </c>
      <c r="D77" s="2">
        <v>51000</v>
      </c>
      <c r="E77" s="1">
        <v>44163</v>
      </c>
      <c r="F77">
        <v>30</v>
      </c>
      <c r="G77" t="s">
        <v>25</v>
      </c>
      <c r="H77" t="s">
        <v>17</v>
      </c>
      <c r="I77" t="s">
        <v>27</v>
      </c>
      <c r="J77" t="s">
        <v>28</v>
      </c>
      <c r="K77" t="s">
        <v>52</v>
      </c>
      <c r="L77" t="s">
        <v>47</v>
      </c>
      <c r="M77">
        <v>3.5</v>
      </c>
      <c r="N77" t="s">
        <v>222</v>
      </c>
    </row>
    <row r="78" spans="1:14" x14ac:dyDescent="0.45">
      <c r="A78" t="s">
        <v>213</v>
      </c>
      <c r="B78" t="s">
        <v>214</v>
      </c>
      <c r="C78" t="s">
        <v>33</v>
      </c>
      <c r="D78" s="2">
        <v>49000</v>
      </c>
      <c r="E78" s="1">
        <v>43905</v>
      </c>
      <c r="F78">
        <v>30</v>
      </c>
      <c r="G78" t="s">
        <v>25</v>
      </c>
      <c r="H78" t="s">
        <v>107</v>
      </c>
      <c r="I78" t="s">
        <v>27</v>
      </c>
      <c r="J78" t="s">
        <v>35</v>
      </c>
      <c r="K78" t="s">
        <v>52</v>
      </c>
      <c r="L78" t="s">
        <v>47</v>
      </c>
      <c r="M78">
        <v>4.2</v>
      </c>
      <c r="N78" t="s">
        <v>222</v>
      </c>
    </row>
    <row r="79" spans="1:14" x14ac:dyDescent="0.45">
      <c r="A79" t="s">
        <v>215</v>
      </c>
      <c r="B79" t="s">
        <v>216</v>
      </c>
      <c r="C79" t="s">
        <v>33</v>
      </c>
      <c r="D79" s="2">
        <v>47000</v>
      </c>
      <c r="E79" s="1">
        <v>43656</v>
      </c>
      <c r="F79">
        <v>31</v>
      </c>
      <c r="G79" t="s">
        <v>16</v>
      </c>
      <c r="H79" t="s">
        <v>88</v>
      </c>
      <c r="I79" t="s">
        <v>18</v>
      </c>
      <c r="J79" t="s">
        <v>19</v>
      </c>
      <c r="K79" t="s">
        <v>52</v>
      </c>
      <c r="L79" t="s">
        <v>43</v>
      </c>
      <c r="M79">
        <v>4.8</v>
      </c>
      <c r="N79" t="s">
        <v>222</v>
      </c>
    </row>
    <row r="80" spans="1:14" x14ac:dyDescent="0.45">
      <c r="A80" t="s">
        <v>217</v>
      </c>
      <c r="B80" t="s">
        <v>218</v>
      </c>
      <c r="C80" t="s">
        <v>33</v>
      </c>
      <c r="D80" s="2">
        <v>48000</v>
      </c>
      <c r="E80" s="1">
        <v>44094</v>
      </c>
      <c r="F80">
        <v>28</v>
      </c>
      <c r="G80" t="s">
        <v>16</v>
      </c>
      <c r="H80" t="s">
        <v>219</v>
      </c>
      <c r="I80" t="s">
        <v>27</v>
      </c>
      <c r="J80" t="s">
        <v>35</v>
      </c>
      <c r="K80" t="s">
        <v>29</v>
      </c>
      <c r="L80" t="s">
        <v>47</v>
      </c>
      <c r="M80">
        <v>3.6</v>
      </c>
      <c r="N80" t="s">
        <v>222</v>
      </c>
    </row>
    <row r="81" spans="1:14" x14ac:dyDescent="0.45">
      <c r="A81" t="s">
        <v>220</v>
      </c>
      <c r="B81" t="s">
        <v>147</v>
      </c>
      <c r="C81" t="s">
        <v>24</v>
      </c>
      <c r="D81" s="2">
        <v>49000</v>
      </c>
      <c r="E81" s="1">
        <v>43687</v>
      </c>
      <c r="F81">
        <v>35</v>
      </c>
      <c r="G81" t="s">
        <v>16</v>
      </c>
      <c r="H81" t="s">
        <v>160</v>
      </c>
      <c r="I81" t="s">
        <v>18</v>
      </c>
      <c r="J81" t="s">
        <v>35</v>
      </c>
      <c r="K81" t="s">
        <v>36</v>
      </c>
      <c r="L81" t="s">
        <v>43</v>
      </c>
      <c r="M81">
        <v>4.8</v>
      </c>
      <c r="N81" t="s">
        <v>222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0025B-8D36-4439-AE7E-F6A09519CC59}">
  <sheetPr>
    <tabColor rgb="FFFF0000"/>
  </sheetPr>
  <dimension ref="A3:E7"/>
  <sheetViews>
    <sheetView workbookViewId="0">
      <selection activeCell="C4" sqref="C4"/>
    </sheetView>
  </sheetViews>
  <sheetFormatPr defaultRowHeight="14.25" x14ac:dyDescent="0.45"/>
  <cols>
    <col min="1" max="1" width="14.19921875" bestFit="1" customWidth="1"/>
    <col min="2" max="2" width="10.1328125" bestFit="1" customWidth="1"/>
    <col min="3" max="3" width="11" bestFit="1" customWidth="1"/>
    <col min="4" max="4" width="11.1328125" bestFit="1" customWidth="1"/>
    <col min="5" max="5" width="14" bestFit="1" customWidth="1"/>
  </cols>
  <sheetData>
    <row r="3" spans="1:5" x14ac:dyDescent="0.45">
      <c r="A3" t="s">
        <v>314</v>
      </c>
      <c r="B3" t="s">
        <v>315</v>
      </c>
      <c r="C3" t="s">
        <v>316</v>
      </c>
      <c r="D3" t="s">
        <v>317</v>
      </c>
      <c r="E3" t="s">
        <v>318</v>
      </c>
    </row>
    <row r="4" spans="1:5" x14ac:dyDescent="0.45">
      <c r="A4" s="4">
        <v>15</v>
      </c>
      <c r="B4" s="5">
        <v>727000</v>
      </c>
      <c r="C4" s="6">
        <v>31</v>
      </c>
      <c r="D4" s="6">
        <v>5.3533333333333335</v>
      </c>
      <c r="E4" s="4">
        <v>3</v>
      </c>
    </row>
    <row r="7" spans="1:5" x14ac:dyDescent="0.45">
      <c r="A7" s="4">
        <f>A4</f>
        <v>15</v>
      </c>
      <c r="B7" s="5">
        <f>B4</f>
        <v>727000</v>
      </c>
      <c r="C7" s="6">
        <f>C4</f>
        <v>31</v>
      </c>
      <c r="D7" s="6">
        <f>D4</f>
        <v>5.3533333333333335</v>
      </c>
      <c r="E7" s="4">
        <f>E4</f>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B3DA-A871-4BC7-88E0-7641399C4F85}">
  <sheetPr>
    <tabColor rgb="FFFF0000"/>
  </sheetPr>
  <dimension ref="A3:B6"/>
  <sheetViews>
    <sheetView workbookViewId="0">
      <selection activeCell="K18" sqref="K18"/>
    </sheetView>
  </sheetViews>
  <sheetFormatPr defaultRowHeight="14.25" x14ac:dyDescent="0.45"/>
  <cols>
    <col min="1" max="1" width="18.9296875" bestFit="1" customWidth="1"/>
    <col min="2" max="2" width="14.19921875" bestFit="1" customWidth="1"/>
  </cols>
  <sheetData>
    <row r="3" spans="1:2" x14ac:dyDescent="0.45">
      <c r="A3" s="7" t="s">
        <v>319</v>
      </c>
      <c r="B3" t="s">
        <v>314</v>
      </c>
    </row>
    <row r="4" spans="1:2" x14ac:dyDescent="0.45">
      <c r="A4" s="8" t="s">
        <v>223</v>
      </c>
      <c r="B4" s="4">
        <v>3</v>
      </c>
    </row>
    <row r="5" spans="1:2" x14ac:dyDescent="0.45">
      <c r="A5" s="8" t="s">
        <v>222</v>
      </c>
      <c r="B5" s="4">
        <v>12</v>
      </c>
    </row>
    <row r="6" spans="1:2" x14ac:dyDescent="0.45">
      <c r="A6" s="8" t="s">
        <v>320</v>
      </c>
      <c r="B6" s="4">
        <v>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7899C-3D35-4EE6-A297-E97D5A216D65}">
  <sheetPr>
    <tabColor rgb="FFFF0000"/>
  </sheetPr>
  <dimension ref="A3:B6"/>
  <sheetViews>
    <sheetView workbookViewId="0">
      <selection activeCell="G20" sqref="G20"/>
    </sheetView>
  </sheetViews>
  <sheetFormatPr defaultRowHeight="14.25" x14ac:dyDescent="0.45"/>
  <cols>
    <col min="1" max="1" width="12.06640625" bestFit="1" customWidth="1"/>
    <col min="2" max="2" width="14.19921875" bestFit="1" customWidth="1"/>
  </cols>
  <sheetData>
    <row r="3" spans="1:2" x14ac:dyDescent="0.45">
      <c r="A3" s="7" t="s">
        <v>319</v>
      </c>
      <c r="B3" t="s">
        <v>314</v>
      </c>
    </row>
    <row r="4" spans="1:2" x14ac:dyDescent="0.45">
      <c r="A4" s="8" t="s">
        <v>27</v>
      </c>
      <c r="B4" s="4">
        <v>8</v>
      </c>
    </row>
    <row r="5" spans="1:2" x14ac:dyDescent="0.45">
      <c r="A5" s="8" t="s">
        <v>18</v>
      </c>
      <c r="B5" s="4">
        <v>7</v>
      </c>
    </row>
    <row r="6" spans="1:2" x14ac:dyDescent="0.45">
      <c r="A6" s="8" t="s">
        <v>320</v>
      </c>
      <c r="B6" s="4">
        <v>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FBC4B-A497-49D7-9BE9-63256B52FAA4}">
  <sheetPr>
    <tabColor rgb="FFFFFF00"/>
  </sheetPr>
  <dimension ref="A1:B8"/>
  <sheetViews>
    <sheetView workbookViewId="0">
      <selection activeCell="B1" sqref="B1"/>
    </sheetView>
  </sheetViews>
  <sheetFormatPr defaultRowHeight="14.25" x14ac:dyDescent="0.45"/>
  <cols>
    <col min="1" max="1" width="12.46484375" bestFit="1" customWidth="1"/>
    <col min="2" max="2" width="14.19921875" bestFit="1" customWidth="1"/>
  </cols>
  <sheetData>
    <row r="1" spans="1:2" x14ac:dyDescent="0.45">
      <c r="A1" s="7" t="s">
        <v>319</v>
      </c>
      <c r="B1" t="s">
        <v>314</v>
      </c>
    </row>
    <row r="2" spans="1:2" x14ac:dyDescent="0.45">
      <c r="A2" s="8" t="s">
        <v>88</v>
      </c>
      <c r="B2" s="4">
        <v>2</v>
      </c>
    </row>
    <row r="3" spans="1:2" x14ac:dyDescent="0.45">
      <c r="A3" s="8" t="s">
        <v>51</v>
      </c>
      <c r="B3" s="4">
        <v>2</v>
      </c>
    </row>
    <row r="4" spans="1:2" x14ac:dyDescent="0.45">
      <c r="A4" s="8" t="s">
        <v>26</v>
      </c>
      <c r="B4" s="4">
        <v>2</v>
      </c>
    </row>
    <row r="5" spans="1:2" x14ac:dyDescent="0.45">
      <c r="A5" s="8" t="s">
        <v>34</v>
      </c>
      <c r="B5" s="4">
        <v>2</v>
      </c>
    </row>
    <row r="6" spans="1:2" x14ac:dyDescent="0.45">
      <c r="A6" s="8" t="s">
        <v>59</v>
      </c>
      <c r="B6" s="4">
        <v>2</v>
      </c>
    </row>
    <row r="7" spans="1:2" x14ac:dyDescent="0.45">
      <c r="A7" s="8" t="s">
        <v>107</v>
      </c>
      <c r="B7" s="4">
        <v>3</v>
      </c>
    </row>
    <row r="8" spans="1:2" x14ac:dyDescent="0.45">
      <c r="A8" s="8" t="s">
        <v>320</v>
      </c>
      <c r="B8" s="4">
        <v>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72DC-8A2F-4503-9051-DA62B6CB8D01}">
  <sheetPr>
    <tabColor theme="4" tint="-0.499984740745262"/>
  </sheetPr>
  <dimension ref="A1:B4"/>
  <sheetViews>
    <sheetView workbookViewId="0">
      <selection activeCell="B2" sqref="B2"/>
    </sheetView>
  </sheetViews>
  <sheetFormatPr defaultRowHeight="14.25" x14ac:dyDescent="0.45"/>
  <cols>
    <col min="1" max="1" width="12.06640625" bestFit="1" customWidth="1"/>
    <col min="2" max="2" width="14.19921875" bestFit="1" customWidth="1"/>
  </cols>
  <sheetData>
    <row r="1" spans="1:2" x14ac:dyDescent="0.45">
      <c r="A1" s="7" t="s">
        <v>319</v>
      </c>
      <c r="B1" t="s">
        <v>314</v>
      </c>
    </row>
    <row r="2" spans="1:2" x14ac:dyDescent="0.45">
      <c r="A2" s="8" t="s">
        <v>16</v>
      </c>
      <c r="B2" s="4">
        <v>8</v>
      </c>
    </row>
    <row r="3" spans="1:2" x14ac:dyDescent="0.45">
      <c r="A3" s="8" t="s">
        <v>25</v>
      </c>
      <c r="B3" s="4">
        <v>7</v>
      </c>
    </row>
    <row r="4" spans="1:2" x14ac:dyDescent="0.45">
      <c r="A4" s="8" t="s">
        <v>320</v>
      </c>
      <c r="B4" s="4">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89B21-2D01-4A8E-8D62-04762B408B3D}">
  <sheetPr>
    <tabColor rgb="FF002060"/>
  </sheetPr>
  <dimension ref="A1:D18"/>
  <sheetViews>
    <sheetView topLeftCell="A7" workbookViewId="0">
      <selection activeCell="B13" sqref="B13:B17"/>
    </sheetView>
  </sheetViews>
  <sheetFormatPr defaultRowHeight="14.25" x14ac:dyDescent="0.45"/>
  <cols>
    <col min="1" max="1" width="12.06640625" bestFit="1" customWidth="1"/>
    <col min="2" max="2" width="14.19921875" bestFit="1" customWidth="1"/>
    <col min="3" max="3" width="6.59765625" bestFit="1" customWidth="1"/>
    <col min="4" max="4" width="10.19921875" bestFit="1" customWidth="1"/>
  </cols>
  <sheetData>
    <row r="1" spans="1:4" x14ac:dyDescent="0.45">
      <c r="A1" s="7" t="s">
        <v>319</v>
      </c>
      <c r="B1" t="s">
        <v>314</v>
      </c>
    </row>
    <row r="2" spans="1:4" x14ac:dyDescent="0.45">
      <c r="A2" s="8" t="s">
        <v>29</v>
      </c>
      <c r="B2" s="4">
        <v>3</v>
      </c>
    </row>
    <row r="3" spans="1:4" x14ac:dyDescent="0.45">
      <c r="A3" s="8" t="s">
        <v>52</v>
      </c>
      <c r="B3" s="4">
        <v>7</v>
      </c>
    </row>
    <row r="4" spans="1:4" x14ac:dyDescent="0.45">
      <c r="A4" s="8" t="s">
        <v>20</v>
      </c>
      <c r="B4" s="4">
        <v>3</v>
      </c>
    </row>
    <row r="5" spans="1:4" x14ac:dyDescent="0.45">
      <c r="A5" s="8" t="s">
        <v>36</v>
      </c>
      <c r="B5" s="4">
        <v>2</v>
      </c>
    </row>
    <row r="6" spans="1:4" x14ac:dyDescent="0.45">
      <c r="A6" s="8" t="s">
        <v>320</v>
      </c>
      <c r="B6" s="4">
        <v>15</v>
      </c>
    </row>
    <row r="12" spans="1:4" x14ac:dyDescent="0.45">
      <c r="A12" s="7" t="s">
        <v>314</v>
      </c>
      <c r="B12" s="7" t="s">
        <v>321</v>
      </c>
    </row>
    <row r="13" spans="1:4" x14ac:dyDescent="0.45">
      <c r="A13" s="7" t="s">
        <v>319</v>
      </c>
      <c r="B13" t="s">
        <v>16</v>
      </c>
      <c r="C13" t="s">
        <v>25</v>
      </c>
      <c r="D13" t="s">
        <v>320</v>
      </c>
    </row>
    <row r="14" spans="1:4" x14ac:dyDescent="0.45">
      <c r="A14" s="8" t="s">
        <v>29</v>
      </c>
      <c r="B14" s="4">
        <v>2</v>
      </c>
      <c r="C14" s="4">
        <v>1</v>
      </c>
      <c r="D14" s="4">
        <v>3</v>
      </c>
    </row>
    <row r="15" spans="1:4" x14ac:dyDescent="0.45">
      <c r="A15" s="8" t="s">
        <v>52</v>
      </c>
      <c r="B15" s="4">
        <v>2</v>
      </c>
      <c r="C15" s="4">
        <v>5</v>
      </c>
      <c r="D15" s="4">
        <v>7</v>
      </c>
    </row>
    <row r="16" spans="1:4" x14ac:dyDescent="0.45">
      <c r="A16" s="8" t="s">
        <v>20</v>
      </c>
      <c r="B16" s="4">
        <v>2</v>
      </c>
      <c r="C16" s="4">
        <v>1</v>
      </c>
      <c r="D16" s="4">
        <v>3</v>
      </c>
    </row>
    <row r="17" spans="1:4" x14ac:dyDescent="0.45">
      <c r="A17" s="8" t="s">
        <v>36</v>
      </c>
      <c r="B17" s="4">
        <v>2</v>
      </c>
      <c r="C17" s="4"/>
      <c r="D17" s="4">
        <v>2</v>
      </c>
    </row>
    <row r="18" spans="1:4" x14ac:dyDescent="0.45">
      <c r="A18" s="8" t="s">
        <v>320</v>
      </c>
      <c r="B18" s="4">
        <v>8</v>
      </c>
      <c r="C18" s="4">
        <v>7</v>
      </c>
      <c r="D18" s="4">
        <v>15</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C6415-AC9E-4A28-9967-7A261E0BCCD4}">
  <sheetPr>
    <tabColor rgb="FF00B0F0"/>
  </sheetPr>
  <dimension ref="A1:B8"/>
  <sheetViews>
    <sheetView workbookViewId="0">
      <selection activeCell="L17" sqref="L17"/>
    </sheetView>
  </sheetViews>
  <sheetFormatPr defaultRowHeight="14.25" x14ac:dyDescent="0.45"/>
  <cols>
    <col min="1" max="1" width="12.06640625" bestFit="1" customWidth="1"/>
    <col min="2" max="2" width="14.19921875" bestFit="1" customWidth="1"/>
  </cols>
  <sheetData>
    <row r="1" spans="1:2" x14ac:dyDescent="0.45">
      <c r="A1" s="7" t="s">
        <v>319</v>
      </c>
      <c r="B1" t="s">
        <v>314</v>
      </c>
    </row>
    <row r="2" spans="1:2" x14ac:dyDescent="0.45">
      <c r="A2" s="8" t="s">
        <v>37</v>
      </c>
      <c r="B2" s="4">
        <v>2</v>
      </c>
    </row>
    <row r="3" spans="1:2" x14ac:dyDescent="0.45">
      <c r="A3" s="8" t="s">
        <v>30</v>
      </c>
      <c r="B3" s="4">
        <v>2</v>
      </c>
    </row>
    <row r="4" spans="1:2" x14ac:dyDescent="0.45">
      <c r="A4" s="8" t="s">
        <v>21</v>
      </c>
      <c r="B4" s="4">
        <v>1</v>
      </c>
    </row>
    <row r="5" spans="1:2" x14ac:dyDescent="0.45">
      <c r="A5" s="8" t="s">
        <v>43</v>
      </c>
      <c r="B5" s="4">
        <v>6</v>
      </c>
    </row>
    <row r="6" spans="1:2" x14ac:dyDescent="0.45">
      <c r="A6" s="8" t="s">
        <v>47</v>
      </c>
      <c r="B6" s="4">
        <v>3</v>
      </c>
    </row>
    <row r="7" spans="1:2" x14ac:dyDescent="0.45">
      <c r="A7" s="8" t="s">
        <v>56</v>
      </c>
      <c r="B7" s="4">
        <v>1</v>
      </c>
    </row>
    <row r="8" spans="1:2" x14ac:dyDescent="0.45">
      <c r="A8" s="8" t="s">
        <v>320</v>
      </c>
      <c r="B8" s="4">
        <v>15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f a 4 b 3 7 1 - a b 2 0 - 4 6 5 9 - b 5 7 d - c f 0 f 7 c 0 1 0 7 a 2 " > < 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10.xml>��< ? x m l   v e r s i o n = " 1 . 0 "   e n c o d i n g = " U T F - 1 6 " ? > < G e m i n i   x m l n s = " h t t p : / / g e m i n i / p i v o t c u s t o m i z a t i o n / I s S a n d b o x E m b e d d e d " > < C u s t o m C o n t e n t > < ! [ C D A T A [ y e s ] ] > < / C u s t o m C o n t e n t > < / G e m i n i > 
</file>

<file path=customXml/item11.xml>��< ? x m l   v e r s i o n = " 1 . 0 "   e n c o d i n g = " U T F - 1 6 " ? > < G e m i n i   x m l n s = " h t t p : / / g e m i n i / p i v o t c u s t o m i z a t i o n / 9 0 d 5 4 6 3 c - d 6 2 8 - 4 a 9 a - 8 2 c 2 - 5 5 1 2 f e b f 5 3 a 5 " > < 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12.xml>��< ? x m l   v e r s i o n = " 1 . 0 "   e n c o d i n g = " U T F - 1 6 " ? > < G e m i n i   x m l n s = " h t t p : / / g e m i n i / p i v o t c u s t o m i z a t i o n / T a b l e X M L _ D i m M a r r i a g e " > < C u s t o m C o n t e n t > < ! [ C D A T A [ < T a b l e W i d g e t G r i d S e r i a l i z a t i o n   x m l n s : x s d = " h t t p : / / w w w . w 3 . o r g / 2 0 0 1 / X M L S c h e m a "   x m l n s : x s i = " h t t p : / / w w w . w 3 . o r g / 2 0 0 1 / X M L S c h e m a - i n s t a n c e " > < C o l u m n S u g g e s t e d T y p e   / > < C o l u m n F o r m a t   / > < C o l u m n A c c u r a c y   / > < C o l u m n C u r r e n c y S y m b o l   / > < C o l u m n P o s i t i v e P a t t e r n   / > < C o l u m n N e g a t i v e P a t t e r n   / > < C o l u m n W i d t h s > < i t e m > < k e y > < s t r i n g > M a r r i a g e _ I D < / s t r i n g > < / k e y > < v a l u e > < i n t > 1 1 1 < / i n t > < / v a l u e > < / i t e m > < i t e m > < k e y > < s t r i n g > M a r i t a l   S t a t u s < / s t r i n g > < / k e y > < v a l u e > < i n t > 1 2 1 < / i n t > < / v a l u e > < / i t e m > < / C o l u m n W i d t h s > < C o l u m n D i s p l a y I n d e x > < i t e m > < k e y > < s t r i n g > M a r r i a g e _ I D < / s t r i n g > < / k e y > < v a l u e > < i n t > 0 < / i n t > < / v a l u e > < / i t e m > < i t e m > < k e y > < s t r i n g > M a r i t a l   S t a t u s 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6 3 b 2 7 a e 4 - 2 b 2 3 - 4 f 8 4 - 9 d 5 b - 6 4 4 4 e e 0 2 4 0 3 8 " > < 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15.xml>��< ? x m l   v e r s i o n = " 1 . 0 "   e n c o d i n g = " U T F - 1 6 " ? > < G e m i n i   x m l n s = " h t t p : / / g e m i n i / p i v o t c u s t o m i z a t i o n / b 9 4 e 7 9 e 3 - d 7 0 c - 4 7 0 c - a 7 2 b - d 5 4 d 0 e c b 3 a 8 5 " > < 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16.xml>��< ? x m l   v e r s i o n = " 1 . 0 "   e n c o d i n g = " U T F - 1 6 " ? > < G e m i n i   x m l n s = " h t t p : / / g e m i n i / p i v o t c u s t o m i z a t i o n / 0 0 c 3 5 d 5 a - f e d b - 4 8 8 3 - 8 4 1 9 - b d 6 8 8 e 6 6 9 7 e d " > < 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17.xml>��< ? x m l   v e r s i o n = " 1 . 0 "   e n c o d i n g = " U T F - 1 6 " ? > < G e m i n i   x m l n s = " h t t p : / / g e m i n i / p i v o t c u s t o m i z a t i o n / T a b l e X M L _ F a c t T a b l e " > < 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 7 1 < / i n t > < / v a l u e > < / i t e m > < i t e m > < k e y > < s t r i n g > T o t a l   Y e a r s < / s t r i n g > < / k e y > < v a l u e > < i n t > 1 0 1 < / i n t > < / v a l u e > < / i t e m > < i t e m > < k e y > < s t r i n g > E m p l o y e e _ I D < / s t r i n g > < / k e y > < v a l u e > < i n t > 1 1 8 < / i n t > < / v a l u e > < / i t e m > < i t e m > < k e y > < s t r i n g > D e p t _ I D < / s t r i n g > < / k e y > < v a l u e > < i n t > 8 6 < / i n t > < / v a l u e > < / i t e m > < i t e m > < k e y > < s t r i n g > S a l a r y   ( U S D ) _ I D < / s t r i n g > < / k e y > < v a l u e > < i n t > 1 3 1 < / i n t > < / v a l u e > < / i t e m > < i t e m > < k e y > < s t r i n g > S t a r t   D a t e _ I D < / s t r i n g > < / k e y > < v a l u e > < i n t > 1 1 7 < / i n t > < / v a l u e > < / i t e m > < i t e m > < k e y > < s t r i n g > A g e _ I D < / s t r i n g > < / k e y > < v a l u e > < i n t > 8 0 < / i n t > < / v a l u e > < / i t e m > < i t e m > < k e y > < s t r i n g > G e n d e r _ I D < / s t r i n g > < / k e y > < v a l u e > < i n t > 1 0 2 < / i n t > < / v a l u e > < / i t e m > < i t e m > < k e y > < s t r i n g > S t a t e _ I D < / s t r i n g > < / k e y > < v a l u e > < i n t > 8 8 < / i n t > < / v a l u e > < / i t e m > < i t e m > < k e y > < s t r i n g > M a r r i a g e _ I D < / s t r i n g > < / k e y > < v a l u e > < i n t > 1 1 1 < / i n t > < / v a l u e > < / i t e m > < i t e m > < k e y > < s t r i n g > P r o m o t i o n _ I D < / s t r i n g > < / k e y > < v a l u e > < i n t > 1 2 1 < / i n t > < / v a l u e > < / i t e m > < / C o l u m n W i d t h s > < C o l u m n D i s p l a y I n d e x > < i t e m > < k e y > < s t r i n g > I n d e x < / s t r i n g > < / k e y > < v a l u e > < i n t > 0 < / i n t > < / v a l u e > < / i t e m > < i t e m > < k e y > < s t r i n g > T o t a l   Y e a r s < / s t r i n g > < / k e y > < v a l u e > < i n t > 1 < / i n t > < / v a l u e > < / i t e m > < i t e m > < k e y > < s t r i n g > E m p l o y e e _ I D < / s t r i n g > < / k e y > < v a l u e > < i n t > 2 < / i n t > < / v a l u e > < / i t e m > < i t e m > < k e y > < s t r i n g > D e p t _ I D < / s t r i n g > < / k e y > < v a l u e > < i n t > 3 < / i n t > < / v a l u e > < / i t e m > < i t e m > < k e y > < s t r i n g > S a l a r y   ( U S D ) _ I D < / s t r i n g > < / k e y > < v a l u e > < i n t > 4 < / i n t > < / v a l u e > < / i t e m > < i t e m > < k e y > < s t r i n g > S t a r t   D a t e _ I D < / s t r i n g > < / k e y > < v a l u e > < i n t > 5 < / i n t > < / v a l u e > < / i t e m > < i t e m > < k e y > < s t r i n g > A g e _ I D < / s t r i n g > < / k e y > < v a l u e > < i n t > 6 < / i n t > < / v a l u e > < / i t e m > < i t e m > < k e y > < s t r i n g > G e n d e r _ I D < / s t r i n g > < / k e y > < v a l u e > < i n t > 7 < / i n t > < / v a l u e > < / i t e m > < i t e m > < k e y > < s t r i n g > S t a t e _ I D < / s t r i n g > < / k e y > < v a l u e > < i n t > 8 < / i n t > < / v a l u e > < / i t e m > < i t e m > < k e y > < s t r i n g > M a r r i a g e _ I D < / s t r i n g > < / k e y > < v a l u e > < i n t > 9 < / i n t > < / v a l u e > < / i t e m > < i t e m > < k e y > < s t r i n g > P r o m o t i o n _ I D < / 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 F a c t T a b l e < / K e y > < V a l u e   x m l n s : a = " h t t p : / / s c h e m a s . d a t a c o n t r a c t . o r g / 2 0 0 4 / 0 7 / M i c r o s o f t . A n a l y s i s S e r v i c e s . C o m m o n " > < a : H a s F o c u s > t r u e < / a : H a s F o c u s > < a : S i z e A t D p i 9 6 > 1 1 3 < / a : S i z e A t D p i 9 6 > < a : V i s i b l e > t r u e < / a : V i s i b l e > < / V a l u e > < / K e y V a l u e O f s t r i n g S a n d b o x E d i t o r . M e a s u r e G r i d S t a t e S c d E 3 5 R y > < K e y V a l u e O f s t r i n g S a n d b o x E d i t o r . M e a s u r e G r i d S t a t e S c d E 3 5 R y > < K e y > D i m P r o m o t i o n < / K e y > < V a l u e   x m l n s : a = " h t t p : / / s c h e m a s . d a t a c o n t r a c t . o r g / 2 0 0 4 / 0 7 / M i c r o s o f t . A n a l y s i s S e r v i c e s . C o m m o n " > < a : H a s F o c u s > f a l s e < / a : H a s F o c u s > < a : S i z e A t D p i 9 6 > 1 1 3 < / a : S i z e A t D p i 9 6 > < a : V i s i b l e > t r u e < / a : V i s i b l e > < / V a l u e > < / K e y V a l u e O f s t r i n g S a n d b o x E d i t o r . M e a s u r e G r i d S t a t e S c d E 3 5 R y > < K e y V a l u e O f s t r i n g S a n d b o x E d i t o r . M e a s u r e G r i d S t a t e S c d E 3 5 R y > < K e y > D i m M a r r i a g e < / K e y > < V a l u e   x m l n s : a = " h t t p : / / s c h e m a s . d a t a c o n t r a c t . o r g / 2 0 0 4 / 0 7 / M i c r o s o f t . A n a l y s i s S e r v i c e s . C o m m o n " > < a : H a s F o c u s > f a l s e < / a : H a s F o c u s > < a : S i z e A t D p i 9 6 > 1 1 3 < / a : S i z e A t D p i 9 6 > < a : V i s i b l e > t r u e < / a : V i s i b l e > < / V a l u e > < / K e y V a l u e O f s t r i n g S a n d b o x E d i t o r . M e a s u r e G r i d S t a t e S c d E 3 5 R y > < K e y V a l u e O f s t r i n g S a n d b o x E d i t o r . M e a s u r e G r i d S t a t e S c d E 3 5 R y > < K e y > D i m S t a t e < / K e y > < V a l u e   x m l n s : a = " h t t p : / / s c h e m a s . d a t a c o n t r a c t . o r g / 2 0 0 4 / 0 7 / M i c r o s o f t . A n a l y s i s S e r v i c e s . C o m m o n " > < a : H a s F o c u s > f a l s e < / a : H a s F o c u s > < a : S i z e A t D p i 9 6 > 1 1 3 < / a : S i z e A t D p i 9 6 > < a : V i s i b l e > t r u e < / a : V i s i b l e > < / V a l u e > < / K e y V a l u e O f s t r i n g S a n d b o x E d i t o r . M e a s u r e G r i d S t a t e S c d E 3 5 R y > < K e y V a l u e O f s t r i n g S a n d b o x E d i t o r . M e a s u r e G r i d S t a t e S c d E 3 5 R y > < K e y > D i m G e n d e r < / K e y > < V a l u e   x m l n s : a = " h t t p : / / s c h e m a s . d a t a c o n t r a c t . o r g / 2 0 0 4 / 0 7 / M i c r o s o f t . A n a l y s i s S e r v i c e s . C o m m o n " > < a : H a s F o c u s > f a l s e < / a : H a s F o c u s > < a : S i z e A t D p i 9 6 > 1 1 3 < / a : S i z e A t D p i 9 6 > < a : V i s i b l e > t r u e < / a : V i s i b l e > < / V a l u e > < / K e y V a l u e O f s t r i n g S a n d b o x E d i t o r . M e a s u r e G r i d S t a t e S c d E 3 5 R y > < K e y V a l u e O f s t r i n g S a n d b o x E d i t o r . M e a s u r e G r i d S t a t e S c d E 3 5 R y > < K e y > D i m A g e < / K e y > < V a l u e   x m l n s : a = " h t t p : / / s c h e m a s . d a t a c o n t r a c t . o r g / 2 0 0 4 / 0 7 / M i c r o s o f t . A n a l y s i s S e r v i c e s . C o m m o n " > < a : H a s F o c u s > f a l s e < / a : H a s F o c u s > < a : S i z e A t D p i 9 6 > 1 1 3 < / a : S i z e A t D p i 9 6 > < a : V i s i b l e > t r u e < / a : V i s i b l e > < / V a l u e > < / K e y V a l u e O f s t r i n g S a n d b o x E d i t o r . M e a s u r e G r i d S t a t e S c d E 3 5 R y > < K e y V a l u e O f s t r i n g S a n d b o x E d i t o r . M e a s u r e G r i d S t a t e S c d E 3 5 R y > < K e y > D i m D a t e < / K e y > < V a l u e   x m l n s : a = " h t t p : / / s c h e m a s . d a t a c o n t r a c t . o r g / 2 0 0 4 / 0 7 / M i c r o s o f t . A n a l y s i s S e r v i c e s . C o m m o n " > < a : H a s F o c u s > f a l s e < / a : H a s F o c u s > < a : S i z e A t D p i 9 6 > 1 1 3 < / a : S i z e A t D p i 9 6 > < a : V i s i b l e > t r u e < / a : V i s i b l e > < / V a l u e > < / K e y V a l u e O f s t r i n g S a n d b o x E d i t o r . M e a s u r e G r i d S t a t e S c d E 3 5 R y > < K e y V a l u e O f s t r i n g S a n d b o x E d i t o r . M e a s u r e G r i d S t a t e S c d E 3 5 R y > < K e y > D i m S a l a r y < / K e y > < V a l u e   x m l n s : a = " h t t p : / / s c h e m a s . d a t a c o n t r a c t . o r g / 2 0 0 4 / 0 7 / M i c r o s o f t . A n a l y s i s S e r v i c e s . C o m m o n " > < a : H a s F o c u s > f a l s e < / a : H a s F o c u s > < a : S i z e A t D p i 9 6 > 1 1 3 < / a : S i z e A t D p i 9 6 > < a : V i s i b l e > t r u e < / a : V i s i b l e > < / V a l u e > < / K e y V a l u e O f s t r i n g S a n d b o x E d i t o r . M e a s u r e G r i d S t a t e S c d E 3 5 R y > < K e y V a l u e O f s t r i n g S a n d b o x E d i t o r . M e a s u r e G r i d S t a t e S c d E 3 5 R y > < K e y > D i m D e p t < / K e y > < V a l u e   x m l n s : a = " h t t p : / / s c h e m a s . d a t a c o n t r a c t . o r g / 2 0 0 4 / 0 7 / M i c r o s o f t . A n a l y s i s S e r v i c e s . C o m m o n " > < a : H a s F o c u s > f a l s e < / a : H a s F o c u s > < a : S i z e A t D p i 9 6 > 1 1 3 < / a : S i z e A t D p i 9 6 > < a : V i s i b l e > t r u e < / a : V i s i b l e > < / V a l u e > < / K e y V a l u e O f s t r i n g S a n d b o x E d i t o r . M e a s u r e G r i d S t a t e S c d E 3 5 R y > < K e y V a l u e O f s t r i n g S a n d b o x E d i t o r . M e a s u r e G r i d S t a t e S c d E 3 5 R y > < K e y > D i m N a m e 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X M L _ D i m D a t e " > < C u s t o m C o n t e n t > < ! [ C D A T A [ < T a b l e W i d g e t G r i d S e r i a l i z a t i o n   x m l n s : x s d = " h t t p : / / w w w . w 3 . o r g / 2 0 0 1 / X M L S c h e m a "   x m l n s : x s i = " h t t p : / / w w w . w 3 . o r g / 2 0 0 1 / X M L S c h e m a - i n s t a n c e " > < C o l u m n S u g g e s t e d T y p e   / > < C o l u m n F o r m a t   / > < C o l u m n A c c u r a c y   / > < C o l u m n C u r r e n c y S y m b o l   / > < C o l u m n P o s i t i v e P a t t e r n   / > < C o l u m n N e g a t i v e P a t t e r n   / > < C o l u m n W i d t h s > < i t e m > < k e y > < s t r i n g > S t a r t   D a t e _ I D < / s t r i n g > < / k e y > < v a l u e > < i n t > 1 1 7 < / i n t > < / v a l u e > < / i t e m > < i t e m > < k e y > < s t r i n g > Y e a r < / s t r i n g > < / k e y > < v a l u e > < i n t > 6 2 < / i n t > < / v a l u e > < / i t e m > < / C o l u m n W i d t h s > < C o l u m n D i s p l a y I n d e x > < i t e m > < k e y > < s t r i n g > S t a r t   D a t e _ I D < / s t r i n g > < / k e y > < v a l u e > < i n t > 0 < / i n t > < / v a l u e > < / i t e m > < i t e m > < k e y > < s t r i n g > Y e a r 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b 7 c 3 0 7 1 1 - 8 3 0 6 - 4 2 a 0 - a d c 9 - 5 5 7 7 d c e 6 b 8 1 6 " > < 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 C o l u m n s \ T o t a l   Y e a r s < / 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 C o l u m n s \ D e p t _ I D < / K e y > < / a : K e y > < a : V a l u e   i : t y p e = " T a b l e W i d g e t B a s e V i e w S t a t e " / > < / a : K e y V a l u e O f D i a g r a m O b j e c t K e y a n y T y p e z b w N T n L X > < a : K e y V a l u e O f D i a g r a m O b j e c t K e y a n y T y p e z b w N T n L X > < a : K e y > < K e y > C o l u m n s \ S a l a r y   ( U S D ) _ I D < / K e y > < / a : K e y > < a : V a l u e   i : t y p e = " T a b l e W i d g e t B a s e V i e w S t a t e " / > < / a : K e y V a l u e O f D i a g r a m O b j e c t K e y a n y T y p e z b w N T n L X > < a : K e y V a l u e O f D i a g r a m O b j e c t K e y a n y T y p e z b w N T n L X > < a : K e y > < K e y > C o l u m n s \ S t a r t   D a t e _ I D < / K e y > < / a : K e y > < a : V a l u e   i : t y p e = " T a b l e W i d g e t B a s e V i e w S t a t e " / > < / a : K e y V a l u e O f D i a g r a m O b j e c t K e y a n y T y p e z b w N T n L X > < a : K e y V a l u e O f D i a g r a m O b j e c t K e y a n y T y p e z b w N T n L X > < a : K e y > < K e y > C o l u m n s \ A g e _ I D < / K e y > < / a : K e y > < a : V a l u e   i : t y p e = " T a b l e W i d g e t B a s e V i e w S t a t e " / > < / a : K e y V a l u e O f D i a g r a m O b j e c t K e y a n y T y p e z b w N T n L X > < a : K e y V a l u e O f D i a g r a m O b j e c t K e y a n y T y p e z b w N T n L X > < a : K e y > < K e y > C o l u m n s \ G e n d e r _ I D < / K e y > < / a : K e y > < a : V a l u e   i : t y p e = " T a b l e W i d g e t B a s e V i e w S t a t e " / > < / a : K e y V a l u e O f D i a g r a m O b j e c t K e y a n y T y p e z b w N T n L X > < a : K e y V a l u e O f D i a g r a m O b j e c t K e y a n y T y p e z b w N T n L X > < a : K e y > < K e y > C o l u m n s \ S t a t e _ I D < / K e y > < / a : K e y > < a : V a l u e   i : t y p e = " T a b l e W i d g e t B a s e V i e w S t a t e " / > < / a : K e y V a l u e O f D i a g r a m O b j e c t K e y a n y T y p e z b w N T n L X > < a : K e y V a l u e O f D i a g r a m O b j e c t K e y a n y T y p e z b w N T n L X > < a : K e y > < K e y > C o l u m n s \ M a r r i a g e _ I D < / 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 D i m P r o m o t i o n 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 D i m P r o m o t i o n 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 C o l u m n s \ P r o m o t i o n _ I D < / K e y > < / a : K e y > < a : V a l u e   i : t y p e = " T a b l e W i d g e t B a s e V i e w S t a t e " / > < / a : K e y V a l u e O f D i a g r a m O b j e c t K e y a n y T y p e z b w N T n L X > < a : K e y V a l u e O f D i a g r a m O b j e c t K e y a n y T y p e z b w N T n L X > < a : K e y > < K e y > C o l u m n s \ P r o m o t i o n 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 D i m M a r r i a g e 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 D i m M a r r i a g e 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 C o l u m n s \ M a r r i a g e _ I D 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 D i m S t a t e 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 D i m S t a t e 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 C o l u m n s \ S t a t e _ I D < / K e y > < / a : K e y > < a : V a l u e   i : t y p e = " T a b l e W i d g e t B a s e V i e w S t a t e " / > < / a : K e y V a l u e O f D i a g r a m O b j e c t K e y a n y T y p e z b w N T n L X > < a : K e y V a l u e O f D i a g r a m O b j e c t K e y a n y T y p e z b w N T n L X > < a : K e y > < K e y > C o l u m n s \ S t a t e   o f   O r i g i n 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 C o l u m n s \ G e n d e r _ I D 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 C o l u m n s \ A g e _ I D < / K e y > < / a : K e y > < a : V a l u e   i : t y p e = " T a b l e W i d g e t B a s e V i e w S t a t e " / > < / a : K e y V a l u e O f D i a g r a m O b j e c t K e y a n y T y p e z b w N T n L X > < a : K e y V a l u e O f D i a g r a m O b j e c t K e y a n y T y p e z b w N T n L X > < a : K e y > < K e y > C o l u m n s \ A g e   R a n g e 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 C o l u m n s \ S t a r t   D a t e _ I D 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 C o l u m n s \ S a l a r y   ( U S D ) _ I D < / K e y > < / a : K e y > < a : V a l u e   i : t y p e = " T a b l e W i d g e t B a s e V i e w S t a t e " / > < / a : K e y V a l u e O f D i a g r a m O b j e c t K e y a n y T y p e z b w N T n L X > < a : K e y V a l u e O f D i a g r a m O b j e c t K e y a n y T y p e z b w N T n L X > < a : K e y > < K e y > C o l u m n s \ S a l a r y   R a n g e 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 D i m D e p t 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 D i m D e p t 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 C o l u m n s \ D e p t _ I D 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 D i m N a m e 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 D i m N a m e 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T a b l e X M L _ D i m S t a t e " > < C u s t o m C o n t e n t > < ! [ C D A T A [ < T a b l e W i d g e t G r i d S e r i a l i z a t i o n   x m l n s : x s d = " h t t p : / / w w w . w 3 . o r g / 2 0 0 1 / X M L S c h e m a "   x m l n s : x s i = " h t t p : / / w w w . w 3 . o r g / 2 0 0 1 / X M L S c h e m a - i n s t a n c e " > < C o l u m n S u g g e s t e d T y p e   / > < C o l u m n F o r m a t   / > < C o l u m n A c c u r a c y   / > < C o l u m n C u r r e n c y S y m b o l   / > < C o l u m n P o s i t i v e P a t t e r n   / > < C o l u m n N e g a t i v e P a t t e r n   / > < C o l u m n W i d t h s > < i t e m > < k e y > < s t r i n g > S t a t e _ I D < / s t r i n g > < / k e y > < v a l u e > < i n t > 8 8 < / i n t > < / v a l u e > < / i t e m > < i t e m > < k e y > < s t r i n g > S t a t e   o f   O r i g i n < / s t r i n g > < / k e y > < v a l u e > < i n t > 1 2 5 < / i n t > < / v a l u e > < / i t e m > < / C o l u m n W i d t h s > < C o l u m n D i s p l a y I n d e x > < i t e m > < k e y > < s t r i n g > S t a t e _ I D < / s t r i n g > < / k e y > < v a l u e > < i n t > 0 < / i n t > < / v a l u e > < / i t e m > < i t e m > < k e y > < s t r i n g > S t a t e   o f   O r i g i n < / 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D i m S a l a r y " > < C u s t o m C o n t e n t > < ! [ C D A T A [ < T a b l e W i d g e t G r i d S e r i a l i z a t i o n   x m l n s : x s d = " h t t p : / / w w w . w 3 . o r g / 2 0 0 1 / X M L S c h e m a "   x m l n s : x s i = " h t t p : / / w w w . w 3 . o r g / 2 0 0 1 / X M L S c h e m a - i n s t a n c e " > < C o l u m n S u g g e s t e d T y p e   / > < C o l u m n F o r m a t   / > < C o l u m n A c c u r a c y   / > < C o l u m n C u r r e n c y S y m b o l   / > < C o l u m n P o s i t i v e P a t t e r n   / > < C o l u m n N e g a t i v e P a t t e r n   / > < C o l u m n W i d t h s > < i t e m > < k e y > < s t r i n g > S a l a r y   ( U S D ) _ I D < / s t r i n g > < / k e y > < v a l u e > < i n t > 1 3 1 < / i n t > < / v a l u e > < / i t e m > < i t e m > < k e y > < s t r i n g > S a l a r y   R a n g e < / s t r i n g > < / k e y > < v a l u e > < i n t > 1 1 4 < / i n t > < / v a l u e > < / i t e m > < / C o l u m n W i d t h s > < C o l u m n D i s p l a y I n d e x > < i t e m > < k e y > < s t r i n g > S a l a r y   ( U S D ) _ I D < / s t r i n g > < / k e y > < v a l u e > < i n t > 0 < / i n t > < / v a l u e > < / i t e m > < i t e m > < k e y > < s t r i n g > S a l a r y   R a n g e < / 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 2 0 2 4 - 0 5 - 1 3 T 1 7 : 4 0 : 0 1 . 6 7 6 3 6 7 9 + 0 1 : 0 0 < / L a s t P r o c e s s e d T i m e > < / D a t a M o d e l i n g S a n d b o x . S e r i a l i z e d S a n d b o x E r r o r C a c h e > ] ] > < / C u s t o m C o n t e n t > < / G e m i n i > 
</file>

<file path=customXml/item25.xml>��< ? x m l   v e r s i o n = " 1 . 0 "   e n c o d i n g = " U T F - 1 6 " ? > < G e m i n i   x m l n s = " h t t p : / / g e m i n i / p i v o t c u s t o m i z a t i o n / T a b l e X M L _ D i m N a m e " > < C u s t o m C o n t e n t > < ! [ C D A T A [ < T a b l e W i d g e t G r i d S e r i a l i z a t i o n   x m l n s : x s d = " h t t p : / / w w w . w 3 . o r g / 2 0 0 1 / X M L S c h e m a "   x m l n s : x s i = " h t t p : / / w w w . w 3 . o r g / 2 0 0 1 / X M L S c h e m a - i n s t a n c e " > < C o l u m n S u g g e s t e d T y p e   / > < C o l u m n F o r m a t   / > < C o l u m n A c c u r a c y   / > < C o l u m n C u r r e n c y S y m b o l   / > < C o l u m n P o s i t i v e P a t t e r n   / > < C o l u m n N e g a t i v e P a t t e r n   / > < C o l u m n W i d t h s > < i t e m > < k e y > < s t r i n g > E m p l o y e e _ I D < / s t r i n g > < / k e y > < v a l u e > < i n t > 1 1 8 < / i n t > < / v a l u e > < / i t e m > < i t e m > < k e y > < s t r i n g > N a m e < / s t r i n g > < / k e y > < v a l u e > < i n t > 7 3 < / i n t > < / v a l u e > < / i t e m > < / C o l u m n W i d t h s > < C o l u m n D i s p l a y I n d e x > < i t e m > < k e y > < s t r i n g > E m p l o y e e _ I D < / 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S a n d b o x N o n E m p t y " > < C u s t o m C o n t e n t > < ! [ C D A T A [ 1 ] ] > < / C u s t o m C o n t e n t > < / G e m i n i > 
</file>

<file path=customXml/item27.xml>��< ? x m l   v e r s i o n = " 1 . 0 "   e n c o d i n g = " U T F - 1 6 " ? > < G e m i n i   x m l n s = " h t t p : / / g e m i n i / p i v o t c u s t o m i z a t i o n / T a b l e X M L _ D i m P r o m o t i o n " > < C u s t o m C o n t e n t > < ! [ C D A T A [ < T a b l e W i d g e t G r i d S e r i a l i z a t i o n   x m l n s : x s d = " h t t p : / / w w w . w 3 . o r g / 2 0 0 1 / X M L S c h e m a "   x m l n s : x s i = " h t t p : / / w w w . w 3 . o r g / 2 0 0 1 / X M L S c h e m a - i n s t a n c e " > < C o l u m n S u g g e s t e d T y p e   / > < C o l u m n F o r m a t   / > < C o l u m n A c c u r a c y   / > < C o l u m n C u r r e n c y S y m b o l   / > < C o l u m n P o s i t i v e P a t t e r n   / > < C o l u m n N e g a t i v e P a t t e r n   / > < C o l u m n W i d t h s > < i t e m > < k e y > < s t r i n g > P r o m o t i o n _ I D < / s t r i n g > < / k e y > < v a l u e > < i n t > 1 2 1 < / i n t > < / v a l u e > < / i t e m > < i t e m > < k e y > < s t r i n g > P r o m o t i o n   S t a t u s < / s t r i n g > < / k e y > < v a l u e > < i n t > 1 4 2 < / i n t > < / v a l u e > < / i t e m > < / C o l u m n W i d t h s > < C o l u m n D i s p l a y I n d e x > < i t e m > < k e y > < s t r i n g > P r o m o t i o n _ I D < / s t r i n g > < / k e y > < v a l u e > < i n t > 0 < / i n t > < / v a l u e > < / i t e m > < i t e m > < k e y > < s t r i n g > P r o m o t i o n   S t a t u s < / 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9.xml>��< ? x m l   v e r s i o n = " 1 . 0 "   e n c o d i n g = " U T F - 1 6 " ? > < G e m i n i   x m l n s = " h t t p : / / g e m i n i / p i v o t c u s t o m i z a t i o n / T a b l e O r d e r " > < C u s t o m C o n t e n t > < ! [ C D A T A [ F a c t T a b l e , D i m P r o m o t i o n , D i m M a r r i a g e , D i m S t a t e , D i m G e n d e r , D i m A g e , D i m D a t e , D i m S a l a r y , D i m D e p t , D i m N a m 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 D i m P r o m o t i o n 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 D i m P r o m o t i o n 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 C o l u m n s \ P r o m o t i o n _ I D < / K e y > < / D i a g r a m O b j e c t K e y > < D i a g r a m O b j e c t K e y > < K e y > C o l u m n s \ P r o m o t i o n 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 C o l u m n s \ P r o m o t i o n _ I D < / K e y > < / a : K e y > < a : V a l u e   i : t y p e = " M e a s u r e G r i d N o d e V i e w S t a t e " > < L a y e d O u t > t r u e < / L a y e d O u t > < / a : V a l u e > < / a : K e y V a l u e O f D i a g r a m O b j e c t K e y a n y T y p e z b w N T n L X > < a : K e y V a l u e O f D i a g r a m O b j e c t K e y a n y T y p e z b w N T n L X > < a : K e y > < K e y > C o l u m n s \ P r o m o t i o n   S t a t u s < / K e y > < / a : K e y > < a : V a l u e   i : t y p e = " M e a s u r e G r i d N o d e V i e w S t a t e " > < C o l u m n > 1 < / C o l u m n > < L a y e d O u t > t r u e < / L a y e d O u t > < / a : V a l u e > < / a : K e y V a l u e O f D i a g r a m O b j e c t K e y a n y T y p e z b w N T n L X > < / V i e w S t a t e s > < / D i a g r a m M a n a g e r . S e r i a l i z a b l e D i a g r a m > < D i a g r a m M a n a g e r . S e r i a l i z a b l e D i a g r a m > < A d a p t e r   i : t y p e = " M e a s u r e D i a g r a m S a n d b o x A d a p t e r " > < T a b l e N a m e > D i m M a r r i a g e 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 D i m M a r r i a g e 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 C o l u m n s \ M a r r i a g e _ I D < / K e y > < / D i a g r a m O b j e c t K e y > < D i a g r a m O b j e c t K e y > < K e y > C o l u m n s \ M a r i t a l 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 C o l u m n s \ M a r r i a g e _ I D 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V i e w S t a t e s > < / D i a g r a m M a n a g e r . S e r i a l i z a b l e D i a g r a m > < D i a g r a m M a n a g e r . S e r i a l i z a b l e D i a g r a m > < A d a p t e r   i : t y p e = " M e a s u r e D i a g r a m S a n d b o x A d a p t e r " > < T a b l e N a m e > D i m S t a t e 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 D i m S t a t e 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 C o l u m n s \ S t a t e _ I D < / K e y > < / D i a g r a m O b j e c t K e y > < D i a g r a m O b j e c t K e y > < K e y > C o l u m n s \ S t a t e   o f   O r i g i n 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 C o l u m n s \ S t a t e _ I D < / K e y > < / a : K e y > < a : V a l u e   i : t y p e = " M e a s u r e G r i d N o d e V i e w S t a t e " > < L a y e d O u t > t r u e < / L a y e d O u t > < / a : V a l u e > < / a : K e y V a l u e O f D i a g r a m O b j e c t K e y a n y T y p e z b w N T n L X > < a : K e y V a l u e O f D i a g r a m O b j e c t K e y a n y T y p e z b w N T n L X > < a : K e y > < K e y > C o l u m n s \ S t a t e   o f   O r i g i n < / K e y > < / a : K e y > < a : V a l u e   i : t y p e = " M e a s u r e G r i d N o d e V i e w S t a t e " > < C o l u m n > 1 < / C o l u m n > < L a y e d O u t > t r u e < / L a y e d O u t > < / a : V a l u e > < / a : K e y V a l u e O f D i a g r a m O b j e c t K e y a n y T y p e z b w N T n L X > < / V i e w S t a t e s > < / D i a g r a m M a n a g e r . S e r i a l i z a b l e D i a g r a m > < D i a g r a m M a n a g e r . S e r i a l i z a b l e D i a g r a m > < A d a p t e r   i : t y p e = " M e a s u r e D i a g r a m S a n d b o x A d a p t e r " > < T a b l e N a m e > D i m G e n d e r 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 C o l u m n s \ G e n d e r _ I D < / 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 C o l u m n s \ G e n d e r _ I D < / 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V i e w S t a t e s > < / D i a g r a m M a n a g e r . S e r i a l i z a b l e D i a g r a m > < D i a g r a m M a n a g e r . S e r i a l i z a b l e D i a g r a m > < A d a p t e r   i : t y p e = " M e a s u r e D i a g r a m S a n d b o x A d a p t e r " > < T a b l e N a m e > D i m A g e 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 C o l u m n s \ A g e _ I D < / K e y > < / D i a g r a m O b j e c t K e y > < D i a g r a m O b j e c t K e y > < K e y > C o l u m n s \ A g e   R a n g e 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 C o l u m n s \ A g e _ I D < / K e y > < / a : K e y > < a : V a l u e   i : t y p e = " M e a s u r e G r i d N o d e V i e w S t a t e " > < L a y e d O u t > t r u e < / L a y e d O u t > < / a : V a l u e > < / a : K e y V a l u e O f D i a g r a m O b j e c t K e y a n y T y p e z b w N T n L X > < a : K e y V a l u e O f D i a g r a m O b j e c t K e y a n y T y p e z b w N T n L X > < a : K e y > < K e y > C o l u m n s \ A g e   R a n g e < / K e y > < / a : K e y > < a : V a l u e   i : t y p e = " M e a s u r e G r i d N o d e V i e w S t a t e " > < C o l u m n > 1 < / 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 C o l u m n s \ S t a r t   D a t e _ I D < / 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 C o l u m n s \ S t a r t   D a t e _ I D < / 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V i e w S t a t e s > < / D i a g r a m M a n a g e r . S e r i a l i z a b l e D i a g r a m > < D i a g r a m M a n a g e r . S e r i a l i z a b l e D i a g r a m > < A d a p t e r   i : t y p e = " M e a s u r e D i a g r a m S a n d b o x A d a p t e r " > < T a b l e N a m e > D i m S a l a r y 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 C o l u m n s \ S a l a r y   ( U S D ) _ I D < / K e y > < / D i a g r a m O b j e c t K e y > < D i a g r a m O b j e c t K e y > < K e y > C o l u m n s \ S a l a r y   R a n g e 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 C o l u m n s \ S a l a r y   ( U S D ) _ I D < / K e y > < / a : K e y > < a : V a l u e   i : t y p e = " M e a s u r e G r i d N o d e V i e w S t a t e " > < L a y e d O u t > t r u e < / L a y e d O u t > < / a : V a l u e > < / a : K e y V a l u e O f D i a g r a m O b j e c t K e y a n y T y p e z b w N T n L X > < a : K e y V a l u e O f D i a g r a m O b j e c t K e y a n y T y p e z b w N T n L X > < a : K e y > < K e y > C o l u m n s \ S a l a r y   R a n g e < / K e y > < / a : K e y > < a : V a l u e   i : t y p e = " M e a s u r e G r i d N o d e V i e w S t a t e " > < C o l u m n > 1 < / C o l u m n > < L a y e d O u t > t r u e < / L a y e d O u t > < / a : V a l u e > < / a : K e y V a l u e O f D i a g r a m O b j e c t K e y a n y T y p e z b w N T n L X > < / V i e w S t a t e s > < / D i a g r a m M a n a g e r . S e r i a l i z a b l e D i a g r a m > < D i a g r a m M a n a g e r . S e r i a l i z a b l e D i a g r a m > < A d a p t e r   i : t y p e = " M e a s u r e D i a g r a m S a n d b o x A d a p t e r " > < T a b l e N a m e > D i m D e p t 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 D i m D e p t 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 C o l u m n s \ D e p t _ I D < / K e y > < / D i a g r a m O b j e c t K e y > < D i a g r a m O b j e c t K e y > < K e y > C o l u m n s \ D e p a r t m e n t 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 C o l u m n s \ D e p t _ I D < / K e y > < / a : K e y > < a : V a l u e   i : t y p e = " M e a s u r e G r i d N o d e V i e w S t a t e " > < L a y e d O u t > t r u e < / L a y e d O u t > < / a : V a l u e > < / a : K e y V a l u e O f D i a g r a m O b j e c t K e y a n y T y p e z b w N T n L X > < a : K e y V a l u e O f D i a g r a m O b j e c t K e y a n y T y p e z b w N T n L X > < a : K e y > < K e y > C o l u m n s \ D e p a r t m e n t < / K e y > < / a : K e y > < a : V a l u e   i : t y p e = " M e a s u r e G r i d N o d e V i e w S t a t e " > < C o l u m n > 1 < / C o l u m n > < L a y e d O u t > t r u e < / L a y e d O u t > < / a : V a l u e > < / a : K e y V a l u e O f D i a g r a m O b j e c t K e y a n y T y p e z b w N T n L X > < / V i e w S t a t e s > < / D i a g r a m M a n a g e r . S e r i a l i z a b l e D i a g r a m > < D i a g r a m M a n a g e r . S e r i a l i z a b l e D i a g r a m > < A d a p t e r   i : t y p e = " M e a s u r e D i a g r a m S a n d b o x A d a p t e r " > < T a b l e N a m e > F a c t T a b l e 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 E m p l o y e e _ I D < / K e y > < / D i a g r a m O b j e c t K e y > < D i a g r a m O b j e c t K e y > < K e y > M e a s u r e s \ C o u n t   o f   E m p l o y e e _ I D \ T a g I n f o \ F o r m u l a < / K e y > < / D i a g r a m O b j e c t K e y > < D i a g r a m O b j e c t K e y > < K e y > M e a s u r e s \ T o t a l   E m p l o y e e s < / K e y > < / D i a g r a m O b j e c t K e y > < D i a g r a m O b j e c t K e y > < K e y > M e a s u r e s \ T o t a l   E m p l o y e e s \ T a g I n f o \ F o r m u l a < / K e y > < / D i a g r a m O b j e c t K e y > < D i a g r a m O b j e c t K e y > < K e y > M e a s u r e s \ T o t a l   S a l a r y < / K e y > < / D i a g r a m O b j e c t K e y > < D i a g r a m O b j e c t K e y > < K e y > M e a s u r e s \ T o t a l   S a l a r y \ T a g I n f o \ F o r m u l a < / K e y > < / D i a g r a m O b j e c t K e y > < D i a g r a m O b j e c t K e y > < K e y > M e a s u r e s \ A v e r a g e   A g e < / K e y > < / D i a g r a m O b j e c t K e y > < D i a g r a m O b j e c t K e y > < K e y > M e a s u r e s \ A v e r a g e   A g e \ T a g I n f o \ F o r m u l a < / K e y > < / D i a g r a m O b j e c t K e y > < D i a g r a m O b j e c t K e y > < K e y > M e a s u r e s \ A v e r a g e   Y O S < / K e y > < / D i a g r a m O b j e c t K e y > < D i a g r a m O b j e c t K e y > < K e y > M e a s u r e s \ A v e r a g e   Y O S \ T a g I n f o \ F o r m u l a < / K e y > < / D i a g r a m O b j e c t K e y > < D i a g r a m O b j e c t K e y > < K e y > M e a s u r e s \ T o t a l   P r o m o t i o n < / K e y > < / D i a g r a m O b j e c t K e y > < D i a g r a m O b j e c t K e y > < K e y > M e a s u r e s \ T o t a l   P r o m o t i o n \ T a g I n f o \ F o r m u l a < / K e y > < / D i a g r a m O b j e c t K e y > < D i a g r a m O b j e c t K e y > < K e y > C o l u m n s \ I n d e x < / K e y > < / D i a g r a m O b j e c t K e y > < D i a g r a m O b j e c t K e y > < K e y > C o l u m n s \ T o t a l   Y e a r s < / K e y > < / D i a g r a m O b j e c t K e y > < D i a g r a m O b j e c t K e y > < K e y > C o l u m n s \ E m p l o y e e _ I D < / K e y > < / D i a g r a m O b j e c t K e y > < D i a g r a m O b j e c t K e y > < K e y > C o l u m n s \ D e p t _ I D < / K e y > < / D i a g r a m O b j e c t K e y > < D i a g r a m O b j e c t K e y > < K e y > C o l u m n s \ S a l a r y   ( U S D ) _ I D < / K e y > < / D i a g r a m O b j e c t K e y > < D i a g r a m O b j e c t K e y > < K e y > C o l u m n s \ S t a r t   D a t e _ I D < / K e y > < / D i a g r a m O b j e c t K e y > < D i a g r a m O b j e c t K e y > < K e y > C o l u m n s \ A g e _ I D < / K e y > < / D i a g r a m O b j e c t K e y > < D i a g r a m O b j e c t K e y > < K e y > C o l u m n s \ G e n d e r _ I D < / K e y > < / D i a g r a m O b j e c t K e y > < D i a g r a m O b j e c t K e y > < K e y > C o l u m n s \ S t a t e _ I D < / K e y > < / D i a g r a m O b j e c t K e y > < D i a g r a m O b j e c t K e y > < K e y > C o l u m n s \ M a r r i a g e _ I D < / K e y > < / D i a g r a m O b j e c t K e y > < D i a g r a m O b j e c t K e y > < K e y > C o l u m n s \ P r o m o t i o n _ I D < / K e y > < / D i a g r a m O b j e c t K e y > < D i a g r a m O b j e c t K e y > < K e y > L i n k s \ & l t ; C o l u m n s \ C o u n t   o f   E m p l o y e e _ I D & g t ; - & l t ; M e a s u r e s \ E m p l o y e e _ I D & g t ; < / K e y > < / D i a g r a m O b j e c t K e y > < D i a g r a m O b j e c t K e y > < K e y > L i n k s \ & l t ; C o l u m n s \ C o u n t   o f   E m p l o y e e _ I D & g t ; - & l t ; M e a s u r e s \ E m p l o y e e _ I D & g t ; \ C O L U M N < / K e y > < / D i a g r a m O b j e c t K e y > < D i a g r a m O b j e c t K e y > < K e y > L i n k s \ & l t ; C o l u m n s \ C o u n t   o f   E m p l o y e e _ I D & g t ; - & l t ; M e a s u r e s \ E m p l o y e e _ I D & g t ; \ M E A S U R E 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 E m p l o y e e _ I D < / K e y > < / a : K e y > < a : V a l u e   i : t y p e = " M e a s u r e G r i d N o d e V i e w S t a t e " > < C o l u m n > 2 < / C o l u m n > < L a y e d O u t > t r u e < / L a y e d O u t > < W a s U I I n v i s i b l e > t r u e < / W a s U I I n v i s i b l e > < / a : V a l u e > < / a : K e y V a l u e O f D i a g r a m O b j e c t K e y a n y T y p e z b w N T n L X > < a : K e y V a l u e O f D i a g r a m O b j e c t K e y a n y T y p e z b w N T n L X > < a : K e y > < K e y > M e a s u r e s \ C o u n t   o f   E m p l o y e e _ I D \ T a g I n f o \ F o r m u l a < / K e y > < / a : K e y > < a : V a l u e   i : t y p e = " M e a s u r e G r i d V i e w S t a t e I D i a g r a m T a g A d d i t i o n a l I n f o " / > < / a : K e y V a l u e O f D i a g r a m O b j e c t K e y a n y T y p e z b w N T n L X > < a : K e y V a l u e O f D i a g r a m O b j e c t K e y a n y T y p e z b w N T n L X > < a : K e y > < K e y > M e a s u r e s \ T o t a l   E m p l o y e e s < / K e y > < / a : K e y > < a : V a l u e   i : t y p e = " M e a s u r e G r i d N o d e V i e w S t a t e " > < L a y e d O u t > t r u e < / L a y e d O u t > < / a : V a l u e > < / a : K e y V a l u e O f D i a g r a m O b j e c t K e y a n y T y p e z b w N T n L X > < a : K e y V a l u e O f D i a g r a m O b j e c t K e y a n y T y p e z b w N T n L X > < a : K e y > < K e y > M e a s u r e s \ T o t a l   E m p l o y e e s \ T a g I n f o \ F o r m u l a < / K e y > < / a : K e y > < a : V a l u e   i : t y p e = " M e a s u r e G r i d V i e w S t a t e I D i a g r a m T a g A d d i t i o n a l I n f o " / > < / a : K e y V a l u e O f D i a g r a m O b j e c t K e y a n y T y p e z b w N T n L X > < a : K e y V a l u e O f D i a g r a m O b j e c t K e y a n y T y p e z b w N T n L X > < a : K e y > < K e y > M e a s u r e s \ T o t a l   S a l a r y < / K e y > < / a : K e y > < a : V a l u e   i : t y p e = " M e a s u r e G r i d N o d e V i e w S t a t e " > < L a y e d O u t > t r u e < / L a y e d O u t > < R o w > 1 < / R o w > < / a : V a l u e > < / a : K e y V a l u e O f D i a g r a m O b j e c t K e y a n y T y p e z b w N T n L X > < a : K e y V a l u e O f D i a g r a m O b j e c t K e y a n y T y p e z b w N T n L X > < a : K e y > < K e y > M e a s u r e s \ T o t a l   S a l a r y \ T a g I n f o \ F o r m u l a < / K e y > < / a : K e y > < a : V a l u e   i : t y p e = " M e a s u r e G r i d V i e w S t a t e I D i a g r a m T a g A d d i t i o n a l I n f o " / > < / a : K e y V a l u e O f D i a g r a m O b j e c t K e y a n y T y p e z b w N T n L X > < a : K e y V a l u e O f D i a g r a m O b j e c t K e y a n y T y p e z b w N T n L X > < a : K e y > < K e y > M e a s u r e s \ A v e r a g e   A g e < / K e y > < / a : K e y > < a : V a l u e   i : t y p e = " M e a s u r e G r i d N o d e V i e w S t a t e " > < L a y e d O u t > t r u e < / L a y e d O u t > < R o w > 2 < / R o w > < / a : V a l u e > < / a : K e y V a l u e O f D i a g r a m O b j e c t K e y a n y T y p e z b w N T n L X > < a : K e y V a l u e O f D i a g r a m O b j e c t K e y a n y T y p e z b w N T n L X > < a : K e y > < K e y > M e a s u r e s \ A v e r a g e   A g e \ T a g I n f o \ F o r m u l a < / K e y > < / a : K e y > < a : V a l u e   i : t y p e = " M e a s u r e G r i d V i e w S t a t e I D i a g r a m T a g A d d i t i o n a l I n f o " / > < / a : K e y V a l u e O f D i a g r a m O b j e c t K e y a n y T y p e z b w N T n L X > < a : K e y V a l u e O f D i a g r a m O b j e c t K e y a n y T y p e z b w N T n L X > < a : K e y > < K e y > M e a s u r e s \ A v e r a g e   Y O S < / K e y > < / a : K e y > < a : V a l u e   i : t y p e = " M e a s u r e G r i d N o d e V i e w S t a t e " > < L a y e d O u t > t r u e < / L a y e d O u t > < R o w > 3 < / R o w > < / a : V a l u e > < / a : K e y V a l u e O f D i a g r a m O b j e c t K e y a n y T y p e z b w N T n L X > < a : K e y V a l u e O f D i a g r a m O b j e c t K e y a n y T y p e z b w N T n L X > < a : K e y > < K e y > M e a s u r e s \ A v e r a g e   Y O S \ T a g I n f o \ F o r m u l a < / K e y > < / a : K e y > < a : V a l u e   i : t y p e = " M e a s u r e G r i d V i e w S t a t e I D i a g r a m T a g A d d i t i o n a l I n f o " / > < / a : K e y V a l u e O f D i a g r a m O b j e c t K e y a n y T y p e z b w N T n L X > < a : K e y V a l u e O f D i a g r a m O b j e c t K e y a n y T y p e z b w N T n L X > < a : K e y > < K e y > M e a s u r e s \ T o t a l   P r o m o t i o n < / K e y > < / a : K e y > < a : V a l u e   i : t y p e = " M e a s u r e G r i d N o d e V i e w S t a t e " > < L a y e d O u t > t r u e < / L a y e d O u t > < R o w > 4 < / R o w > < / a : V a l u e > < / a : K e y V a l u e O f D i a g r a m O b j e c t K e y a n y T y p e z b w N T n L X > < a : K e y V a l u e O f D i a g r a m O b j e c t K e y a n y T y p e z b w N T n L X > < a : K e y > < K e y > M e a s u r e s \ T o t a l   P r o m o t i o n \ T a g I n f o \ F o r m u l a < / 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 C o l u m n s \ T o t a l   Y e a r s < / K e y > < / a : K e y > < a : V a l u e   i : t y p e = " M e a s u r e G r i d N o d e V i e w S t a t e " > < C o l u m n > 1 < / C o l u m n > < L a y e d O u t > t r u e < / L a y e d O u t > < / a : V a l u e > < / a : K e y V a l u e O f D i a g r a m O b j e c t K e y a n y T y p e z b w N T n L X > < a : K e y V a l u e O f D i a g r a m O b j e c t K e y a n y T y p e z b w N T n L X > < a : K e y > < K e y > C o l u m n s \ E m p l o y e e _ I D < / K e y > < / a : K e y > < a : V a l u e   i : t y p e = " M e a s u r e G r i d N o d e V i e w S t a t e " > < C o l u m n > 2 < / C o l u m n > < L a y e d O u t > t r u e < / L a y e d O u t > < / a : V a l u e > < / a : K e y V a l u e O f D i a g r a m O b j e c t K e y a n y T y p e z b w N T n L X > < a : K e y V a l u e O f D i a g r a m O b j e c t K e y a n y T y p e z b w N T n L X > < a : K e y > < K e y > C o l u m n s \ D e p t _ I D < / K e y > < / a : K e y > < a : V a l u e   i : t y p e = " M e a s u r e G r i d N o d e V i e w S t a t e " > < C o l u m n > 3 < / C o l u m n > < L a y e d O u t > t r u e < / L a y e d O u t > < / a : V a l u e > < / a : K e y V a l u e O f D i a g r a m O b j e c t K e y a n y T y p e z b w N T n L X > < a : K e y V a l u e O f D i a g r a m O b j e c t K e y a n y T y p e z b w N T n L X > < a : K e y > < K e y > C o l u m n s \ S a l a r y   ( U S D ) _ I D < / K e y > < / a : K e y > < a : V a l u e   i : t y p e = " M e a s u r e G r i d N o d e V i e w S t a t e " > < C o l u m n > 4 < / C o l u m n > < L a y e d O u t > t r u e < / L a y e d O u t > < / a : V a l u e > < / a : K e y V a l u e O f D i a g r a m O b j e c t K e y a n y T y p e z b w N T n L X > < a : K e y V a l u e O f D i a g r a m O b j e c t K e y a n y T y p e z b w N T n L X > < a : K e y > < K e y > C o l u m n s \ S t a r t   D a t e _ I D < / K e y > < / a : K e y > < a : V a l u e   i : t y p e = " M e a s u r e G r i d N o d e V i e w S t a t e " > < C o l u m n > 5 < / C o l u m n > < L a y e d O u t > t r u e < / L a y e d O u t > < / a : V a l u e > < / a : K e y V a l u e O f D i a g r a m O b j e c t K e y a n y T y p e z b w N T n L X > < a : K e y V a l u e O f D i a g r a m O b j e c t K e y a n y T y p e z b w N T n L X > < a : K e y > < K e y > C o l u m n s \ A g e _ I D < / K e y > < / a : K e y > < a : V a l u e   i : t y p e = " M e a s u r e G r i d N o d e V i e w S t a t e " > < C o l u m n > 6 < / C o l u m n > < L a y e d O u t > t r u e < / L a y e d O u t > < / a : V a l u e > < / a : K e y V a l u e O f D i a g r a m O b j e c t K e y a n y T y p e z b w N T n L X > < a : K e y V a l u e O f D i a g r a m O b j e c t K e y a n y T y p e z b w N T n L X > < a : K e y > < K e y > C o l u m n s \ G e n d e r _ I D < / K e y > < / a : K e y > < a : V a l u e   i : t y p e = " M e a s u r e G r i d N o d e V i e w S t a t e " > < C o l u m n > 7 < / C o l u m n > < L a y e d O u t > t r u e < / L a y e d O u t > < / a : V a l u e > < / a : K e y V a l u e O f D i a g r a m O b j e c t K e y a n y T y p e z b w N T n L X > < a : K e y V a l u e O f D i a g r a m O b j e c t K e y a n y T y p e z b w N T n L X > < a : K e y > < K e y > C o l u m n s \ S t a t e _ I D < / K e y > < / a : K e y > < a : V a l u e   i : t y p e = " M e a s u r e G r i d N o d e V i e w S t a t e " > < C o l u m n > 8 < / C o l u m n > < L a y e d O u t > t r u e < / L a y e d O u t > < / a : V a l u e > < / a : K e y V a l u e O f D i a g r a m O b j e c t K e y a n y T y p e z b w N T n L X > < a : K e y V a l u e O f D i a g r a m O b j e c t K e y a n y T y p e z b w N T n L X > < a : K e y > < K e y > C o l u m n s \ M a r r i a g e _ I D < / K e y > < / a : K e y > < a : V a l u e   i : t y p e = " M e a s u r e G r i d N o d e V i e w S t a t e " > < C o l u m n > 9 < / C o l u m n > < L a y e d O u t > t r u e < / L a y e d O u t > < / a : V a l u e > < / a : K e y V a l u e O f D i a g r a m O b j e c t K e y a n y T y p e z b w N T n L X > < a : K e y V a l u e O f D i a g r a m O b j e c t K e y a n y T y p e z b w N T n L X > < a : K e y > < K e y > C o l u m n s \ P r o m o t i o n _ I D < / K e y > < / a : K e y > < a : V a l u e   i : t y p e = " M e a s u r e G r i d N o d e V i e w S t a t e " > < C o l u m n > 1 0 < / C o l u m n > < L a y e d O u t > t r u e < / L a y e d O u t > < / a : V a l u e > < / a : K e y V a l u e O f D i a g r a m O b j e c t K e y a n y T y p e z b w N T n L X > < a : K e y V a l u e O f D i a g r a m O b j e c t K e y a n y T y p e z b w N T n L X > < a : K e y > < K e y > L i n k s \ & l t ; C o l u m n s \ C o u n t   o f   E m p l o y e e _ I D & g t ; - & l t ; M e a s u r e s \ E m p l o y e e _ I D & g t ; < / K e y > < / a : K e y > < a : V a l u e   i : t y p e = " M e a s u r e G r i d V i e w S t a t e I D i a g r a m L i n k " / > < / a : K e y V a l u e O f D i a g r a m O b j e c t K e y a n y T y p e z b w N T n L X > < a : K e y V a l u e O f D i a g r a m O b j e c t K e y a n y T y p e z b w N T n L X > < a : K e y > < K e y > L i n k s \ & l t ; C o l u m n s \ C o u n t   o f   E m p l o y e e _ I D & g t ; - & l t ; M e a s u r e s \ E m p l o y e e _ I D & g t ; \ C O L U M N < / K e y > < / a : K e y > < a : V a l u e   i : t y p e = " M e a s u r e G r i d V i e w S t a t e I D i a g r a m L i n k E n d p o i n t " / > < / a : K e y V a l u e O f D i a g r a m O b j e c t K e y a n y T y p e z b w N T n L X > < a : K e y V a l u e O f D i a g r a m O b j e c t K e y a n y T y p e z b w N T n L X > < a : K e y > < K e y > L i n k s \ & l t ; C o l u m n s \ C o u n t   o f   E m p l o y e e _ I D & g t ; - & l t ; M e a s u r e s \ E m p l o y e e _ I D & g t ; \ M E A S U R E < / K e y > < / a : K e y > < a : V a l u e   i : t y p e = " M e a s u r e G r i d V i e w S t a t e I D i a g r a m L i n k E n d p o i n t " / > < / a : K e y V a l u e O f D i a g r a m O b j e c t K e y a n y T y p e z b w N T n L X > < / V i e w S t a t e s > < / D i a g r a m M a n a g e r . S e r i a l i z a b l e D i a g r a m > < D i a g r a m M a n a g e r . S e r i a l i z a b l e D i a g r a m > < A d a p t e r   i : t y p e = " M e a s u r e D i a g r a m S a n d b o x A d a p t e r " > < T a b l e N a m e > D i m N a m e 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 D i m N a m e 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 C o l u m n s \ E m p l o y e e _ I D < / K e y > < / D i a g r a m O b j e c t K e y > < D i a g r a m O b j e c t K e y > < K e y > C o l u m n s \ N a m e 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 T a g s \ T a b l e s \ & l t ; T a b l e s \ F a c t T a b l e & g t ; < / K e y > < / D i a g r a m O b j e c t K e y > < D i a g r a m O b j e c t K e y > < K e y > D y n a m i c   T a g s \ T a b l e s \ & l t ; T a b l e s \ D i m P r o m o t i o n & g t ; < / K e y > < / D i a g r a m O b j e c t K e y > < D i a g r a m O b j e c t K e y > < K e y > D y n a m i c   T a g s \ T a b l e s \ & l t ; T a b l e s \ D i m M a r r i a g e & g t ; < / K e y > < / D i a g r a m O b j e c t K e y > < D i a g r a m O b j e c t K e y > < K e y > D y n a m i c   T a g s \ T a b l e s \ & l t ; T a b l e s \ D i m S t a t e & g t ; < / K e y > < / D i a g r a m O b j e c t K e y > < D i a g r a m O b j e c t K e y > < K e y > D y n a m i c   T a g s \ T a b l e s \ & l t ; T a b l e s \ D i m G e n d e r & g t ; < / K e y > < / D i a g r a m O b j e c t K e y > < D i a g r a m O b j e c t K e y > < K e y > D y n a m i c   T a g s \ T a b l e s \ & l t ; T a b l e s \ D i m A g e & g t ; < / K e y > < / D i a g r a m O b j e c t K e y > < D i a g r a m O b j e c t K e y > < K e y > D y n a m i c   T a g s \ T a b l e s \ & l t ; T a b l e s \ D i m D a t e & g t ; < / K e y > < / D i a g r a m O b j e c t K e y > < D i a g r a m O b j e c t K e y > < K e y > D y n a m i c   T a g s \ T a b l e s \ & l t ; T a b l e s \ D i m S a l a r y & g t ; < / K e y > < / D i a g r a m O b j e c t K e y > < D i a g r a m O b j e c t K e y > < K e y > D y n a m i c   T a g s \ T a b l e s \ & l t ; T a b l e s \ D i m D e p t & g t ; < / K e y > < / D i a g r a m O b j e c t K e y > < D i a g r a m O b j e c t K e y > < K e y > D y n a m i c   T a g s \ T a b l e s \ & l t ; T a b l e s \ D i m N a m e & g t ; < / K e y > < / D i a g r a m O b j e c t K e y > < D i a g r a m O b j e c t K e y > < K e y > T a b l e s \ F a c t T a b l e < / K e y > < / D i a g r a m O b j e c t K e y > < D i a g r a m O b j e c t K e y > < K e y > T a b l e s \ F a c t T a b l e \ C o l u m n s \ I n d e x < / K e y > < / D i a g r a m O b j e c t K e y > < D i a g r a m O b j e c t K e y > < K e y > T a b l e s \ F a c t T a b l e \ C o l u m n s \ T o t a l   Y e a r s < / K e y > < / D i a g r a m O b j e c t K e y > < D i a g r a m O b j e c t K e y > < K e y > T a b l e s \ F a c t T a b l e \ C o l u m n s \ E m p l o y e e _ I D < / K e y > < / D i a g r a m O b j e c t K e y > < D i a g r a m O b j e c t K e y > < K e y > T a b l e s \ F a c t T a b l e \ C o l u m n s \ D e p t _ I D < / K e y > < / D i a g r a m O b j e c t K e y > < D i a g r a m O b j e c t K e y > < K e y > T a b l e s \ F a c t T a b l e \ C o l u m n s \ S a l a r y   ( U S D ) _ I D < / K e y > < / D i a g r a m O b j e c t K e y > < D i a g r a m O b j e c t K e y > < K e y > T a b l e s \ F a c t T a b l e \ C o l u m n s \ S t a r t   D a t e _ I D < / K e y > < / D i a g r a m O b j e c t K e y > < D i a g r a m O b j e c t K e y > < K e y > T a b l e s \ F a c t T a b l e \ C o l u m n s \ A g e _ I D < / K e y > < / D i a g r a m O b j e c t K e y > < D i a g r a m O b j e c t K e y > < K e y > T a b l e s \ F a c t T a b l e \ C o l u m n s \ G e n d e r _ I D < / K e y > < / D i a g r a m O b j e c t K e y > < D i a g r a m O b j e c t K e y > < K e y > T a b l e s \ F a c t T a b l e \ C o l u m n s \ S t a t e _ I D < / K e y > < / D i a g r a m O b j e c t K e y > < D i a g r a m O b j e c t K e y > < K e y > T a b l e s \ F a c t T a b l e \ C o l u m n s \ M a r r i a g e _ I D < / K e y > < / D i a g r a m O b j e c t K e y > < D i a g r a m O b j e c t K e y > < K e y > T a b l e s \ F a c t T a b l e \ C o l u m n s \ P r o m o t i o n _ I D < / K e y > < / D i a g r a m O b j e c t K e y > < D i a g r a m O b j e c t K e y > < K e y > T a b l e s \ F a c t T a b l e \ M e a s u r e s \ C o u n t   o f   E m p l o y e e _ I D < / K e y > < / D i a g r a m O b j e c t K e y > < D i a g r a m O b j e c t K e y > < K e y > T a b l e s \ F a c t T a b l e \ C o u n t   o f   E m p l o y e e _ I D \ A d d i t i o n a l   I n f o \ I m p l i c i t   M e a s u r e < / K e y > < / D i a g r a m O b j e c t K e y > < D i a g r a m O b j e c t K e y > < K e y > T a b l e s \ F a c t T a b l e \ M e a s u r e s \ T o t a l   E m p l o y e e s < / K e y > < / D i a g r a m O b j e c t K e y > < D i a g r a m O b j e c t K e y > < K e y > T a b l e s \ F a c t T a b l e \ M e a s u r e s \ T o t a l   S a l a r y < / K e y > < / D i a g r a m O b j e c t K e y > < D i a g r a m O b j e c t K e y > < K e y > T a b l e s \ F a c t T a b l e \ M e a s u r e s \ A v e r a g e   A g e < / K e y > < / D i a g r a m O b j e c t K e y > < D i a g r a m O b j e c t K e y > < K e y > T a b l e s \ F a c t T a b l e \ M e a s u r e s \ A v e r a g e   Y O S < / K e y > < / D i a g r a m O b j e c t K e y > < D i a g r a m O b j e c t K e y > < K e y > T a b l e s \ F a c t T a b l e \ M e a s u r e s \ T o t a l   P r o m o t i o n < / K e y > < / D i a g r a m O b j e c t K e y > < D i a g r a m O b j e c t K e y > < K e y > T a b l e s \ D i m P r o m o t i o n < / K e y > < / D i a g r a m O b j e c t K e y > < D i a g r a m O b j e c t K e y > < K e y > T a b l e s \ D i m P r o m o t i o n \ C o l u m n s \ P r o m o t i o n _ I D < / K e y > < / D i a g r a m O b j e c t K e y > < D i a g r a m O b j e c t K e y > < K e y > T a b l e s \ D i m P r o m o t i o n \ C o l u m n s \ P r o m o t i o n   S t a t u s < / K e y > < / D i a g r a m O b j e c t K e y > < D i a g r a m O b j e c t K e y > < K e y > T a b l e s \ D i m M a r r i a g e < / K e y > < / D i a g r a m O b j e c t K e y > < D i a g r a m O b j e c t K e y > < K e y > T a b l e s \ D i m M a r r i a g e \ C o l u m n s \ M a r r i a g e _ I D < / K e y > < / D i a g r a m O b j e c t K e y > < D i a g r a m O b j e c t K e y > < K e y > T a b l e s \ D i m M a r r i a g e \ C o l u m n s \ M a r i t a l   S t a t u s < / K e y > < / D i a g r a m O b j e c t K e y > < D i a g r a m O b j e c t K e y > < K e y > T a b l e s \ D i m S t a t e < / K e y > < / D i a g r a m O b j e c t K e y > < D i a g r a m O b j e c t K e y > < K e y > T a b l e s \ D i m S t a t e \ C o l u m n s \ S t a t e _ I D < / K e y > < / D i a g r a m O b j e c t K e y > < D i a g r a m O b j e c t K e y > < K e y > T a b l e s \ D i m S t a t e \ C o l u m n s \ S t a t e   o f   O r i g i n < / K e y > < / D i a g r a m O b j e c t K e y > < D i a g r a m O b j e c t K e y > < K e y > T a b l e s \ D i m G e n d e r < / K e y > < / D i a g r a m O b j e c t K e y > < D i a g r a m O b j e c t K e y > < K e y > T a b l e s \ D i m G e n d e r \ C o l u m n s \ G e n d e r _ I D < / K e y > < / D i a g r a m O b j e c t K e y > < D i a g r a m O b j e c t K e y > < K e y > T a b l e s \ D i m G e n d e r \ C o l u m n s \ G e n d e r < / K e y > < / D i a g r a m O b j e c t K e y > < D i a g r a m O b j e c t K e y > < K e y > T a b l e s \ D i m A g e < / K e y > < / D i a g r a m O b j e c t K e y > < D i a g r a m O b j e c t K e y > < K e y > T a b l e s \ D i m A g e \ C o l u m n s \ A g e _ I D < / K e y > < / D i a g r a m O b j e c t K e y > < D i a g r a m O b j e c t K e y > < K e y > T a b l e s \ D i m A g e \ C o l u m n s \ A g e   R a n g e < / K e y > < / D i a g r a m O b j e c t K e y > < D i a g r a m O b j e c t K e y > < K e y > T a b l e s \ D i m D a t e < / K e y > < / D i a g r a m O b j e c t K e y > < D i a g r a m O b j e c t K e y > < K e y > T a b l e s \ D i m D a t e \ C o l u m n s \ S t a r t   D a t e _ I D < / K e y > < / D i a g r a m O b j e c t K e y > < D i a g r a m O b j e c t K e y > < K e y > T a b l e s \ D i m D a t e \ C o l u m n s \ Y e a r < / K e y > < / D i a g r a m O b j e c t K e y > < D i a g r a m O b j e c t K e y > < K e y > T a b l e s \ D i m S a l a r y < / K e y > < / D i a g r a m O b j e c t K e y > < D i a g r a m O b j e c t K e y > < K e y > T a b l e s \ D i m S a l a r y \ C o l u m n s \ S a l a r y   ( U S D ) _ I D < / K e y > < / D i a g r a m O b j e c t K e y > < D i a g r a m O b j e c t K e y > < K e y > T a b l e s \ D i m S a l a r y \ C o l u m n s \ S a l a r y   R a n g e < / K e y > < / D i a g r a m O b j e c t K e y > < D i a g r a m O b j e c t K e y > < K e y > T a b l e s \ D i m D e p t < / K e y > < / D i a g r a m O b j e c t K e y > < D i a g r a m O b j e c t K e y > < K e y > T a b l e s \ D i m D e p t \ C o l u m n s \ D e p t _ I D < / K e y > < / D i a g r a m O b j e c t K e y > < D i a g r a m O b j e c t K e y > < K e y > T a b l e s \ D i m D e p t \ C o l u m n s \ D e p a r t m e n t < / K e y > < / D i a g r a m O b j e c t K e y > < D i a g r a m O b j e c t K e y > < K e y > T a b l e s \ D i m N a m e < / K e y > < / D i a g r a m O b j e c t K e y > < D i a g r a m O b j e c t K e y > < K e y > T a b l e s \ D i m N a m e \ C o l u m n s \ E m p l o y e e _ I D < / K e y > < / D i a g r a m O b j e c t K e y > < D i a g r a m O b j e c t K e y > < K e y > T a b l e s \ D i m N a m e \ C o l u m n s \ N a m e < / K e y > < / D i a g r a m O b j e c t K e y > < D i a g r a m O b j e c t K e y > < K e y > R e l a t i o n s h i p s \ & l t ; T a b l e s \ F a c t T a b l e \ C o l u m n s \ P r o m o t i o n _ I D & g t ; - & l t ; T a b l e s \ D i m P r o m o t i o n \ C o l u m n s \ P r o m o t i o n _ I D & g t ; < / K e y > < / D i a g r a m O b j e c t K e y > < D i a g r a m O b j e c t K e y > < K e y > R e l a t i o n s h i p s \ & l t ; T a b l e s \ F a c t T a b l e \ C o l u m n s \ P r o m o t i o n _ I D & g t ; - & l t ; T a b l e s \ D i m P r o m o t i o n \ C o l u m n s \ P r o m o t i o n _ I D & g t ; \ F K < / K e y > < / D i a g r a m O b j e c t K e y > < D i a g r a m O b j e c t K e y > < K e y > R e l a t i o n s h i p s \ & l t ; T a b l e s \ F a c t T a b l e \ C o l u m n s \ P r o m o t i o n _ I D & g t ; - & l t ; T a b l e s \ D i m P r o m o t i o n \ C o l u m n s \ P r o m o t i o n _ I D & g t ; \ P K < / K e y > < / D i a g r a m O b j e c t K e y > < D i a g r a m O b j e c t K e y > < K e y > R e l a t i o n s h i p s \ & l t ; T a b l e s \ F a c t T a b l e \ C o l u m n s \ P r o m o t i o n _ I D & g t ; - & l t ; T a b l e s \ D i m P r o m o t i o n \ C o l u m n s \ P r o m o t i o n _ I D & g t ; \ C r o s s F i l t e r < / K e y > < / D i a g r a m O b j e c t K e y > < D i a g r a m O b j e c t K e y > < K e y > R e l a t i o n s h i p s \ & l t ; T a b l e s \ F a c t T a b l e \ C o l u m n s \ M a r r i a g e _ I D & g t ; - & l t ; T a b l e s \ D i m M a r r i a g e \ C o l u m n s \ M a r r i a g e _ I D & g t ; < / K e y > < / D i a g r a m O b j e c t K e y > < D i a g r a m O b j e c t K e y > < K e y > R e l a t i o n s h i p s \ & l t ; T a b l e s \ F a c t T a b l e \ C o l u m n s \ M a r r i a g e _ I D & g t ; - & l t ; T a b l e s \ D i m M a r r i a g e \ C o l u m n s \ M a r r i a g e _ I D & g t ; \ F K < / K e y > < / D i a g r a m O b j e c t K e y > < D i a g r a m O b j e c t K e y > < K e y > R e l a t i o n s h i p s \ & l t ; T a b l e s \ F a c t T a b l e \ C o l u m n s \ M a r r i a g e _ I D & g t ; - & l t ; T a b l e s \ D i m M a r r i a g e \ C o l u m n s \ M a r r i a g e _ I D & g t ; \ P K < / K e y > < / D i a g r a m O b j e c t K e y > < D i a g r a m O b j e c t K e y > < K e y > R e l a t i o n s h i p s \ & l t ; T a b l e s \ F a c t T a b l e \ C o l u m n s \ M a r r i a g e _ I D & g t ; - & l t ; T a b l e s \ D i m M a r r i a g e \ C o l u m n s \ M a r r i a g e _ I D & g t ; \ C r o s s F i l t e r < / K e y > < / D i a g r a m O b j e c t K e y > < D i a g r a m O b j e c t K e y > < K e y > R e l a t i o n s h i p s \ & l t ; T a b l e s \ F a c t T a b l e \ C o l u m n s \ S t a t e _ I D & g t ; - & l t ; T a b l e s \ D i m S t a t e \ C o l u m n s \ S t a t e _ I D & g t ; < / K e y > < / D i a g r a m O b j e c t K e y > < D i a g r a m O b j e c t K e y > < K e y > R e l a t i o n s h i p s \ & l t ; T a b l e s \ F a c t T a b l e \ C o l u m n s \ S t a t e _ I D & g t ; - & l t ; T a b l e s \ D i m S t a t e \ C o l u m n s \ S t a t e _ I D & g t ; \ F K < / K e y > < / D i a g r a m O b j e c t K e y > < D i a g r a m O b j e c t K e y > < K e y > R e l a t i o n s h i p s \ & l t ; T a b l e s \ F a c t T a b l e \ C o l u m n s \ S t a t e _ I D & g t ; - & l t ; T a b l e s \ D i m S t a t e \ C o l u m n s \ S t a t e _ I D & g t ; \ P K < / K e y > < / D i a g r a m O b j e c t K e y > < D i a g r a m O b j e c t K e y > < K e y > R e l a t i o n s h i p s \ & l t ; T a b l e s \ F a c t T a b l e \ C o l u m n s \ S t a t e _ I D & g t ; - & l t ; T a b l e s \ D i m S t a t e \ C o l u m n s \ S t a t e _ I D & g t ; \ C r o s s F i l t e r < / K e y > < / D i a g r a m O b j e c t K e y > < D i a g r a m O b j e c t K e y > < K e y > R e l a t i o n s h i p s \ & l t ; T a b l e s \ F a c t T a b l e \ C o l u m n s \ G e n d e r _ I D & g t ; - & l t ; T a b l e s \ D i m G e n d e r \ C o l u m n s \ G e n d e r _ I D & g t ; < / K e y > < / D i a g r a m O b j e c t K e y > < D i a g r a m O b j e c t K e y > < K e y > R e l a t i o n s h i p s \ & l t ; T a b l e s \ F a c t T a b l e \ C o l u m n s \ G e n d e r _ I D & g t ; - & l t ; T a b l e s \ D i m G e n d e r \ C o l u m n s \ G e n d e r _ I D & g t ; \ F K < / K e y > < / D i a g r a m O b j e c t K e y > < D i a g r a m O b j e c t K e y > < K e y > R e l a t i o n s h i p s \ & l t ; T a b l e s \ F a c t T a b l e \ C o l u m n s \ G e n d e r _ I D & g t ; - & l t ; T a b l e s \ D i m G e n d e r \ C o l u m n s \ G e n d e r _ I D & g t ; \ P K < / K e y > < / D i a g r a m O b j e c t K e y > < D i a g r a m O b j e c t K e y > < K e y > R e l a t i o n s h i p s \ & l t ; T a b l e s \ F a c t T a b l e \ C o l u m n s \ G e n d e r _ I D & g t ; - & l t ; T a b l e s \ D i m G e n d e r \ C o l u m n s \ G e n d e r _ I D & g t ; \ C r o s s F i l t e r < / K e y > < / D i a g r a m O b j e c t K e y > < D i a g r a m O b j e c t K e y > < K e y > R e l a t i o n s h i p s \ & l t ; T a b l e s \ F a c t T a b l e \ C o l u m n s \ A g e _ I D & g t ; - & l t ; T a b l e s \ D i m A g e \ C o l u m n s \ A g e _ I D & g t ; < / K e y > < / D i a g r a m O b j e c t K e y > < D i a g r a m O b j e c t K e y > < K e y > R e l a t i o n s h i p s \ & l t ; T a b l e s \ F a c t T a b l e \ C o l u m n s \ A g e _ I D & g t ; - & l t ; T a b l e s \ D i m A g e \ C o l u m n s \ A g e _ I D & g t ; \ F K < / K e y > < / D i a g r a m O b j e c t K e y > < D i a g r a m O b j e c t K e y > < K e y > R e l a t i o n s h i p s \ & l t ; T a b l e s \ F a c t T a b l e \ C o l u m n s \ A g e _ I D & g t ; - & l t ; T a b l e s \ D i m A g e \ C o l u m n s \ A g e _ I D & g t ; \ P K < / K e y > < / D i a g r a m O b j e c t K e y > < D i a g r a m O b j e c t K e y > < K e y > R e l a t i o n s h i p s \ & l t ; T a b l e s \ F a c t T a b l e \ C o l u m n s \ A g e _ I D & g t ; - & l t ; T a b l e s \ D i m A g e \ C o l u m n s \ A g e _ I D & g t ; \ C r o s s F i l t e r < / K e y > < / D i a g r a m O b j e c t K e y > < D i a g r a m O b j e c t K e y > < K e y > R e l a t i o n s h i p s \ & l t ; T a b l e s \ F a c t T a b l e \ C o l u m n s \ S t a r t   D a t e _ I D & g t ; - & l t ; T a b l e s \ D i m D a t e \ C o l u m n s \ S t a r t   D a t e _ I D & g t ; < / K e y > < / D i a g r a m O b j e c t K e y > < D i a g r a m O b j e c t K e y > < K e y > R e l a t i o n s h i p s \ & l t ; T a b l e s \ F a c t T a b l e \ C o l u m n s \ S t a r t   D a t e _ I D & g t ; - & l t ; T a b l e s \ D i m D a t e \ C o l u m n s \ S t a r t   D a t e _ I D & g t ; \ F K < / K e y > < / D i a g r a m O b j e c t K e y > < D i a g r a m O b j e c t K e y > < K e y > R e l a t i o n s h i p s \ & l t ; T a b l e s \ F a c t T a b l e \ C o l u m n s \ S t a r t   D a t e _ I D & g t ; - & l t ; T a b l e s \ D i m D a t e \ C o l u m n s \ S t a r t   D a t e _ I D & g t ; \ P K < / K e y > < / D i a g r a m O b j e c t K e y > < D i a g r a m O b j e c t K e y > < K e y > R e l a t i o n s h i p s \ & l t ; T a b l e s \ F a c t T a b l e \ C o l u m n s \ S t a r t   D a t e _ I D & g t ; - & l t ; T a b l e s \ D i m D a t e \ C o l u m n s \ S t a r t   D a t e _ I D & g t ; \ C r o s s F i l t e r < / K e y > < / D i a g r a m O b j e c t K e y > < D i a g r a m O b j e c t K e y > < K e y > R e l a t i o n s h i p s \ & l t ; T a b l e s \ F a c t T a b l e \ C o l u m n s \ S a l a r y   ( U S D ) _ I D & g t ; - & l t ; T a b l e s \ D i m S a l a r y \ C o l u m n s \ S a l a r y   ( U S D ) _ I D & g t ; < / K e y > < / D i a g r a m O b j e c t K e y > < D i a g r a m O b j e c t K e y > < K e y > R e l a t i o n s h i p s \ & l t ; T a b l e s \ F a c t T a b l e \ C o l u m n s \ S a l a r y   ( U S D ) _ I D & g t ; - & l t ; T a b l e s \ D i m S a l a r y \ C o l u m n s \ S a l a r y   ( U S D ) _ I D & g t ; \ F K < / K e y > < / D i a g r a m O b j e c t K e y > < D i a g r a m O b j e c t K e y > < K e y > R e l a t i o n s h i p s \ & l t ; T a b l e s \ F a c t T a b l e \ C o l u m n s \ S a l a r y   ( U S D ) _ I D & g t ; - & l t ; T a b l e s \ D i m S a l a r y \ C o l u m n s \ S a l a r y   ( U S D ) _ I D & g t ; \ P K < / K e y > < / D i a g r a m O b j e c t K e y > < D i a g r a m O b j e c t K e y > < K e y > R e l a t i o n s h i p s \ & l t ; T a b l e s \ F a c t T a b l e \ C o l u m n s \ S a l a r y   ( U S D ) _ I D & g t ; - & l t ; T a b l e s \ D i m S a l a r y \ C o l u m n s \ S a l a r y   ( U S D ) _ I D & g t ; \ C r o s s F i l t e r < / K e y > < / D i a g r a m O b j e c t K e y > < D i a g r a m O b j e c t K e y > < K e y > R e l a t i o n s h i p s \ & l t ; T a b l e s \ F a c t T a b l e \ C o l u m n s \ D e p t _ I D & g t ; - & l t ; T a b l e s \ D i m D e p t \ C o l u m n s \ D e p t _ I D & g t ; < / K e y > < / D i a g r a m O b j e c t K e y > < D i a g r a m O b j e c t K e y > < K e y > R e l a t i o n s h i p s \ & l t ; T a b l e s \ F a c t T a b l e \ C o l u m n s \ D e p t _ I D & g t ; - & l t ; T a b l e s \ D i m D e p t \ C o l u m n s \ D e p t _ I D & g t ; \ F K < / K e y > < / D i a g r a m O b j e c t K e y > < D i a g r a m O b j e c t K e y > < K e y > R e l a t i o n s h i p s \ & l t ; T a b l e s \ F a c t T a b l e \ C o l u m n s \ D e p t _ I D & g t ; - & l t ; T a b l e s \ D i m D e p t \ C o l u m n s \ D e p t _ I D & g t ; \ P K < / K e y > < / D i a g r a m O b j e c t K e y > < D i a g r a m O b j e c t K e y > < K e y > R e l a t i o n s h i p s \ & l t ; T a b l e s \ F a c t T a b l e \ C o l u m n s \ D e p t _ I D & g t ; - & l t ; T a b l e s \ D i m D e p t \ C o l u m n s \ D e p t _ I D & g t ; \ C r o s s F i l t e r < / K e y > < / D i a g r a m O b j e c t K e y > < D i a g r a m O b j e c t K e y > < K e y > R e l a t i o n s h i p s \ & l t ; T a b l e s \ D i m N a m e \ C o l u m n s \ E m p l o y e e _ I D & g t ; - & l t ; T a b l e s \ F a c t T a b l e \ C o l u m n s \ E m p l o y e e _ I D & g t ; < / K e y > < / D i a g r a m O b j e c t K e y > < D i a g r a m O b j e c t K e y > < K e y > R e l a t i o n s h i p s \ & l t ; T a b l e s \ D i m N a m e \ C o l u m n s \ E m p l o y e e _ I D & g t ; - & l t ; T a b l e s \ F a c t T a b l e \ C o l u m n s \ E m p l o y e e _ I D & g t ; \ F K < / K e y > < / D i a g r a m O b j e c t K e y > < D i a g r a m O b j e c t K e y > < K e y > R e l a t i o n s h i p s \ & l t ; T a b l e s \ D i m N a m e \ C o l u m n s \ E m p l o y e e _ I D & g t ; - & l t ; T a b l e s \ F a c t T a b l e \ C o l u m n s \ E m p l o y e e _ I D & g t ; \ P K < / K e y > < / D i a g r a m O b j e c t K e y > < D i a g r a m O b j e c t K e y > < K e y > R e l a t i o n s h i p s \ & l t ; T a b l e s \ D i m N a m e \ C o l u m n s \ E m p l o y e e _ I D & g t ; - & l t ; T a b l e s \ F a c t T a b l e \ C o l u m n s \ E m p l o y e e _ I D & g t ; \ C r o s s F i l t e r < / K e y > < / D i a g r a m O b j e c t K e y > < / A l l K e y s > < S e l e c t e d K e y s > < D i a g r a m O b j e c t K e y > < K e y > R e l a t i o n s h i p s \ & l t ; T a b l e s \ D i m N a m e \ C o l u m n s \ E m p l o y e e _ I D & g t ; - & l t ; T a b l e s \ F a c t T a b l e \ C o l u m n s \ E m p l o y e e _ I D & g t ; 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 1 3 . 7 5 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 T a g s \ T a b l e s \ & l t ; T a b l e s \ F a c t T a b l e & g t ; < / K e y > < / a : K e y > < a : V a l u e   i : t y p e = " D i a g r a m D i s p l a y T a g V i e w S t a t e " > < I s N o t F i l t e r e d O u t > t r u e < / I s N o t F i l t e r e d O u t > < / a : V a l u e > < / a : K e y V a l u e O f D i a g r a m O b j e c t K e y a n y T y p e z b w N T n L X > < a : K e y V a l u e O f D i a g r a m O b j e c t K e y a n y T y p e z b w N T n L X > < a : K e y > < K e y > D y n a m i c   T a g s \ T a b l e s \ & l t ; T a b l e s \ D i m P r o m o t i o n & g t ; < / K e y > < / a : K e y > < a : V a l u e   i : t y p e = " D i a g r a m D i s p l a y T a g V i e w S t a t e " > < I s N o t F i l t e r e d O u t > t r u e < / I s N o t F i l t e r e d O u t > < / a : V a l u e > < / a : K e y V a l u e O f D i a g r a m O b j e c t K e y a n y T y p e z b w N T n L X > < a : K e y V a l u e O f D i a g r a m O b j e c t K e y a n y T y p e z b w N T n L X > < a : K e y > < K e y > D y n a m i c   T a g s \ T a b l e s \ & l t ; T a b l e s \ D i m M a r r i a g e & g t ; < / K e y > < / a : K e y > < a : V a l u e   i : t y p e = " D i a g r a m D i s p l a y T a g V i e w S t a t e " > < I s N o t F i l t e r e d O u t > t r u e < / I s N o t F i l t e r e d O u t > < / a : V a l u e > < / a : K e y V a l u e O f D i a g r a m O b j e c t K e y a n y T y p e z b w N T n L X > < a : K e y V a l u e O f D i a g r a m O b j e c t K e y a n y T y p e z b w N T n L X > < a : K e y > < K e y > D y n a m i c   T a g s \ T a b l e s \ & l t ; T a b l e s \ D i m S t a t e & g t ; < / K e y > < / a : K e y > < a : V a l u e   i : t y p e = " D i a g r a m D i s p l a y T a g V i e w S t a t e " > < I s N o t F i l t e r e d O u t > t r u e < / I s N o t F i l t e r e d O u t > < / a : V a l u e > < / a : K e y V a l u e O f D i a g r a m O b j e c t K e y a n y T y p e z b w N T n L X > < a : K e y V a l u e O f D i a g r a m O b j e c t K e y a n y T y p e z b w N T n L X > < a : K e y > < K e y > D y n a m i c   T a g s \ T a b l e s \ & l t ; T a b l e s \ D i m G e n d e r & g t ; < / K e y > < / a : K e y > < a : V a l u e   i : t y p e = " D i a g r a m D i s p l a y T a g V i e w S t a t e " > < I s N o t F i l t e r e d O u t > t r u e < / I s N o t F i l t e r e d O u t > < / a : V a l u e > < / a : K e y V a l u e O f D i a g r a m O b j e c t K e y a n y T y p e z b w N T n L X > < a : K e y V a l u e O f D i a g r a m O b j e c t K e y a n y T y p e z b w N T n L X > < a : K e y > < K e y > D y n a m i c   T a g s \ T a b l e s \ & l t ; T a b l e s \ D i m A g e & g t ; 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 T a g s \ T a b l e s \ & l t ; T a b l e s \ D i m S a l a r y & g t ; < / K e y > < / a : K e y > < a : V a l u e   i : t y p e = " D i a g r a m D i s p l a y T a g V i e w S t a t e " > < I s N o t F i l t e r e d O u t > t r u e < / I s N o t F i l t e r e d O u t > < / a : V a l u e > < / a : K e y V a l u e O f D i a g r a m O b j e c t K e y a n y T y p e z b w N T n L X > < a : K e y V a l u e O f D i a g r a m O b j e c t K e y a n y T y p e z b w N T n L X > < a : K e y > < K e y > D y n a m i c   T a g s \ T a b l e s \ & l t ; T a b l e s \ D i m D e p t & g t ; < / K e y > < / a : K e y > < a : V a l u e   i : t y p e = " D i a g r a m D i s p l a y T a g V i e w S t a t e " > < I s N o t F i l t e r e d O u t > t r u e < / I s N o t F i l t e r e d O u t > < / a : V a l u e > < / a : K e y V a l u e O f D i a g r a m O b j e c t K e y a n y T y p e z b w N T n L X > < a : K e y V a l u e O f D i a g r a m O b j e c t K e y a n y T y p e z b w N T n L X > < a : K e y > < K e y > D y n a m i c   T a g s \ T a b l e s \ & l t ; T a b l e s \ D i m N a m e & g t ; < / K e y > < / a : K e y > < a : V a l u e   i : t y p e = " D i a g r a m D i s p l a y T a g V i e w S t a t e " > < I s N o t F i l t e r e d O u t > t r u e < / I s N o t F i l t e r e d O u t > < / a : V a l u e > < / a : K e y V a l u e O f D i a g r a m O b j e c t K e y a n y T y p e z b w N T n L X > < a : K e y V a l u e O f D i a g r a m O b j e c t K e y a n y T y p e z b w N T n L X > < a : K e y > < K e y > T a b l e s \ F a c t T a b l e < / K e y > < / a : K e y > < a : V a l u e   i : t y p e = " D i a g r a m D i s p l a y N o d e V i e w S t a t e " > < H e i g h t > 3 3 5 < / H e i g h t > < I s E x p a n d e d > t r u e < / I s E x p a n d e d > < L a y e d O u t > t r u e < / L a y e d O u t > < W i d t h > 2 0 0 < / W i d t h > < / a : V a l u e > < / a : K e y V a l u e O f D i a g r a m O b j e c t K e y a n y T y p e z b w N T n L X > < a : K e y V a l u e O f D i a g r a m O b j e c t K e y a n y T y p e z b w N T n L X > < a : K e y > < K e y > T a b l e s \ F a c t T a b l e \ C o l u m n s \ I n d e x < / K e y > < / a : K e y > < a : V a l u e   i : t y p e = " D i a g r a m D i s p l a y N o d e V i e w S t a t e " > < H e i g h t > 1 5 0 < / H e i g h t > < I s E x p a n d e d > t r u e < / I s E x p a n d e d > < W i d t h > 2 0 0 < / W i d t h > < / a : V a l u e > < / a : K e y V a l u e O f D i a g r a m O b j e c t K e y a n y T y p e z b w N T n L X > < a : K e y V a l u e O f D i a g r a m O b j e c t K e y a n y T y p e z b w N T n L X > < a : K e y > < K e y > T a b l e s \ F a c t T a b l e \ C o l u m n s \ T o t a l   Y e a r s < / K e y > < / a : K e y > < a : V a l u e   i : t y p e = " D i a g r a m D i s p l a y N o d e V i e w S t a t e " > < H e i g h t > 1 5 0 < / H e i g h t > < I s E x p a n d e d > t r u e < / I s E x p a n d e d > < W i d t h > 2 0 0 < / W i d t h > < / a : V a l u e > < / a : K e y V a l u e O f D i a g r a m O b j e c t K e y a n y T y p e z b w N T n L X > < a : K e y V a l u e O f D i a g r a m O b j e c t K e y a n y T y p e z b w N T n L X > < a : K e y > < K e y > T a b l e s \ F a c t T a b l e \ C o l u m n s \ E m p l o y e e _ I D < / K e y > < / a : K e y > < a : V a l u e   i : t y p e = " D i a g r a m D i s p l a y N o d e V i e w S t a t e " > < H e i g h t > 1 5 0 < / H e i g h t > < I s E x p a n d e d > t r u e < / I s E x p a n d e d > < W i d t h > 2 0 0 < / W i d t h > < / a : V a l u e > < / a : K e y V a l u e O f D i a g r a m O b j e c t K e y a n y T y p e z b w N T n L X > < a : K e y V a l u e O f D i a g r a m O b j e c t K e y a n y T y p e z b w N T n L X > < a : K e y > < K e y > T a b l e s \ F a c t T a b l e \ C o l u m n s \ D e p t _ I D < / K e y > < / a : K e y > < a : V a l u e   i : t y p e = " D i a g r a m D i s p l a y N o d e V i e w S t a t e " > < H e i g h t > 1 5 0 < / H e i g h t > < I s E x p a n d e d > t r u e < / I s E x p a n d e d > < W i d t h > 2 0 0 < / W i d t h > < / a : V a l u e > < / a : K e y V a l u e O f D i a g r a m O b j e c t K e y a n y T y p e z b w N T n L X > < a : K e y V a l u e O f D i a g r a m O b j e c t K e y a n y T y p e z b w N T n L X > < a : K e y > < K e y > T a b l e s \ F a c t T a b l e \ C o l u m n s \ S a l a r y   ( U S D ) _ I D < / K e y > < / a : K e y > < a : V a l u e   i : t y p e = " D i a g r a m D i s p l a y N o d e V i e w S t a t e " > < H e i g h t > 1 5 0 < / H e i g h t > < I s E x p a n d e d > t r u e < / I s E x p a n d e d > < W i d t h > 2 0 0 < / W i d t h > < / a : V a l u e > < / a : K e y V a l u e O f D i a g r a m O b j e c t K e y a n y T y p e z b w N T n L X > < a : K e y V a l u e O f D i a g r a m O b j e c t K e y a n y T y p e z b w N T n L X > < a : K e y > < K e y > T a b l e s \ F a c t T a b l e \ C o l u m n s \ S t a r t   D a t e _ I D < / K e y > < / a : K e y > < a : V a l u e   i : t y p e = " D i a g r a m D i s p l a y N o d e V i e w S t a t e " > < H e i g h t > 1 5 0 < / H e i g h t > < I s E x p a n d e d > t r u e < / I s E x p a n d e d > < W i d t h > 2 0 0 < / W i d t h > < / a : V a l u e > < / a : K e y V a l u e O f D i a g r a m O b j e c t K e y a n y T y p e z b w N T n L X > < a : K e y V a l u e O f D i a g r a m O b j e c t K e y a n y T y p e z b w N T n L X > < a : K e y > < K e y > T a b l e s \ F a c t T a b l e \ C o l u m n s \ A g e _ I D < / K e y > < / a : K e y > < a : V a l u e   i : t y p e = " D i a g r a m D i s p l a y N o d e V i e w S t a t e " > < H e i g h t > 1 5 0 < / H e i g h t > < I s E x p a n d e d > t r u e < / I s E x p a n d e d > < W i d t h > 2 0 0 < / W i d t h > < / a : V a l u e > < / a : K e y V a l u e O f D i a g r a m O b j e c t K e y a n y T y p e z b w N T n L X > < a : K e y V a l u e O f D i a g r a m O b j e c t K e y a n y T y p e z b w N T n L X > < a : K e y > < K e y > T a b l e s \ F a c t T a b l e \ C o l u m n s \ G e n d e r _ I D < / K e y > < / a : K e y > < a : V a l u e   i : t y p e = " D i a g r a m D i s p l a y N o d e V i e w S t a t e " > < H e i g h t > 1 5 0 < / H e i g h t > < I s E x p a n d e d > t r u e < / I s E x p a n d e d > < W i d t h > 2 0 0 < / W i d t h > < / a : V a l u e > < / a : K e y V a l u e O f D i a g r a m O b j e c t K e y a n y T y p e z b w N T n L X > < a : K e y V a l u e O f D i a g r a m O b j e c t K e y a n y T y p e z b w N T n L X > < a : K e y > < K e y > T a b l e s \ F a c t T a b l e \ C o l u m n s \ S t a t e _ I D < / K e y > < / a : K e y > < a : V a l u e   i : t y p e = " D i a g r a m D i s p l a y N o d e V i e w S t a t e " > < H e i g h t > 1 5 0 < / H e i g h t > < I s E x p a n d e d > t r u e < / I s E x p a n d e d > < W i d t h > 2 0 0 < / W i d t h > < / a : V a l u e > < / a : K e y V a l u e O f D i a g r a m O b j e c t K e y a n y T y p e z b w N T n L X > < a : K e y V a l u e O f D i a g r a m O b j e c t K e y a n y T y p e z b w N T n L X > < a : K e y > < K e y > T a b l e s \ F a c t T a b l e \ C o l u m n s \ M a r r i a g e _ I D < / K e y > < / a : K e y > < a : V a l u e   i : t y p e = " D i a g r a m D i s p l a y N o d e V i e w S t a t e " > < H e i g h t > 1 5 0 < / H e i g h t > < I s E x p a n d e d > t r u e < / I s E x p a n d e d > < W i d t h > 2 0 0 < / W i d t h > < / a : V a l u e > < / a : K e y V a l u e O f D i a g r a m O b j e c t K e y a n y T y p e z b w N T n L X > < a : K e y V a l u e O f D i a g r a m O b j e c t K e y a n y T y p e z b w N T n L X > < a : K e y > < K e y > T a b l e s \ F a c t T a b l e \ C o l u m n s \ P r o m o t i o n _ I D < / K e y > < / a : K e y > < a : V a l u e   i : t y p e = " D i a g r a m D i s p l a y N o d e V i e w S t a t e " > < H e i g h t > 1 5 0 < / H e i g h t > < I s E x p a n d e d > t r u e < / I s E x p a n d e d > < W i d t h > 2 0 0 < / W i d t h > < / a : V a l u e > < / a : K e y V a l u e O f D i a g r a m O b j e c t K e y a n y T y p e z b w N T n L X > < a : K e y V a l u e O f D i a g r a m O b j e c t K e y a n y T y p e z b w N T n L X > < a : K e y > < K e y > T a b l e s \ F a c t T a b l e \ M e a s u r e s \ C o u n t   o f   E m p l o y e e _ I D < / K e y > < / a : K e y > < a : V a l u e   i : t y p e = " D i a g r a m D i s p l a y N o d e V i e w S t a t e " > < H e i g h t > 1 5 0 < / H e i g h t > < I s E x p a n d e d > t r u e < / I s E x p a n d e d > < W i d t h > 2 0 0 < / W i d t h > < / a : V a l u e > < / a : K e y V a l u e O f D i a g r a m O b j e c t K e y a n y T y p e z b w N T n L X > < a : K e y V a l u e O f D i a g r a m O b j e c t K e y a n y T y p e z b w N T n L X > < a : K e y > < K e y > T a b l e s \ F a c t T a b l e \ C o u n t   o f   E m p l o y e e _ I D \ A d d i t i o n a l   I n f o \ I m p l i c i t   M e a s u r e < / K e y > < / a : K e y > < a : V a l u e   i : t y p e = " D i a g r a m D i s p l a y V i e w S t a t e I D i a g r a m T a g A d d i t i o n a l I n f o " / > < / a : K e y V a l u e O f D i a g r a m O b j e c t K e y a n y T y p e z b w N T n L X > < a : K e y V a l u e O f D i a g r a m O b j e c t K e y a n y T y p e z b w N T n L X > < a : K e y > < K e y > T a b l e s \ F a c t T a b l e \ M e a s u r e s \ T o t a l   E m p l o y e e s < / K e y > < / a : K e y > < a : V a l u e   i : t y p e = " D i a g r a m D i s p l a y N o d e V i e w S t a t e " > < H e i g h t > 1 5 0 < / H e i g h t > < I s E x p a n d e d > t r u e < / I s E x p a n d e d > < W i d t h > 2 0 0 < / W i d t h > < / a : V a l u e > < / a : K e y V a l u e O f D i a g r a m O b j e c t K e y a n y T y p e z b w N T n L X > < a : K e y V a l u e O f D i a g r a m O b j e c t K e y a n y T y p e z b w N T n L X > < a : K e y > < K e y > T a b l e s \ F a c t T a b l e \ M e a s u r e s \ T o t a l   S a l a r y < / K e y > < / a : K e y > < a : V a l u e   i : t y p e = " D i a g r a m D i s p l a y N o d e V i e w S t a t e " > < H e i g h t > 1 5 0 < / H e i g h t > < I s E x p a n d e d > t r u e < / I s E x p a n d e d > < W i d t h > 2 0 0 < / W i d t h > < / a : V a l u e > < / a : K e y V a l u e O f D i a g r a m O b j e c t K e y a n y T y p e z b w N T n L X > < a : K e y V a l u e O f D i a g r a m O b j e c t K e y a n y T y p e z b w N T n L X > < a : K e y > < K e y > T a b l e s \ F a c t T a b l e \ M e a s u r e s \ A v e r a g e   A g e < / K e y > < / a : K e y > < a : V a l u e   i : t y p e = " D i a g r a m D i s p l a y N o d e V i e w S t a t e " > < H e i g h t > 1 5 0 < / H e i g h t > < I s E x p a n d e d > t r u e < / I s E x p a n d e d > < W i d t h > 2 0 0 < / W i d t h > < / a : V a l u e > < / a : K e y V a l u e O f D i a g r a m O b j e c t K e y a n y T y p e z b w N T n L X > < a : K e y V a l u e O f D i a g r a m O b j e c t K e y a n y T y p e z b w N T n L X > < a : K e y > < K e y > T a b l e s \ F a c t T a b l e \ M e a s u r e s \ A v e r a g e   Y O S < / K e y > < / a : K e y > < a : V a l u e   i : t y p e = " D i a g r a m D i s p l a y N o d e V i e w S t a t e " > < H e i g h t > 1 5 0 < / H e i g h t > < I s E x p a n d e d > t r u e < / I s E x p a n d e d > < W i d t h > 2 0 0 < / W i d t h > < / a : V a l u e > < / a : K e y V a l u e O f D i a g r a m O b j e c t K e y a n y T y p e z b w N T n L X > < a : K e y V a l u e O f D i a g r a m O b j e c t K e y a n y T y p e z b w N T n L X > < a : K e y > < K e y > T a b l e s \ F a c t T a b l e \ M e a s u r e s \ T o t a l   P r o m o t i o n < / K e y > < / a : K e y > < a : V a l u e   i : t y p e = " D i a g r a m D i s p l a y N o d e V i e w S t a t e " > < H e i g h t > 1 5 0 < / H e i g h t > < I s E x p a n d e d > t r u e < / I s E x p a n d e d > < W i d t h > 2 0 0 < / W i d t h > < / a : V a l u e > < / a : K e y V a l u e O f D i a g r a m O b j e c t K e y a n y T y p e z b w N T n L X > < a : K e y V a l u e O f D i a g r a m O b j e c t K e y a n y T y p e z b w N T n L X > < a : K e y > < K e y > T a b l e s \ D i m P r o m o t i o n < / K e y > < / a : K e y > < a : V a l u e   i : t y p e = " D i a g r a m D i s p l a y N o d e V i e w S t a t e " > < H e i g h t > 1 5 0 < / H e i g h t > < I s E x p a n d e d > t r u e < / I s E x p a n d e d > < L a y e d O u t > t r u e < / L a y e d O u t > < L e f t > 2 1 8 < / L e f t > < T a b I n d e x > 1 < / T a b I n d e x > < W i d t h > 2 0 0 < / W i d t h > < / a : V a l u e > < / a : K e y V a l u e O f D i a g r a m O b j e c t K e y a n y T y p e z b w N T n L X > < a : K e y V a l u e O f D i a g r a m O b j e c t K e y a n y T y p e z b w N T n L X > < a : K e y > < K e y > T a b l e s \ D i m P r o m o t i o n \ C o l u m n s \ P r o m o t i o n _ I D < / K e y > < / a : K e y > < a : V a l u e   i : t y p e = " D i a g r a m D i s p l a y N o d e V i e w S t a t e " > < H e i g h t > 1 5 0 < / H e i g h t > < I s E x p a n d e d > t r u e < / I s E x p a n d e d > < W i d t h > 2 0 0 < / W i d t h > < / a : V a l u e > < / a : K e y V a l u e O f D i a g r a m O b j e c t K e y a n y T y p e z b w N T n L X > < a : K e y V a l u e O f D i a g r a m O b j e c t K e y a n y T y p e z b w N T n L X > < a : K e y > < K e y > T a b l e s \ D i m P r o m o t i o n \ C o l u m n s \ P r o m o t i o n   S t a t u s < / K e y > < / a : K e y > < a : V a l u e   i : t y p e = " D i a g r a m D i s p l a y N o d e V i e w S t a t e " > < H e i g h t > 1 5 0 < / H e i g h t > < I s E x p a n d e d > t r u e < / I s E x p a n d e d > < W i d t h > 2 0 0 < / W i d t h > < / a : V a l u e > < / a : K e y V a l u e O f D i a g r a m O b j e c t K e y a n y T y p e z b w N T n L X > < a : K e y V a l u e O f D i a g r a m O b j e c t K e y a n y T y p e z b w N T n L X > < a : K e y > < K e y > T a b l e s \ D i m M a r r i a g e < / K e y > < / a : K e y > < a : V a l u e   i : t y p e = " D i a g r a m D i s p l a y N o d e V i e w S t a t e " > < H e i g h t > 1 5 0 < / H e i g h t > < I s E x p a n d e d > t r u e < / I s E x p a n d e d > < L a y e d O u t > t r u e < / L a y e d O u t > < L e f t > 4 3 0 < / L e f t > < T a b I n d e x > 2 < / T a b I n d e x > < W i d t h > 2 0 0 < / W i d t h > < / a : V a l u e > < / a : K e y V a l u e O f D i a g r a m O b j e c t K e y a n y T y p e z b w N T n L X > < a : K e y V a l u e O f D i a g r a m O b j e c t K e y a n y T y p e z b w N T n L X > < a : K e y > < K e y > T a b l e s \ D i m M a r r i a g e \ C o l u m n s \ M a r r i a g e _ I D < / K e y > < / a : K e y > < a : V a l u e   i : t y p e = " D i a g r a m D i s p l a y N o d e V i e w S t a t e " > < H e i g h t > 1 5 0 < / H e i g h t > < I s E x p a n d e d > t r u e < / I s E x p a n d e d > < W i d t h > 2 0 0 < / W i d t h > < / a : V a l u e > < / a : K e y V a l u e O f D i a g r a m O b j e c t K e y a n y T y p e z b w N T n L X > < a : K e y V a l u e O f D i a g r a m O b j e c t K e y a n y T y p e z b w N T n L X > < a : K e y > < K e y > T a b l e s \ D i m M a r r i a g e \ C o l u m n s \ M a r i t a l   S t a t u s < / K e y > < / a : K e y > < a : V a l u e   i : t y p e = " D i a g r a m D i s p l a y N o d e V i e w S t a t e " > < H e i g h t > 1 5 0 < / H e i g h t > < I s E x p a n d e d > t r u e < / I s E x p a n d e d > < W i d t h > 2 0 0 < / W i d t h > < / a : V a l u e > < / a : K e y V a l u e O f D i a g r a m O b j e c t K e y a n y T y p e z b w N T n L X > < a : K e y V a l u e O f D i a g r a m O b j e c t K e y a n y T y p e z b w N T n L X > < a : K e y > < K e y > T a b l e s \ D i m S t a t e < / K e y > < / a : K e y > < a : V a l u e   i : t y p e = " D i a g r a m D i s p l a y N o d e V i e w S t a t e " > < H e i g h t > 1 5 0 < / H e i g h t > < I s E x p a n d e d > t r u e < / I s E x p a n d e d > < L a y e d O u t > t r u e < / L a y e d O u t > < L e f t > 6 4 3 < / L e f t > < T a b I n d e x > 3 < / T a b I n d e x > < T o p > 0 . 5 < / T o p > < W i d t h > 2 0 0 < / W i d t h > < / a : V a l u e > < / a : K e y V a l u e O f D i a g r a m O b j e c t K e y a n y T y p e z b w N T n L X > < a : K e y V a l u e O f D i a g r a m O b j e c t K e y a n y T y p e z b w N T n L X > < a : K e y > < K e y > T a b l e s \ D i m S t a t e \ C o l u m n s \ S t a t e _ I D < / K e y > < / a : K e y > < a : V a l u e   i : t y p e = " D i a g r a m D i s p l a y N o d e V i e w S t a t e " > < H e i g h t > 1 5 0 < / H e i g h t > < I s E x p a n d e d > t r u e < / I s E x p a n d e d > < W i d t h > 2 0 0 < / W i d t h > < / a : V a l u e > < / a : K e y V a l u e O f D i a g r a m O b j e c t K e y a n y T y p e z b w N T n L X > < a : K e y V a l u e O f D i a g r a m O b j e c t K e y a n y T y p e z b w N T n L X > < a : K e y > < K e y > T a b l e s \ D i m S t a t e \ C o l u m n s \ S t a t e   o f   O r i g i n < / K e y > < / a : K e y > < a : V a l u e   i : t y p e = " D i a g r a m D i s p l a y N o d e V i e w S t a t e " > < H e i g h t > 1 5 0 < / H e i g h t > < I s E x p a n d e d > t r u e < / I s E x p a n d e d > < W i d t h > 2 0 0 < / W i d t h > < / a : V a l u e > < / a : K e y V a l u e O f D i a g r a m O b j e c t K e y a n y T y p e z b w N T n L X > < a : K e y V a l u e O f D i a g r a m O b j e c t K e y a n y T y p e z b w N T n L X > < a : K e y > < K e y > T a b l e s \ D i m G e n d e r < / K e y > < / a : K e y > < a : V a l u e   i : t y p e = " D i a g r a m D i s p l a y N o d e V i e w S t a t e " > < H e i g h t > 1 5 0 < / H e i g h t > < I s E x p a n d e d > t r u e < / I s E x p a n d e d > < L a y e d O u t > t r u e < / L a y e d O u t > < L e f t > 2 1 8 < / L e f t > < T a b I n d e x > 4 < / T a b I n d e x > < T o p > 1 6 2 . 5 < / T o p > < W i d t h > 2 0 0 < / W i d t h > < / a : V a l u e > < / a : K e y V a l u e O f D i a g r a m O b j e c t K e y a n y T y p e z b w N T n L X > < a : K e y V a l u e O f D i a g r a m O b j e c t K e y a n y T y p e z b w N T n L X > < a : K e y > < K e y > T a b l e s \ D i m G e n d e r \ C o l u m n s \ G e n d e r _ I D < / K e y > < / a : K e y > < a : V a l u e   i : t y p e = " D i a g r a m D i s p l a y N o d e V i e w S t a t e " > < H e i g h t > 1 5 0 < / H e i g h t > < I s E x p a n d e d > t r u e < / I s E x p a n d e d > < W i d t h > 2 0 0 < / W i d t h > < / a : V a l u e > < / a : K e y V a l u e O f D i a g r a m O b j e c t K e y a n y T y p e z b w N T n L X > < a : K e y V a l u e O f D i a g r a m O b j e c t K e y a n y T y p e z b w N T n L X > < a : K e y > < K e y > T a b l e s \ D i m G e n d e r \ C o l u m n s \ G e n d e r < / K e y > < / a : K e y > < a : V a l u e   i : t y p e = " D i a g r a m D i s p l a y N o d e V i e w S t a t e " > < H e i g h t > 1 5 0 < / H e i g h t > < I s E x p a n d e d > t r u e < / I s E x p a n d e d > < W i d t h > 2 0 0 < / W i d t h > < / a : V a l u e > < / a : K e y V a l u e O f D i a g r a m O b j e c t K e y a n y T y p e z b w N T n L X > < a : K e y V a l u e O f D i a g r a m O b j e c t K e y a n y T y p e z b w N T n L X > < a : K e y > < K e y > T a b l e s \ D i m A g e < / K e y > < / a : K e y > < a : V a l u e   i : t y p e = " D i a g r a m D i s p l a y N o d e V i e w S t a t e " > < H e i g h t > 1 5 0 < / H e i g h t > < I s E x p a n d e d > t r u e < / I s E x p a n d e d > < L a y e d O u t > t r u e < / L a y e d O u t > < L e f t > 4 3 4 < / L e f t > < T a b I n d e x > 5 < / T a b I n d e x > < T o p > 1 6 8 . 5 < / T o p > < W i d t h > 2 0 0 < / W i d t h > < / a : V a l u e > < / a : K e y V a l u e O f D i a g r a m O b j e c t K e y a n y T y p e z b w N T n L X > < a : K e y V a l u e O f D i a g r a m O b j e c t K e y a n y T y p e z b w N T n L X > < a : K e y > < K e y > T a b l e s \ D i m A g e \ C o l u m n s \ A g e _ I D < / K e y > < / a : K e y > < a : V a l u e   i : t y p e = " D i a g r a m D i s p l a y N o d e V i e w S t a t e " > < H e i g h t > 1 5 0 < / H e i g h t > < I s E x p a n d e d > t r u e < / I s E x p a n d e d > < W i d t h > 2 0 0 < / W i d t h > < / a : V a l u e > < / a : K e y V a l u e O f D i a g r a m O b j e c t K e y a n y T y p e z b w N T n L X > < a : K e y V a l u e O f D i a g r a m O b j e c t K e y a n y T y p e z b w N T n L X > < a : K e y > < K e y > T a b l e s \ D i m A g e \ C o l u m n s \ A g e   R a n g e < / 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 6 5 1 < / L e f t > < T a b I n d e x > 6 < / T a b I n d e x > < T o p > 1 7 0 . 5 < / T o p > < W i d t h > 2 0 0 < / W i d t h > < / a : V a l u e > < / a : K e y V a l u e O f D i a g r a m O b j e c t K e y a n y T y p e z b w N T n L X > < a : K e y V a l u e O f D i a g r a m O b j e c t K e y a n y T y p e z b w N T n L X > < a : K e y > < K e y > T a b l e s \ D i m D a t e \ C o l u m n s \ S t a r t   D a t e _ I D < / 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 T a b l e s \ D i m S a l a r y < / K e y > < / a : K e y > < a : V a l u e   i : t y p e = " D i a g r a m D i s p l a y N o d e V i e w S t a t e " > < H e i g h t > 1 5 0 < / H e i g h t > < I s E x p a n d e d > t r u e < / I s E x p a n d e d > < L a y e d O u t > t r u e < / L a y e d O u t > < L e f t > 2 2 1 < / L e f t > < T a b I n d e x > 7 < / T a b I n d e x > < T o p > 3 2 3 . 5 < / T o p > < W i d t h > 2 0 0 < / W i d t h > < / a : V a l u e > < / a : K e y V a l u e O f D i a g r a m O b j e c t K e y a n y T y p e z b w N T n L X > < a : K e y V a l u e O f D i a g r a m O b j e c t K e y a n y T y p e z b w N T n L X > < a : K e y > < K e y > T a b l e s \ D i m S a l a r y \ C o l u m n s \ S a l a r y   ( U S D ) _ I D < / K e y > < / a : K e y > < a : V a l u e   i : t y p e = " D i a g r a m D i s p l a y N o d e V i e w S t a t e " > < H e i g h t > 1 5 0 < / H e i g h t > < I s E x p a n d e d > t r u e < / I s E x p a n d e d > < W i d t h > 2 0 0 < / W i d t h > < / a : V a l u e > < / a : K e y V a l u e O f D i a g r a m O b j e c t K e y a n y T y p e z b w N T n L X > < a : K e y V a l u e O f D i a g r a m O b j e c t K e y a n y T y p e z b w N T n L X > < a : K e y > < K e y > T a b l e s \ D i m S a l a r y \ C o l u m n s \ S a l a r y   R a n g e < / K e y > < / a : K e y > < a : V a l u e   i : t y p e = " D i a g r a m D i s p l a y N o d e V i e w S t a t e " > < H e i g h t > 1 5 0 < / H e i g h t > < I s E x p a n d e d > t r u e < / I s E x p a n d e d > < W i d t h > 2 0 0 < / W i d t h > < / a : V a l u e > < / a : K e y V a l u e O f D i a g r a m O b j e c t K e y a n y T y p e z b w N T n L X > < a : K e y V a l u e O f D i a g r a m O b j e c t K e y a n y T y p e z b w N T n L X > < a : K e y > < K e y > T a b l e s \ D i m D e p t < / K e y > < / a : K e y > < a : V a l u e   i : t y p e = " D i a g r a m D i s p l a y N o d e V i e w S t a t e " > < H e i g h t > 1 5 0 < / H e i g h t > < I s E x p a n d e d > t r u e < / I s E x p a n d e d > < L a y e d O u t > t r u e < / L a y e d O u t > < L e f t > 4 3 7 < / L e f t > < T a b I n d e x > 8 < / T a b I n d e x > < T o p > 3 2 6 . 7 5 < / T o p > < W i d t h > 2 0 0 < / W i d t h > < / a : V a l u e > < / a : K e y V a l u e O f D i a g r a m O b j e c t K e y a n y T y p e z b w N T n L X > < a : K e y V a l u e O f D i a g r a m O b j e c t K e y a n y T y p e z b w N T n L X > < a : K e y > < K e y > T a b l e s \ D i m D e p t \ C o l u m n s \ D e p t _ I D < / K e y > < / a : K e y > < a : V a l u e   i : t y p e = " D i a g r a m D i s p l a y N o d e V i e w S t a t e " > < H e i g h t > 1 5 0 < / H e i g h t > < I s E x p a n d e d > t r u e < / I s E x p a n d e d > < W i d t h > 2 0 0 < / W i d t h > < / a : V a l u e > < / a : K e y V a l u e O f D i a g r a m O b j e c t K e y a n y T y p e z b w N T n L X > < a : K e y V a l u e O f D i a g r a m O b j e c t K e y a n y T y p e z b w N T n L X > < a : K e y > < K e y > T a b l e s \ D i m D e p t \ C o l u m n s \ D e p a r t m e n t < / K e y > < / a : K e y > < a : V a l u e   i : t y p e = " D i a g r a m D i s p l a y N o d e V i e w S t a t e " > < H e i g h t > 1 5 0 < / H e i g h t > < I s E x p a n d e d > t r u e < / I s E x p a n d e d > < W i d t h > 2 0 0 < / W i d t h > < / a : V a l u e > < / a : K e y V a l u e O f D i a g r a m O b j e c t K e y a n y T y p e z b w N T n L X > < a : K e y V a l u e O f D i a g r a m O b j e c t K e y a n y T y p e z b w N T n L X > < a : K e y > < K e y > T a b l e s \ D i m N a m e < / K e y > < / a : K e y > < a : V a l u e   i : t y p e = " D i a g r a m D i s p l a y N o d e V i e w S t a t e " > < H e i g h t > 1 5 0 < / H e i g h t > < I s E x p a n d e d > t r u e < / I s E x p a n d e d > < L a y e d O u t > t r u e < / L a y e d O u t > < L e f t > 6 5 3 < / L e f t > < T a b I n d e x > 9 < / T a b I n d e x > < T o p > 3 3 0 . 3 7 5 < / T o p > < W i d t h > 2 0 0 < / W i d t h > < / a : V a l u e > < / a : K e y V a l u e O f D i a g r a m O b j e c t K e y a n y T y p e z b w N T n L X > < a : K e y V a l u e O f D i a g r a m O b j e c t K e y a n y T y p e z b w N T n L X > < a : K e y > < K e y > T a b l e s \ D i m N a m e \ C o l u m n s \ E m p l o y e e _ I D < / K e y > < / a : K e y > < a : V a l u e   i : t y p e = " D i a g r a m D i s p l a y N o d e V i e w S t a t e " > < H e i g h t > 1 5 0 < / H e i g h t > < I s E x p a n d e d > t r u e < / I s E x p a n d e d > < W i d t h > 2 0 0 < / W i d t h > < / a : V a l u e > < / a : K e y V a l u e O f D i a g r a m O b j e c t K e y a n y T y p e z b w N T n L X > < a : K e y V a l u e O f D i a g r a m O b j e c t K e y a n y T y p e z b w N T n L X > < a : K e y > < K e y > T a b l e s \ D i m N a m e \ C o l u m n s \ N a m e < / K e y > < / a : K e y > < a : V a l u e   i : t y p e = " D i a g r a m D i s p l a y N o d e V i e w S t a t e " > < H e i g h t > 1 5 0 < / H e i g h t > < I s E x p a n d e d > t r u e < / I s E x p a n d e d > < W i d t h > 2 0 0 < / W i d t h > < / a : V a l u e > < / a : K e y V a l u e O f D i a g r a m O b j e c t K e y a n y T y p e z b w N T n L X > < a : K e y V a l u e O f D i a g r a m O b j e c t K e y a n y T y p e z b w N T n L X > < a : K e y > < K e y > R e l a t i o n s h i p s \ & l t ; T a b l e s \ F a c t T a b l e \ C o l u m n s \ P r o m o t i o n _ I D & g t ; - & l t ; T a b l e s \ D i m P r o m o t i o n \ C o l u m n s \ P r o m o t i o n _ I D & g t ; < / K e y > < / a : K e y > < a : V a l u e   i : t y p e = " D i a g r a m D i s p l a y L i n k V i e w S t a t e " > < A u t o m a t i o n P r o p e r t y H e l p e r T e x t > E n d   p o i n t   1 :   ( 1 4 0 , - 1 6 ) .   E n d   p o i n t   2 :   ( 3 1 8 , - 1 6 )   < / A u t o m a t i o n P r o p e r t y H e l p e r T e x t > < L a y e d O u t > t r u e < / L a y e d O u t > < P o i n t s   x m l n s : b = " h t t p : / / s c h e m a s . d a t a c o n t r a c t . o r g / 2 0 0 4 / 0 7 / S y s t e m . W i n d o w s " > < b : P o i n t > < b : _ x > 1 4 0 < / b : _ x > < b : _ y > - 1 5 . 9 9 9 9 9 9 9 9 9 9 9 9 9 9 3 < / b : _ y > < / b : P o i n t > < b : P o i n t > < b : _ x > 1 4 0 < / b : _ x > < b : _ y > - 1 7 . 5 < / b : _ y > < / b : P o i n t > < b : P o i n t > < b : _ x > 1 4 2 < / b : _ x > < b : _ y > - 1 9 . 5 < / b : _ y > < / b : P o i n t > < b : P o i n t > < b : _ x > 3 1 6 < / b : _ x > < b : _ y > - 1 9 . 5 < / b : _ y > < / b : P o i n t > < b : P o i n t > < b : _ x > 3 1 8 < / b : _ x > < b : _ y > - 1 7 . 5 < / b : _ y > < / b : P o i n t > < b : P o i n t > < b : _ x > 3 1 8 < / b : _ x > < b : _ y > - 1 5 . 9 9 9 9 9 9 9 9 9 9 9 9 9 7 3 < / b : _ y > < / b : P o i n t > < / P o i n t s > < / a : V a l u e > < / a : K e y V a l u e O f D i a g r a m O b j e c t K e y a n y T y p e z b w N T n L X > < a : K e y V a l u e O f D i a g r a m O b j e c t K e y a n y T y p e z b w N T n L X > < a : K e y > < K e y > R e l a t i o n s h i p s \ & l t ; T a b l e s \ F a c t T a b l e \ C o l u m n s \ P r o m o t i o n _ I D & g t ; - & l t ; T a b l e s \ D i m P r o m o t i o n \ C o l u m n s \ P r o m o t i o n _ I D & g t ; \ F K < / K e y > < / a : K e y > < a : V a l u e   i : t y p e = " D i a g r a m D i s p l a y L i n k E n d p o i n t V i e w S t a t e " > < H e i g h t > 1 6 < / H e i g h t > < L a b e l L o c a t i o n   x m l n s : b = " h t t p : / / s c h e m a s . d a t a c o n t r a c t . o r g / 2 0 0 4 / 0 7 / S y s t e m . W i n d o w s " > < b : _ x > 1 3 2 < / b : _ x > < b : _ y > - 1 5 . 9 9 9 9 9 9 9 9 9 9 9 9 9 9 3 < / b : _ y > < / L a b e l L o c a t i o n > < L o c a t i o n   x m l n s : b = " h t t p : / / s c h e m a s . d a t a c o n t r a c t . o r g / 2 0 0 4 / 0 7 / S y s t e m . W i n d o w s " > < b : _ x > 1 4 0 < / b : _ x > < b : _ y > 5 . 3 2 9 0 7 0 5 1 8 2 0 0 7 5 1 4 E - 1 5 < / b : _ y > < / L o c a t i o n > < S h a p e R o t a t e A n g l e > 2 7 0 < / S h a p e R o t a t e A n g l e > < W i d t h > 1 6 < / W i d t h > < / a : V a l u e > < / a : K e y V a l u e O f D i a g r a m O b j e c t K e y a n y T y p e z b w N T n L X > < a : K e y V a l u e O f D i a g r a m O b j e c t K e y a n y T y p e z b w N T n L X > < a : K e y > < K e y > R e l a t i o n s h i p s \ & l t ; T a b l e s \ F a c t T a b l e \ C o l u m n s \ P r o m o t i o n _ I D & g t ; - & l t ; T a b l e s \ D i m P r o m o t i o n \ C o l u m n s \ P r o m o t i o n _ I D & g t ; \ P K < / K e y > < / a : K e y > < a : V a l u e   i : t y p e = " D i a g r a m D i s p l a y L i n k E n d p o i n t V i e w S t a t e " > < H e i g h t > 1 6 < / H e i g h t > < L a b e l L o c a t i o n   x m l n s : b = " h t t p : / / s c h e m a s . d a t a c o n t r a c t . o r g / 2 0 0 4 / 0 7 / S y s t e m . W i n d o w s " > < b : _ x > 3 1 0 < / b : _ x > < b : _ y > - 1 5 . 9 9 9 9 9 9 9 9 9 9 9 9 9 7 3 < / b : _ y > < / L a b e l L o c a t i o n > < L o c a t i o n   x m l n s : b = " h t t p : / / s c h e m a s . d a t a c o n t r a c t . o r g / 2 0 0 4 / 0 7 / S y s t e m . W i n d o w s " > < b : _ x > 3 1 8 < / b : _ x > < b : _ y > 2 . 6 6 4 5 3 5 2 5 9 1 0 0 3 7 5 7 E - 1 4 < / b : _ y > < / L o c a t i o n > < S h a p e R o t a t e A n g l e > 2 7 0 < / S h a p e R o t a t e A n g l e > < W i d t h > 1 6 < / W i d t h > < / a : V a l u e > < / a : K e y V a l u e O f D i a g r a m O b j e c t K e y a n y T y p e z b w N T n L X > < a : K e y V a l u e O f D i a g r a m O b j e c t K e y a n y T y p e z b w N T n L X > < a : K e y > < K e y > R e l a t i o n s h i p s \ & l t ; T a b l e s \ F a c t T a b l e \ C o l u m n s \ P r o m o t i o n _ I D & g t ; - & l t ; T a b l e s \ D i m P r o m o t i o n \ C o l u m n s \ P r o m o t i o n _ I D & g t ; \ C r o s s F i l t e r < / K e y > < / a : K e y > < a : V a l u e   i : t y p e = " D i a g r a m D i s p l a y L i n k C r o s s F i l t e r V i e w S t a t e " > < P o i n t s   x m l n s : b = " h t t p : / / s c h e m a s . d a t a c o n t r a c t . o r g / 2 0 0 4 / 0 7 / S y s t e m . W i n d o w s " > < b : P o i n t > < b : _ x > 1 4 0 < / b : _ x > < b : _ y > - 1 5 . 9 9 9 9 9 9 9 9 9 9 9 9 9 9 3 < / b : _ y > < / b : P o i n t > < b : P o i n t > < b : _ x > 1 4 0 < / b : _ x > < b : _ y > - 1 7 . 5 < / b : _ y > < / b : P o i n t > < b : P o i n t > < b : _ x > 1 4 2 < / b : _ x > < b : _ y > - 1 9 . 5 < / b : _ y > < / b : P o i n t > < b : P o i n t > < b : _ x > 3 1 6 < / b : _ x > < b : _ y > - 1 9 . 5 < / b : _ y > < / b : P o i n t > < b : P o i n t > < b : _ x > 3 1 8 < / b : _ x > < b : _ y > - 1 7 . 5 < / b : _ y > < / b : P o i n t > < b : P o i n t > < b : _ x > 3 1 8 < / b : _ x > < b : _ y > - 1 5 . 9 9 9 9 9 9 9 9 9 9 9 9 9 7 3 < / b : _ y > < / b : P o i n t > < / P o i n t s > < / a : V a l u e > < / a : K e y V a l u e O f D i a g r a m O b j e c t K e y a n y T y p e z b w N T n L X > < a : K e y V a l u e O f D i a g r a m O b j e c t K e y a n y T y p e z b w N T n L X > < a : K e y > < K e y > R e l a t i o n s h i p s \ & l t ; T a b l e s \ F a c t T a b l e \ C o l u m n s \ M a r r i a g e _ I D & g t ; - & l t ; T a b l e s \ D i m M a r r i a g e \ C o l u m n s \ M a r r i a g e _ I D & g t ; < / K e y > < / a : K e y > < a : V a l u e   i : t y p e = " D i a g r a m D i s p l a y L i n k V i e w S t a t e " > < A u t o m a t i o n P r o p e r t y H e l p e r T e x t > E n d   p o i n t   1 :   ( 1 2 0 , - 1 6 ) .   E n d   p o i n t   2 :   ( 5 2 2 , - 1 6 )   < / A u t o m a t i o n P r o p e r t y H e l p e r T e x t > < L a y e d O u t > t r u e < / L a y e d O u t > < P o i n t s   x m l n s : b = " h t t p : / / s c h e m a s . d a t a c o n t r a c t . o r g / 2 0 0 4 / 0 7 / S y s t e m . W i n d o w s " > < b : P o i n t > < b : _ x > 1 2 0 < / b : _ x > < b : _ y > - 1 5 . 9 9 9 9 9 9 9 9 9 9 9 9 9 9 5 < / b : _ y > < / b : P o i n t > < b : P o i n t > < b : _ x > 1 2 0 < / b : _ x > < b : _ y > - 2 2 . 5 < / b : _ y > < / b : P o i n t > < b : P o i n t > < b : _ x > 1 2 2 < / b : _ x > < b : _ y > - 2 4 . 5 < / b : _ y > < / b : P o i n t > < b : P o i n t > < b : _ x > 5 2 0 < / b : _ x > < b : _ y > - 2 4 . 5 < / b : _ y > < / b : P o i n t > < b : P o i n t > < b : _ x > 5 2 2 < / b : _ x > < b : _ y > - 2 2 . 5 < / b : _ y > < / b : P o i n t > < b : P o i n t > < b : _ x > 5 2 2 < / b : _ x > < b : _ y > - 1 6 < / b : _ y > < / b : P o i n t > < / P o i n t s > < / a : V a l u e > < / a : K e y V a l u e O f D i a g r a m O b j e c t K e y a n y T y p e z b w N T n L X > < a : K e y V a l u e O f D i a g r a m O b j e c t K e y a n y T y p e z b w N T n L X > < a : K e y > < K e y > R e l a t i o n s h i p s \ & l t ; T a b l e s \ F a c t T a b l e \ C o l u m n s \ M a r r i a g e _ I D & g t ; - & l t ; T a b l e s \ D i m M a r r i a g e \ C o l u m n s \ M a r r i a g e _ I D & g t ; \ F K < / K e y > < / a : K e y > < a : V a l u e   i : t y p e = " D i a g r a m D i s p l a y L i n k E n d p o i n t V i e w S t a t e " > < H e i g h t > 1 6 < / H e i g h t > < L a b e l L o c a t i o n   x m l n s : b = " h t t p : / / s c h e m a s . d a t a c o n t r a c t . o r g / 2 0 0 4 / 0 7 / S y s t e m . W i n d o w s " > < b : _ x > 1 1 2 < / b : _ x > < b : _ y > - 1 5 . 9 9 9 9 9 9 9 9 9 9 9 9 9 9 5 < / b : _ y > < / L a b e l L o c a t i o n > < L o c a t i o n   x m l n s : b = " h t t p : / / s c h e m a s . d a t a c o n t r a c t . o r g / 2 0 0 4 / 0 7 / S y s t e m . W i n d o w s " > < b : _ x > 1 2 0 < / b : _ x > < b : _ y > 7 . 1 0 5 4 2 7 3 5 7 6 0 1 0 0 1 9 E - 1 5 < / b : _ y > < / L o c a t i o n > < S h a p e R o t a t e A n g l e > 2 7 0 < / S h a p e R o t a t e A n g l e > < W i d t h > 1 6 < / W i d t h > < / a : V a l u e > < / a : K e y V a l u e O f D i a g r a m O b j e c t K e y a n y T y p e z b w N T n L X > < a : K e y V a l u e O f D i a g r a m O b j e c t K e y a n y T y p e z b w N T n L X > < a : K e y > < K e y > R e l a t i o n s h i p s \ & l t ; T a b l e s \ F a c t T a b l e \ C o l u m n s \ M a r r i a g e _ I D & g t ; - & l t ; T a b l e s \ D i m M a r r i a g e \ C o l u m n s \ M a r r i a g e _ I D & g t ; \ P K < / K e y > < / a : K e y > < a : V a l u e   i : t y p e = " D i a g r a m D i s p l a y L i n k E n d p o i n t V i e w S t a t e " > < H e i g h t > 1 6 < / H e i g h t > < L a b e l L o c a t i o n   x m l n s : b = " h t t p : / / s c h e m a s . d a t a c o n t r a c t . o r g / 2 0 0 4 / 0 7 / S y s t e m . W i n d o w s " > < b : _ x > 5 1 4 < / b : _ x > < b : _ y > - 1 6 < / b : _ y > < / L a b e l L o c a t i o n > < L o c a t i o n   x m l n s : b = " h t t p : / / s c h e m a s . d a t a c o n t r a c t . o r g / 2 0 0 4 / 0 7 / S y s t e m . W i n d o w s " > < b : _ x > 5 2 2 < / b : _ x > < b : _ y > 7 . 1 0 5 4 2 7 3 5 7 6 0 1 0 0 1 9 E - 1 5 < / b : _ y > < / L o c a t i o n > < S h a p e R o t a t e A n g l e > 2 7 0 < / S h a p e R o t a t e A n g l e > < W i d t h > 1 6 < / W i d t h > < / a : V a l u e > < / a : K e y V a l u e O f D i a g r a m O b j e c t K e y a n y T y p e z b w N T n L X > < a : K e y V a l u e O f D i a g r a m O b j e c t K e y a n y T y p e z b w N T n L X > < a : K e y > < K e y > R e l a t i o n s h i p s \ & l t ; T a b l e s \ F a c t T a b l e \ C o l u m n s \ M a r r i a g e _ I D & g t ; - & l t ; T a b l e s \ D i m M a r r i a g e \ C o l u m n s \ M a r r i a g e _ I D & g t ; \ C r o s s F i l t e r < / K e y > < / a : K e y > < a : V a l u e   i : t y p e = " D i a g r a m D i s p l a y L i n k C r o s s F i l t e r V i e w S t a t e " > < P o i n t s   x m l n s : b = " h t t p : / / s c h e m a s . d a t a c o n t r a c t . o r g / 2 0 0 4 / 0 7 / S y s t e m . W i n d o w s " > < b : P o i n t > < b : _ x > 1 2 0 < / b : _ x > < b : _ y > - 1 5 . 9 9 9 9 9 9 9 9 9 9 9 9 9 9 5 < / b : _ y > < / b : P o i n t > < b : P o i n t > < b : _ x > 1 2 0 < / b : _ x > < b : _ y > - 2 2 . 5 < / b : _ y > < / b : P o i n t > < b : P o i n t > < b : _ x > 1 2 2 < / b : _ x > < b : _ y > - 2 4 . 5 < / b : _ y > < / b : P o i n t > < b : P o i n t > < b : _ x > 5 2 0 < / b : _ x > < b : _ y > - 2 4 . 5 < / b : _ y > < / b : P o i n t > < b : P o i n t > < b : _ x > 5 2 2 < / b : _ x > < b : _ y > - 2 2 . 5 < / b : _ y > < / b : P o i n t > < b : P o i n t > < b : _ x > 5 2 2 < / b : _ x > < b : _ y > - 1 6 < / b : _ y > < / b : P o i n t > < / P o i n t s > < / a : V a l u e > < / a : K e y V a l u e O f D i a g r a m O b j e c t K e y a n y T y p e z b w N T n L X > < a : K e y V a l u e O f D i a g r a m O b j e c t K e y a n y T y p e z b w N T n L X > < a : K e y > < K e y > R e l a t i o n s h i p s \ & l t ; T a b l e s \ F a c t T a b l e \ C o l u m n s \ S t a t e _ I D & g t ; - & l t ; T a b l e s \ D i m S t a t e \ C o l u m n s \ S t a t e _ I D & g t ; < / K e y > < / a : K e y > < a : V a l u e   i : t y p e = " D i a g r a m D i s p l a y L i n k V i e w S t a t e " > < A u t o m a t i o n P r o p e r t y H e l p e r T e x t > E n d   p o i n t   1 :   ( 8 0 , - 1 6 ) .   E n d   p o i n t   2 :   ( 7 4 3 , - 1 5 . 5 )   < / A u t o m a t i o n P r o p e r t y H e l p e r T e x t > < L a y e d O u t > t r u e < / L a y e d O u t > < P o i n t s   x m l n s : b = " h t t p : / / s c h e m a s . d a t a c o n t r a c t . o r g / 2 0 0 4 / 0 7 / S y s t e m . W i n d o w s " > < b : P o i n t > < b : _ x > 8 0 < / b : _ x > < b : _ y > - 1 6 . 0 0 0 0 0 0 0 0 0 0 0 0 0 0 4 < / b : _ y > < / b : P o i n t > < b : P o i n t > < b : _ x > 8 0 < / b : _ x > < b : _ y > - 3 2 . 5 < / b : _ y > < / b : P o i n t > < b : P o i n t > < b : _ x > 8 2 < / b : _ x > < b : _ y > - 3 4 . 5 < / b : _ y > < / b : P o i n t > < b : P o i n t > < b : _ x > 7 4 1 < / b : _ x > < b : _ y > - 3 4 . 5 < / b : _ y > < / b : P o i n t > < b : P o i n t > < b : _ x > 7 4 3 < / b : _ x > < b : _ y > - 3 2 . 5 < / b : _ y > < / b : P o i n t > < b : P o i n t > < b : _ x > 7 4 3 < / b : _ x > < b : _ y > - 1 5 . 5 0 0 0 0 0 0 0 0 0 0 0 0 2 5 < / b : _ y > < / b : P o i n t > < / P o i n t s > < / a : V a l u e > < / a : K e y V a l u e O f D i a g r a m O b j e c t K e y a n y T y p e z b w N T n L X > < a : K e y V a l u e O f D i a g r a m O b j e c t K e y a n y T y p e z b w N T n L X > < a : K e y > < K e y > R e l a t i o n s h i p s \ & l t ; T a b l e s \ F a c t T a b l e \ C o l u m n s \ S t a t e _ I D & g t ; - & l t ; T a b l e s \ D i m S t a t e \ C o l u m n s \ S t a t e _ I D & g t ; \ F K < / K e y > < / a : K e y > < a : V a l u e   i : t y p e = " D i a g r a m D i s p l a y L i n k E n d p o i n t V i e w S t a t e " > < H e i g h t > 1 6 < / H e i g h t > < L a b e l L o c a t i o n   x m l n s : b = " h t t p : / / s c h e m a s . d a t a c o n t r a c t . o r g / 2 0 0 4 / 0 7 / S y s t e m . W i n d o w s " > < b : _ x > 7 2 < / b : _ x > < b : _ y > - 1 6 . 0 0 0 0 0 0 0 0 0 0 0 0 0 0 4 < / b : _ y > < / L a b e l L o c a t i o n > < L o c a t i o n   x m l n s : b = " h t t p : / / s c h e m a s . d a t a c o n t r a c t . o r g / 2 0 0 4 / 0 7 / S y s t e m . W i n d o w s " > < b : _ x > 8 0 < / b : _ x > < b : _ y > - 3 . 5 5 2 7 1 3 6 7 8 8 0 0 5 0 0 9 E - 1 5 < / b : _ y > < / L o c a t i o n > < S h a p e R o t a t e A n g l e > 2 7 0 < / S h a p e R o t a t e A n g l e > < W i d t h > 1 6 < / W i d t h > < / a : V a l u e > < / a : K e y V a l u e O f D i a g r a m O b j e c t K e y a n y T y p e z b w N T n L X > < a : K e y V a l u e O f D i a g r a m O b j e c t K e y a n y T y p e z b w N T n L X > < a : K e y > < K e y > R e l a t i o n s h i p s \ & l t ; T a b l e s \ F a c t T a b l e \ C o l u m n s \ S t a t e _ I D & g t ; - & l t ; T a b l e s \ D i m S t a t e \ C o l u m n s \ S t a t e _ I D & g t ; \ P K < / K e y > < / a : K e y > < a : V a l u e   i : t y p e = " D i a g r a m D i s p l a y L i n k E n d p o i n t V i e w S t a t e " > < H e i g h t > 1 6 < / H e i g h t > < L a b e l L o c a t i o n   x m l n s : b = " h t t p : / / s c h e m a s . d a t a c o n t r a c t . o r g / 2 0 0 4 / 0 7 / S y s t e m . W i n d o w s " > < b : _ x > 7 3 5 < / b : _ x > < b : _ y > - 1 5 . 5 0 0 0 0 0 0 0 0 0 0 0 0 2 5 < / b : _ y > < / L a b e l L o c a t i o n > < L o c a t i o n   x m l n s : b = " h t t p : / / s c h e m a s . d a t a c o n t r a c t . o r g / 2 0 0 4 / 0 7 / S y s t e m . W i n d o w s " > < b : _ x > 7 4 3 < / b : _ x > < b : _ y > 0 . 4 9 9 9 9 9 9 9 9 9 9 9 9 7 8 6 8 < / b : _ y > < / L o c a t i o n > < S h a p e R o t a t e A n g l e > 2 7 0 < / S h a p e R o t a t e A n g l e > < W i d t h > 1 6 < / W i d t h > < / a : V a l u e > < / a : K e y V a l u e O f D i a g r a m O b j e c t K e y a n y T y p e z b w N T n L X > < a : K e y V a l u e O f D i a g r a m O b j e c t K e y a n y T y p e z b w N T n L X > < a : K e y > < K e y > R e l a t i o n s h i p s \ & l t ; T a b l e s \ F a c t T a b l e \ C o l u m n s \ S t a t e _ I D & g t ; - & l t ; T a b l e s \ D i m S t a t e \ C o l u m n s \ S t a t e _ I D & g t ; \ C r o s s F i l t e r < / K e y > < / a : K e y > < a : V a l u e   i : t y p e = " D i a g r a m D i s p l a y L i n k C r o s s F i l t e r V i e w S t a t e " > < P o i n t s   x m l n s : b = " h t t p : / / s c h e m a s . d a t a c o n t r a c t . o r g / 2 0 0 4 / 0 7 / S y s t e m . W i n d o w s " > < b : P o i n t > < b : _ x > 8 0 < / b : _ x > < b : _ y > - 1 6 . 0 0 0 0 0 0 0 0 0 0 0 0 0 0 4 < / b : _ y > < / b : P o i n t > < b : P o i n t > < b : _ x > 8 0 < / b : _ x > < b : _ y > - 3 2 . 5 < / b : _ y > < / b : P o i n t > < b : P o i n t > < b : _ x > 8 2 < / b : _ x > < b : _ y > - 3 4 . 5 < / b : _ y > < / b : P o i n t > < b : P o i n t > < b : _ x > 7 4 1 < / b : _ x > < b : _ y > - 3 4 . 5 < / b : _ y > < / b : P o i n t > < b : P o i n t > < b : _ x > 7 4 3 < / b : _ x > < b : _ y > - 3 2 . 5 < / b : _ y > < / b : P o i n t > < b : P o i n t > < b : _ x > 7 4 3 < / b : _ x > < b : _ y > - 1 5 . 5 0 0 0 0 0 0 0 0 0 0 0 0 2 5 < / b : _ y > < / b : P o i n t > < / P o i n t s > < / a : V a l u e > < / a : K e y V a l u e O f D i a g r a m O b j e c t K e y a n y T y p e z b w N T n L X > < a : K e y V a l u e O f D i a g r a m O b j e c t K e y a n y T y p e z b w N T n L X > < a : K e y > < K e y > R e l a t i o n s h i p s \ & l t ; T a b l e s \ F a c t T a b l e \ C o l u m n s \ G e n d e r _ I D & g t ; - & l t ; T a b l e s \ D i m G e n d e r \ C o l u m n s \ G e n d e r _ I D & g t ; < / K e y > < / a : K e y > < a : V a l u e   i : t y p e = " D i a g r a m D i s p l a y L i n k V i e w S t a t e " > < A u t o m a t i o n P r o p e r t y H e l p e r T e x t > E n d   p o i n t   1 :   ( 1 3 0 , 3 5 1 ) .   E n d   p o i n t   2 :   ( 2 0 2 , 2 3 7 . 5 )   < / A u t o m a t i o n P r o p e r t y H e l p e r T e x t > < L a y e d O u t > t r u e < / L a y e d O u t > < P o i n t s   x m l n s : b = " h t t p : / / s c h e m a s . d a t a c o n t r a c t . o r g / 2 0 0 4 / 0 7 / S y s t e m . W i n d o w s " > < b : P o i n t > < b : _ x > 1 3 0 < / b : _ x > < b : _ y > 3 5 1 < / b : _ y > < / b : P o i n t > < b : P o i n t > < b : _ x > 1 3 0 < / b : _ x > < b : _ y > 3 5 2 . 5 < / b : _ y > < / b : P o i n t > < b : P o i n t > < b : _ x > 1 3 2 < / b : _ x > < b : _ y > 3 5 4 . 5 < / b : _ y > < / b : P o i n t > < b : P o i n t > < b : _ x > 1 7 2 < / b : _ x > < b : _ y > 3 5 4 . 5 < / b : _ y > < / b : P o i n t > < b : P o i n t > < b : _ x > 1 7 4 < / b : _ x > < b : _ y > 3 5 2 . 5 < / b : _ y > < / b : P o i n t > < b : P o i n t > < b : _ x > 1 7 4 < / b : _ x > < b : _ y > 2 3 9 . 5 < / b : _ y > < / b : P o i n t > < b : P o i n t > < b : _ x > 1 7 6 < / b : _ x > < b : _ y > 2 3 7 . 5 < / b : _ y > < / b : P o i n t > < b : P o i n t > < b : _ x > 2 0 1 . 9 9 9 9 9 9 9 9 9 9 9 9 9 7 < / b : _ x > < b : _ y > 2 3 7 . 5 < / b : _ y > < / b : P o i n t > < / P o i n t s > < / a : V a l u e > < / a : K e y V a l u e O f D i a g r a m O b j e c t K e y a n y T y p e z b w N T n L X > < a : K e y V a l u e O f D i a g r a m O b j e c t K e y a n y T y p e z b w N T n L X > < a : K e y > < K e y > R e l a t i o n s h i p s \ & l t ; T a b l e s \ F a c t T a b l e \ C o l u m n s \ G e n d e r _ I D & g t ; - & l t ; T a b l e s \ D i m G e n d e r \ C o l u m n s \ G e n d e r _ I D & g t ; \ F K < / K e y > < / a : K e y > < a : V a l u e   i : t y p e = " D i a g r a m D i s p l a y L i n k E n d p o i n t V i e w S t a t e " > < H e i g h t > 1 6 < / H e i g h t > < L a b e l L o c a t i o n   x m l n s : b = " h t t p : / / s c h e m a s . d a t a c o n t r a c t . o r g / 2 0 0 4 / 0 7 / S y s t e m . W i n d o w s " > < b : _ x > 1 2 2 < / b : _ x > < b : _ y > 3 3 5 < / b : _ y > < / L a b e l L o c a t i o n > < L o c a t i o n   x m l n s : b = " h t t p : / / s c h e m a s . d a t a c o n t r a c t . o r g / 2 0 0 4 / 0 7 / S y s t e m . W i n d o w s " > < b : _ x > 1 3 0 < / b : _ x > < b : _ y > 3 3 5 < / b : _ y > < / L o c a t i o n > < S h a p e R o t a t e A n g l e > 9 0 < / S h a p e R o t a t e A n g l e > < W i d t h > 1 6 < / W i d t h > < / a : V a l u e > < / a : K e y V a l u e O f D i a g r a m O b j e c t K e y a n y T y p e z b w N T n L X > < a : K e y V a l u e O f D i a g r a m O b j e c t K e y a n y T y p e z b w N T n L X > < a : K e y > < K e y > R e l a t i o n s h i p s \ & l t ; T a b l e s \ F a c t T a b l e \ C o l u m n s \ G e n d e r _ I D & g t ; - & l t ; T a b l e s \ D i m G e n d e r \ C o l u m n s \ G e n d e r _ I D & g t ; \ P K < / K e y > < / a : K e y > < a : V a l u e   i : t y p e = " D i a g r a m D i s p l a y L i n k E n d p o i n t V i e w S t a t e " > < H e i g h t > 1 6 < / H e i g h t > < L a b e l L o c a t i o n   x m l n s : b = " h t t p : / / s c h e m a s . d a t a c o n t r a c t . o r g / 2 0 0 4 / 0 7 / S y s t e m . W i n d o w s " > < b : _ x > 2 0 1 . 9 9 9 9 9 9 9 9 9 9 9 9 9 7 < / b : _ x > < b : _ y > 2 2 9 . 5 < / b : _ y > < / L a b e l L o c a t i o n > < L o c a t i o n   x m l n s : b = " h t t p : / / s c h e m a s . d a t a c o n t r a c t . o r g / 2 0 0 4 / 0 7 / S y s t e m . W i n d o w s " > < b : _ x > 2 1 8 < / b : _ x > < b : _ y > 2 3 7 . 5 < / b : _ y > < / L o c a t i o n > < S h a p e R o t a t e A n g l e > 1 8 0 < / S h a p e R o t a t e A n g l e > < W i d t h > 1 6 < / W i d t h > < / a : V a l u e > < / a : K e y V a l u e O f D i a g r a m O b j e c t K e y a n y T y p e z b w N T n L X > < a : K e y V a l u e O f D i a g r a m O b j e c t K e y a n y T y p e z b w N T n L X > < a : K e y > < K e y > R e l a t i o n s h i p s \ & l t ; T a b l e s \ F a c t T a b l e \ C o l u m n s \ G e n d e r _ I D & g t ; - & l t ; T a b l e s \ D i m G e n d e r \ C o l u m n s \ G e n d e r _ I D & g t ; \ C r o s s F i l t e r < / K e y > < / a : K e y > < a : V a l u e   i : t y p e = " D i a g r a m D i s p l a y L i n k C r o s s F i l t e r V i e w S t a t e " > < P o i n t s   x m l n s : b = " h t t p : / / s c h e m a s . d a t a c o n t r a c t . o r g / 2 0 0 4 / 0 7 / S y s t e m . W i n d o w s " > < b : P o i n t > < b : _ x > 1 3 0 < / b : _ x > < b : _ y > 3 5 1 < / b : _ y > < / b : P o i n t > < b : P o i n t > < b : _ x > 1 3 0 < / b : _ x > < b : _ y > 3 5 2 . 5 < / b : _ y > < / b : P o i n t > < b : P o i n t > < b : _ x > 1 3 2 < / b : _ x > < b : _ y > 3 5 4 . 5 < / b : _ y > < / b : P o i n t > < b : P o i n t > < b : _ x > 1 7 2 < / b : _ x > < b : _ y > 3 5 4 . 5 < / b : _ y > < / b : P o i n t > < b : P o i n t > < b : _ x > 1 7 4 < / b : _ x > < b : _ y > 3 5 2 . 5 < / b : _ y > < / b : P o i n t > < b : P o i n t > < b : _ x > 1 7 4 < / b : _ x > < b : _ y > 2 3 9 . 5 < / b : _ y > < / b : P o i n t > < b : P o i n t > < b : _ x > 1 7 6 < / b : _ x > < b : _ y > 2 3 7 . 5 < / b : _ y > < / b : P o i n t > < b : P o i n t > < b : _ x > 2 0 1 . 9 9 9 9 9 9 9 9 9 9 9 9 9 7 < / b : _ x > < b : _ y > 2 3 7 . 5 < / b : _ y > < / b : P o i n t > < / P o i n t s > < / a : V a l u e > < / a : K e y V a l u e O f D i a g r a m O b j e c t K e y a n y T y p e z b w N T n L X > < a : K e y V a l u e O f D i a g r a m O b j e c t K e y a n y T y p e z b w N T n L X > < a : K e y > < K e y > R e l a t i o n s h i p s \ & l t ; T a b l e s \ F a c t T a b l e \ C o l u m n s \ A g e _ I D & g t ; - & l t ; T a b l e s \ D i m A g e \ C o l u m n s \ A g e _ I D & g t ; < / K e y > < / a : K e y > < a : V a l u e   i : t y p e = " D i a g r a m D i s p l a y L i n k V i e w S t a t e " > < A u t o m a t i o n P r o p e r t y H e l p e r T e x t > E n d   p o i n t   1 :   ( 1 0 0 , - 1 6 ) .   E n d   p o i n t   2 :   ( 5 4 2 , 1 5 2 . 5 )   < / A u t o m a t i o n P r o p e r t y H e l p e r T e x t > < L a y e d O u t > t r u e < / L a y e d O u t > < P o i n t s   x m l n s : b = " h t t p : / / s c h e m a s . d a t a c o n t r a c t . o r g / 2 0 0 4 / 0 7 / S y s t e m . W i n d o w s " > < b : P o i n t > < b : _ x > 1 0 0 < / b : _ x > < b : _ y > - 1 5 . 9 9 9 9 9 9 9 9 9 9 9 9 9 8 8 < / b : _ y > < / b : P o i n t > < b : P o i n t > < b : _ x > 1 0 0 < / b : _ x > < b : _ y > - 2 7 . 5 < / b : _ y > < / b : P o i n t > < b : P o i n t > < b : _ x > 1 0 2 < / b : _ x > < b : _ y > - 2 9 . 5 < / b : _ y > < / b : P o i n t > < b : P o i n t > < b : _ x > 5 4 0 < / b : _ x > < b : _ y > - 2 9 . 5 < / b : _ y > < / b : P o i n t > < b : P o i n t > < b : _ x > 5 4 2 < / b : _ x > < b : _ y > - 2 7 . 5 < / b : _ y > < / b : P o i n t > < b : P o i n t > < b : _ x > 5 4 2 < / b : _ x > < b : _ y > 1 5 2 . 4 9 9 9 9 9 9 9 9 9 9 9 9 7 < / b : _ y > < / b : P o i n t > < / P o i n t s > < / a : V a l u e > < / a : K e y V a l u e O f D i a g r a m O b j e c t K e y a n y T y p e z b w N T n L X > < a : K e y V a l u e O f D i a g r a m O b j e c t K e y a n y T y p e z b w N T n L X > < a : K e y > < K e y > R e l a t i o n s h i p s \ & l t ; T a b l e s \ F a c t T a b l e \ C o l u m n s \ A g e _ I D & g t ; - & l t ; T a b l e s \ D i m A g e \ C o l u m n s \ A g e _ I D & g t ; \ F K < / K e y > < / a : K e y > < a : V a l u e   i : t y p e = " D i a g r a m D i s p l a y L i n k E n d p o i n t V i e w S t a t e " > < H e i g h t > 1 6 < / H e i g h t > < L a b e l L o c a t i o n   x m l n s : b = " h t t p : / / s c h e m a s . d a t a c o n t r a c t . o r g / 2 0 0 4 / 0 7 / S y s t e m . W i n d o w s " > < b : _ x > 9 2 < / b : _ x > < b : _ y > - 1 5 . 9 9 9 9 9 9 9 9 9 9 9 9 9 8 8 < / b : _ y > < / L a b e l L o c a t i o n > < L o c a t i o n   x m l n s : b = " h t t p : / / s c h e m a s . d a t a c o n t r a c t . o r g / 2 0 0 4 / 0 7 / S y s t e m . W i n d o w s " > < b : _ x > 1 0 0 < / b : _ x > < b : _ y > 1 . 0 6 5 8 1 4 1 0 3 6 4 0 1 5 0 3 E - 1 4 < / b : _ y > < / L o c a t i o n > < S h a p e R o t a t e A n g l e > 2 7 0 < / S h a p e R o t a t e A n g l e > < W i d t h > 1 6 < / W i d t h > < / a : V a l u e > < / a : K e y V a l u e O f D i a g r a m O b j e c t K e y a n y T y p e z b w N T n L X > < a : K e y V a l u e O f D i a g r a m O b j e c t K e y a n y T y p e z b w N T n L X > < a : K e y > < K e y > R e l a t i o n s h i p s \ & l t ; T a b l e s \ F a c t T a b l e \ C o l u m n s \ A g e _ I D & g t ; - & l t ; T a b l e s \ D i m A g e \ C o l u m n s \ A g e _ I D & g t ; \ P K < / K e y > < / a : K e y > < a : V a l u e   i : t y p e = " D i a g r a m D i s p l a y L i n k E n d p o i n t V i e w S t a t e " > < H e i g h t > 1 6 < / H e i g h t > < L a b e l L o c a t i o n   x m l n s : b = " h t t p : / / s c h e m a s . d a t a c o n t r a c t . o r g / 2 0 0 4 / 0 7 / S y s t e m . W i n d o w s " > < b : _ x > 5 3 4 < / b : _ x > < b : _ y > 1 5 2 . 4 9 9 9 9 9 9 9 9 9 9 9 9 7 < / b : _ y > < / L a b e l L o c a t i o n > < L o c a t i o n   x m l n s : b = " h t t p : / / s c h e m a s . d a t a c o n t r a c t . o r g / 2 0 0 4 / 0 7 / S y s t e m . W i n d o w s " > < b : _ x > 5 4 2 < / b : _ x > < b : _ y > 1 6 8 . 5 < / b : _ y > < / L o c a t i o n > < S h a p e R o t a t e A n g l e > 2 7 0 < / S h a p e R o t a t e A n g l e > < W i d t h > 1 6 < / W i d t h > < / a : V a l u e > < / a : K e y V a l u e O f D i a g r a m O b j e c t K e y a n y T y p e z b w N T n L X > < a : K e y V a l u e O f D i a g r a m O b j e c t K e y a n y T y p e z b w N T n L X > < a : K e y > < K e y > R e l a t i o n s h i p s \ & l t ; T a b l e s \ F a c t T a b l e \ C o l u m n s \ A g e _ I D & g t ; - & l t ; T a b l e s \ D i m A g e \ C o l u m n s \ A g e _ I D & g t ; \ C r o s s F i l t e r < / K e y > < / a : K e y > < a : V a l u e   i : t y p e = " D i a g r a m D i s p l a y L i n k C r o s s F i l t e r V i e w S t a t e " > < P o i n t s   x m l n s : b = " h t t p : / / s c h e m a s . d a t a c o n t r a c t . o r g / 2 0 0 4 / 0 7 / S y s t e m . W i n d o w s " > < b : P o i n t > < b : _ x > 1 0 0 < / b : _ x > < b : _ y > - 1 5 . 9 9 9 9 9 9 9 9 9 9 9 9 9 8 8 < / b : _ y > < / b : P o i n t > < b : P o i n t > < b : _ x > 1 0 0 < / b : _ x > < b : _ y > - 2 7 . 5 < / b : _ y > < / b : P o i n t > < b : P o i n t > < b : _ x > 1 0 2 < / b : _ x > < b : _ y > - 2 9 . 5 < / b : _ y > < / b : P o i n t > < b : P o i n t > < b : _ x > 5 4 0 < / b : _ x > < b : _ y > - 2 9 . 5 < / b : _ y > < / b : P o i n t > < b : P o i n t > < b : _ x > 5 4 2 < / b : _ x > < b : _ y > - 2 7 . 5 < / b : _ y > < / b : P o i n t > < b : P o i n t > < b : _ x > 5 4 2 < / b : _ x > < b : _ y > 1 5 2 . 4 9 9 9 9 9 9 9 9 9 9 9 9 7 < / b : _ y > < / b : P o i n t > < / P o i n t s > < / a : V a l u e > < / a : K e y V a l u e O f D i a g r a m O b j e c t K e y a n y T y p e z b w N T n L X > < a : K e y V a l u e O f D i a g r a m O b j e c t K e y a n y T y p e z b w N T n L X > < a : K e y > < K e y > R e l a t i o n s h i p s \ & l t ; T a b l e s \ F a c t T a b l e \ C o l u m n s \ S t a r t   D a t e _ I D & g t ; - & l t ; T a b l e s \ D i m D a t e \ C o l u m n s \ S t a r t   D a t e _ I D & g t ; < / K e y > < / a : K e y > < a : V a l u e   i : t y p e = " D i a g r a m D i s p l a y L i n k V i e w S t a t e " > < A u t o m a t i o n P r o p e r t y H e l p e r T e x t > E n d   p o i n t   1 :   ( 6 0 , - 1 6 ) .   E n d   p o i n t   2 :   ( 8 6 7 , 2 4 5 . 5 )   < / A u t o m a t i o n P r o p e r t y H e l p e r T e x t > < L a y e d O u t > t r u e < / L a y e d O u t > < P o i n t s   x m l n s : b = " h t t p : / / s c h e m a s . d a t a c o n t r a c t . o r g / 2 0 0 4 / 0 7 / S y s t e m . W i n d o w s " > < b : P o i n t > < b : _ x > 6 0 < / b : _ x > < b : _ y > - 1 5 . 9 9 9 9 9 9 9 9 9 9 9 9 9 8 9 < / b : _ y > < / b : P o i n t > < b : P o i n t > < b : _ x > 6 0 < / b : _ x > < b : _ y > - 3 7 . 5 < / b : _ y > < / b : P o i n t > < b : P o i n t > < b : _ x > 6 2 < / b : _ x > < b : _ y > - 3 9 . 5 < / b : _ y > < / b : P o i n t > < b : P o i n t > < b : _ x > 8 6 8 . 4 9 9 9 9 9 9 9 5 5 < / b : _ x > < b : _ y > - 3 9 . 5 < / b : _ y > < / b : P o i n t > < b : P o i n t > < b : _ x > 8 7 0 . 4 9 9 9 9 9 9 9 5 5 < / b : _ x > < b : _ y > - 3 7 . 5 < / b : _ y > < / b : P o i n t > < b : P o i n t > < b : _ x > 8 7 0 . 4 9 9 9 9 9 9 9 5 5 < / b : _ x > < b : _ y > 2 4 3 . 5 < / b : _ y > < / b : P o i n t > < b : P o i n t > < b : _ x > 8 6 8 . 4 9 9 9 9 9 9 9 5 5 < / b : _ x > < b : _ y > 2 4 5 . 5 < / b : _ y > < / b : P o i n t > < b : P o i n t > < b : _ x > 8 6 7 . 0 0 0 0 0 0 0 0 0 0 0 0 1 1 < / b : _ x > < b : _ y > 2 4 5 . 5 < / b : _ y > < / b : P o i n t > < / P o i n t s > < / a : V a l u e > < / a : K e y V a l u e O f D i a g r a m O b j e c t K e y a n y T y p e z b w N T n L X > < a : K e y V a l u e O f D i a g r a m O b j e c t K e y a n y T y p e z b w N T n L X > < a : K e y > < K e y > R e l a t i o n s h i p s \ & l t ; T a b l e s \ F a c t T a b l e \ C o l u m n s \ S t a r t   D a t e _ I D & g t ; - & l t ; T a b l e s \ D i m D a t e \ C o l u m n s \ S t a r t   D a t e _ I D & g t ; \ F K < / K e y > < / a : K e y > < a : V a l u e   i : t y p e = " D i a g r a m D i s p l a y L i n k E n d p o i n t V i e w S t a t e " > < H e i g h t > 1 6 < / H e i g h t > < L a b e l L o c a t i o n   x m l n s : b = " h t t p : / / s c h e m a s . d a t a c o n t r a c t . o r g / 2 0 0 4 / 0 7 / S y s t e m . W i n d o w s " > < b : _ x > 5 2 < / b : _ x > < b : _ y > - 1 5 . 9 9 9 9 9 9 9 9 9 9 9 9 9 8 9 < / b : _ y > < / L a b e l L o c a t i o n > < L o c a t i o n   x m l n s : b = " h t t p : / / s c h e m a s . d a t a c o n t r a c t . o r g / 2 0 0 4 / 0 7 / S y s t e m . W i n d o w s " > < b : _ x > 6 0 < / b : _ x > < b : _ y > 1 . 0 6 5 8 1 4 1 0 3 6 4 0 1 5 0 3 E - 1 4 < / b : _ y > < / L o c a t i o n > < S h a p e R o t a t e A n g l e > 2 7 0 < / S h a p e R o t a t e A n g l e > < W i d t h > 1 6 < / W i d t h > < / a : V a l u e > < / a : K e y V a l u e O f D i a g r a m O b j e c t K e y a n y T y p e z b w N T n L X > < a : K e y V a l u e O f D i a g r a m O b j e c t K e y a n y T y p e z b w N T n L X > < a : K e y > < K e y > R e l a t i o n s h i p s \ & l t ; T a b l e s \ F a c t T a b l e \ C o l u m n s \ S t a r t   D a t e _ I D & g t ; - & l t ; T a b l e s \ D i m D a t e \ C o l u m n s \ S t a r t   D a t e _ I D & g t ; \ P K < / K e y > < / a : K e y > < a : V a l u e   i : t y p e = " D i a g r a m D i s p l a y L i n k E n d p o i n t V i e w S t a t e " > < H e i g h t > 1 6 < / H e i g h t > < L a b e l L o c a t i o n   x m l n s : b = " h t t p : / / s c h e m a s . d a t a c o n t r a c t . o r g / 2 0 0 4 / 0 7 / S y s t e m . W i n d o w s " > < b : _ x > 8 5 1 . 0 0 0 0 0 0 0 0 0 0 0 0 1 1 < / b : _ x > < b : _ y > 2 3 7 . 5 < / b : _ y > < / L a b e l L o c a t i o n > < L o c a t i o n   x m l n s : b = " h t t p : / / s c h e m a s . d a t a c o n t r a c t . o r g / 2 0 0 4 / 0 7 / S y s t e m . W i n d o w s " > < b : _ x > 8 5 1 . 0 0 0 0 0 0 0 0 0 0 0 0 1 1 < / b : _ x > < b : _ y > 2 4 5 . 5 < / b : _ y > < / L o c a t i o n > < S h a p e R o t a t e A n g l e > 3 6 0 < / S h a p e R o t a t e A n g l e > < W i d t h > 1 6 < / W i d t h > < / a : V a l u e > < / a : K e y V a l u e O f D i a g r a m O b j e c t K e y a n y T y p e z b w N T n L X > < a : K e y V a l u e O f D i a g r a m O b j e c t K e y a n y T y p e z b w N T n L X > < a : K e y > < K e y > R e l a t i o n s h i p s \ & l t ; T a b l e s \ F a c t T a b l e \ C o l u m n s \ S t a r t   D a t e _ I D & g t ; - & l t ; T a b l e s \ D i m D a t e \ C o l u m n s \ S t a r t   D a t e _ I D & g t ; \ C r o s s F i l t e r < / K e y > < / a : K e y > < a : V a l u e   i : t y p e = " D i a g r a m D i s p l a y L i n k C r o s s F i l t e r V i e w S t a t e " > < P o i n t s   x m l n s : b = " h t t p : / / s c h e m a s . d a t a c o n t r a c t . o r g / 2 0 0 4 / 0 7 / S y s t e m . W i n d o w s " > < b : P o i n t > < b : _ x > 6 0 < / b : _ x > < b : _ y > - 1 5 . 9 9 9 9 9 9 9 9 9 9 9 9 9 8 9 < / b : _ y > < / b : P o i n t > < b : P o i n t > < b : _ x > 6 0 < / b : _ x > < b : _ y > - 3 7 . 5 < / b : _ y > < / b : P o i n t > < b : P o i n t > < b : _ x > 6 2 < / b : _ x > < b : _ y > - 3 9 . 5 < / b : _ y > < / b : P o i n t > < b : P o i n t > < b : _ x > 8 6 8 . 4 9 9 9 9 9 9 9 5 5 < / b : _ x > < b : _ y > - 3 9 . 5 < / b : _ y > < / b : P o i n t > < b : P o i n t > < b : _ x > 8 7 0 . 4 9 9 9 9 9 9 9 5 5 < / b : _ x > < b : _ y > - 3 7 . 5 < / b : _ y > < / b : P o i n t > < b : P o i n t > < b : _ x > 8 7 0 . 4 9 9 9 9 9 9 9 5 5 < / b : _ x > < b : _ y > 2 4 3 . 5 < / b : _ y > < / b : P o i n t > < b : P o i n t > < b : _ x > 8 6 8 . 4 9 9 9 9 9 9 9 5 5 < / b : _ x > < b : _ y > 2 4 5 . 5 < / b : _ y > < / b : P o i n t > < b : P o i n t > < b : _ x > 8 6 7 . 0 0 0 0 0 0 0 0 0 0 0 0 1 1 < / b : _ x > < b : _ y > 2 4 5 . 5 < / b : _ y > < / b : P o i n t > < / P o i n t s > < / a : V a l u e > < / a : K e y V a l u e O f D i a g r a m O b j e c t K e y a n y T y p e z b w N T n L X > < a : K e y V a l u e O f D i a g r a m O b j e c t K e y a n y T y p e z b w N T n L X > < a : K e y > < K e y > R e l a t i o n s h i p s \ & l t ; T a b l e s \ F a c t T a b l e \ C o l u m n s \ S a l a r y   ( U S D ) _ I D & g t ; - & l t ; T a b l e s \ D i m S a l a r y \ C o l u m n s \ S a l a r y   ( U S D ) _ I D & g t ; < / K e y > < / a : K e y > < a : V a l u e   i : t y p e = " D i a g r a m D i s p l a y L i n k V i e w S t a t e " > < A u t o m a t i o n P r o p e r t y H e l p e r T e x t > E n d   p o i n t   1 :   ( 1 1 0 , 3 5 1 ) .   E n d   p o i n t   2 :   ( 2 0 5 , 3 9 8 . 5 )   < / A u t o m a t i o n P r o p e r t y H e l p e r T e x t > < L a y e d O u t > t r u e < / L a y e d O u t > < P o i n t s   x m l n s : b = " h t t p : / / s c h e m a s . d a t a c o n t r a c t . o r g / 2 0 0 4 / 0 7 / S y s t e m . W i n d o w s " > < b : P o i n t > < b : _ x > 1 1 0 < / b : _ x > < b : _ y > 3 5 1 < / b : _ y > < / b : P o i n t > < b : P o i n t > < b : _ x > 1 1 0 < / b : _ x > < b : _ y > 3 9 6 . 5 < / b : _ y > < / b : P o i n t > < b : P o i n t > < b : _ x > 1 1 2 < / b : _ x > < b : _ y > 3 9 8 . 5 < / b : _ y > < / b : P o i n t > < b : P o i n t > < b : _ x > 2 0 4 . 9 9 9 9 9 9 9 9 9 9 9 9 9 4 < / b : _ x > < b : _ y > 3 9 8 . 5 < / b : _ y > < / b : P o i n t > < / P o i n t s > < / a : V a l u e > < / a : K e y V a l u e O f D i a g r a m O b j e c t K e y a n y T y p e z b w N T n L X > < a : K e y V a l u e O f D i a g r a m O b j e c t K e y a n y T y p e z b w N T n L X > < a : K e y > < K e y > R e l a t i o n s h i p s \ & l t ; T a b l e s \ F a c t T a b l e \ C o l u m n s \ S a l a r y   ( U S D ) _ I D & g t ; - & l t ; T a b l e s \ D i m S a l a r y \ C o l u m n s \ S a l a r y   ( U S D ) _ I D & g t ; \ F K < / K e y > < / a : K e y > < a : V a l u e   i : t y p e = " D i a g r a m D i s p l a y L i n k E n d p o i n t V i e w S t a t e " > < H e i g h t > 1 6 < / H e i g h t > < L a b e l L o c a t i o n   x m l n s : b = " h t t p : / / s c h e m a s . d a t a c o n t r a c t . o r g / 2 0 0 4 / 0 7 / S y s t e m . W i n d o w s " > < b : _ x > 1 0 2 < / b : _ x > < b : _ y > 3 3 5 < / b : _ y > < / L a b e l L o c a t i o n > < L o c a t i o n   x m l n s : b = " h t t p : / / s c h e m a s . d a t a c o n t r a c t . o r g / 2 0 0 4 / 0 7 / S y s t e m . W i n d o w s " > < b : _ x > 1 1 0 < / b : _ x > < b : _ y > 3 3 5 < / b : _ y > < / L o c a t i o n > < S h a p e R o t a t e A n g l e > 9 0 < / S h a p e R o t a t e A n g l e > < W i d t h > 1 6 < / W i d t h > < / a : V a l u e > < / a : K e y V a l u e O f D i a g r a m O b j e c t K e y a n y T y p e z b w N T n L X > < a : K e y V a l u e O f D i a g r a m O b j e c t K e y a n y T y p e z b w N T n L X > < a : K e y > < K e y > R e l a t i o n s h i p s \ & l t ; T a b l e s \ F a c t T a b l e \ C o l u m n s \ S a l a r y   ( U S D ) _ I D & g t ; - & l t ; T a b l e s \ D i m S a l a r y \ C o l u m n s \ S a l a r y   ( U S D ) _ I D & g t ; \ P K < / K e y > < / a : K e y > < a : V a l u e   i : t y p e = " D i a g r a m D i s p l a y L i n k E n d p o i n t V i e w S t a t e " > < H e i g h t > 1 6 < / H e i g h t > < L a b e l L o c a t i o n   x m l n s : b = " h t t p : / / s c h e m a s . d a t a c o n t r a c t . o r g / 2 0 0 4 / 0 7 / S y s t e m . W i n d o w s " > < b : _ x > 2 0 4 . 9 9 9 9 9 9 9 9 9 9 9 9 9 4 < / b : _ x > < b : _ y > 3 9 0 . 5 < / b : _ y > < / L a b e l L o c a t i o n > < L o c a t i o n   x m l n s : b = " h t t p : / / s c h e m a s . d a t a c o n t r a c t . o r g / 2 0 0 4 / 0 7 / S y s t e m . W i n d o w s " > < b : _ x > 2 2 0 . 9 9 9 9 9 9 9 9 9 9 9 9 9 4 < / b : _ x > < b : _ y > 3 9 8 . 5 < / b : _ y > < / L o c a t i o n > < S h a p e R o t a t e A n g l e > 1 8 0 < / S h a p e R o t a t e A n g l e > < W i d t h > 1 6 < / W i d t h > < / a : V a l u e > < / a : K e y V a l u e O f D i a g r a m O b j e c t K e y a n y T y p e z b w N T n L X > < a : K e y V a l u e O f D i a g r a m O b j e c t K e y a n y T y p e z b w N T n L X > < a : K e y > < K e y > R e l a t i o n s h i p s \ & l t ; T a b l e s \ F a c t T a b l e \ C o l u m n s \ S a l a r y   ( U S D ) _ I D & g t ; - & l t ; T a b l e s \ D i m S a l a r y \ C o l u m n s \ S a l a r y   ( U S D ) _ I D & g t ; \ C r o s s F i l t e r < / K e y > < / a : K e y > < a : V a l u e   i : t y p e = " D i a g r a m D i s p l a y L i n k C r o s s F i l t e r V i e w S t a t e " > < P o i n t s   x m l n s : b = " h t t p : / / s c h e m a s . d a t a c o n t r a c t . o r g / 2 0 0 4 / 0 7 / S y s t e m . W i n d o w s " > < b : P o i n t > < b : _ x > 1 1 0 < / b : _ x > < b : _ y > 3 5 1 < / b : _ y > < / b : P o i n t > < b : P o i n t > < b : _ x > 1 1 0 < / b : _ x > < b : _ y > 3 9 6 . 5 < / b : _ y > < / b : P o i n t > < b : P o i n t > < b : _ x > 1 1 2 < / b : _ x > < b : _ y > 3 9 8 . 5 < / b : _ y > < / b : P o i n t > < b : P o i n t > < b : _ x > 2 0 4 . 9 9 9 9 9 9 9 9 9 9 9 9 9 4 < / b : _ x > < b : _ y > 3 9 8 . 5 < / b : _ y > < / b : P o i n t > < / P o i n t s > < / a : V a l u e > < / a : K e y V a l u e O f D i a g r a m O b j e c t K e y a n y T y p e z b w N T n L X > < a : K e y V a l u e O f D i a g r a m O b j e c t K e y a n y T y p e z b w N T n L X > < a : K e y > < K e y > R e l a t i o n s h i p s \ & l t ; T a b l e s \ F a c t T a b l e \ C o l u m n s \ D e p t _ I D & g t ; - & l t ; T a b l e s \ D i m D e p t \ C o l u m n s \ D e p t _ I D & g t ; < / K e y > < / a : K e y > < a : V a l u e   i : t y p e = " D i a g r a m D i s p l a y L i n k V i e w S t a t e " > < A u t o m a t i o n P r o p e r t y H e l p e r T e x t > E n d   p o i n t   1 :   ( 9 0 , 3 5 1 ) .   E n d   p o i n t   2 :   ( 5 3 7 , 4 9 2 . 7 5 )   < / A u t o m a t i o n P r o p e r t y H e l p e r T e x t > < L a y e d O u t > t r u e < / L a y e d O u t > < P o i n t s   x m l n s : b = " h t t p : / / s c h e m a s . d a t a c o n t r a c t . o r g / 2 0 0 4 / 0 7 / S y s t e m . W i n d o w s " > < b : P o i n t > < b : _ x > 9 0 < / b : _ x > < b : _ y > 3 5 1 < / b : _ y > < / b : P o i n t > < b : P o i n t > < b : _ x > 9 0 < / b : _ x > < b : _ y > 4 9 4 . 2 5 < / b : _ y > < / b : P o i n t > < b : P o i n t > < b : _ x > 9 2 < / b : _ x > < b : _ y > 4 9 6 . 2 5 < / b : _ y > < / b : P o i n t > < b : P o i n t > < b : _ x > 5 3 5 < / b : _ x > < b : _ y > 4 9 6 . 2 5 < / b : _ y > < / b : P o i n t > < b : P o i n t > < b : _ x > 5 3 7 < / b : _ x > < b : _ y > 4 9 4 . 2 5 < / b : _ y > < / b : P o i n t > < b : P o i n t > < b : _ x > 5 3 7 < / b : _ x > < b : _ y > 4 9 2 . 7 5 < / b : _ y > < / b : P o i n t > < / P o i n t s > < / a : V a l u e > < / a : K e y V a l u e O f D i a g r a m O b j e c t K e y a n y T y p e z b w N T n L X > < a : K e y V a l u e O f D i a g r a m O b j e c t K e y a n y T y p e z b w N T n L X > < a : K e y > < K e y > R e l a t i o n s h i p s \ & l t ; T a b l e s \ F a c t T a b l e \ C o l u m n s \ D e p t _ I D & g t ; - & l t ; T a b l e s \ D i m D e p t \ C o l u m n s \ D e p t _ I D & g t ; \ F K < / K e y > < / a : K e y > < a : V a l u e   i : t y p e = " D i a g r a m D i s p l a y L i n k E n d p o i n t V i e w S t a t e " > < H e i g h t > 1 6 < / H e i g h t > < L a b e l L o c a t i o n   x m l n s : b = " h t t p : / / s c h e m a s . d a t a c o n t r a c t . o r g / 2 0 0 4 / 0 7 / S y s t e m . W i n d o w s " > < b : _ x > 8 2 < / b : _ x > < b : _ y > 3 3 5 < / b : _ y > < / L a b e l L o c a t i o n > < L o c a t i o n   x m l n s : b = " h t t p : / / s c h e m a s . d a t a c o n t r a c t . o r g / 2 0 0 4 / 0 7 / S y s t e m . W i n d o w s " > < b : _ x > 9 0 < / b : _ x > < b : _ y > 3 3 5 < / b : _ y > < / L o c a t i o n > < S h a p e R o t a t e A n g l e > 9 0 < / S h a p e R o t a t e A n g l e > < W i d t h > 1 6 < / W i d t h > < / a : V a l u e > < / a : K e y V a l u e O f D i a g r a m O b j e c t K e y a n y T y p e z b w N T n L X > < a : K e y V a l u e O f D i a g r a m O b j e c t K e y a n y T y p e z b w N T n L X > < a : K e y > < K e y > R e l a t i o n s h i p s \ & l t ; T a b l e s \ F a c t T a b l e \ C o l u m n s \ D e p t _ I D & g t ; - & l t ; T a b l e s \ D i m D e p t \ C o l u m n s \ D e p t _ I D & g t ; \ P K < / K e y > < / a : K e y > < a : V a l u e   i : t y p e = " D i a g r a m D i s p l a y L i n k E n d p o i n t V i e w S t a t e " > < H e i g h t > 1 6 < / H e i g h t > < L a b e l L o c a t i o n   x m l n s : b = " h t t p : / / s c h e m a s . d a t a c o n t r a c t . o r g / 2 0 0 4 / 0 7 / S y s t e m . W i n d o w s " > < b : _ x > 5 2 9 < / b : _ x > < b : _ y > 4 7 6 . 7 5 < / b : _ y > < / L a b e l L o c a t i o n > < L o c a t i o n   x m l n s : b = " h t t p : / / s c h e m a s . d a t a c o n t r a c t . o r g / 2 0 0 4 / 0 7 / S y s t e m . W i n d o w s " > < b : _ x > 5 3 7 < / b : _ x > < b : _ y > 4 7 6 . 7 5 < / b : _ y > < / L o c a t i o n > < S h a p e R o t a t e A n g l e > 9 0 < / S h a p e R o t a t e A n g l e > < W i d t h > 1 6 < / W i d t h > < / a : V a l u e > < / a : K e y V a l u e O f D i a g r a m O b j e c t K e y a n y T y p e z b w N T n L X > < a : K e y V a l u e O f D i a g r a m O b j e c t K e y a n y T y p e z b w N T n L X > < a : K e y > < K e y > R e l a t i o n s h i p s \ & l t ; T a b l e s \ F a c t T a b l e \ C o l u m n s \ D e p t _ I D & g t ; - & l t ; T a b l e s \ D i m D e p t \ C o l u m n s \ D e p t _ I D & g t ; \ C r o s s F i l t e r < / K e y > < / a : K e y > < a : V a l u e   i : t y p e = " D i a g r a m D i s p l a y L i n k C r o s s F i l t e r V i e w S t a t e " > < P o i n t s   x m l n s : b = " h t t p : / / s c h e m a s . d a t a c o n t r a c t . o r g / 2 0 0 4 / 0 7 / S y s t e m . W i n d o w s " > < b : P o i n t > < b : _ x > 9 0 < / b : _ x > < b : _ y > 3 5 1 < / b : _ y > < / b : P o i n t > < b : P o i n t > < b : _ x > 9 0 < / b : _ x > < b : _ y > 4 9 4 . 2 5 < / b : _ y > < / b : P o i n t > < b : P o i n t > < b : _ x > 9 2 < / b : _ x > < b : _ y > 4 9 6 . 2 5 < / b : _ y > < / b : P o i n t > < b : P o i n t > < b : _ x > 5 3 5 < / b : _ x > < b : _ y > 4 9 6 . 2 5 < / b : _ y > < / b : P o i n t > < b : P o i n t > < b : _ x > 5 3 7 < / b : _ x > < b : _ y > 4 9 4 . 2 5 < / b : _ y > < / b : P o i n t > < b : P o i n t > < b : _ x > 5 3 7 < / b : _ x > < b : _ y > 4 9 2 . 7 5 < / b : _ y > < / b : P o i n t > < / P o i n t s > < / a : V a l u e > < / a : K e y V a l u e O f D i a g r a m O b j e c t K e y a n y T y p e z b w N T n L X > < a : K e y V a l u e O f D i a g r a m O b j e c t K e y a n y T y p e z b w N T n L X > < a : K e y > < K e y > R e l a t i o n s h i p s \ & l t ; T a b l e s \ D i m N a m e \ C o l u m n s \ E m p l o y e e _ I D & g t ; - & l t ; T a b l e s \ F a c t T a b l e \ C o l u m n s \ E m p l o y e e _ I D & g t ; < / K e y > < / a : K e y > < a : V a l u e   i : t y p e = " D i a g r a m D i s p l a y L i n k V i e w S t a t e " > < A u t o m a t i o n P r o p e r t y H e l p e r T e x t > E n d   p o i n t   1 :   ( 7 5 3 , 4 9 6 . 3 7 5 ) .   E n d   p o i n t   2 :   ( 7 0 , 3 5 1 )   < / A u t o m a t i o n P r o p e r t y H e l p e r T e x t > < I s F o c u s e d > t r u e < / I s F o c u s e d > < L a y e d O u t > t r u e < / L a y e d O u t > < P o i n t s   x m l n s : b = " h t t p : / / s c h e m a s . d a t a c o n t r a c t . o r g / 2 0 0 4 / 0 7 / S y s t e m . W i n d o w s " > < b : P o i n t > < b : _ x > 7 5 3 < / b : _ x > < b : _ y > 4 9 6 . 3 7 5 < / b : _ y > < / b : P o i n t > < b : P o i n t > < b : _ x > 7 5 3 < / b : _ x > < b : _ y > 4 9 9 . 2 5 < / b : _ y > < / b : P o i n t > < b : P o i n t > < b : _ x > 7 5 1 < / b : _ x > < b : _ y > 5 0 1 . 2 5 < / b : _ y > < / b : P o i n t > < b : P o i n t > < b : _ x > 7 2 < / b : _ x > < b : _ y > 5 0 1 . 2 5 < / b : _ y > < / b : P o i n t > < b : P o i n t > < b : _ x > 7 0 < / b : _ x > < b : _ y > 4 9 9 . 2 5 < / b : _ y > < / b : P o i n t > < b : P o i n t > < b : _ x > 7 0 < / b : _ x > < b : _ y > 3 5 1 . 0 0 0 0 0 0 0 0 0 0 0 0 1 1 < / b : _ y > < / b : P o i n t > < / P o i n t s > < / a : V a l u e > < / a : K e y V a l u e O f D i a g r a m O b j e c t K e y a n y T y p e z b w N T n L X > < a : K e y V a l u e O f D i a g r a m O b j e c t K e y a n y T y p e z b w N T n L X > < a : K e y > < K e y > R e l a t i o n s h i p s \ & l t ; T a b l e s \ D i m N a m e \ C o l u m n s \ E m p l o y e e _ I D & g t ; - & l t ; T a b l e s \ F a c t T a b l e \ C o l u m n s \ E m p l o y e e _ I D & g t ; \ F K < / K e y > < / a : K e y > < a : V a l u e   i : t y p e = " D i a g r a m D i s p l a y L i n k E n d p o i n t V i e w S t a t e " > < H e i g h t > 1 6 < / H e i g h t > < L a b e l L o c a t i o n   x m l n s : b = " h t t p : / / s c h e m a s . d a t a c o n t r a c t . o r g / 2 0 0 4 / 0 7 / S y s t e m . W i n d o w s " > < b : _ x > 7 4 5 < / b : _ x > < b : _ y > 4 8 0 . 3 7 5 < / b : _ y > < / L a b e l L o c a t i o n > < L o c a t i o n   x m l n s : b = " h t t p : / / s c h e m a s . d a t a c o n t r a c t . o r g / 2 0 0 4 / 0 7 / S y s t e m . W i n d o w s " > < b : _ x > 7 5 3 < / b : _ x > < b : _ y > 4 8 0 . 3 7 5 < / b : _ y > < / L o c a t i o n > < S h a p e R o t a t e A n g l e > 9 0 < / S h a p e R o t a t e A n g l e > < W i d t h > 1 6 < / W i d t h > < / a : V a l u e > < / a : K e y V a l u e O f D i a g r a m O b j e c t K e y a n y T y p e z b w N T n L X > < a : K e y V a l u e O f D i a g r a m O b j e c t K e y a n y T y p e z b w N T n L X > < a : K e y > < K e y > R e l a t i o n s h i p s \ & l t ; T a b l e s \ D i m N a m e \ C o l u m n s \ E m p l o y e e _ I D & g t ; - & l t ; T a b l e s \ F a c t T a b l e \ C o l u m n s \ E m p l o y e e _ I D & g t ; \ P K < / K e y > < / a : K e y > < a : V a l u e   i : t y p e = " D i a g r a m D i s p l a y L i n k E n d p o i n t V i e w S t a t e " > < H e i g h t > 1 6 < / H e i g h t > < L a b e l L o c a t i o n   x m l n s : b = " h t t p : / / s c h e m a s . d a t a c o n t r a c t . o r g / 2 0 0 4 / 0 7 / S y s t e m . W i n d o w s " > < b : _ x > 6 2 < / b : _ x > < b : _ y > 3 3 5 . 0 0 0 0 0 0 0 0 0 0 0 0 1 1 < / b : _ y > < / L a b e l L o c a t i o n > < L o c a t i o n   x m l n s : b = " h t t p : / / s c h e m a s . d a t a c o n t r a c t . o r g / 2 0 0 4 / 0 7 / S y s t e m . W i n d o w s " > < b : _ x > 7 0 < / b : _ x > < b : _ y > 3 3 5 . 0 0 0 0 0 0 0 0 0 0 0 0 1 1 < / b : _ y > < / L o c a t i o n > < S h a p e R o t a t e A n g l e > 9 0 < / S h a p e R o t a t e A n g l e > < W i d t h > 1 6 < / W i d t h > < / a : V a l u e > < / a : K e y V a l u e O f D i a g r a m O b j e c t K e y a n y T y p e z b w N T n L X > < a : K e y V a l u e O f D i a g r a m O b j e c t K e y a n y T y p e z b w N T n L X > < a : K e y > < K e y > R e l a t i o n s h i p s \ & l t ; T a b l e s \ D i m N a m e \ C o l u m n s \ E m p l o y e e _ I D & g t ; - & l t ; T a b l e s \ F a c t T a b l e \ C o l u m n s \ E m p l o y e e _ I D & g t ; \ C r o s s F i l t e r < / K e y > < / a : K e y > < a : V a l u e   i : t y p e = " D i a g r a m D i s p l a y L i n k C r o s s F i l t e r V i e w S t a t e " > < P o i n t s   x m l n s : b = " h t t p : / / s c h e m a s . d a t a c o n t r a c t . o r g / 2 0 0 4 / 0 7 / S y s t e m . W i n d o w s " > < b : P o i n t > < b : _ x > 7 5 3 < / b : _ x > < b : _ y > 4 9 6 . 3 7 5 < / b : _ y > < / b : P o i n t > < b : P o i n t > < b : _ x > 7 5 3 < / b : _ x > < b : _ y > 4 9 9 . 2 5 < / b : _ y > < / b : P o i n t > < b : P o i n t > < b : _ x > 7 5 1 < / b : _ x > < b : _ y > 5 0 1 . 2 5 < / b : _ y > < / b : P o i n t > < b : P o i n t > < b : _ x > 7 2 < / b : _ x > < b : _ y > 5 0 1 . 2 5 < / b : _ y > < / b : P o i n t > < b : P o i n t > < b : _ x > 7 0 < / b : _ x > < b : _ y > 4 9 9 . 2 5 < / b : _ y > < / b : P o i n t > < b : P o i n t > < b : _ x > 7 0 < / b : _ x > < b : _ y > 3 5 1 . 0 0 0 0 0 0 0 0 0 0 0 0 1 1 < / b : _ y > < / b : P o i n t > < / P o i n t s > < / a : V a l u e > < / a : K e y V a l u e O f D i a g r a m O b j e c t K e y a n y T y p e z b w N T n L X > < / V i e w S t a t e s > < / D i a g r a m M a n a g e r . S e r i a l i z a b l e D i a g r a m > < / A r r a y O f D i a g r a m M a n a g e r . S e r i a l i z a b l e D i a g r a m > ] ] > < / C u s t o m C o n t e n t > < / G e m i n i > 
</file>

<file path=customXml/item30.xml>��< ? x m l   v e r s i o n = " 1 . 0 "   e n c o d i n g = " U T F - 1 6 " ? > < G e m i n i   x m l n s = " h t t p : / / g e m i n i / p i v o t c u s t o m i z a t i o n / S h o w H i d d e n " > < C u s t o m C o n t e n t > < ! [ C D A T A [ T r u e ] ] > < / C u s t o m C o n t e n t > < / G e m i n i > 
</file>

<file path=customXml/item31.xml>��< ? x m l   v e r s i o n = " 1 . 0 "   e n c o d i n g = " U T F - 1 6 " ? > < G e m i n i   x m l n s = " h t t p : / / g e m i n i / p i v o t c u s t o m i z a t i o n / M a n u a l C a l c M o d e " > < C u s t o m C o n t e n t > < ! [ C D A T A [ F a l s e ] ] > < / C u s t o m C o n t e n t > < / G e m i n i > 
</file>

<file path=customXml/item32.xml>��< ? x m l   v e r s i o n = " 1 . 0 "   e n c o d i n g = " U T F - 1 6 " ? > < G e m i n i   x m l n s = " h t t p : / / g e m i n i / p i v o t c u s t o m i z a t i o n / 3 9 2 d 5 7 5 a - 3 0 b d - 4 1 8 e - 9 6 7 c - 4 e c 8 5 3 9 1 0 2 2 1 " > < 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33.xml>��< ? x m l   v e r s i o n = " 1 . 0 "   e n c o d i n g = " U T F - 1 6 " ? > < G e m i n i   x m l n s = " h t t p : / / g e m i n i / p i v o t c u s t o m i z a t i o n / T a b l e X M L _ D i m A g e " > < C u s t o m C o n t e n t > < ! [ C D A T A [ < T a b l e W i d g e t G r i d S e r i a l i z a t i o n   x m l n s : x s d = " h t t p : / / w w w . w 3 . o r g / 2 0 0 1 / X M L S c h e m a "   x m l n s : x s i = " h t t p : / / w w w . w 3 . o r g / 2 0 0 1 / X M L S c h e m a - i n s t a n c e " > < C o l u m n S u g g e s t e d T y p e   / > < C o l u m n F o r m a t   / > < C o l u m n A c c u r a c y   / > < C o l u m n C u r r e n c y S y m b o l   / > < C o l u m n P o s i t i v e P a t t e r n   / > < C o l u m n N e g a t i v e P a t t e r n   / > < C o l u m n W i d t h s > < i t e m > < k e y > < s t r i n g > A g e _ I D < / s t r i n g > < / k e y > < v a l u e > < i n t > 8 0 < / i n t > < / v a l u e > < / i t e m > < i t e m > < k e y > < s t r i n g > A g e   R a n g e < / s t r i n g > < / k e y > < v a l u e > < i n t > 1 0 1 < / i n t > < / v a l u e > < / i t e m > < / C o l u m n W i d t h s > < C o l u m n D i s p l a y I n d e x > < i t e m > < k e y > < s t r i n g > A g e _ I D < / s t r i n g > < / k e y > < v a l u e > < i n t > 0 < / i n t > < / v a l u e > < / i t e m > < i t e m > < k e y > < s t r i n g > A g e   R a n g e < / s t r i n g > < / k e y > < v a l u e > < i n t > 1 < / 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a e 3 4 f 2 a 4 - 5 0 7 f - 4 3 5 8 - 8 9 4 c - e 5 1 1 1 d 8 4 f b 8 9 " > < 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35.xml>��< ? x m l   v e r s i o n = " 1 . 0 "   e n c o d i n g = " U T F - 1 6 " ? > < G e m i n i   x m l n s = " h t t p : / / g e m i n i / p i v o t c u s t o m i z a t i o n / T a b l e X M L _ D i m D e p t " > < C u s t o m C o n t e n t > < ! [ C D A T A [ < T a b l e W i d g e t G r i d S e r i a l i z a t i o n   x m l n s : x s d = " h t t p : / / w w w . w 3 . o r g / 2 0 0 1 / X M L S c h e m a "   x m l n s : x s i = " h t t p : / / w w w . w 3 . o r g / 2 0 0 1 / X M L S c h e m a - i n s t a n c e " > < C o l u m n S u g g e s t e d T y p e   / > < C o l u m n F o r m a t   / > < C o l u m n A c c u r a c y   / > < C o l u m n C u r r e n c y S y m b o l   / > < C o l u m n P o s i t i v e P a t t e r n   / > < C o l u m n N e g a t i v e P a t t e r n   / > < C o l u m n W i d t h s > < i t e m > < k e y > < s t r i n g > D e p t _ I D < / s t r i n g > < / k e y > < v a l u e > < i n t > 8 6 < / i n t > < / v a l u e > < / i t e m > < i t e m > < k e y > < s t r i n g > D e p a r t m e n t < / s t r i n g > < / k e y > < v a l u e > < i n t > 1 1 1 < / i n t > < / v a l u e > < / i t e m > < / C o l u m n W i d t h s > < C o l u m n D i s p l a y I n d e x > < i t e m > < k e y > < s t r i n g > D e p t _ I D < / s t r i n g > < / k e y > < v a l u e > < i n t > 0 < / i n t > < / v a l u e > < / i t e m > < i t e m > < k e y > < s t r i n g > D e p a r t m e n t < / s t r i n g > < / k e y > < v a l u e > < i n t > 1 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5 3 4 c 1 4 c 7 - 2 8 3 c - 4 f b 7 - a d 8 6 - e 1 b 3 8 e 7 3 f d d 5 " > < 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D a t a M a s h u p   s q m i d = " b 3 4 f d a e 7 - b 0 c b - 4 b d 7 - b c 5 f - 9 e a 6 e c 2 e 3 a 8 b "   x m l n s = " h t t p : / / s c h e m a s . m i c r o s o f t . c o m / D a t a M a s h u p " > A A A A A A Q O A A B Q S w M E F A A C A A g A b F S s W L 3 O i u y l A A A A 9 g A A A B I A H A B D b 2 5 m a W c v U G F j a 2 F n Z S 5 4 b W w g o h g A K K A U A A A A A A A A A A A A A A A A A A A A A A A A A A A A h Y + x D o I w F E V / h X S n L X X A k E d J d H C R x M T E u D Z Y o R E e h h b L v z n 4 S f 6 C G E X d H O + 5 Z 7 j 3 f r 1 B N j R 1 c N G d N S 2 m J K K c B B q L 9 m C w T E n v j u G c Z B I 2 q j i p U g e j j D Y Z 7 C E l l X P n h D H v P f U z 2 n Y l E 5 x H b J + v t 0 W l G 0 U + s v k v h w a t U 1 h o I m H 3 G i M F j U R M R R x T D m y C k B v 8 C m L c + 2 x / I C z 7 2 v W d l h r D 1 Q L Y F I G 9 P 8 g H U E s D B B Q A A g A I A G x U r 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V K x Y M p X l e / 0 K A A C f V Q A A E w A c A E Z v c m 1 1 b G F z L 1 N l Y 3 R p b 2 4 x L m 0 g o h g A K K A U A A A A A A A A A A A A A A A A A A A A A A A A A A A A 7 V z r T + O 4 F v 8 + 0 v w P l u d + a K X Q 2 6 T p g 9 1 l J Z b C H e 5 l m F 3 a 3 a s V V K P Q G o g m D 5 T H D r 2 I / 3 1 t x 0 l t x 0 6 T Q u + X C U L Q + H X O + Z 2 H j x 9 p j J a J G w Z g l v 0 3 f 3 z / 7 v 2 7 + M G J 0 A p 8 g C c e c g L 8 a e o k D g R H w E P J + 3 c A / 8 z C N F o i X H L 6 t E R e 7 7 9 h 9 P U 2 D L 9 2 z l w P 9 U 7 C I E F B E n f g y Q 8 3 v 8 c o i m 9 S / P d m G i 5 T n 1 T c 2 O D k 4 n g 2 u x m A T 8 d / A q t v 2 T d T Z w 3 M m 6 k b J W t K D p x 4 T h y D X y M H M x a j v A z z 4 w b 3 Y J 4 m Y e Q 6 H v h l D Y 4 D F y U u A q d J + r X X e / L i J 9 g 1 Q J B 6 n g G S K E V d g / H 8 g F B i f q H / M O e Z C M / X 5 w n y j 2 B W C Y 3 / u M G K P c H F y z W h u m D 9 M R w P T n C P 4 Z i v H x G B Y + 7 c Y n H n k R P E d 2 H k n 4 R e 6 g e k M u 7 w x I z n Z 5 j V Y Q I g w f U g Q U / J i w H y c k t T P t C U 2 5 r y o a Z 8 p C k f a 8 o n m v J D T b n Z 1 1 X o J D Z F k V + 6 B c j Y h B J E z O 8 q / B Z v U J 4 h D 5 s o K e t I i j A A c p Y P o H P N R l 6 A n 3 6 m 6 g d O s A J C K T y A i k L 2 0 D N h d 8 P G r 1 H o h w m m 8 R E 5 K 2 z C G 0 5 Y D S v v y B w b 4 J q 1 O P a 8 2 d L x n C g + I n a 4 6 C o N y d x i S Q p W i E G d + o 9 e u E Y I n E 8 B p n k e J C O 7 R 3 p Q k M G Z G 8 U J u H R 8 h A m W d A A u n L y 2 X D d F j 0 6 U E E c F x U + 5 1 Y w I t g a d 3 2 f T r q o 6 w W M Q p 1 V R O F 6 t I o S d G 1 Q R O L 5 H K s H w w H j M 8 A 5 8 j t x 7 N 1 B 0 / B c K M E q K i k 9 O 5 C Y 4 Z p A h 0 l j R o M C U 2 Z X S P m e P n p u A T E P g F g c r 5 L m + i w 2 A s 1 X S J G v R k Z V t g D J 2 t D 0 e I e s 4 x w R / W R f D d u A / c J P f U m w B s 2 R N w m v 8 V 7 e s g p 5 i 6 J 4 F X 9 R G Z 2 0 1 O r 2 Y x P o U t K v s o 2 e J m u S 4 u k J + + B f m K q P E u V l W w Y o 7 M v u G g g e N r I O t s s o 8 Z B K W L X i F H 3 T S n a R R h I L l e p u A Z j 0 J B 1 R C t a P I h s o R m 0 e u 7 5 M h s B 6 0 Y i t E N g u Z Z e c i I / X I s B V + p m 9 T d j l 9 W 0 3 c 0 X c Q g p i + m R w K l S 0 1 t m N v t R 0 B c U V g V p L g O + n j v 2 w T t m r 8 b d J 8 Q t G 9 y r 1 O Q v / W D T j r E 3 k y F M A J i L 8 Y b I Q o H 6 o U t 4 A Y t y 7 D A O d i k H S H H N r O I 7 E Q 9 3 + Y 9 C m Z x 3 E u u a q E R J K I Y E L H Z F j g 2 f I R R Y 2 s S 9 N F 5 w 2 a 5 p I / a F p p P K L c W g g h j 5 6 z x D L / 4 X g p 4 g M I L a e l H R 2 U B j x P y J 8 5 N F j 7 K O 9 I K B s 6 b L T 0 T S 0 D E p + Y a E B U 5 9 A V x h w t H 4 L Q C + / X b 8 q N V Z M b b N L w Y + o 7 A b h C M U 3 9 Y 1 J y 9 R o + A s d X z 1 y k g o + 1 I s O K C Z T M I J A v g n r 9 D y o k F j k y 7 H E f / x h D e 2 g P S n L S X l h Q k a y O q l 0 T Z z x x Z e T s Q 0 L 6 d U S H N Y n i y P i B T M 4 d q 9 8 f G w D / W s N u U W R O D D D C R f 2 u l h 1 h t t e y M 6 r J z h C q a P N F 5 L c 5 N / x k M K y R 1 Y i 8 U 7 N j W T U N M 0 H q 3 6 J I b 2 h j f a Q R G D H G Q 2 N g 9 U y 9 P J S q l s 6 k J q x 4 t U r J D K x d K R 3 W p I T X v 3 T / o A k l H p N R Q + U c C s p R J 8 r n Q Y w i s g o U 5 r 8 N I Z w r K p c c Z O 3 P 5 s x 8 q U x n H D Z r d 5 6 v P y i m u g V d T J B S I u N m W t L m t Z Y + r 9 V w b q i m W H 1 8 N a s C r M Q K Q b M Q G U p E o C 7 Z G 9 f Q m s Q S I S S E s s q F g D A f 9 W t 5 F 7 Z 5 e I Z 8 B 3 n s g 4 f K M 1 Z h k 3 k K o q d a d / I m O z r w k + N l f x v S x K Z I Q Q p W L p n 6 c b Z T Z a w l D r H K T t I 4 C f 3 c X t 0 7 Q I x U T p 0 W e D j M X R S 5 W M 8 g e U A B 9 4 i 8 G F V 2 n L n B P R a M 9 c u f a D f 4 G R d G M d Q a + 0 B v 7 F r Z D U X y p 7 d 2 q 7 a 1 D 6 g R F o B B k Y b W 2 C d N j Z 1 5 l T i 6 J m H V g W B u D 1 c T L h O 6 I s W i E Q j O t g A / H Q F 7 P O z 3 m R Z N 8 A f C t R f h N 8 E A y p 2 G J C 9 i n a w 6 7 a 0 N k Q H 4 6 N 4 / 5 K Z i Z y R p k R r p w 6 1 I 6 + H i 4 k s O R i P A r e 2 A k z 1 d S G Y e B d r Z j E Q R s C Y 5 X K M D / H l N d k R 5 H 9 u 0 H J h 5 y 8 k B / l z V 0 s 4 h N Q / w 5 6 q W 4 7 y l f Y A / b 1 r C w f j A 7 t M C z f Z q f 2 f 4 M 4 v n o V F i X 0 x v f y I n 2 o 4 3 3 S u H t C 3 D m u R 5 P V L Q Y V N x k f s t u n w 2 o B F w + w a y y C E R i p G v l g d L X k M c k 9 m P I M 1 Z F P o d 8 m n u + q h 3 E S 4 d 7 z L 8 1 u l 2 w Q E o C Z n v r q U R X S k q O J m H J O Y Q p m M 1 R w L P m B + + Q 8 4 X G 7 5 H 6 6 b O O u 5 c 4 9 a L L v g n G I y G Q k 7 M h e U w D Y h 1 f L 6 7 q 9 y U U L J K k F Z w c k l p 9 O j Q n S 8 G M L s V C b k Q 6 2 3 9 v M M z a l C r h Y p x p u m j 5 y 4 x 7 B y O U z d O 3 G C Z l K c W G 2 6 P M A P d p F 4 i i N W S n W T Q 8 8 Z 8 / i i i D Q f U A v x 8 B H K P n 6 Y I Y K x B 0 T f 3 / M s Q W 1 C p U u M k 2 z e 8 9 Q I S N S o 4 5 5 3 n / T s 3 0 N D l T 1 Q p A 4 O K g 9 Q s e U y K 8 9 T u 8 z X Z 2 z q C W U 9 y J M l O V 3 c 7 l a T U t h 8 f s f 2 0 X Q 6 G p G x Y c X y j 2 l V P c J i o P P b R H e r I u b 1 c X 5 G v c N y W 4 z u p V E d + U s P C p 8 S k 6 O q 8 R 5 P a H S 1 I s J + p 6 9 P d 1 9 a A W g P S J t 9 5 6 K W L m P L u Z H a Q r j 5 h I D O H p N h M l Z p F x P b U Q 8 1 M 3 X O S 2 l u s 0 h l r e f j i + c v 5 F E r u J l O R P A 5 b b d J 6 X O t x e / O 4 G i c N j b I 3 k Q 0 5 h T v H W n k S k j Z a s i V z y 3 r h X J X + q t Y k V y i M V v Q a j M J b a Z W 8 S c L G f C 4 G f 9 M z F 5 k b 4 k I F I e L T L B L s H N i k s x Y 8 f D 5 q z d x Q D j T M s t t Q 0 4 a a f Y U a C X 9 R w r e K O C V F 7 + b A 5 T B U 3 m w X n t / e o e X R y 7 v 7 t Z 2 b G n X r 2 q 1 r 7 y 2 L E B H O W N 1 D 3 l 5 5 M a 5 q X 7 F m T J G v S 1 Y d z r 8 u l s i I b R 6 b L x K I y b T e 3 X r 3 3 r y b A c h x / x p P U L g 1 R 0 C e S G t n A 9 I M m o F N R 5 N 8 q T S e 5 E 7 M L l q P a j 1 q b x 6 l v C z x v S y 0 l c K / z d o 6 G / r t k / H N u L u u r 5 M 2 B 2 9 j y l 6 X 1 / J N s + 8 w t F R i 8 D Y R h p L Y w 2 o / H 3 b H + E L v n j n t Q q A N M X s M M f L 1 v u 8 w w u g h a B o D q q K M R n k 7 H 0 j y 7 N M w 0 X y T Y W N i b Y R p I 8 y + I k y J z P c Y Y 6 p B e J s 0 p q D x 9 q m M M P Q u 6 c y Z s 0 w o 1 T b U t K F m 2 0 X / b Y 4 s f V 3 H / 8 m F l R e Z t J c M 5 P c v 2 f t P / P l A s U X K K V i h 0 7 I a Z c 0 J y s r 1 I 2 m k M g L t J 8 8 h i q 9 z K 4 u 9 x v V b i i K X n w A u U Z y g 1 b 9 D V / W t F 9 L Q m B i 7 z M h X 0 U B I r m d k V b g b G Y 1 8 J 0 / v A t 0 l n 9 O E v 5 t 9 + v T o 0 D v P e f O C k 6 y G f i 6 M U O J a o F L i Q C r Y 4 e s q S s z V u F o n s m h q k C 1 9 W 4 U 2 3 G U g k 1 s p l W 0 g a 9 Q A b t q 8 A d w m F M h s r s q 8 C A + 7 f G t G i a 0 6 N 6 q a f R e K 8 s s y 6 r 7 2 J w J h 1 X A X C 5 Z v U B i b C 0 J y J e c 0 W X E D P b I O D T R p Q Y m U k h l F 4 S 5 v j i p Y r X h 3 / F V f + m J V H 2 5 r F T q o o d A B L B 9 j G / m l E J Y Y 8 C f P z F f I y 7 c N X J I 0 b 6 D I A R T I K J g o F e 3 y P m S J R a P I S L Q H + y K j d r 0 4 y E D O X s s 2 2 J k 8 f w S Z i Z u 9 I F Q X V O E V q O 2 Y 2 p A n w p P m T k J 3 e L l H Z s k Q 8 7 3 y y + g i W 8 N 6 C N p Q y F 4 z E L M n u Q I W N Q 3 A Z B 0 a 4 D m E E i n + F O h F e t Q C O 6 w H b E 5 E f T Q o M j a q h + g Q q t J + F s y T j f P L 1 T C v b x L K k 4 Y B Y A R F Q t w G + I v 4 p E V 2 V D N 0 J 8 z x K 8 4 G R N 7 G 9 f A d Q c W y K Y M 3 3 2 V T N 4 B c i w Y Y F 1 0 a w D y G J X L P 4 h 5 g q U C L 9 7 g e 3 h t S i j W l 9 s 6 n y P a k n g b G U L l c z H R Q F O v a Q L 5 R A z 1 w 7 w L W V 8 Q E l g l K O y U v 5 R K t L i b 1 d M F R U 2 6 t q e 7 F F B R + / B t Q S w E C L Q A U A A I A C A B s V K x Y v c 6 K 7 K U A A A D 2 A A A A E g A A A A A A A A A A A A A A A A A A A A A A Q 2 9 u Z m l n L 1 B h Y 2 t h Z 2 U u e G 1 s U E s B A i 0 A F A A C A A g A b F S s W A / K 6 a u k A A A A 6 Q A A A B M A A A A A A A A A A A A A A A A A 8 Q A A A F t D b 2 5 0 Z W 5 0 X 1 R 5 c G V z X S 5 4 b W x Q S w E C L Q A U A A I A C A B s V K x Y M p X l e / 0 K A A C f V Q A A E w A A A A A A A A A A A A A A A A D i A Q A A R m 9 y b X V s Y X M v U 2 V j d G l v b j E u b V B L B Q Y A A A A A A w A D A M I A A A A s 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G u w A A A A A A A O S 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G V h b m V k J T I w R G F 0 Y T w v S X R l b V B h d G g + P C 9 J d G V t T G 9 j Y X R p b 2 4 + P F N 0 Y W J s Z U V u d H J p Z X M + P E V u d H J 5 I F R 5 c G U 9 I k l z U H J p d m F 0 Z S I g V m F s d W U 9 I m w w I i A v P j x F b n R y e S B U e X B l P S J R d W V y e U l E I i B W Y W x 1 Z T 0 i c 2 I 3 N z F k N m I y L T J m M 2 Y t N D g 4 Z C 1 i Y T I 4 L W E 0 Y T A 4 O G Z k Z W U y 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Q 2 x l Y W 5 l Z F 9 E Y X R h I i A v P j x F b n R y e S B U e X B l P S J G a W x s Z W R D b 2 1 w b G V 0 Z V J l c 3 V s d F R v V 2 9 y a 3 N o Z W V 0 I i B W Y W x 1 Z T 0 i b D E i I C 8 + P E V u d H J 5 I F R 5 c G U 9 I k F k Z G V k V G 9 E Y X R h T W 9 k Z W w i I F Z h b H V l P S J s M C I g L z 4 8 R W 5 0 c n k g V H l w Z T 0 i R m l s b E N v d W 5 0 I i B W Y W x 1 Z T 0 i b D g w I i A v P j x F b n R y e S B U e X B l P S J G a W x s R X J y b 3 J D b 2 R l I i B W Y W x 1 Z T 0 i c 1 V u a 2 5 v d 2 4 i I C 8 + P E V u d H J 5 I F R 5 c G U 9 I k Z p b G x F c n J v c k N v d W 5 0 I i B W Y W x 1 Z T 0 i b D A i I C 8 + P E V u d H J 5 I F R 5 c G U 9 I k Z p b G x M Y X N 0 V X B k Y X R l Z C I g V m F s d W U 9 I m Q y M D I 0 L T A 1 L T E y V D A 3 O j U 4 O j Q 1 L j Y z M z g 3 N j F a I i A v P j x F b n R y e S B U e X B l P S J G a W x s Q 2 9 s d W 1 u V H l w Z X M i I F Z h b H V l P S J z Q m d Z R 0 V R a 0 R C Z 1 l H Q m d Z R 0 J R W T 0 i I C 8 + P E V u d H J 5 I F R 5 c G U 9 I k Z p b G x D b 2 x 1 b W 5 O Y W 1 l c y I g V m F s d W U 9 I n N b J n F 1 b 3 Q 7 R W 1 w b G 9 5 Z W U g S U Q g J n F 1 b 3 Q 7 L C Z x d W 9 0 O 0 5 h b W U m c X V v d D s s J n F 1 b 3 Q 7 I E R l c G F y d G 1 l b n Q g I C A g I C A g I C A g J n F 1 b 3 Q 7 L C Z x d W 9 0 O 1 N h b G F y e S A o V V N E K S Z x d W 9 0 O y w m c X V v d D s g U 3 R h c n Q g R G F 0 Z S A m c X V v d D s s J n F 1 b 3 Q 7 I E F n Z S A m c X V v d D s s J n F 1 b 3 Q 7 I E d l b m R l c i A m c X V v d D s s J n F 1 b 3 Q 7 U 3 R h d G U g b 2 Y g T 3 J p Z 2 l u J n F 1 b 3 Q 7 L C Z x d W 9 0 O 0 1 h c m l 0 Y W w g U 3 R h d H V z J n F 1 b 3 Q 7 L C Z x d W 9 0 O 1 N h b G F y e S B S Y W 5 n Z S Z x d W 9 0 O y w m c X V v d D t B Z 2 U g U m F u Z 2 U m c X V v d D s s J n F 1 b 3 Q 7 W W V h c i Z x d W 9 0 O y w m c X V v d D t U b 3 R h b C B Z Z W F y c y Z x d W 9 0 O y w m c X V v d D t Q c m 9 t b 3 R p b 2 4 g U 3 R h d H V z 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N s Z W F u Z W Q g R G F 0 Y S 9 B d X R v U m V t b 3 Z l Z E N v b H V t b n M x L n t F b X B s b 3 l l Z S B J R C A s M H 0 m c X V v d D s s J n F 1 b 3 Q 7 U 2 V j d G l v b j E v Q 2 x l Y W 5 l Z C B E Y X R h L 0 F 1 d G 9 S Z W 1 v d m V k Q 2 9 s d W 1 u c z E u e 0 5 h b W U s M X 0 m c X V v d D s s J n F 1 b 3 Q 7 U 2 V j d G l v b j E v Q 2 x l Y W 5 l Z C B E Y X R h L 0 F 1 d G 9 S Z W 1 v d m V k Q 2 9 s d W 1 u c z E u e y B E Z X B h c n R t Z W 5 0 I C A g I C A g I C A g I C w y f S Z x d W 9 0 O y w m c X V v d D t T Z W N 0 a W 9 u M S 9 D b G V h b m V k I E R h d G E v Q X V 0 b 1 J l b W 9 2 Z W R D b 2 x 1 b W 5 z M S 5 7 U 2 F s Y X J 5 I C h V U 0 Q p L D N 9 J n F 1 b 3 Q 7 L C Z x d W 9 0 O 1 N l Y 3 R p b 2 4 x L 0 N s Z W F u Z W Q g R G F 0 Y S 9 B d X R v U m V t b 3 Z l Z E N v b H V t b n M x L n s g U 3 R h c n Q g R G F 0 Z S A s N H 0 m c X V v d D s s J n F 1 b 3 Q 7 U 2 V j d G l v b j E v Q 2 x l Y W 5 l Z C B E Y X R h L 0 F 1 d G 9 S Z W 1 v d m V k Q 2 9 s d W 1 u c z E u e y B B Z 2 U g L D V 9 J n F 1 b 3 Q 7 L C Z x d W 9 0 O 1 N l Y 3 R p b 2 4 x L 0 N s Z W F u Z W Q g R G F 0 Y S 9 B d X R v U m V t b 3 Z l Z E N v b H V t b n M x L n s g R 2 V u Z G V y I C w 2 f S Z x d W 9 0 O y w m c X V v d D t T Z W N 0 a W 9 u M S 9 D b G V h b m V k I E R h d G E v Q X V 0 b 1 J l b W 9 2 Z W R D b 2 x 1 b W 5 z M S 5 7 U 3 R h d G U g b 2 Y g T 3 J p Z 2 l u L D d 9 J n F 1 b 3 Q 7 L C Z x d W 9 0 O 1 N l Y 3 R p b 2 4 x L 0 N s Z W F u Z W Q g R G F 0 Y S 9 B d X R v U m V t b 3 Z l Z E N v b H V t b n M x L n t N Y X J p d G F s I F N 0 Y X R 1 c y w 4 f S Z x d W 9 0 O y w m c X V v d D t T Z W N 0 a W 9 u M S 9 D b G V h b m V k I E R h d G E v Q X V 0 b 1 J l b W 9 2 Z W R D b 2 x 1 b W 5 z M S 5 7 U 2 F s Y X J 5 I F J h b m d l L D l 9 J n F 1 b 3 Q 7 L C Z x d W 9 0 O 1 N l Y 3 R p b 2 4 x L 0 N s Z W F u Z W Q g R G F 0 Y S 9 B d X R v U m V t b 3 Z l Z E N v b H V t b n M x L n t B Z 2 U g U m F u Z 2 U s M T B 9 J n F 1 b 3 Q 7 L C Z x d W 9 0 O 1 N l Y 3 R p b 2 4 x L 0 N s Z W F u Z W Q g R G F 0 Y S 9 B d X R v U m V t b 3 Z l Z E N v b H V t b n M x L n t Z Z W F y L D E x f S Z x d W 9 0 O y w m c X V v d D t T Z W N 0 a W 9 u M S 9 D b G V h b m V k I E R h d G E v Q X V 0 b 1 J l b W 9 2 Z W R D b 2 x 1 b W 5 z M S 5 7 V G 9 0 Y W w g W W V h c n M s M T J 9 J n F 1 b 3 Q 7 L C Z x d W 9 0 O 1 N l Y 3 R p b 2 4 x L 0 N s Z W F u Z W Q g R G F 0 Y S 9 B d X R v U m V t b 3 Z l Z E N v b H V t b n M x L n t Q c m 9 t b 3 R p b 2 4 g U 3 R h d H V z L D E z f S Z x d W 9 0 O 1 0 s J n F 1 b 3 Q 7 Q 2 9 s d W 1 u Q 2 9 1 b n Q m c X V v d D s 6 M T Q s J n F 1 b 3 Q 7 S 2 V 5 Q 2 9 s d W 1 u T m F t Z X M m c X V v d D s 6 W 1 0 s J n F 1 b 3 Q 7 Q 2 9 s d W 1 u S W R l b n R p d G l l c y Z x d W 9 0 O z p b J n F 1 b 3 Q 7 U 2 V j d G l v b j E v Q 2 x l Y W 5 l Z C B E Y X R h L 0 F 1 d G 9 S Z W 1 v d m V k Q 2 9 s d W 1 u c z E u e 0 V t c G x v e W V l I E l E I C w w f S Z x d W 9 0 O y w m c X V v d D t T Z W N 0 a W 9 u M S 9 D b G V h b m V k I E R h d G E v Q X V 0 b 1 J l b W 9 2 Z W R D b 2 x 1 b W 5 z M S 5 7 T m F t Z S w x f S Z x d W 9 0 O y w m c X V v d D t T Z W N 0 a W 9 u M S 9 D b G V h b m V k I E R h d G E v Q X V 0 b 1 J l b W 9 2 Z W R D b 2 x 1 b W 5 z M S 5 7 I E R l c G F y d G 1 l b n Q g I C A g I C A g I C A g L D J 9 J n F 1 b 3 Q 7 L C Z x d W 9 0 O 1 N l Y 3 R p b 2 4 x L 0 N s Z W F u Z W Q g R G F 0 Y S 9 B d X R v U m V t b 3 Z l Z E N v b H V t b n M x L n t T Y W x h c n k g K F V T R C k s M 3 0 m c X V v d D s s J n F 1 b 3 Q 7 U 2 V j d G l v b j E v Q 2 x l Y W 5 l Z C B E Y X R h L 0 F 1 d G 9 S Z W 1 v d m V k Q 2 9 s d W 1 u c z E u e y B T d G F y d C B E Y X R l I C w 0 f S Z x d W 9 0 O y w m c X V v d D t T Z W N 0 a W 9 u M S 9 D b G V h b m V k I E R h d G E v Q X V 0 b 1 J l b W 9 2 Z W R D b 2 x 1 b W 5 z M S 5 7 I E F n Z S A s N X 0 m c X V v d D s s J n F 1 b 3 Q 7 U 2 V j d G l v b j E v Q 2 x l Y W 5 l Z C B E Y X R h L 0 F 1 d G 9 S Z W 1 v d m V k Q 2 9 s d W 1 u c z E u e y B H Z W 5 k Z X I g L D Z 9 J n F 1 b 3 Q 7 L C Z x d W 9 0 O 1 N l Y 3 R p b 2 4 x L 0 N s Z W F u Z W Q g R G F 0 Y S 9 B d X R v U m V t b 3 Z l Z E N v b H V t b n M x L n t T d G F 0 Z S B v Z i B P c m l n a W 4 s N 3 0 m c X V v d D s s J n F 1 b 3 Q 7 U 2 V j d G l v b j E v Q 2 x l Y W 5 l Z C B E Y X R h L 0 F 1 d G 9 S Z W 1 v d m V k Q 2 9 s d W 1 u c z E u e 0 1 h c m l 0 Y W w g U 3 R h d H V z L D h 9 J n F 1 b 3 Q 7 L C Z x d W 9 0 O 1 N l Y 3 R p b 2 4 x L 0 N s Z W F u Z W Q g R G F 0 Y S 9 B d X R v U m V t b 3 Z l Z E N v b H V t b n M x L n t T Y W x h c n k g U m F u Z 2 U s O X 0 m c X V v d D s s J n F 1 b 3 Q 7 U 2 V j d G l v b j E v Q 2 x l Y W 5 l Z C B E Y X R h L 0 F 1 d G 9 S Z W 1 v d m V k Q 2 9 s d W 1 u c z E u e 0 F n Z S B S Y W 5 n Z S w x M H 0 m c X V v d D s s J n F 1 b 3 Q 7 U 2 V j d G l v b j E v Q 2 x l Y W 5 l Z C B E Y X R h L 0 F 1 d G 9 S Z W 1 v d m V k Q 2 9 s d W 1 u c z E u e 1 l l Y X I s M T F 9 J n F 1 b 3 Q 7 L C Z x d W 9 0 O 1 N l Y 3 R p b 2 4 x L 0 N s Z W F u Z W Q g R G F 0 Y S 9 B d X R v U m V t b 3 Z l Z E N v b H V t b n M x L n t U b 3 R h b C B Z Z W F y c y w x M n 0 m c X V v d D s s J n F 1 b 3 Q 7 U 2 V j d G l v b j E v Q 2 x l Y W 5 l Z C B E Y X R h L 0 F 1 d G 9 S Z W 1 v d m V k Q 2 9 s d W 1 u c z E u e 1 B y b 2 1 v d G l v b i B T d G F 0 d X M s M T N 9 J n F 1 b 3 Q 7 X S w m c X V v d D t S Z W x h d G l v b n N o a X B J b m Z v J n F 1 b 3 Q 7 O l t d f S I g L z 4 8 L 1 N 0 Y W J s Z U V u d H J p Z X M + P C 9 J d G V t P j x J d G V t P j x J d G V t T G 9 j Y X R p b 2 4 + P E l 0 Z W 1 U e X B l P k Z v c m 1 1 b G E 8 L 0 l 0 Z W 1 U e X B l P j x J d G V t U G F 0 a D 5 T Z W N 0 a W 9 u M S 9 D b G V h b m V k J T I w R G F 0 Y S 9 T b 3 V y Y 2 U 8 L 0 l 0 Z W 1 Q Y X R o P j w v S X R l b U x v Y 2 F 0 a W 9 u P j x T d G F i b G V F b n R y a W V z I C 8 + P C 9 J d G V t P j x J d G V t P j x J d G V t T G 9 j Y X R p b 2 4 + P E l 0 Z W 1 U e X B l P k Z v c m 1 1 b G E 8 L 0 l 0 Z W 1 U e X B l P j x J d G V t U G F 0 a D 5 T Z W N 0 a W 9 u M S 9 D b G V h b m V k J T I w R G F 0 Y S 9 T a G V l d D F f U 2 h l Z X Q 8 L 0 l 0 Z W 1 Q Y X R o P j w v S X R l b U x v Y 2 F 0 a W 9 u P j x T d G F i b G V F b n R y a W V z I C 8 + P C 9 J d G V t P j x J d G V t P j x J d G V t T G 9 j Y X R p b 2 4 + P E l 0 Z W 1 U e X B l P k Z v c m 1 1 b G E 8 L 0 l 0 Z W 1 U e X B l P j x J d G V t U G F 0 a D 5 T Z W N 0 a W 9 u M S 9 D b G V h b m V k J T I w R G F 0 Y S 9 D a G F u Z 2 V k J T I w V H l w Z T w v S X R l b V B h d G g + P C 9 J d G V t T G 9 j Y X R p b 2 4 + P F N 0 Y W J s Z U V u d H J p Z X M g L z 4 8 L 0 l 0 Z W 0 + P E l 0 Z W 0 + P E l 0 Z W 1 M b 2 N h d G l v b j 4 8 S X R l b V R 5 c G U + R m 9 y b X V s Y T w v S X R l b V R 5 c G U + P E l 0 Z W 1 Q Y X R o P l N l Y 3 R p b 2 4 x L 0 N s Z W F u Z W Q l M j B E Y X R h L 0 Z p b H R l c m V k J T I w U m 9 3 c z w v S X R l b V B h d G g + P C 9 J d G V t T G 9 j Y X R p b 2 4 + P F N 0 Y W J s Z U V u d H J p Z X M g L z 4 8 L 0 l 0 Z W 0 + P E l 0 Z W 0 + P E l 0 Z W 1 M b 2 N h d G l v b j 4 8 S X R l b V R 5 c G U + R m 9 y b X V s Y T w v S X R l b V R 5 c G U + P E l 0 Z W 1 Q Y X R o P l N l Y 3 R p b 2 4 x L 0 N s Z W F u Z W Q l M j B E Y X R h L 1 B y b 2 1 v d G V k J T I w S G V h Z G V y c z w v S X R l b V B h d G g + P C 9 J d G V t T G 9 j Y X R p b 2 4 + P F N 0 Y W J s Z U V u d H J p Z X M g L z 4 8 L 0 l 0 Z W 0 + P E l 0 Z W 0 + P E l 0 Z W 1 M b 2 N h d G l v b j 4 8 S X R l b V R 5 c G U + R m 9 y b X V s Y T w v S X R l b V R 5 c G U + P E l 0 Z W 1 Q Y X R o P l N l Y 3 R p b 2 4 x L 0 N s Z W F u Z W Q l M j B E Y X R h L 0 N o Y W 5 n Z W Q l M j B U e X B l M T w v S X R l b V B h d G g + P C 9 J d G V t T G 9 j Y X R p b 2 4 + P F N 0 Y W J s Z U V u d H J p Z X M g L z 4 8 L 0 l 0 Z W 0 + P E l 0 Z W 0 + P E l 0 Z W 1 M b 2 N h d G l v b j 4 8 S X R l b V R 5 c G U + R m 9 y b X V s Y T w v S X R l b V R 5 c G U + P E l 0 Z W 1 Q Y X R o P l N l Y 3 R p b 2 4 x L 0 N s Z W F u Z W Q l M j B E Y X R h L 1 N w b G l 0 J T I w Q 2 9 s d W 1 u J T I w Y n k l M j B E Z W x p b W l 0 Z X I 8 L 0 l 0 Z W 1 Q Y X R o P j w v S X R l b U x v Y 2 F 0 a W 9 u P j x T d G F i b G V F b n R y a W V z I C 8 + P C 9 J d G V t P j x J d G V t P j x J d G V t T G 9 j Y X R p b 2 4 + P E l 0 Z W 1 U e X B l P k Z v c m 1 1 b G E 8 L 0 l 0 Z W 1 U e X B l P j x J d G V t U G F 0 a D 5 T Z W N 0 a W 9 u M S 9 D b G V h b m V k J T I w R G F 0 Y S 9 D a G F u Z 2 V k J T I w V H l w Z T I 8 L 0 l 0 Z W 1 Q Y X R o P j w v S X R l b U x v Y 2 F 0 a W 9 u P j x T d G F i b G V F b n R y a W V z I C 8 + P C 9 J d G V t P j x J d G V t P j x J d G V t T G 9 j Y X R p b 2 4 + P E l 0 Z W 1 U e X B l P k Z v c m 1 1 b G E 8 L 0 l 0 Z W 1 U e X B l P j x J d G V t U G F 0 a D 5 T Z W N 0 a W 9 u M S 9 D b G V h b m V k J T I w R G F 0 Y S 9 S Z W 1 v d m V k J T I w Q 2 9 s d W 1 u c z w v S X R l b V B h d G g + P C 9 J d G V t T G 9 j Y X R p b 2 4 + P F N 0 Y W J s Z U V u d H J p Z X M g L z 4 8 L 0 l 0 Z W 0 + P E l 0 Z W 0 + P E l 0 Z W 1 M b 2 N h d G l v b j 4 8 S X R l b V R 5 c G U + R m 9 y b X V s Y T w v S X R l b V R 5 c G U + P E l 0 Z W 1 Q Y X R o P l N l Y 3 R p b 2 4 x L 0 N s Z W F u Z W Q l M j B E Y X R h L 0 N o Y W 5 n Z W Q l M j B U e X B l M z w v S X R l b V B h d G g + P C 9 J d G V t T G 9 j Y X R p b 2 4 + P F N 0 Y W J s Z U V u d H J p Z X M g L z 4 8 L 0 l 0 Z W 0 + P E l 0 Z W 0 + P E l 0 Z W 1 M b 2 N h d G l v b j 4 8 S X R l b V R 5 c G U + R m 9 y b X V s Y T w v S X R l b V R 5 c G U + P E l 0 Z W 1 Q Y X R o P l N l Y 3 R p b 2 4 x L 0 N s Z W F u Z W Q l M j B E Y X R h L 1 J l b W 9 2 Z W Q l M j B D b 2 x 1 b W 5 z M T w v S X R l b V B h d G g + P C 9 J d G V t T G 9 j Y X R p b 2 4 + P F N 0 Y W J s Z U V u d H J p Z X M g L z 4 8 L 0 l 0 Z W 0 + P E l 0 Z W 0 + P E l 0 Z W 1 M b 2 N h d G l v b j 4 8 S X R l b V R 5 c G U + R m 9 y b X V s Y T w v S X R l b V R 5 c G U + P E l 0 Z W 1 Q Y X R o P l N l Y 3 R p b 2 4 x L 0 N s Z W F u Z W Q l M j B E Y X R h L 1 R y a W 1 t Z W Q l M j B U Z X h 0 P C 9 J d G V t U G F 0 a D 4 8 L 0 l 0 Z W 1 M b 2 N h d G l v b j 4 8 U 3 R h Y m x l R W 5 0 c m l l c y A v P j w v S X R l b T 4 8 S X R l b T 4 8 S X R l b U x v Y 2 F 0 a W 9 u P j x J d G V t V H l w Z T 5 G b 3 J t d W x h P C 9 J d G V t V H l w Z T 4 8 S X R l b V B h d G g + U 2 V j d G l v b j E v Q 2 x l Y W 5 l Z C U y M E R h d G E v Q 2 h h b m d l Z C U y M F R 5 c G U 0 P C 9 J d G V t U G F 0 a D 4 8 L 0 l 0 Z W 1 M b 2 N h d G l v b j 4 8 U 3 R h Y m x l R W 5 0 c m l l c y A v P j w v S X R l b T 4 8 S X R l b T 4 8 S X R l b U x v Y 2 F 0 a W 9 u P j x J d G V t V H l w Z T 5 G b 3 J t d W x h P C 9 J d G V t V H l w Z T 4 8 S X R l b V B h d G g + U 2 V j d G l v b j E v Q 2 x l Y W 5 l Z C U y M E R h d G E v V H J p b W 1 l Z C U y M F R l e H Q x P C 9 J d G V t U G F 0 a D 4 8 L 0 l 0 Z W 1 M b 2 N h d G l v b j 4 8 U 3 R h Y m x l R W 5 0 c m l l c y A v P j w v S X R l b T 4 8 S X R l b T 4 8 S X R l b U x v Y 2 F 0 a W 9 u P j x J d G V t V H l w Z T 5 G b 3 J t d W x h P C 9 J d G V t V H l w Z T 4 8 S X R l b V B h d G g + U 2 V j d G l v b j E v Q 2 x l Y W 5 l Z C U y M E R h d G E v T W V y Z 2 V k J T I w Q 2 9 s d W 1 u c z w v S X R l b V B h d G g + P C 9 J d G V t T G 9 j Y X R p b 2 4 + P F N 0 Y W J s Z U V u d H J p Z X M g L z 4 8 L 0 l 0 Z W 0 + P E l 0 Z W 0 + P E l 0 Z W 1 M b 2 N h d G l v b j 4 8 S X R l b V R 5 c G U + R m 9 y b X V s Y T w v S X R l b V R 5 c G U + P E l 0 Z W 1 Q Y X R o P l N l Y 3 R p b 2 4 x L 0 N s Z W F u Z W Q l M j B E Y X R h L 0 N h c G l 0 Y W x p e m V k J T I w R W F j a C U y M F d v c m Q 8 L 0 l 0 Z W 1 Q Y X R o P j w v S X R l b U x v Y 2 F 0 a W 9 u P j x T d G F i b G V F b n R y a W V z I C 8 + P C 9 J d G V t P j x J d G V t P j x J d G V t T G 9 j Y X R p b 2 4 + P E l 0 Z W 1 U e X B l P k Z v c m 1 1 b G E 8 L 0 l 0 Z W 1 U e X B l P j x J d G V t U G F 0 a D 5 T Z W N 0 a W 9 u M S 9 D b G V h b m V k J T I w R G F 0 Y S 9 S Z X B s Y W N l Z C U y M F Z h b H V l P C 9 J d G V t U G F 0 a D 4 8 L 0 l 0 Z W 1 M b 2 N h d G l v b j 4 8 U 3 R h Y m x l R W 5 0 c m l l c y A v P j w v S X R l b T 4 8 S X R l b T 4 8 S X R l b U x v Y 2 F 0 a W 9 u P j x J d G V t V H l w Z T 5 G b 3 J t d W x h P C 9 J d G V t V H l w Z T 4 8 S X R l b V B h d G g + U 2 V j d G l v b j E v Q 2 x l Y W 5 l Z C U y M E R h d G E v U m V w b G F j Z W Q l M j B W Y W x 1 Z T E 8 L 0 l 0 Z W 1 Q Y X R o P j w v S X R l b U x v Y 2 F 0 a W 9 u P j x T d G F i b G V F b n R y a W V z I C 8 + P C 9 J d G V t P j x J d G V t P j x J d G V t T G 9 j Y X R p b 2 4 + P E l 0 Z W 1 U e X B l P k Z v c m 1 1 b G E 8 L 0 l 0 Z W 1 U e X B l P j x J d G V t U G F 0 a D 5 T Z W N 0 a W 9 u M S 9 D b G V h b m V k J T I w R G F 0 Y S 9 S Z X B s Y W N l Z C U y M F Z h b H V l M j w v S X R l b V B h d G g + P C 9 J d G V t T G 9 j Y X R p b 2 4 + P F N 0 Y W J s Z U V u d H J p Z X M g L z 4 8 L 0 l 0 Z W 0 + P E l 0 Z W 0 + P E l 0 Z W 1 M b 2 N h d G l v b j 4 8 S X R l b V R 5 c G U + R m 9 y b X V s Y T w v S X R l b V R 5 c G U + P E l 0 Z W 1 Q Y X R o P l N l Y 3 R p b 2 4 x L 0 N s Z W F u Z W Q l M j B E Y X R h L 1 J l b m F t Z W Q l M j B D b 2 x 1 b W 5 z P C 9 J d G V t U G F 0 a D 4 8 L 0 l 0 Z W 1 M b 2 N h d G l v b j 4 8 U 3 R h Y m x l R W 5 0 c m l l c y A v P j w v S X R l b T 4 8 S X R l b T 4 8 S X R l b U x v Y 2 F 0 a W 9 u P j x J d G V t V H l w Z T 5 G b 3 J t d W x h P C 9 J d G V t V H l w Z T 4 8 S X R l b V B h d G g + U 2 V j d G l v b j E v Q 2 x l Y W 5 l Z C U y M E R h d G E v U m V w b G F j Z W Q l M j B W Y W x 1 Z T M 8 L 0 l 0 Z W 1 Q Y X R o P j w v S X R l b U x v Y 2 F 0 a W 9 u P j x T d G F i b G V F b n R y a W V z I C 8 + P C 9 J d G V t P j x J d G V t P j x J d G V t T G 9 j Y X R p b 2 4 + P E l 0 Z W 1 U e X B l P k Z v c m 1 1 b G E 8 L 0 l 0 Z W 1 U e X B l P j x J d G V t U G F 0 a D 5 T Z W N 0 a W 9 u M S 9 D b G V h b m V k J T I w R G F 0 Y S 9 S Z X B s Y W N l Z C U y M F Z h b H V l N D w v S X R l b V B h d G g + P C 9 J d G V t T G 9 j Y X R p b 2 4 + P F N 0 Y W J s Z U V u d H J p Z X M g L z 4 8 L 0 l 0 Z W 0 + P E l 0 Z W 0 + P E l 0 Z W 1 M b 2 N h d G l v b j 4 8 S X R l b V R 5 c G U + R m 9 y b X V s Y T w v S X R l b V R 5 c G U + P E l 0 Z W 1 Q Y X R o P l N l Y 3 R p b 2 4 x L 0 N s Z W F u Z W Q l M j B E Y X R h L 1 J l c G x h Y 2 V k J T I w V m F s d W U 1 P C 9 J d G V t U G F 0 a D 4 8 L 0 l 0 Z W 1 M b 2 N h d G l v b j 4 8 U 3 R h Y m x l R W 5 0 c m l l c y A v P j w v S X R l b T 4 8 S X R l b T 4 8 S X R l b U x v Y 2 F 0 a W 9 u P j x J d G V t V H l w Z T 5 G b 3 J t d W x h P C 9 J d G V t V H l w Z T 4 8 S X R l b V B h d G g + U 2 V j d G l v b j E v Q 2 x l Y W 5 l Z C U y M E R h d G E v U m V w b G F j Z W Q l M j B W Y W x 1 Z T Y 8 L 0 l 0 Z W 1 Q Y X R o P j w v S X R l b U x v Y 2 F 0 a W 9 u P j x T d G F i b G V F b n R y a W V z I C 8 + P C 9 J d G V t P j x J d G V t P j x J d G V t T G 9 j Y X R p b 2 4 + P E l 0 Z W 1 U e X B l P k Z v c m 1 1 b G E 8 L 0 l 0 Z W 1 U e X B l P j x J d G V t U G F 0 a D 5 T Z W N 0 a W 9 u M S 9 D b G V h b m V k J T I w R G F 0 Y S 9 D a G F u Z 2 V k J T I w V H l w Z T U 8 L 0 l 0 Z W 1 Q Y X R o P j w v S X R l b U x v Y 2 F 0 a W 9 u P j x T d G F i b G V F b n R y a W V z I C 8 + P C 9 J d G V t P j x J d G V t P j x J d G V t T G 9 j Y X R p b 2 4 + P E l 0 Z W 1 U e X B l P k Z v c m 1 1 b G E 8 L 0 l 0 Z W 1 U e X B l P j x J d G V t U G F 0 a D 5 T Z W N 0 a W 9 u M S 9 D b G V h b m V k J T I w R G F 0 Y S 9 S Z X B s Y W N l Z C U y M F Z h b H V l N z w v S X R l b V B h d G g + P C 9 J d G V t T G 9 j Y X R p b 2 4 + P F N 0 Y W J s Z U V u d H J p Z X M g L z 4 8 L 0 l 0 Z W 0 + P E l 0 Z W 0 + P E l 0 Z W 1 M b 2 N h d G l v b j 4 8 S X R l b V R 5 c G U + R m 9 y b X V s Y T w v S X R l b V R 5 c G U + P E l 0 Z W 1 Q Y X R o P l N l Y 3 R p b 2 4 x L 0 N s Z W F u Z W Q l M j B E Y X R h L 1 J l c G x h Y 2 V k J T I w V m F s d W U 4 P C 9 J d G V t U G F 0 a D 4 8 L 0 l 0 Z W 1 M b 2 N h d G l v b j 4 8 U 3 R h Y m x l R W 5 0 c m l l c y A v P j w v S X R l b T 4 8 S X R l b T 4 8 S X R l b U x v Y 2 F 0 a W 9 u P j x J d G V t V H l w Z T 5 G b 3 J t d W x h P C 9 J d G V t V H l w Z T 4 8 S X R l b V B h d G g + U 2 V j d G l v b j E v Q 2 x l Y W 5 l Z C U y M E R h d G E v U m V w b G F j Z W Q l M j B W Y W x 1 Z T k 8 L 0 l 0 Z W 1 Q Y X R o P j w v S X R l b U x v Y 2 F 0 a W 9 u P j x T d G F i b G V F b n R y a W V z I C 8 + P C 9 J d G V t P j x J d G V t P j x J d G V t T G 9 j Y X R p b 2 4 + P E l 0 Z W 1 U e X B l P k Z v c m 1 1 b G E 8 L 0 l 0 Z W 1 U e X B l P j x J d G V t U G F 0 a D 5 T Z W N 0 a W 9 u M S 9 D b G V h b m V k J T I w R G F 0 Y S 9 D a G F u Z 2 V k J T I w V H l w Z T Y 8 L 0 l 0 Z W 1 Q Y X R o P j w v S X R l b U x v Y 2 F 0 a W 9 u P j x T d G F i b G V F b n R y a W V z I C 8 + P C 9 J d G V t P j x J d G V t P j x J d G V t T G 9 j Y X R p b 2 4 + P E l 0 Z W 1 U e X B l P k Z v c m 1 1 b G E 8 L 0 l 0 Z W 1 U e X B l P j x J d G V t U G F 0 a D 5 T Z W N 0 a W 9 u M S 9 D b G V h b m V k J T I w R G F 0 Y S 9 J b n N l c n R l Z C U y M E 1 l c m d l Z C U y M E N v b H V t b j w v S X R l b V B h d G g + P C 9 J d G V t T G 9 j Y X R p b 2 4 + P F N 0 Y W J s Z U V u d H J p Z X M g L z 4 8 L 0 l 0 Z W 0 + P E l 0 Z W 0 + P E l 0 Z W 1 M b 2 N h d G l v b j 4 8 S X R l b V R 5 c G U + R m 9 y b X V s Y T w v S X R l b V R 5 c G U + P E l 0 Z W 1 Q Y X R o P l N l Y 3 R p b 2 4 x L 0 N s Z W F u Z W Q l M j B E Y X R h L 1 J l b W 9 2 Z W Q l M j B D b 2 x 1 b W 5 z M j w v S X R l b V B h d G g + P C 9 J d G V t T G 9 j Y X R p b 2 4 + P F N 0 Y W J s Z U V u d H J p Z X M g L z 4 8 L 0 l 0 Z W 0 + P E l 0 Z W 0 + P E l 0 Z W 1 M b 2 N h d G l v b j 4 8 S X R l b V R 5 c G U + R m 9 y b X V s Y T w v S X R l b V R 5 c G U + P E l 0 Z W 1 Q Y X R o P l N l Y 3 R p b 2 4 x L 0 N s Z W F u Z W Q l M j B E Y X R h L 1 J l b m F t Z W Q l M j B D b 2 x 1 b W 5 z M T w v S X R l b V B h d G g + P C 9 J d G V t T G 9 j Y X R p b 2 4 + P F N 0 Y W J s Z U V u d H J p Z X M g L z 4 8 L 0 l 0 Z W 0 + P E l 0 Z W 0 + P E l 0 Z W 1 M b 2 N h d G l v b j 4 8 S X R l b V R 5 c G U + R m 9 y b X V s Y T w v S X R l b V R 5 c G U + P E l 0 Z W 1 Q Y X R o P l N l Y 3 R p b 2 4 x L 0 N s Z W F u Z W Q l M j B E Y X R h L 0 N o Y W 5 n Z W Q l M j B U e X B l N z w v S X R l b V B h d G g + P C 9 J d G V t T G 9 j Y X R p b 2 4 + P F N 0 Y W J s Z U V u d H J p Z X M g L z 4 8 L 0 l 0 Z W 0 + P E l 0 Z W 0 + P E l 0 Z W 1 M b 2 N h d G l v b j 4 8 S X R l b V R 5 c G U + R m 9 y b X V s Y T w v S X R l b V R 5 c G U + P E l 0 Z W 1 Q Y X R o P l N l Y 3 R p b 2 4 x L 0 N s Z W F u Z W Q l M j B E Y X R h L 1 J l c G x h Y 2 V k J T I w V m F s d W U x M D w v S X R l b V B h d G g + P C 9 J d G V t T G 9 j Y X R p b 2 4 + P F N 0 Y W J s Z U V u d H J p Z X M g L z 4 8 L 0 l 0 Z W 0 + P E l 0 Z W 0 + P E l 0 Z W 1 M b 2 N h d G l v b j 4 8 S X R l b V R 5 c G U + R m 9 y b X V s Y T w v S X R l b V R 5 c G U + P E l 0 Z W 1 Q Y X R o P l N l Y 3 R p b 2 4 x L 0 N s Z W F u Z W Q l M j B E Y X R h L 1 J l c G x h Y 2 V k J T I w V m F s d W U x M T w v S X R l b V B h d G g + P C 9 J d G V t T G 9 j Y X R p b 2 4 + P F N 0 Y W J s Z U V u d H J p Z X M g L z 4 8 L 0 l 0 Z W 0 + P E l 0 Z W 0 + P E l 0 Z W 1 M b 2 N h d G l v b j 4 8 S X R l b V R 5 c G U + R m 9 y b X V s Y T w v S X R l b V R 5 c G U + P E l 0 Z W 1 Q Y X R o P l N l Y 3 R p b 2 4 x L 0 N s Z W F u Z W Q l M j B E Y X R h L 0 F k Z G V k J T I w Q 2 9 u Z G l 0 a W 9 u Y W w l M j B D b 2 x 1 b W 4 8 L 0 l 0 Z W 1 Q Y X R o P j w v S X R l b U x v Y 2 F 0 a W 9 u P j x T d G F i b G V F b n R y a W V z I C 8 + P C 9 J d G V t P j x J d G V t P j x J d G V t T G 9 j Y X R p b 2 4 + P E l 0 Z W 1 U e X B l P k Z v c m 1 1 b G E 8 L 0 l 0 Z W 1 U e X B l P j x J d G V t U G F 0 a D 5 T Z W N 0 a W 9 u M S 9 D b G V h b m V k J T I w R G F 0 Y S 9 S Z W 1 v d m V k J T I w Q 2 9 s d W 1 u c z M 8 L 0 l 0 Z W 1 Q Y X R o P j w v S X R l b U x v Y 2 F 0 a W 9 u P j x T d G F i b G V F b n R y a W V z I C 8 + P C 9 J d G V t P j x J d G V t P j x J d G V t T G 9 j Y X R p b 2 4 + P E l 0 Z W 1 U e X B l P k Z v c m 1 1 b G E 8 L 0 l 0 Z W 1 U e X B l P j x J d G V t U G F 0 a D 5 T Z W N 0 a W 9 u M S 9 D b G V h b m V k J T I w R G F 0 Y S 9 S Z W 5 h b W V k J T I w Q 2 9 s d W 1 u c z I 8 L 0 l 0 Z W 1 Q Y X R o P j w v S X R l b U x v Y 2 F 0 a W 9 u P j x T d G F i b G V F b n R y a W V z I C 8 + P C 9 J d G V t P j x J d G V t P j x J d G V t T G 9 j Y X R p b 2 4 + P E l 0 Z W 1 U e X B l P k Z v c m 1 1 b G E 8 L 0 l 0 Z W 1 U e X B l P j x J d G V t U G F 0 a D 5 T Z W N 0 a W 9 u M S 9 D b G V h b m V k J T I w R G F 0 Y S 9 D a G F u Z 2 V k J T I w V H l w Z T g 8 L 0 l 0 Z W 1 Q Y X R o P j w v S X R l b U x v Y 2 F 0 a W 9 u P j x T d G F i b G V F b n R y a W V z I C 8 + P C 9 J d G V t P j x J d G V t P j x J d G V t T G 9 j Y X R p b 2 4 + P E l 0 Z W 1 U e X B l P k Z v c m 1 1 b G E 8 L 0 l 0 Z W 1 U e X B l P j x J d G V t U G F 0 a D 5 T Z W N 0 a W 9 u M S 9 D b G V h b m V k J T I w R G F 0 Y S 9 B Z G R l Z C U y M E N v b m R p d G l v b m F s J T I w Q 2 9 s d W 1 u M T w v S X R l b V B h d G g + P C 9 J d G V t T G 9 j Y X R p b 2 4 + P F N 0 Y W J s Z U V u d H J p Z X M g L z 4 8 L 0 l 0 Z W 0 + P E l 0 Z W 0 + P E l 0 Z W 1 M b 2 N h d G l v b j 4 8 S X R l b V R 5 c G U + R m 9 y b X V s Y T w v S X R l b V R 5 c G U + P E l 0 Z W 1 Q Y X R o P l N l Y 3 R p b 2 4 x L 0 N s Z W F u Z W Q l M j B E Y X R h L 0 N o Y W 5 n Z W Q l M j B U e X B l O T w v S X R l b V B h d G g + P C 9 J d G V t T G 9 j Y X R p b 2 4 + P F N 0 Y W J s Z U V u d H J p Z X M g L z 4 8 L 0 l 0 Z W 0 + P E l 0 Z W 0 + P E l 0 Z W 1 M b 2 N h d G l v b j 4 8 S X R l b V R 5 c G U + R m 9 y b X V s Y T w v S X R l b V R 5 c G U + P E l 0 Z W 1 Q Y X R o P l N l Y 3 R p b 2 4 x L 0 N s Z W F u Z W Q l M j B E Y X R h L 0 F k Z G V k J T I w Q 2 9 u Z G l 0 a W 9 u Y W w l M j B D b 2 x 1 b W 4 y P C 9 J d G V t U G F 0 a D 4 8 L 0 l 0 Z W 1 M b 2 N h d G l v b j 4 8 U 3 R h Y m x l R W 5 0 c m l l c y A v P j w v S X R l b T 4 8 S X R l b T 4 8 S X R l b U x v Y 2 F 0 a W 9 u P j x J d G V t V H l w Z T 5 G b 3 J t d W x h P C 9 J d G V t V H l w Z T 4 8 S X R l b V B h d G g + U 2 V j d G l v b j E v Q 2 x l Y W 5 l Z C U y M E R h d G E v Q 2 h h b m d l Z C U y M F R 5 c G U x M D w v S X R l b V B h d G g + P C 9 J d G V t T G 9 j Y X R p b 2 4 + P F N 0 Y W J s Z U V u d H J p Z X M g L z 4 8 L 0 l 0 Z W 0 + P E l 0 Z W 0 + P E l 0 Z W 1 M b 2 N h d G l v b j 4 8 S X R l b V R 5 c G U + R m 9 y b X V s Y T w v S X R l b V R 5 c G U + P E l 0 Z W 1 Q Y X R o P l N l Y 3 R p b 2 4 x L 0 N s Z W F u Z W Q l M j B E Y X R h L 0 l u c 2 V y d G V k J T I w W W V h c j w v S X R l b V B h d G g + P C 9 J d G V t T G 9 j Y X R p b 2 4 + P F N 0 Y W J s Z U V u d H J p Z X M g L z 4 8 L 0 l 0 Z W 0 + P E l 0 Z W 0 + P E l 0 Z W 1 M b 2 N h d G l v b j 4 8 S X R l b V R 5 c G U + R m 9 y b X V s Y T w v S X R l b V R 5 c G U + P E l 0 Z W 1 Q Y X R o P l N l Y 3 R p b 2 4 x L 0 N s Z W F u Z W Q l M j B E Y X R h L 0 N o Y W 5 n Z W Q l M j B U e X B l M T E 8 L 0 l 0 Z W 1 Q Y X R o P j w v S X R l b U x v Y 2 F 0 a W 9 u P j x T d G F i b G V F b n R y a W V z I C 8 + P C 9 J d G V t P j x J d G V t P j x J d G V t T G 9 j Y X R p b 2 4 + P E l 0 Z W 1 U e X B l P k Z v c m 1 1 b G E 8 L 0 l 0 Z W 1 U e X B l P j x J d G V t U G F 0 a D 5 T Z W N 0 a W 9 u M S 9 D b G V h b m V k J T I w R G F 0 Y S 9 J b n N l c n R l Z C U y M E F n Z T w v S X R l b V B h d G g + P C 9 J d G V t T G 9 j Y X R p b 2 4 + P F N 0 Y W J s Z U V u d H J p Z X M g L z 4 8 L 0 l 0 Z W 0 + P E l 0 Z W 0 + P E l 0 Z W 1 M b 2 N h d G l v b j 4 8 S X R l b V R 5 c G U + R m 9 y b X V s Y T w v S X R l b V R 5 c G U + P E l 0 Z W 1 Q Y X R o P l N l Y 3 R p b 2 4 x L 0 N s Z W F u Z W Q l M j B E Y X R h L 0 l u c 2 V y d G V k J T I w V G 9 0 Y W w l M j B Z Z W F y c z w v S X R l b V B h d G g + P C 9 J d G V t T G 9 j Y X R p b 2 4 + P F N 0 Y W J s Z U V u d H J p Z X M g L z 4 8 L 0 l 0 Z W 0 + P E l 0 Z W 0 + P E l 0 Z W 1 M b 2 N h d G l v b j 4 8 S X R l b V R 5 c G U + R m 9 y b X V s Y T w v S X R l b V R 5 c G U + P E l 0 Z W 1 Q Y X R o P l N l Y 3 R p b 2 4 x L 0 N s Z W F u Z W Q l M j B E Y X R h L 1 J v d W 5 k Z W Q l M j B P Z m Y 8 L 0 l 0 Z W 1 Q Y X R o P j w v S X R l b U x v Y 2 F 0 a W 9 u P j x T d G F i b G V F b n R y a W V z I C 8 + P C 9 J d G V t P j x J d G V t P j x J d G V t T G 9 j Y X R p b 2 4 + P E l 0 Z W 1 U e X B l P k Z v c m 1 1 b G E 8 L 0 l 0 Z W 1 U e X B l P j x J d G V t U G F 0 a D 5 T Z W N 0 a W 9 u M S 9 D b G V h b m V k J T I w R G F 0 Y S 9 S Z W 1 v d m V k J T I w Q 2 9 s d W 1 u c z Q 8 L 0 l 0 Z W 1 Q Y X R o P j w v S X R l b U x v Y 2 F 0 a W 9 u P j x T d G F i b G V F b n R y a W V z I C 8 + P C 9 J d G V t P j x J d G V t P j x J d G V t T G 9 j Y X R p b 2 4 + P E l 0 Z W 1 U e X B l P k Z v c m 1 1 b G E 8 L 0 l 0 Z W 1 U e X B l P j x J d G V t U G F 0 a D 5 T Z W N 0 a W 9 u M S 9 D b G V h b m V k J T I w R G F 0 Y S 9 S Z W 1 v d m V k J T I w R H V w b G l j Y X R l c z w v S X R l b V B h d G g + P C 9 J d G V t T G 9 j Y X R p b 2 4 + P F N 0 Y W J s Z U V u d H J p Z X M g L z 4 8 L 0 l 0 Z W 0 + P E l 0 Z W 0 + P E l 0 Z W 1 M b 2 N h d G l v b j 4 8 S X R l b V R 5 c G U + R m 9 y b X V s Y T w v S X R l b V R 5 c G U + P E l 0 Z W 1 Q Y X R o P l N l Y 3 R p b 2 4 x L 0 N s Z W F u Z W Q l M j B E Y X R h L 0 F k Z G V k J T I w Q 2 9 u Z G l 0 a W 9 u Y W w l M j B D b 2 x 1 b W 4 z P C 9 J d G V t U G F 0 a D 4 8 L 0 l 0 Z W 1 M b 2 N h d G l v b j 4 8 U 3 R h Y m x l R W 5 0 c m l l c y A v P j w v S X R l b T 4 8 S X R l b T 4 8 S X R l b U x v Y 2 F 0 a W 9 u P j x J d G V t V H l w Z T 5 G b 3 J t d W x h P C 9 J d G V t V H l w Z T 4 8 S X R l b V B h d G g + U 2 V j d G l v b j E v Q 2 x l Y W 5 l Z C U y M E R h d G E v Q 2 h h b m d l Z C U y M F R 5 c G U x M j w v S X R l b V B h d G g + P C 9 J d G V t T G 9 j Y X R p b 2 4 + P F N 0 Y W J s Z U V u d H J p Z X M g L z 4 8 L 0 l 0 Z W 0 + P E l 0 Z W 0 + P E l 0 Z W 1 M b 2 N h d G l v b j 4 8 S X R l b V R 5 c G U + R m 9 y b X V s Y T w v S X R l b V R 5 c G U + P E l 0 Z W 1 Q Y X R o P l N l Y 3 R p b 2 4 x L 1 R h Y m x l M z w v S X R l b V B h d G g + P C 9 J d G V t T G 9 j Y X R p b 2 4 + P F N 0 Y W J s Z U V u d H J p Z X M + P E V u d H J 5 I F R 5 c G U 9 I k l z U H J p d m F 0 Z S I g V m F s d W U 9 I m w w I i A v P j x F b n R y e S B U e X B l P S J R d W V y e U l E I i B W Y W x 1 Z T 0 i c 2 U z Z D I 1 M j M 0 L W R h N m I t N D Y y Y y 1 i N j E 2 L T c 2 Z D c z N D F m O G Q z 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X z E i I C 8 + P E V u d H J 5 I F R 5 c G U 9 I k Z p b G x l Z E N v b X B s Z X R l U m V z d W x 0 V G 9 X b 3 J r c 2 h l Z X Q i I F Z h b H V l P S J s M S I g L z 4 8 R W 5 0 c n k g V H l w Z T 0 i Q W R k Z W R U b 0 R h d G F N b 2 R l b C I g V m F s d W U 9 I m w w I i A v P j x F b n R y e S B U e X B l P S J G a W x s Q 2 9 1 b n Q i I F Z h b H V l P S J s O D A i I C 8 + P E V u d H J 5 I F R 5 c G U 9 I k Z p b G x F c n J v c k N v Z G U i I F Z h b H V l P S J z V W 5 r b m 9 3 b i I g L z 4 8 R W 5 0 c n k g V H l w Z T 0 i R m l s b E V y c m 9 y Q 2 9 1 b n Q i I F Z h b H V l P S J s M C I g L z 4 8 R W 5 0 c n k g V H l w Z T 0 i R m l s b E x h c 3 R V c G R h d G V k I i B W Y W x 1 Z T 0 i Z D I w M j Q t M D U t M T J U M D k 6 M z U 6 M T g u M j Y 4 O T M 1 N 1 o i I C 8 + P E V u d H J 5 I F R 5 c G U 9 I k Z p b G x D b 2 x 1 b W 5 U e X B l c y I g V m F s d W U 9 I n N B d 1 l H Q X d j R E J n W U d C Z 1 l E Q l F Z P S I g L z 4 8 R W 5 0 c n k g V H l w Z T 0 i R m l s b E N v b H V t b k 5 h b W V z I i B W Y W x 1 Z T 0 i c 1 s m c X V v d D t F b X B s b 3 l l Z S B J R C A m c X V v d D s s J n F 1 b 3 Q 7 T m F t Z S Z x d W 9 0 O y w m c X V v d D s g R G V w Y X J 0 b W V u d C A g I C A g I C A g I C A m c X V v d D s s J n F 1 b 3 Q 7 U 2 F s Y X J 5 I C h V U 0 Q p J n F 1 b 3 Q 7 L C Z x d W 9 0 O y B T d G F y d C B E Y X R l I C Z x d W 9 0 O y w m c X V v d D s g Q W d l I C Z x d W 9 0 O y w m c X V v d D s g R 2 V u Z G V y I C Z x d W 9 0 O y w m c X V v d D t T d G F 0 Z S B v Z i B P c m l n a W 4 m c X V v d D s s J n F 1 b 3 Q 7 T W F y a X R h b C B T d G F 0 d X M m c X V v d D s s J n F 1 b 3 Q 7 U 2 F s Y X J 5 I F J h b m d l J n F 1 b 3 Q 7 L C Z x d W 9 0 O 0 F n Z S B S Y W 5 n Z S Z x d W 9 0 O y w m c X V v d D t Z Z W F y J n F 1 b 3 Q 7 L C Z x d W 9 0 O 1 R v d G F s I F l l Y X J z J n F 1 b 3 Q 7 L C Z x d W 9 0 O 1 B y b 2 1 v d G l v b i B T d G F 0 d X M 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z L 0 F 1 d G 9 S Z W 1 v d m V k Q 2 9 s d W 1 u c z E u e 0 V t c G x v e W V l I E l E I C w w f S Z x d W 9 0 O y w m c X V v d D t T Z W N 0 a W 9 u M S 9 U Y W J s Z T M v Q X V 0 b 1 J l b W 9 2 Z W R D b 2 x 1 b W 5 z M S 5 7 T m F t Z S w x f S Z x d W 9 0 O y w m c X V v d D t T Z W N 0 a W 9 u M S 9 U Y W J s Z T M v Q X V 0 b 1 J l b W 9 2 Z W R D b 2 x 1 b W 5 z M S 5 7 I E R l c G F y d G 1 l b n Q g I C A g I C A g I C A g L D J 9 J n F 1 b 3 Q 7 L C Z x d W 9 0 O 1 N l Y 3 R p b 2 4 x L 1 R h Y m x l M y 9 B d X R v U m V t b 3 Z l Z E N v b H V t b n M x L n t T Y W x h c n k g K F V T R C k s M 3 0 m c X V v d D s s J n F 1 b 3 Q 7 U 2 V j d G l v b j E v V G F i b G U z L 0 F 1 d G 9 S Z W 1 v d m V k Q 2 9 s d W 1 u c z E u e y B T d G F y d C B E Y X R l I C w 0 f S Z x d W 9 0 O y w m c X V v d D t T Z W N 0 a W 9 u M S 9 U Y W J s Z T M v Q X V 0 b 1 J l b W 9 2 Z W R D b 2 x 1 b W 5 z M S 5 7 I E F n Z S A s N X 0 m c X V v d D s s J n F 1 b 3 Q 7 U 2 V j d G l v b j E v V G F i b G U z L 0 F 1 d G 9 S Z W 1 v d m V k Q 2 9 s d W 1 u c z E u e y B H Z W 5 k Z X I g L D Z 9 J n F 1 b 3 Q 7 L C Z x d W 9 0 O 1 N l Y 3 R p b 2 4 x L 1 R h Y m x l M y 9 B d X R v U m V t b 3 Z l Z E N v b H V t b n M x L n t T d G F 0 Z S B v Z i B P c m l n a W 4 s N 3 0 m c X V v d D s s J n F 1 b 3 Q 7 U 2 V j d G l v b j E v V G F i b G U z L 0 F 1 d G 9 S Z W 1 v d m V k Q 2 9 s d W 1 u c z E u e 0 1 h c m l 0 Y W w g U 3 R h d H V z L D h 9 J n F 1 b 3 Q 7 L C Z x d W 9 0 O 1 N l Y 3 R p b 2 4 x L 1 R h Y m x l M y 9 B d X R v U m V t b 3 Z l Z E N v b H V t b n M x L n t T Y W x h c n k g U m F u Z 2 U s O X 0 m c X V v d D s s J n F 1 b 3 Q 7 U 2 V j d G l v b j E v V G F i b G U z L 0 F 1 d G 9 S Z W 1 v d m V k Q 2 9 s d W 1 u c z E u e 0 F n Z S B S Y W 5 n Z S w x M H 0 m c X V v d D s s J n F 1 b 3 Q 7 U 2 V j d G l v b j E v V G F i b G U z L 0 F 1 d G 9 S Z W 1 v d m V k Q 2 9 s d W 1 u c z E u e 1 l l Y X I s M T F 9 J n F 1 b 3 Q 7 L C Z x d W 9 0 O 1 N l Y 3 R p b 2 4 x L 1 R h Y m x l M y 9 B d X R v U m V t b 3 Z l Z E N v b H V t b n M x L n t U b 3 R h b C B Z Z W F y c y w x M n 0 m c X V v d D s s J n F 1 b 3 Q 7 U 2 V j d G l v b j E v V G F i b G U z L 0 F 1 d G 9 S Z W 1 v d m V k Q 2 9 s d W 1 u c z E u e 1 B y b 2 1 v d G l v b i B T d G F 0 d X M s M T N 9 J n F 1 b 3 Q 7 X S w m c X V v d D t D b 2 x 1 b W 5 D b 3 V u d C Z x d W 9 0 O z o x N C w m c X V v d D t L Z X l D b 2 x 1 b W 5 O Y W 1 l c y Z x d W 9 0 O z p b X S w m c X V v d D t D b 2 x 1 b W 5 J Z G V u d G l 0 a W V z J n F 1 b 3 Q 7 O l s m c X V v d D t T Z W N 0 a W 9 u M S 9 U Y W J s Z T M v Q X V 0 b 1 J l b W 9 2 Z W R D b 2 x 1 b W 5 z M S 5 7 R W 1 w b G 9 5 Z W U g S U Q g L D B 9 J n F 1 b 3 Q 7 L C Z x d W 9 0 O 1 N l Y 3 R p b 2 4 x L 1 R h Y m x l M y 9 B d X R v U m V t b 3 Z l Z E N v b H V t b n M x L n t O Y W 1 l L D F 9 J n F 1 b 3 Q 7 L C Z x d W 9 0 O 1 N l Y 3 R p b 2 4 x L 1 R h Y m x l M y 9 B d X R v U m V t b 3 Z l Z E N v b H V t b n M x L n s g R G V w Y X J 0 b W V u d C A g I C A g I C A g I C A s M n 0 m c X V v d D s s J n F 1 b 3 Q 7 U 2 V j d G l v b j E v V G F i b G U z L 0 F 1 d G 9 S Z W 1 v d m V k Q 2 9 s d W 1 u c z E u e 1 N h b G F y e S A o V V N E K S w z f S Z x d W 9 0 O y w m c X V v d D t T Z W N 0 a W 9 u M S 9 U Y W J s Z T M v Q X V 0 b 1 J l b W 9 2 Z W R D b 2 x 1 b W 5 z M S 5 7 I F N 0 Y X J 0 I E R h d G U g L D R 9 J n F 1 b 3 Q 7 L C Z x d W 9 0 O 1 N l Y 3 R p b 2 4 x L 1 R h Y m x l M y 9 B d X R v U m V t b 3 Z l Z E N v b H V t b n M x L n s g Q W d l I C w 1 f S Z x d W 9 0 O y w m c X V v d D t T Z W N 0 a W 9 u M S 9 U Y W J s Z T M v Q X V 0 b 1 J l b W 9 2 Z W R D b 2 x 1 b W 5 z M S 5 7 I E d l b m R l c i A s N n 0 m c X V v d D s s J n F 1 b 3 Q 7 U 2 V j d G l v b j E v V G F i b G U z L 0 F 1 d G 9 S Z W 1 v d m V k Q 2 9 s d W 1 u c z E u e 1 N 0 Y X R l I G 9 m I E 9 y a W d p b i w 3 f S Z x d W 9 0 O y w m c X V v d D t T Z W N 0 a W 9 u M S 9 U Y W J s Z T M v Q X V 0 b 1 J l b W 9 2 Z W R D b 2 x 1 b W 5 z M S 5 7 T W F y a X R h b C B T d G F 0 d X M s O H 0 m c X V v d D s s J n F 1 b 3 Q 7 U 2 V j d G l v b j E v V G F i b G U z L 0 F 1 d G 9 S Z W 1 v d m V k Q 2 9 s d W 1 u c z E u e 1 N h b G F y e S B S Y W 5 n Z S w 5 f S Z x d W 9 0 O y w m c X V v d D t T Z W N 0 a W 9 u M S 9 U Y W J s Z T M v Q X V 0 b 1 J l b W 9 2 Z W R D b 2 x 1 b W 5 z M S 5 7 Q W d l I F J h b m d l L D E w f S Z x d W 9 0 O y w m c X V v d D t T Z W N 0 a W 9 u M S 9 U Y W J s Z T M v Q X V 0 b 1 J l b W 9 2 Z W R D b 2 x 1 b W 5 z M S 5 7 W W V h c i w x M X 0 m c X V v d D s s J n F 1 b 3 Q 7 U 2 V j d G l v b j E v V G F i b G U z L 0 F 1 d G 9 S Z W 1 v d m V k Q 2 9 s d W 1 u c z E u e 1 R v d G F s I F l l Y X J z L D E y f S Z x d W 9 0 O y w m c X V v d D t T Z W N 0 a W 9 u M S 9 U Y W J s Z T M v Q X V 0 b 1 J l b W 9 2 Z W R D b 2 x 1 b W 5 z M S 5 7 U H J v b W 9 0 a W 9 u I F N 0 Y X R 1 c y w x M 3 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E a W 1 O Y W 1 l P C 9 J d G V t U G F 0 a D 4 8 L 0 l 0 Z W 1 M b 2 N h d G l v b j 4 8 U 3 R h Y m x l R W 5 0 c m l l c z 4 8 R W 5 0 c n k g V H l w Z T 0 i S X N Q c m l 2 Y X R l I i B W Y W x 1 Z T 0 i b D A i I C 8 + P E V u d H J 5 I F R 5 c G U 9 I l F 1 Z X J 5 S U Q i I F Z h b H V l P S J z M T J h Z D k y N D Q t O W U 5 Y y 0 0 N D c 2 L T k 3 Y 2 Y t N D l l Y 2 V h Z D E 1 N W V k I i A v P j x F b n R y e S B U e X B l P S J G a W x s V G F y Z 2 V 0 I i B W Y W x 1 Z T 0 i c 0 R p b U 5 h b W U i I C 8 + P E V u d H J 5 I F R 5 c G U 9 I k x v Y W R l Z F R v Q W 5 h b H l z a X N T Z X J 2 a W N l c y I g V m F s d W U 9 I m w w I i A v P j x F b n R y e S B U e X B l P S J G a W x s U 3 R h d H V z I i B W Y W x 1 Z T 0 i c 0 N v b X B s Z X R l I i A v P j x F b n R y e S B U e X B l P S J G a W x s Q 2 9 s d W 1 u T m F t Z X M i I F Z h b H V l P S J z W y Z x d W 9 0 O 0 V t c G x v e W V l X 0 l E J n F 1 b 3 Q 7 L C Z x d W 9 0 O 0 5 h b W U m c X V v d D t d I i A v P j x F b n R y e S B U e X B l P S J G a W x s Q 2 9 s d W 1 u V H l w Z X M i I F Z h b H V l P S J z Q m d Z P S I g L z 4 8 R W 5 0 c n k g V H l w Z T 0 i R m l s b E x h c 3 R V c G R h d G V k I i B W Y W x 1 Z T 0 i Z D I w M j Q t M D U t M T J U M D k 6 M z U 6 M T g u M z g 1 M T g 3 M l o i I C 8 + P E V u d H J 5 I F R 5 c G U 9 I k Z p b G x F c n J v c k N v d W 5 0 I i B W Y W x 1 Z T 0 i b D A i I C 8 + P E V u d H J 5 I F R 5 c G U 9 I k Z p b G x F c n J v c k N v Z G U i I F Z h b H V l P S J z V W 5 r b m 9 3 b i I g L z 4 8 R W 5 0 c n k g V H l w Z T 0 i R m l s b E N v d W 5 0 I i B W Y W x 1 Z T 0 i b D g w 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0 R p b U 5 h b W U v Q X V 0 b 1 J l b W 9 2 Z W R D b 2 x 1 b W 5 z M S 5 7 R W 1 w b G 9 5 Z W V f S U Q s M H 0 m c X V v d D s s J n F 1 b 3 Q 7 U 2 V j d G l v b j E v R G l t T m F t Z S 9 B d X R v U m V t b 3 Z l Z E N v b H V t b n M x L n t O Y W 1 l L D F 9 J n F 1 b 3 Q 7 X S w m c X V v d D t D b 2 x 1 b W 5 D b 3 V u d C Z x d W 9 0 O z o y L C Z x d W 9 0 O 0 t l e U N v b H V t b k 5 h b W V z J n F 1 b 3 Q 7 O l t d L C Z x d W 9 0 O 0 N v b H V t b k l k Z W 5 0 a X R p Z X M m c X V v d D s 6 W y Z x d W 9 0 O 1 N l Y 3 R p b 2 4 x L 0 R p b U 5 h b W U v Q X V 0 b 1 J l b W 9 2 Z W R D b 2 x 1 b W 5 z M S 5 7 R W 1 w b G 9 5 Z W V f S U Q s M H 0 m c X V v d D s s J n F 1 b 3 Q 7 U 2 V j d G l v b j E v R G l t T m F t Z S 9 B d X R v U m V t b 3 Z l Z E N v b H V t b n M x L n t O Y W 1 l L D F 9 J n F 1 b 3 Q 7 X S w m c X V v d D t S Z W x h d G l v b n N o a X B J b m Z v J n F 1 b 3 Q 7 O l t d f S I g L z 4 8 L 1 N 0 Y W J s Z U V u d H J p Z X M + P C 9 J d G V t P j x J d G V t P j x J d G V t T G 9 j Y X R p b 2 4 + P E l 0 Z W 1 U e X B l P k Z v c m 1 1 b G E 8 L 0 l 0 Z W 1 U e X B l P j x J d G V t U G F 0 a D 5 T Z W N 0 a W 9 u M S 9 E a W 1 O Y W 1 l L 1 N v d X J j Z T w v S X R l b V B h d G g + P C 9 J d G V t T G 9 j Y X R p b 2 4 + P F N 0 Y W J s Z U V u d H J p Z X M g L z 4 8 L 0 l 0 Z W 0 + P E l 0 Z W 0 + P E l 0 Z W 1 M b 2 N h d G l v b j 4 8 S X R l b V R 5 c G U + R m 9 y b X V s Y T w v S X R l b V R 5 c G U + P E l 0 Z W 1 Q Y X R o P l N l Y 3 R p b 2 4 x L 0 R p b U 5 h b W U v Q 2 h h b m d l Z C U y M F R 5 c G U 8 L 0 l 0 Z W 1 Q Y X R o P j w v S X R l b U x v Y 2 F 0 a W 9 u P j x T d G F i b G V F b n R y a W V z I C 8 + P C 9 J d G V t P j x J d G V t P j x J d G V t T G 9 j Y X R p b 2 4 + P E l 0 Z W 1 U e X B l P k Z v c m 1 1 b G E 8 L 0 l 0 Z W 1 U e X B l P j x J d G V t U G F 0 a D 5 T Z W N 0 a W 9 u M S 9 E a W 1 E Z X B 0 P C 9 J d G V t U G F 0 a D 4 8 L 0 l 0 Z W 1 M b 2 N h d G l v b j 4 8 U 3 R h Y m x l R W 5 0 c m l l c z 4 8 R W 5 0 c n k g V H l w Z T 0 i S X N Q c m l 2 Y X R l I i B W Y W x 1 Z T 0 i b D A i I C 8 + P E V u d H J 5 I F R 5 c G U 9 I l F 1 Z X J 5 S U Q i I F Z h b H V l P S J z Y W M 2 Y j R m Y 2 Q t O T c 3 Y i 0 0 N T V l L W E 2 Y W Q t N T E z M j R m M z l h M D M 0 I i A v P j x F b n R y e S B U e X B l P S J G a W x s V G F y Z 2 V 0 I i B W Y W x 1 Z T 0 i c 0 R p b U R l c H Q i I C 8 + P E V u d H J 5 I F R 5 c G U 9 I k x v Y W R l Z F R v Q W 5 h b H l z a X N T Z X J 2 a W N l c y I g V m F s d W U 9 I m w w I i A v P j x F b n R y e S B U e X B l P S J G a W x s U 3 R h d H V z I i B W Y W x 1 Z T 0 i c 0 N v b X B s Z X R l I i A v P j x F b n R y e S B U e X B l P S J G a W x s Q 2 9 s d W 1 u T m F t Z X M i I F Z h b H V l P S J z W y Z x d W 9 0 O 0 R l c H R f S U Q m c X V v d D s s J n F 1 b 3 Q 7 I E R l c G F y d G 1 l b n Q g I C A g I C A g I C A g J n F 1 b 3 Q 7 X S I g L z 4 8 R W 5 0 c n k g V H l w Z T 0 i R m l s b E N v b H V t b l R 5 c G V z I i B W Y W x 1 Z T 0 i c 0 J n W T 0 i I C 8 + P E V u d H J 5 I F R 5 c G U 9 I k Z p b G x M Y X N 0 V X B k Y X R l Z C I g V m F s d W U 9 I m Q y M D I 0 L T A 1 L T E y V D A 5 O j M 1 O j I z L j c y M D c z N T R a I i A v P j x F b n R y e S B U e X B l P S J G a W x s R X J y b 3 J D b 3 V u d C I g V m F s d W U 9 I m w w I i A v P j x F b n R y e S B U e X B l P S J G a W x s R X J y b 3 J D b 2 R l I i B W Y W x 1 Z T 0 i c 1 V u a 2 5 v d 2 4 i I C 8 + P E V u d H J 5 I F R 5 c G U 9 I k Z p b G x D b 3 V u d C I g V m F s d W U 9 I m w 2 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0 R p b U R l c H Q v Q X V 0 b 1 J l b W 9 2 Z W R D b 2 x 1 b W 5 z M S 5 7 R G V w d F 9 J R C w w f S Z x d W 9 0 O y w m c X V v d D t T Z W N 0 a W 9 u M S 9 E a W 1 E Z X B 0 L 0 F 1 d G 9 S Z W 1 v d m V k Q 2 9 s d W 1 u c z E u e y B E Z X B h c n R t Z W 5 0 I C A g I C A g I C A g I C w x f S Z x d W 9 0 O 1 0 s J n F 1 b 3 Q 7 Q 2 9 s d W 1 u Q 2 9 1 b n Q m c X V v d D s 6 M i w m c X V v d D t L Z X l D b 2 x 1 b W 5 O Y W 1 l c y Z x d W 9 0 O z p b X S w m c X V v d D t D b 2 x 1 b W 5 J Z G V u d G l 0 a W V z J n F 1 b 3 Q 7 O l s m c X V v d D t T Z W N 0 a W 9 u M S 9 E a W 1 E Z X B 0 L 0 F 1 d G 9 S Z W 1 v d m V k Q 2 9 s d W 1 u c z E u e 0 R l c H R f S U Q s M H 0 m c X V v d D s s J n F 1 b 3 Q 7 U 2 V j d G l v b j E v R G l t R G V w d C 9 B d X R v U m V t b 3 Z l Z E N v b H V t b n M x L n s g R G V w Y X J 0 b W V u d C A g I C A g I C A g I C A s M X 0 m c X V v d D t d L C Z x d W 9 0 O 1 J l b G F 0 a W 9 u c 2 h p c E l u Z m 8 m c X V v d D s 6 W 1 1 9 I i A v P j w v U 3 R h Y m x l R W 5 0 c m l l c z 4 8 L 0 l 0 Z W 0 + P E l 0 Z W 0 + P E l 0 Z W 1 M b 2 N h d G l v b j 4 8 S X R l b V R 5 c G U + R m 9 y b X V s Y T w v S X R l b V R 5 c G U + P E l 0 Z W 1 Q Y X R o P l N l Y 3 R p b 2 4 x L 0 R p b U R l c H Q v U 2 9 1 c m N l P C 9 J d G V t U G F 0 a D 4 8 L 0 l 0 Z W 1 M b 2 N h d G l v b j 4 8 U 3 R h Y m x l R W 5 0 c m l l c y A v P j w v S X R l b T 4 8 S X R l b T 4 8 S X R l b U x v Y 2 F 0 a W 9 u P j x J d G V t V H l w Z T 5 G b 3 J t d W x h P C 9 J d G V t V H l w Z T 4 8 S X R l b V B h d G g + U 2 V j d G l v b j E v R G l t R G V w d C 9 D a G F u Z 2 V k J T I w V H l w Z T w v S X R l b V B h d G g + P C 9 J d G V t T G 9 j Y X R p b 2 4 + P F N 0 Y W J s Z U V u d H J p Z X M g L z 4 8 L 0 l 0 Z W 0 + P E l 0 Z W 0 + P E l 0 Z W 1 M b 2 N h d G l v b j 4 8 S X R l b V R 5 c G U + R m 9 y b X V s Y T w v S X R l b V R 5 c G U + P E l 0 Z W 1 Q Y X R o P l N l Y 3 R p b 2 4 x L 0 R p b V N h b G F y e T w v S X R l b V B h d G g + P C 9 J d G V t T G 9 j Y X R p b 2 4 + P F N 0 Y W J s Z U V u d H J p Z X M + P E V u d H J 5 I F R 5 c G U 9 I k l z U H J p d m F 0 Z S I g V m F s d W U 9 I m w w I i A v P j x F b n R y e S B U e X B l P S J R d W V y e U l E I i B W Y W x 1 Z T 0 i c z U y O T I 2 Z j M 2 L T g y M j Q t N D I 3 N S 1 h Y W Q 1 L T I 2 N j Z m Y T B l O T l j M i I g L z 4 8 R W 5 0 c n k g V H l w Z T 0 i R m l s b F R h c m d l d C I g V m F s d W U 9 I n N E a W 1 T Y W x h c n k i I C 8 + P E V u d H J 5 I F R 5 c G U 9 I k x v Y W R l Z F R v Q W 5 h b H l z a X N T Z X J 2 a W N l c y I g V m F s d W U 9 I m w w I i A v P j x F b n R y e S B U e X B l P S J G a W x s U 3 R h d H V z I i B W Y W x 1 Z T 0 i c 0 N v b X B s Z X R l I i A v P j x F b n R y e S B U e X B l P S J G a W x s Q 2 9 s d W 1 u T m F t Z X M i I F Z h b H V l P S J z W y Z x d W 9 0 O 1 N h b G F y e S A o V V N E K V 9 J R C Z x d W 9 0 O y w m c X V v d D t T Y W x h c n k g U m F u Z 2 U m c X V v d D t d I i A v P j x F b n R y e S B U e X B l P S J G a W x s Q 2 9 s d W 1 u V H l w Z X M i I F Z h b H V l P S J z R V F Z P S I g L z 4 8 R W 5 0 c n k g V H l w Z T 0 i R m l s b E x h c 3 R V c G R h d G V k I i B W Y W x 1 Z T 0 i Z D I w M j Q t M D U t M T J U M D k 6 M z U 6 M j M u N z Y w O T c 4 O F o i I C 8 + P E V u d H J 5 I F R 5 c G U 9 I k Z p b G x F c n J v c k N v d W 5 0 I i B W Y W x 1 Z T 0 i b D A i I C 8 + P E V u d H J 5 I F R 5 c G U 9 I k Z p b G x F c n J v c k N v Z G U i I F Z h b H V l P S J z V W 5 r b m 9 3 b i I g L z 4 8 R W 5 0 c n k g V H l w Z T 0 i R m l s b E N v d W 5 0 I i B W Y W x 1 Z T 0 i b D E x 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0 R p b V N h b G F y e S 9 B d X R v U m V t b 3 Z l Z E N v b H V t b n M x L n t T Y W x h c n k g K F V T R C l f S U Q s M H 0 m c X V v d D s s J n F 1 b 3 Q 7 U 2 V j d G l v b j E v R G l t U 2 F s Y X J 5 L 0 F 1 d G 9 S Z W 1 v d m V k Q 2 9 s d W 1 u c z E u e 1 N h b G F y e S B S Y W 5 n Z S w x f S Z x d W 9 0 O 1 0 s J n F 1 b 3 Q 7 Q 2 9 s d W 1 u Q 2 9 1 b n Q m c X V v d D s 6 M i w m c X V v d D t L Z X l D b 2 x 1 b W 5 O Y W 1 l c y Z x d W 9 0 O z p b X S w m c X V v d D t D b 2 x 1 b W 5 J Z G V u d G l 0 a W V z J n F 1 b 3 Q 7 O l s m c X V v d D t T Z W N 0 a W 9 u M S 9 E a W 1 T Y W x h c n k v Q X V 0 b 1 J l b W 9 2 Z W R D b 2 x 1 b W 5 z M S 5 7 U 2 F s Y X J 5 I C h V U 0 Q p X 0 l E L D B 9 J n F 1 b 3 Q 7 L C Z x d W 9 0 O 1 N l Y 3 R p b 2 4 x L 0 R p b V N h b G F y e S 9 B d X R v U m V t b 3 Z l Z E N v b H V t b n M x L n t T Y W x h c n k g U m F u Z 2 U s M X 0 m c X V v d D t d L C Z x d W 9 0 O 1 J l b G F 0 a W 9 u c 2 h p c E l u Z m 8 m c X V v d D s 6 W 1 1 9 I i A v P j w v U 3 R h Y m x l R W 5 0 c m l l c z 4 8 L 0 l 0 Z W 0 + P E l 0 Z W 0 + P E l 0 Z W 1 M b 2 N h d G l v b j 4 8 S X R l b V R 5 c G U + R m 9 y b X V s Y T w v S X R l b V R 5 c G U + P E l 0 Z W 1 Q Y X R o P l N l Y 3 R p b 2 4 x L 0 R p b V N h b G F y e S 9 T b 3 V y Y 2 U 8 L 0 l 0 Z W 1 Q Y X R o P j w v S X R l b U x v Y 2 F 0 a W 9 u P j x T d G F i b G V F b n R y a W V z I C 8 + P C 9 J d G V t P j x J d G V t P j x J d G V t T G 9 j Y X R p b 2 4 + P E l 0 Z W 1 U e X B l P k Z v c m 1 1 b G E 8 L 0 l 0 Z W 1 U e X B l P j x J d G V t U G F 0 a D 5 T Z W N 0 a W 9 u M S 9 E a W 1 T Y W x h c n k v Q 2 h h b m d l Z C U y M F R 5 c G U 8 L 0 l 0 Z W 1 Q Y X R o P j w v S X R l b U x v Y 2 F 0 a W 9 u P j x T d G F i b G V F b n R y a W V z I C 8 + P C 9 J d G V t P j x J d G V t P j x J d G V t T G 9 j Y X R p b 2 4 + P E l 0 Z W 1 U e X B l P k Z v c m 1 1 b G E 8 L 0 l 0 Z W 1 U e X B l P j x J d G V t U G F 0 a D 5 T Z W N 0 a W 9 u M S 9 E a W 1 T Y W x h c n k v U m V t b 3 Z l Z C U y M E 9 0 a G V y J T I w Q 2 9 s d W 1 u c z w v S X R l b V B h d G g + P C 9 J d G V t T G 9 j Y X R p b 2 4 + P F N 0 Y W J s Z U V u d H J p Z X M g L z 4 8 L 0 l 0 Z W 0 + P E l 0 Z W 0 + P E l 0 Z W 1 M b 2 N h d G l v b j 4 8 S X R l b V R 5 c G U + R m 9 y b X V s Y T w v S X R l b V R 5 c G U + P E l 0 Z W 1 Q Y X R o P l N l Y 3 R p b 2 4 x L 0 R p b V N h b G F y e S 9 S Z W 1 v d m V k J T I w R H V w b G l j Y X R l c z w v S X R l b V B h d G g + P C 9 J d G V t T G 9 j Y X R p b 2 4 + P F N 0 Y W J s Z U V u d H J p Z X M g L z 4 8 L 0 l 0 Z W 0 + P E l 0 Z W 0 + P E l 0 Z W 1 M b 2 N h d G l v b j 4 8 S X R l b V R 5 c G U + R m 9 y b X V s Y T w v S X R l b V R 5 c G U + P E l 0 Z W 1 Q Y X R o P l N l Y 3 R p b 2 4 x L 0 R p b V N h b G F y e S 9 S Z W 5 h b W V k J T I w Q 2 9 s d W 1 u c z w v S X R l b V B h d G g + P C 9 J d G V t T G 9 j Y X R p b 2 4 + P F N 0 Y W J s Z U V u d H J p Z X M g L z 4 8 L 0 l 0 Z W 0 + P E l 0 Z W 0 + P E l 0 Z W 1 M b 2 N h d G l v b j 4 8 S X R l b V R 5 c G U + R m 9 y b X V s Y T w v S X R l b V R 5 c G U + P E l 0 Z W 1 Q Y X R o P l N l Y 3 R p b 2 4 x L 0 R p b V N h b G F y e S 9 D a G F u Z 2 V k J T I w V H l w Z T E 8 L 0 l 0 Z W 1 Q Y X R o P j w v S X R l b U x v Y 2 F 0 a W 9 u P j x T d G F i b G V F b n R y a W V z I C 8 + P C 9 J d G V t P j x J d G V t P j x J d G V t T G 9 j Y X R p b 2 4 + P E l 0 Z W 1 U e X B l P k Z v c m 1 1 b G E 8 L 0 l 0 Z W 1 U e X B l P j x J d G V t U G F 0 a D 5 T Z W N 0 a W 9 u M S 9 E a W 1 E Y X R l P C 9 J d G V t U G F 0 a D 4 8 L 0 l 0 Z W 1 M b 2 N h d G l v b j 4 8 U 3 R h Y m x l R W 5 0 c m l l c z 4 8 R W 5 0 c n k g V H l w Z T 0 i S X N Q c m l 2 Y X R l I i B W Y W x 1 Z T 0 i b D A i I C 8 + P E V u d H J 5 I F R 5 c G U 9 I l F 1 Z X J 5 S U Q i I F Z h b H V l P S J z M G V m N D B l M j Y t Z T R k Y i 0 0 N T g 1 L T l k M G Q t Z G U 2 O D I 4 M j k 3 N G Z i I i A v P j x F b n R y e S B U e X B l P S J G a W x s V G F y Z 2 V 0 I i B W Y W x 1 Z T 0 i c 0 R p b U R h d G U i I C 8 + P E V u d H J 5 I F R 5 c G U 9 I k x v Y W R l Z F R v Q W 5 h b H l z a X N T Z X J 2 a W N l c y I g V m F s d W U 9 I m w w I i A v P j x F b n R y e S B U e X B l P S J G a W x s U 3 R h d H V z I i B W Y W x 1 Z T 0 i c 0 N v b X B s Z X R l I i A v P j x F b n R y e S B U e X B l P S J G a W x s Q 2 9 s d W 1 u T m F t Z X M i I F Z h b H V l P S J z W y Z x d W 9 0 O 1 N 0 Y X J 0 I E R h d G V f S U Q m c X V v d D s s J n F 1 b 3 Q 7 W W V h c i Z x d W 9 0 O 1 0 i I C 8 + P E V u d H J 5 I F R 5 c G U 9 I k Z p b G x D b 2 x 1 b W 5 U e X B l c y I g V m F s d W U 9 I n N D U V k 9 I i A v P j x F b n R y e S B U e X B l P S J G a W x s T G F z d F V w Z G F 0 Z W Q i I F Z h b H V l P S J k M j A y N C 0 w N S 0 x M l Q w O T o z N T o y M y 4 3 O T k y N j E 3 W i I g L z 4 8 R W 5 0 c n k g V H l w Z T 0 i R m l s b E V y c m 9 y Q 2 9 1 b n Q i I F Z h b H V l P S J s M C I g L z 4 8 R W 5 0 c n k g V H l w Z T 0 i R m l s b E V y c m 9 y Q 2 9 k Z S I g V m F s d W U 9 I n N V b m t u b 3 d u I i A v P j x F b n R y e S B U e X B l P S J G a W x s Q 2 9 1 b n Q i I F Z h b H V l P S J s N j g i I C 8 + P E V u d H J 5 I F R 5 c G U 9 I k F k Z G V k V G 9 E Y X R h T W 9 k Z W 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R G l t R G F 0 Z S 9 B d X R v U m V t b 3 Z l Z E N v b H V t b n M x L n t T d G F y d C B E Y X R l X 0 l E L D B 9 J n F 1 b 3 Q 7 L C Z x d W 9 0 O 1 N l Y 3 R p b 2 4 x L 0 R p b U R h d G U v Q X V 0 b 1 J l b W 9 2 Z W R D b 2 x 1 b W 5 z M S 5 7 W W V h c i w x f S Z x d W 9 0 O 1 0 s J n F 1 b 3 Q 7 Q 2 9 s d W 1 u Q 2 9 1 b n Q m c X V v d D s 6 M i w m c X V v d D t L Z X l D b 2 x 1 b W 5 O Y W 1 l c y Z x d W 9 0 O z p b X S w m c X V v d D t D b 2 x 1 b W 5 J Z G V u d G l 0 a W V z J n F 1 b 3 Q 7 O l s m c X V v d D t T Z W N 0 a W 9 u M S 9 E a W 1 E Y X R l L 0 F 1 d G 9 S Z W 1 v d m V k Q 2 9 s d W 1 u c z E u e 1 N 0 Y X J 0 I E R h d G V f S U Q s M H 0 m c X V v d D s s J n F 1 b 3 Q 7 U 2 V j d G l v b j E v R G l t R G F 0 Z S 9 B d X R v U m V t b 3 Z l Z E N v b H V t b n M x L n t Z Z W F y L D F 9 J n F 1 b 3 Q 7 X S w m c X V v d D t S Z W x h d G l v b n N o a X B J b m Z v J n F 1 b 3 Q 7 O l t d f S I g L z 4 8 L 1 N 0 Y W J s Z U V u d H J p Z X M + P C 9 J d G V t P j x J d G V t P j x J d G V t T G 9 j Y X R p b 2 4 + P E l 0 Z W 1 U e X B l P k Z v c m 1 1 b G E 8 L 0 l 0 Z W 1 U e X B l P j x J d G V t U G F 0 a D 5 T Z W N 0 a W 9 u M S 9 E a W 1 E Y X R l L 1 N v d X J j Z T w v S X R l b V B h d G g + P C 9 J d G V t T G 9 j Y X R p b 2 4 + P F N 0 Y W J s Z U V u d H J p Z X M g L z 4 8 L 0 l 0 Z W 0 + P E l 0 Z W 0 + P E l 0 Z W 1 M b 2 N h d G l v b j 4 8 S X R l b V R 5 c G U + R m 9 y b X V s Y T w v S X R l b V R 5 c G U + P E l 0 Z W 1 Q Y X R o P l N l Y 3 R p b 2 4 x L 0 R p b U R h d G U v Q 2 h h b m d l Z C U y M F R 5 c G U 8 L 0 l 0 Z W 1 Q Y X R o P j w v S X R l b U x v Y 2 F 0 a W 9 u P j x T d G F i b G V F b n R y a W V z I C 8 + P C 9 J d G V t P j x J d G V t P j x J d G V t T G 9 j Y X R p b 2 4 + P E l 0 Z W 1 U e X B l P k Z v c m 1 1 b G E 8 L 0 l 0 Z W 1 U e X B l P j x J d G V t U G F 0 a D 5 T Z W N 0 a W 9 u M S 9 E a W 1 E Y X R l L 1 J l b W 9 2 Z W Q l M j B P d G h l c i U y M E N v b H V t b n M 8 L 0 l 0 Z W 1 Q Y X R o P j w v S X R l b U x v Y 2 F 0 a W 9 u P j x T d G F i b G V F b n R y a W V z I C 8 + P C 9 J d G V t P j x J d G V t P j x J d G V t T G 9 j Y X R p b 2 4 + P E l 0 Z W 1 U e X B l P k Z v c m 1 1 b G E 8 L 0 l 0 Z W 1 U e X B l P j x J d G V t U G F 0 a D 5 T Z W N 0 a W 9 u M S 9 E a W 1 E Y X R l L 0 N o Y W 5 n Z W Q l M j B U e X B l M T w v S X R l b V B h d G g + P C 9 J d G V t T G 9 j Y X R p b 2 4 + P F N 0 Y W J s Z U V u d H J p Z X M g L z 4 8 L 0 l 0 Z W 0 + P E l 0 Z W 0 + P E l 0 Z W 1 M b 2 N h d G l v b j 4 8 S X R l b V R 5 c G U + R m 9 y b X V s Y T w v S X R l b V R 5 c G U + P E l 0 Z W 1 Q Y X R o P l N l Y 3 R p b 2 4 x L 0 R p b U R h d G U v U m V t b 3 Z l Z C U y M E R 1 c G x p Y 2 F 0 Z X M 8 L 0 l 0 Z W 1 Q Y X R o P j w v S X R l b U x v Y 2 F 0 a W 9 u P j x T d G F i b G V F b n R y a W V z I C 8 + P C 9 J d G V t P j x J d G V t P j x J d G V t T G 9 j Y X R p b 2 4 + P E l 0 Z W 1 U e X B l P k Z v c m 1 1 b G E 8 L 0 l 0 Z W 1 U e X B l P j x J d G V t U G F 0 a D 5 T Z W N 0 a W 9 u M S 9 E a W 1 E Y X R l L 1 J l b m F t Z W Q l M j B D b 2 x 1 b W 5 z P C 9 J d G V t U G F 0 a D 4 8 L 0 l 0 Z W 1 M b 2 N h d G l v b j 4 8 U 3 R h Y m x l R W 5 0 c m l l c y A v P j w v S X R l b T 4 8 S X R l b T 4 8 S X R l b U x v Y 2 F 0 a W 9 u P j x J d G V t V H l w Z T 5 G b 3 J t d W x h P C 9 J d G V t V H l w Z T 4 8 S X R l b V B h d G g + U 2 V j d G l v b j E v R G l t Q W d l P C 9 J d G V t U G F 0 a D 4 8 L 0 l 0 Z W 1 M b 2 N h d G l v b j 4 8 U 3 R h Y m x l R W 5 0 c m l l c z 4 8 R W 5 0 c n k g V H l w Z T 0 i S X N Q c m l 2 Y X R l I i B W Y W x 1 Z T 0 i b D A i I C 8 + P E V u d H J 5 I F R 5 c G U 9 I l F 1 Z X J 5 S U Q i I F Z h b H V l P S J z M j A 0 O D M 2 M G M t M T M y M C 0 0 Y W N j L W I 5 Z D A t Y z V k Y 2 Z k N D c 5 Z D Z l I i A v P j x F b n R y e S B U e X B l P S J G a W x s V G F y Z 2 V 0 I i B W Y W x 1 Z T 0 i c 0 R p b U F n Z S I g L z 4 8 R W 5 0 c n k g V H l w Z T 0 i T G 9 h Z G V k V G 9 B b m F s e X N p c 1 N l c n Z p Y 2 V z I i B W Y W x 1 Z T 0 i b D A i I C 8 + P E V u d H J 5 I F R 5 c G U 9 I k Z p b G x T d G F 0 d X M i I F Z h b H V l P S J z Q 2 9 t c G x l d G U i I C 8 + P E V u d H J 5 I F R 5 c G U 9 I k Z p b G x D b 2 x 1 b W 5 O Y W 1 l c y I g V m F s d W U 9 I n N b J n F 1 b 3 Q 7 Q W d l X 0 l E J n F 1 b 3 Q 7 L C Z x d W 9 0 O 0 F n Z S B S Y W 5 n Z S Z x d W 9 0 O 1 0 i I C 8 + P E V u d H J 5 I F R 5 c G U 9 I k Z p b G x D b 2 x 1 b W 5 U e X B l c y I g V m F s d W U 9 I n N B d 1 k 9 I i A v P j x F b n R y e S B U e X B l P S J G a W x s T G F z d F V w Z G F 0 Z W Q i I F Z h b H V l P S J k M j A y N C 0 w N S 0 x M l Q w O T o z N T o y M y 4 4 M z E 0 O D U 5 W i I g L z 4 8 R W 5 0 c n k g V H l w Z T 0 i R m l s b E V y c m 9 y Q 2 9 1 b n Q i I F Z h b H V l P S J s M C I g L z 4 8 R W 5 0 c n k g V H l w Z T 0 i R m l s b E V y c m 9 y Q 2 9 k Z S I g V m F s d W U 9 I n N V b m t u b 3 d u I i A v P j x F b n R y e S B U e X B l P S J G a W x s Q 2 9 1 b n Q i I F Z h b H V l P S J s M T M i I C 8 + P E V u d H J 5 I F R 5 c G U 9 I k F k Z G V k V G 9 E Y X R h T W 9 k Z W 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R G l t Q W d l L 0 F 1 d G 9 S Z W 1 v d m V k Q 2 9 s d W 1 u c z E u e 0 F n Z V 9 J R C w w f S Z x d W 9 0 O y w m c X V v d D t T Z W N 0 a W 9 u M S 9 E a W 1 B Z 2 U v Q X V 0 b 1 J l b W 9 2 Z W R D b 2 x 1 b W 5 z M S 5 7 Q W d l I F J h b m d l L D F 9 J n F 1 b 3 Q 7 X S w m c X V v d D t D b 2 x 1 b W 5 D b 3 V u d C Z x d W 9 0 O z o y L C Z x d W 9 0 O 0 t l e U N v b H V t b k 5 h b W V z J n F 1 b 3 Q 7 O l t d L C Z x d W 9 0 O 0 N v b H V t b k l k Z W 5 0 a X R p Z X M m c X V v d D s 6 W y Z x d W 9 0 O 1 N l Y 3 R p b 2 4 x L 0 R p b U F n Z S 9 B d X R v U m V t b 3 Z l Z E N v b H V t b n M x L n t B Z 2 V f S U Q s M H 0 m c X V v d D s s J n F 1 b 3 Q 7 U 2 V j d G l v b j E v R G l t Q W d l L 0 F 1 d G 9 S Z W 1 v d m V k Q 2 9 s d W 1 u c z E u e 0 F n Z S B S Y W 5 n Z S w x f S Z x d W 9 0 O 1 0 s J n F 1 b 3 Q 7 U m V s Y X R p b 2 5 z a G l w S W 5 m b y Z x d W 9 0 O z p b X X 0 i I C 8 + P C 9 T d G F i b G V F b n R y a W V z P j w v S X R l b T 4 8 S X R l b T 4 8 S X R l b U x v Y 2 F 0 a W 9 u P j x J d G V t V H l w Z T 5 G b 3 J t d W x h P C 9 J d G V t V H l w Z T 4 8 S X R l b V B h d G g + U 2 V j d G l v b j E v R G l t Q W d l L 1 N v d X J j Z T w v S X R l b V B h d G g + P C 9 J d G V t T G 9 j Y X R p b 2 4 + P F N 0 Y W J s Z U V u d H J p Z X M g L z 4 8 L 0 l 0 Z W 0 + P E l 0 Z W 0 + P E l 0 Z W 1 M b 2 N h d G l v b j 4 8 S X R l b V R 5 c G U + R m 9 y b X V s Y T w v S X R l b V R 5 c G U + P E l 0 Z W 1 Q Y X R o P l N l Y 3 R p b 2 4 x L 0 R p b U F n Z S 9 D a G F u Z 2 V k J T I w V H l w Z T w v S X R l b V B h d G g + P C 9 J d G V t T G 9 j Y X R p b 2 4 + P F N 0 Y W J s Z U V u d H J p Z X M g L z 4 8 L 0 l 0 Z W 0 + P E l 0 Z W 0 + P E l 0 Z W 1 M b 2 N h d G l v b j 4 8 S X R l b V R 5 c G U + R m 9 y b X V s Y T w v S X R l b V R 5 c G U + P E l 0 Z W 1 Q Y X R o P l N l Y 3 R p b 2 4 x L 0 R p b U F n Z S 9 S Z W 1 v d m V k J T I w T 3 R o Z X I l M j B D b 2 x 1 b W 5 z P C 9 J d G V t U G F 0 a D 4 8 L 0 l 0 Z W 1 M b 2 N h d G l v b j 4 8 U 3 R h Y m x l R W 5 0 c m l l c y A v P j w v S X R l b T 4 8 S X R l b T 4 8 S X R l b U x v Y 2 F 0 a W 9 u P j x J d G V t V H l w Z T 5 G b 3 J t d W x h P C 9 J d G V t V H l w Z T 4 8 S X R l b V B h d G g + U 2 V j d G l v b j E v R G l t Q W d l L 1 J l b m F t Z W Q l M j B D b 2 x 1 b W 5 z P C 9 J d G V t U G F 0 a D 4 8 L 0 l 0 Z W 1 M b 2 N h d G l v b j 4 8 U 3 R h Y m x l R W 5 0 c m l l c y A v P j w v S X R l b T 4 8 S X R l b T 4 8 S X R l b U x v Y 2 F 0 a W 9 u P j x J d G V t V H l w Z T 5 G b 3 J t d W x h P C 9 J d G V t V H l w Z T 4 8 S X R l b V B h d G g + U 2 V j d G l v b j E v R G l t Q W d l L 1 J l b W 9 2 Z W Q l M j B E d X B s a W N h d G V z P C 9 J d G V t U G F 0 a D 4 8 L 0 l 0 Z W 1 M b 2 N h d G l v b j 4 8 U 3 R h Y m x l R W 5 0 c m l l c y A v P j w v S X R l b T 4 8 S X R l b T 4 8 S X R l b U x v Y 2 F 0 a W 9 u P j x J d G V t V H l w Z T 5 G b 3 J t d W x h P C 9 J d G V t V H l w Z T 4 8 S X R l b V B h d G g + U 2 V j d G l v b j E v R G l t R 2 V u Z G V y P C 9 J d G V t U G F 0 a D 4 8 L 0 l 0 Z W 1 M b 2 N h d G l v b j 4 8 U 3 R h Y m x l R W 5 0 c m l l c z 4 8 R W 5 0 c n k g V H l w Z T 0 i S X N Q c m l 2 Y X R l I i B W Y W x 1 Z T 0 i b D A i I C 8 + P E V u d H J 5 I F R 5 c G U 9 I l F 1 Z X J 5 S U Q i I F Z h b H V l P S J z O T c w O D Z j Z j M t M G N i Z C 0 0 Y j A x L W F j Y m I t M z M 5 Y j h l N j k 5 N D V l I i A v P j x F b n R y e S B U e X B l P S J G a W x s V G F y Z 2 V 0 I i B W Y W x 1 Z T 0 i c 0 R p b U d l b m R l c i I g L z 4 8 R W 5 0 c n k g V H l w Z T 0 i T G 9 h Z G V k V G 9 B b m F s e X N p c 1 N l c n Z p Y 2 V z I i B W Y W x 1 Z T 0 i b D A i I C 8 + P E V u d H J 5 I F R 5 c G U 9 I k Z p b G x T d G F 0 d X M i I F Z h b H V l P S J z Q 2 9 t c G x l d G U i I C 8 + P E V u d H J 5 I F R 5 c G U 9 I k Z p b G x D b 2 x 1 b W 5 O Y W 1 l c y I g V m F s d W U 9 I n N b J n F 1 b 3 Q 7 R 2 V u Z G V y X 0 l E J n F 1 b 3 Q 7 L C Z x d W 9 0 O y B H Z W 5 k Z X I g J n F 1 b 3 Q 7 X S I g L z 4 8 R W 5 0 c n k g V H l w Z T 0 i R m l s b E N v b H V t b l R 5 c G V z I i B W Y W x 1 Z T 0 i c 0 J n W T 0 i I C 8 + P E V u d H J 5 I F R 5 c G U 9 I k Z p b G x M Y X N 0 V X B k Y X R l Z C I g V m F s d W U 9 I m Q y M D I 0 L T A 1 L T E y V D A 5 O j M 1 O j E 4 L j Q 5 M T Q x N D V a I i A v P j x F b n R y e S B U e X B l P S J G a W x s R X J y b 3 J D b 3 V u d C I g V m F s d W U 9 I m w w I i A v P j x F b n R y e S B U e X B l P S J G a W x s R X J y b 3 J D b 2 R l I i B W Y W x 1 Z T 0 i c 1 V u a 2 5 v d 2 4 i I C 8 + P E V u d H J 5 I F R 5 c G U 9 I k Z p b G x D b 3 V u d C I g V m F s d W U 9 I m w y 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0 R p b U d l b m R l c i 9 B d X R v U m V t b 3 Z l Z E N v b H V t b n M x L n t H Z W 5 k Z X J f S U Q s M H 0 m c X V v d D s s J n F 1 b 3 Q 7 U 2 V j d G l v b j E v R G l t R 2 V u Z G V y L 0 F 1 d G 9 S Z W 1 v d m V k Q 2 9 s d W 1 u c z E u e y B H Z W 5 k Z X I g L D F 9 J n F 1 b 3 Q 7 X S w m c X V v d D t D b 2 x 1 b W 5 D b 3 V u d C Z x d W 9 0 O z o y L C Z x d W 9 0 O 0 t l e U N v b H V t b k 5 h b W V z J n F 1 b 3 Q 7 O l t d L C Z x d W 9 0 O 0 N v b H V t b k l k Z W 5 0 a X R p Z X M m c X V v d D s 6 W y Z x d W 9 0 O 1 N l Y 3 R p b 2 4 x L 0 R p b U d l b m R l c i 9 B d X R v U m V t b 3 Z l Z E N v b H V t b n M x L n t H Z W 5 k Z X J f S U Q s M H 0 m c X V v d D s s J n F 1 b 3 Q 7 U 2 V j d G l v b j E v R G l t R 2 V u Z G V y L 0 F 1 d G 9 S Z W 1 v d m V k Q 2 9 s d W 1 u c z E u e y B H Z W 5 k Z X I g L D F 9 J n F 1 b 3 Q 7 X S w m c X V v d D t S Z W x h d G l v b n N o a X B J b m Z v J n F 1 b 3 Q 7 O l t d f S I g L z 4 8 L 1 N 0 Y W J s Z U V u d H J p Z X M + P C 9 J d G V t P j x J d G V t P j x J d G V t T G 9 j Y X R p b 2 4 + P E l 0 Z W 1 U e X B l P k Z v c m 1 1 b G E 8 L 0 l 0 Z W 1 U e X B l P j x J d G V t U G F 0 a D 5 T Z W N 0 a W 9 u M S 9 E a W 1 H Z W 5 k Z X I v U 2 9 1 c m N l P C 9 J d G V t U G F 0 a D 4 8 L 0 l 0 Z W 1 M b 2 N h d G l v b j 4 8 U 3 R h Y m x l R W 5 0 c m l l c y A v P j w v S X R l b T 4 8 S X R l b T 4 8 S X R l b U x v Y 2 F 0 a W 9 u P j x J d G V t V H l w Z T 5 G b 3 J t d W x h P C 9 J d G V t V H l w Z T 4 8 S X R l b V B h d G g + U 2 V j d G l v b j E v R G l t R 2 V u Z G V y L 0 N o Y W 5 n Z W Q l M j B U e X B l P C 9 J d G V t U G F 0 a D 4 8 L 0 l 0 Z W 1 M b 2 N h d G l v b j 4 8 U 3 R h Y m x l R W 5 0 c m l l c y A v P j w v S X R l b T 4 8 S X R l b T 4 8 S X R l b U x v Y 2 F 0 a W 9 u P j x J d G V t V H l w Z T 5 G b 3 J t d W x h P C 9 J d G V t V H l w Z T 4 8 S X R l b V B h d G g + U 2 V j d G l v b j E v R G l t R 2 V u Z G V y L 1 J l b W 9 2 Z W Q l M j B P d G h l c i U y M E N v b H V t b n M 8 L 0 l 0 Z W 1 Q Y X R o P j w v S X R l b U x v Y 2 F 0 a W 9 u P j x T d G F i b G V F b n R y a W V z I C 8 + P C 9 J d G V t P j x J d G V t P j x J d G V t T G 9 j Y X R p b 2 4 + P E l 0 Z W 1 U e X B l P k Z v c m 1 1 b G E 8 L 0 l 0 Z W 1 U e X B l P j x J d G V t U G F 0 a D 5 T Z W N 0 a W 9 u M S 9 E a W 1 H Z W 5 k Z X I v U m V t b 3 Z l Z C U y M E R 1 c G x p Y 2 F 0 Z X M 8 L 0 l 0 Z W 1 Q Y X R o P j w v S X R l b U x v Y 2 F 0 a W 9 u P j x T d G F i b G V F b n R y a W V z I C 8 + P C 9 J d G V t P j x J d G V t P j x J d G V t T G 9 j Y X R p b 2 4 + P E l 0 Z W 1 U e X B l P k Z v c m 1 1 b G E 8 L 0 l 0 Z W 1 U e X B l P j x J d G V t U G F 0 a D 5 T Z W N 0 a W 9 u M S 9 E a W 1 H Z W 5 k Z X I v Q W R k Z W Q l M j B J b m R l e D w v S X R l b V B h d G g + P C 9 J d G V t T G 9 j Y X R p b 2 4 + P F N 0 Y W J s Z U V u d H J p Z X M g L z 4 8 L 0 l 0 Z W 0 + P E l 0 Z W 0 + P E l 0 Z W 1 M b 2 N h d G l v b j 4 8 S X R l b V R 5 c G U + R m 9 y b X V s Y T w v S X R l b V R 5 c G U + P E l 0 Z W 1 Q Y X R o P l N l Y 3 R p b 2 4 x L 0 R p b U d l b m R l c i 9 S Z W 9 y Z G V y Z W Q l M j B D b 2 x 1 b W 5 z P C 9 J d G V t U G F 0 a D 4 8 L 0 l 0 Z W 1 M b 2 N h d G l v b j 4 8 U 3 R h Y m x l R W 5 0 c m l l c y A v P j w v S X R l b T 4 8 S X R l b T 4 8 S X R l b U x v Y 2 F 0 a W 9 u P j x J d G V t V H l w Z T 5 G b 3 J t d W x h P C 9 J d G V t V H l w Z T 4 8 S X R l b V B h d G g + U 2 V j d G l v b j E v R G l t R 2 V u Z G V y L 1 J l b m F t Z W Q l M j B D b 2 x 1 b W 5 z P C 9 J d G V t U G F 0 a D 4 8 L 0 l 0 Z W 1 M b 2 N h d G l v b j 4 8 U 3 R h Y m x l R W 5 0 c m l l c y A v P j w v S X R l b T 4 8 S X R l b T 4 8 S X R l b U x v Y 2 F 0 a W 9 u P j x J d G V t V H l w Z T 5 G b 3 J t d W x h P C 9 J d G V t V H l w Z T 4 8 S X R l b V B h d G g + U 2 V j d G l v b j E v R G l t R 2 V u Z G V y L 0 N o Y W 5 n Z W Q l M j B U e X B l M T w v S X R l b V B h d G g + P C 9 J d G V t T G 9 j Y X R p b 2 4 + P F N 0 Y W J s Z U V u d H J p Z X M g L z 4 8 L 0 l 0 Z W 0 + P E l 0 Z W 0 + P E l 0 Z W 1 M b 2 N h d G l v b j 4 8 S X R l b V R 5 c G U + R m 9 y b X V s Y T w v S X R l b V R 5 c G U + P E l 0 Z W 1 Q Y X R o P l N l Y 3 R p b 2 4 x L 0 R p b V N 0 Y X R l P C 9 J d G V t U G F 0 a D 4 8 L 0 l 0 Z W 1 M b 2 N h d G l v b j 4 8 U 3 R h Y m x l R W 5 0 c m l l c z 4 8 R W 5 0 c n k g V H l w Z T 0 i S X N Q c m l 2 Y X R l I i B W Y W x 1 Z T 0 i b D A i I C 8 + P E V u d H J 5 I F R 5 c G U 9 I l F 1 Z X J 5 S U Q i I F Z h b H V l P S J z M T I 1 N 2 E 3 O T A t N 2 M 0 Y i 0 0 O W U 2 L W J i Z D E t Y W J i N T N k Z j U 1 N z Y y I i A v P j x F b n R y e S B U e X B l P S J G a W x s V G F y Z 2 V 0 I i B W Y W x 1 Z T 0 i c 0 R p b V N 0 Y X R l I i A v P j x F b n R y e S B U e X B l P S J M b 2 F k Z W R U b 0 F u Y W x 5 c 2 l z U 2 V y d m l j Z X M i I F Z h b H V l P S J s M C I g L z 4 8 R W 5 0 c n k g V H l w Z T 0 i R m l s b F N 0 Y X R 1 c y I g V m F s d W U 9 I n N D b 2 1 w b G V 0 Z S I g L z 4 8 R W 5 0 c n k g V H l w Z T 0 i R m l s b E N v b H V t b k 5 h b W V z I i B W Y W x 1 Z T 0 i c 1 s m c X V v d D t T d G F 0 Z V 9 J R C Z x d W 9 0 O y w m c X V v d D t T d G F 0 Z S B v Z i B P c m l n a W 4 m c X V v d D t d I i A v P j x F b n R y e S B U e X B l P S J G a W x s Q 2 9 s d W 1 u V H l w Z X M i I F Z h b H V l P S J z Q m d Z P S I g L z 4 8 R W 5 0 c n k g V H l w Z T 0 i R m l s b E x h c 3 R V c G R h d G V k I i B W Y W x 1 Z T 0 i Z D I w M j Q t M D U t M T J U M D k 6 M z U 6 M T g u N j M x M D c y N V o i I C 8 + P E V u d H J 5 I F R 5 c G U 9 I k Z p b G x F c n J v c k N v d W 5 0 I i B W Y W x 1 Z T 0 i b D A i I C 8 + P E V u d H J 5 I F R 5 c G U 9 I k Z p b G x F c n J v c k N v Z G U i I F Z h b H V l P S J z V W 5 r b m 9 3 b i I g L z 4 8 R W 5 0 c n k g V H l w Z T 0 i R m l s b E N v d W 5 0 I i B W Y W x 1 Z T 0 i b D I 0 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0 R p b V N 0 Y X R l L 0 F 1 d G 9 S Z W 1 v d m V k Q 2 9 s d W 1 u c z E u e 1 N 0 Y X R l X 0 l E L D B 9 J n F 1 b 3 Q 7 L C Z x d W 9 0 O 1 N l Y 3 R p b 2 4 x L 0 R p b V N 0 Y X R l L 0 F 1 d G 9 S Z W 1 v d m V k Q 2 9 s d W 1 u c z E u e 1 N 0 Y X R l I G 9 m I E 9 y a W d p b i w x f S Z x d W 9 0 O 1 0 s J n F 1 b 3 Q 7 Q 2 9 s d W 1 u Q 2 9 1 b n Q m c X V v d D s 6 M i w m c X V v d D t L Z X l D b 2 x 1 b W 5 O Y W 1 l c y Z x d W 9 0 O z p b X S w m c X V v d D t D b 2 x 1 b W 5 J Z G V u d G l 0 a W V z J n F 1 b 3 Q 7 O l s m c X V v d D t T Z W N 0 a W 9 u M S 9 E a W 1 T d G F 0 Z S 9 B d X R v U m V t b 3 Z l Z E N v b H V t b n M x L n t T d G F 0 Z V 9 J R C w w f S Z x d W 9 0 O y w m c X V v d D t T Z W N 0 a W 9 u M S 9 E a W 1 T d G F 0 Z S 9 B d X R v U m V t b 3 Z l Z E N v b H V t b n M x L n t T d G F 0 Z S B v Z i B P c m l n a W 4 s M X 0 m c X V v d D t d L C Z x d W 9 0 O 1 J l b G F 0 a W 9 u c 2 h p c E l u Z m 8 m c X V v d D s 6 W 1 1 9 I i A v P j w v U 3 R h Y m x l R W 5 0 c m l l c z 4 8 L 0 l 0 Z W 0 + P E l 0 Z W 0 + P E l 0 Z W 1 M b 2 N h d G l v b j 4 8 S X R l b V R 5 c G U + R m 9 y b X V s Y T w v S X R l b V R 5 c G U + P E l 0 Z W 1 Q Y X R o P l N l Y 3 R p b 2 4 x L 0 R p b V N 0 Y X R l L 1 N v d X J j Z T w v S X R l b V B h d G g + P C 9 J d G V t T G 9 j Y X R p b 2 4 + P F N 0 Y W J s Z U V u d H J p Z X M g L z 4 8 L 0 l 0 Z W 0 + P E l 0 Z W 0 + P E l 0 Z W 1 M b 2 N h d G l v b j 4 8 S X R l b V R 5 c G U + R m 9 y b X V s Y T w v S X R l b V R 5 c G U + P E l 0 Z W 1 Q Y X R o P l N l Y 3 R p b 2 4 x L 0 R p b V N 0 Y X R l L 0 N o Y W 5 n Z W Q l M j B U e X B l P C 9 J d G V t U G F 0 a D 4 8 L 0 l 0 Z W 1 M b 2 N h d G l v b j 4 8 U 3 R h Y m x l R W 5 0 c m l l c y A v P j w v S X R l b T 4 8 S X R l b T 4 8 S X R l b U x v Y 2 F 0 a W 9 u P j x J d G V t V H l w Z T 5 G b 3 J t d W x h P C 9 J d G V t V H l w Z T 4 8 S X R l b V B h d G g + U 2 V j d G l v b j E v R G l t U 3 R h d G U v U m V t b 3 Z l Z C U y M E 9 0 a G V y J T I w Q 2 9 s d W 1 u c z w v S X R l b V B h d G g + P C 9 J d G V t T G 9 j Y X R p b 2 4 + P F N 0 Y W J s Z U V u d H J p Z X M g L z 4 8 L 0 l 0 Z W 0 + P E l 0 Z W 0 + P E l 0 Z W 1 M b 2 N h d G l v b j 4 8 S X R l b V R 5 c G U + R m 9 y b X V s Y T w v S X R l b V R 5 c G U + P E l 0 Z W 1 Q Y X R o P l N l Y 3 R p b 2 4 x L 0 R p b V N 0 Y X R l L 1 J l b W 9 2 Z W Q l M j B E d X B s a W N h d G V z P C 9 J d G V t U G F 0 a D 4 8 L 0 l 0 Z W 1 M b 2 N h d G l v b j 4 8 U 3 R h Y m x l R W 5 0 c m l l c y A v P j w v S X R l b T 4 8 S X R l b T 4 8 S X R l b U x v Y 2 F 0 a W 9 u P j x J d G V t V H l w Z T 5 G b 3 J t d W x h P C 9 J d G V t V H l w Z T 4 8 S X R l b V B h d G g + U 2 V j d G l v b j E v R G l t U 3 R h d G U v Q W R k Z W Q l M j B J b m R l e D w v S X R l b V B h d G g + P C 9 J d G V t T G 9 j Y X R p b 2 4 + P F N 0 Y W J s Z U V u d H J p Z X M g L z 4 8 L 0 l 0 Z W 0 + P E l 0 Z W 0 + P E l 0 Z W 1 M b 2 N h d G l v b j 4 8 S X R l b V R 5 c G U + R m 9 y b X V s Y T w v S X R l b V R 5 c G U + P E l 0 Z W 1 Q Y X R o P l N l Y 3 R p b 2 4 x L 0 R p b V N 0 Y X R l L 1 J l b 3 J k Z X J l Z C U y M E N v b H V t b n M 8 L 0 l 0 Z W 1 Q Y X R o P j w v S X R l b U x v Y 2 F 0 a W 9 u P j x T d G F i b G V F b n R y a W V z I C 8 + P C 9 J d G V t P j x J d G V t P j x J d G V t T G 9 j Y X R p b 2 4 + P E l 0 Z W 1 U e X B l P k Z v c m 1 1 b G E 8 L 0 l 0 Z W 1 U e X B l P j x J d G V t U G F 0 a D 5 T Z W N 0 a W 9 u M S 9 E a W 1 T d G F 0 Z S 9 S Z W 5 h b W V k J T I w Q 2 9 s d W 1 u c z w v S X R l b V B h d G g + P C 9 J d G V t T G 9 j Y X R p b 2 4 + P F N 0 Y W J s Z U V u d H J p Z X M g L z 4 8 L 0 l 0 Z W 0 + P E l 0 Z W 0 + P E l 0 Z W 1 M b 2 N h d G l v b j 4 8 S X R l b V R 5 c G U + R m 9 y b X V s Y T w v S X R l b V R 5 c G U + P E l 0 Z W 1 Q Y X R o P l N l Y 3 R p b 2 4 x L 0 R p b V N 0 Y X R l L 0 N o Y W 5 n Z W Q l M j B U e X B l M T w v S X R l b V B h d G g + P C 9 J d G V t T G 9 j Y X R p b 2 4 + P F N 0 Y W J s Z U V u d H J p Z X M g L z 4 8 L 0 l 0 Z W 0 + P E l 0 Z W 0 + P E l 0 Z W 1 M b 2 N h d G l v b j 4 8 S X R l b V R 5 c G U + R m 9 y b X V s Y T w v S X R l b V R 5 c G U + P E l 0 Z W 1 Q Y X R o P l N l Y 3 R p b 2 4 x L 0 R p b U 1 h c n J p Y W d l P C 9 J d G V t U G F 0 a D 4 8 L 0 l 0 Z W 1 M b 2 N h d G l v b j 4 8 U 3 R h Y m x l R W 5 0 c m l l c z 4 8 R W 5 0 c n k g V H l w Z T 0 i S X N Q c m l 2 Y X R l I i B W Y W x 1 Z T 0 i b D A i I C 8 + P E V u d H J 5 I F R 5 c G U 9 I l F 1 Z X J 5 S U Q i I F Z h b H V l P S J z M W J m M m V m Z D c t M z U z M i 0 0 M m Y 3 L T g 2 M G Q t Y z M 2 N m I 5 O D I 1 M D Z h I i A v P j x F b n R y e S B U e X B l P S J G a W x s V G F y Z 2 V 0 I i B W Y W x 1 Z T 0 i c 0 R p b U 1 h c n J p Y W d l I i A v P j x F b n R y e S B U e X B l P S J M b 2 F k Z W R U b 0 F u Y W x 5 c 2 l z U 2 V y d m l j Z X M i I F Z h b H V l P S J s M C I g L z 4 8 R W 5 0 c n k g V H l w Z T 0 i R m l s b F N 0 Y X R 1 c y I g V m F s d W U 9 I n N D b 2 1 w b G V 0 Z S I g L z 4 8 R W 5 0 c n k g V H l w Z T 0 i R m l s b E N v b H V t b k 5 h b W V z I i B W Y W x 1 Z T 0 i c 1 s m c X V v d D t N Y X J y a W F n Z V 9 J R C Z x d W 9 0 O y w m c X V v d D t N Y X J p d G F s I F N 0 Y X R 1 c y Z x d W 9 0 O 1 0 i I C 8 + P E V u d H J 5 I F R 5 c G U 9 I k Z p b G x D b 2 x 1 b W 5 U e X B l c y I g V m F s d W U 9 I n N C Z 1 k 9 I i A v P j x F b n R y e S B U e X B l P S J G a W x s T G F z d F V w Z G F 0 Z W Q i I F Z h b H V l P S J k M j A y N C 0 w N S 0 x M l Q w O T o z N T o x O C 4 2 O D U w N z k 4 W i I g L z 4 8 R W 5 0 c n k g V H l w Z T 0 i R m l s b E V y c m 9 y Q 2 9 1 b n Q i I F Z h b H V l P S J s M C I g L z 4 8 R W 5 0 c n k g V H l w Z T 0 i R m l s b E V y c m 9 y Q 2 9 k Z S I g V m F s d W U 9 I n N V b m t u b 3 d u I i A v P j x F b n R y e S B U e X B l P S J G a W x s Q 2 9 1 b n Q i I F Z h b H V l P S J s M y I g L z 4 8 R W 5 0 c n k g V H l w Z T 0 i Q W R k Z W R U b 0 R h d G F N b 2 R l 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E a W 1 N Y X J y a W F n Z S 9 B d X R v U m V t b 3 Z l Z E N v b H V t b n M x L n t N Y X J y a W F n Z V 9 J R C w w f S Z x d W 9 0 O y w m c X V v d D t T Z W N 0 a W 9 u M S 9 E a W 1 N Y X J y a W F n Z S 9 B d X R v U m V t b 3 Z l Z E N v b H V t b n M x L n t N Y X J p d G F s I F N 0 Y X R 1 c y w x f S Z x d W 9 0 O 1 0 s J n F 1 b 3 Q 7 Q 2 9 s d W 1 u Q 2 9 1 b n Q m c X V v d D s 6 M i w m c X V v d D t L Z X l D b 2 x 1 b W 5 O Y W 1 l c y Z x d W 9 0 O z p b X S w m c X V v d D t D b 2 x 1 b W 5 J Z G V u d G l 0 a W V z J n F 1 b 3 Q 7 O l s m c X V v d D t T Z W N 0 a W 9 u M S 9 E a W 1 N Y X J y a W F n Z S 9 B d X R v U m V t b 3 Z l Z E N v b H V t b n M x L n t N Y X J y a W F n Z V 9 J R C w w f S Z x d W 9 0 O y w m c X V v d D t T Z W N 0 a W 9 u M S 9 E a W 1 N Y X J y a W F n Z S 9 B d X R v U m V t b 3 Z l Z E N v b H V t b n M x L n t N Y X J p d G F s I F N 0 Y X R 1 c y w x f S Z x d W 9 0 O 1 0 s J n F 1 b 3 Q 7 U m V s Y X R p b 2 5 z a G l w S W 5 m b y Z x d W 9 0 O z p b X X 0 i I C 8 + P C 9 T d G F i b G V F b n R y a W V z P j w v S X R l b T 4 8 S X R l b T 4 8 S X R l b U x v Y 2 F 0 a W 9 u P j x J d G V t V H l w Z T 5 G b 3 J t d W x h P C 9 J d G V t V H l w Z T 4 8 S X R l b V B h d G g + U 2 V j d G l v b j E v R G l t T W F y c m l h Z 2 U v U 2 9 1 c m N l P C 9 J d G V t U G F 0 a D 4 8 L 0 l 0 Z W 1 M b 2 N h d G l v b j 4 8 U 3 R h Y m x l R W 5 0 c m l l c y A v P j w v S X R l b T 4 8 S X R l b T 4 8 S X R l b U x v Y 2 F 0 a W 9 u P j x J d G V t V H l w Z T 5 G b 3 J t d W x h P C 9 J d G V t V H l w Z T 4 8 S X R l b V B h d G g + U 2 V j d G l v b j E v R G l t T W F y c m l h Z 2 U v Q 2 h h b m d l Z C U y M F R 5 c G U 8 L 0 l 0 Z W 1 Q Y X R o P j w v S X R l b U x v Y 2 F 0 a W 9 u P j x T d G F i b G V F b n R y a W V z I C 8 + P C 9 J d G V t P j x J d G V t P j x J d G V t T G 9 j Y X R p b 2 4 + P E l 0 Z W 1 U e X B l P k Z v c m 1 1 b G E 8 L 0 l 0 Z W 1 U e X B l P j x J d G V t U G F 0 a D 5 T Z W N 0 a W 9 u M S 9 E a W 1 N Y X J y a W F n Z S 9 S Z W 1 v d m V k J T I w T 3 R o Z X I l M j B D b 2 x 1 b W 5 z P C 9 J d G V t U G F 0 a D 4 8 L 0 l 0 Z W 1 M b 2 N h d G l v b j 4 8 U 3 R h Y m x l R W 5 0 c m l l c y A v P j w v S X R l b T 4 8 S X R l b T 4 8 S X R l b U x v Y 2 F 0 a W 9 u P j x J d G V t V H l w Z T 5 G b 3 J t d W x h P C 9 J d G V t V H l w Z T 4 8 S X R l b V B h d G g + U 2 V j d G l v b j E v R G l t T W F y c m l h Z 2 U v U m V t b 3 Z l Z C U y M E R 1 c G x p Y 2 F 0 Z X M 8 L 0 l 0 Z W 1 Q Y X R o P j w v S X R l b U x v Y 2 F 0 a W 9 u P j x T d G F i b G V F b n R y a W V z I C 8 + P C 9 J d G V t P j x J d G V t P j x J d G V t T G 9 j Y X R p b 2 4 + P E l 0 Z W 1 U e X B l P k Z v c m 1 1 b G E 8 L 0 l 0 Z W 1 U e X B l P j x J d G V t U G F 0 a D 5 T Z W N 0 a W 9 u M S 9 E a W 1 N Y X J y a W F n Z S 9 B Z G R l Z C U y M E l u Z G V 4 P C 9 J d G V t U G F 0 a D 4 8 L 0 l 0 Z W 1 M b 2 N h d G l v b j 4 8 U 3 R h Y m x l R W 5 0 c m l l c y A v P j w v S X R l b T 4 8 S X R l b T 4 8 S X R l b U x v Y 2 F 0 a W 9 u P j x J d G V t V H l w Z T 5 G b 3 J t d W x h P C 9 J d G V t V H l w Z T 4 8 S X R l b V B h d G g + U 2 V j d G l v b j E v R G l t T W F y c m l h Z 2 U v U m V v c m R l c m V k J T I w Q 2 9 s d W 1 u c z w v S X R l b V B h d G g + P C 9 J d G V t T G 9 j Y X R p b 2 4 + P F N 0 Y W J s Z U V u d H J p Z X M g L z 4 8 L 0 l 0 Z W 0 + P E l 0 Z W 0 + P E l 0 Z W 1 M b 2 N h d G l v b j 4 8 S X R l b V R 5 c G U + R m 9 y b X V s Y T w v S X R l b V R 5 c G U + P E l 0 Z W 1 Q Y X R o P l N l Y 3 R p b 2 4 x L 0 R p b U 1 h c n J p Y W d l L 0 N o Y W 5 n Z W Q l M j B U e X B l M T w v S X R l b V B h d G g + P C 9 J d G V t T G 9 j Y X R p b 2 4 + P F N 0 Y W J s Z U V u d H J p Z X M g L z 4 8 L 0 l 0 Z W 0 + P E l 0 Z W 0 + P E l 0 Z W 1 M b 2 N h d G l v b j 4 8 S X R l b V R 5 c G U + R m 9 y b X V s Y T w v S X R l b V R 5 c G U + P E l 0 Z W 1 Q Y X R o P l N l Y 3 R p b 2 4 x L 0 R p b U 1 h c n J p Y W d l L 1 J l b m F t Z W Q l M j B D b 2 x 1 b W 5 z P C 9 J d G V t U G F 0 a D 4 8 L 0 l 0 Z W 1 M b 2 N h d G l v b j 4 8 U 3 R h Y m x l R W 5 0 c m l l c y A v P j w v S X R l b T 4 8 S X R l b T 4 8 S X R l b U x v Y 2 F 0 a W 9 u P j x J d G V t V H l w Z T 5 G b 3 J t d W x h P C 9 J d G V t V H l w Z T 4 8 S X R l b V B h d G g + U 2 V j d G l v b j E v R G l t U H J v b W 9 0 a W 9 u P C 9 J d G V t U G F 0 a D 4 8 L 0 l 0 Z W 1 M b 2 N h d G l v b j 4 8 U 3 R h Y m x l R W 5 0 c m l l c z 4 8 R W 5 0 c n k g V H l w Z T 0 i S X N Q c m l 2 Y X R l I i B W Y W x 1 Z T 0 i b D A i I C 8 + P E V u d H J 5 I F R 5 c G U 9 I l F 1 Z X J 5 S U Q i I F Z h b H V l P S J z Z D A 0 N D M w M W M t N D U 1 N y 0 0 Z j U y L T k 1 N D I t N T R m Z T M 5 Y j E 5 M T Y y I i A v P j x F b n R y e S B U e X B l P S J G a W x s V G F y Z 2 V 0 I i B W Y W x 1 Z T 0 i c 0 R p b V B y b 2 1 v d G l v b i I g L z 4 8 R W 5 0 c n k g V H l w Z T 0 i T G 9 h Z G V k V G 9 B b m F s e X N p c 1 N l c n Z p Y 2 V z I i B W Y W x 1 Z T 0 i b D A i I C 8 + P E V u d H J 5 I F R 5 c G U 9 I k Z p b G x T d G F 0 d X M i I F Z h b H V l P S J z Q 2 9 t c G x l d G U i I C 8 + P E V u d H J 5 I F R 5 c G U 9 I k Z p b G x D b 2 x 1 b W 5 O Y W 1 l c y I g V m F s d W U 9 I n N b J n F 1 b 3 Q 7 U H J v b W 9 0 a W 9 u X 0 l E J n F 1 b 3 Q 7 L C Z x d W 9 0 O 1 B y b 2 1 v d G l v b i B T d G F 0 d X M m c X V v d D t d I i A v P j x F b n R y e S B U e X B l P S J G a W x s Q 2 9 s d W 1 u V H l w Z X M i I F Z h b H V l P S J z Q m d Z P S I g L z 4 8 R W 5 0 c n k g V H l w Z T 0 i R m l s b E x h c 3 R V c G R h d G V k I i B W Y W x 1 Z T 0 i Z D I w M j Q t M D U t M T J U M D k 6 M z U 6 M j A u M D Y 3 M T E w M F o i I C 8 + P E V u d H J 5 I F R 5 c G U 9 I k Z p b G x F c n J v c k N v d W 5 0 I i B W Y W x 1 Z T 0 i b D A i I C 8 + P E V u d H J 5 I F R 5 c G U 9 I k Z p b G x F c n J v c k N v Z G U i I F Z h b H V l P S J z V W 5 r b m 9 3 b i I g L z 4 8 R W 5 0 c n k g V H l w Z T 0 i R m l s b E N v d W 5 0 I i B W Y W x 1 Z T 0 i b D I i I C 8 + P E V u d H J 5 I F R 5 c G U 9 I k F k Z G V k V G 9 E Y X R h T W 9 k Z W 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R G l t U H J v b W 9 0 a W 9 u L 0 F 1 d G 9 S Z W 1 v d m V k Q 2 9 s d W 1 u c z E u e 1 B y b 2 1 v d G l v b l 9 J R C w w f S Z x d W 9 0 O y w m c X V v d D t T Z W N 0 a W 9 u M S 9 E a W 1 Q c m 9 t b 3 R p b 2 4 v Q X V 0 b 1 J l b W 9 2 Z W R D b 2 x 1 b W 5 z M S 5 7 U H J v b W 9 0 a W 9 u I F N 0 Y X R 1 c y w x f S Z x d W 9 0 O 1 0 s J n F 1 b 3 Q 7 Q 2 9 s d W 1 u Q 2 9 1 b n Q m c X V v d D s 6 M i w m c X V v d D t L Z X l D b 2 x 1 b W 5 O Y W 1 l c y Z x d W 9 0 O z p b X S w m c X V v d D t D b 2 x 1 b W 5 J Z G V u d G l 0 a W V z J n F 1 b 3 Q 7 O l s m c X V v d D t T Z W N 0 a W 9 u M S 9 E a W 1 Q c m 9 t b 3 R p b 2 4 v Q X V 0 b 1 J l b W 9 2 Z W R D b 2 x 1 b W 5 z M S 5 7 U H J v b W 9 0 a W 9 u X 0 l E L D B 9 J n F 1 b 3 Q 7 L C Z x d W 9 0 O 1 N l Y 3 R p b 2 4 x L 0 R p b V B y b 2 1 v d G l v b i 9 B d X R v U m V t b 3 Z l Z E N v b H V t b n M x L n t Q c m 9 t b 3 R p b 2 4 g U 3 R h d H V z L D F 9 J n F 1 b 3 Q 7 X S w m c X V v d D t S Z W x h d G l v b n N o a X B J b m Z v J n F 1 b 3 Q 7 O l t d f S I g L z 4 8 L 1 N 0 Y W J s Z U V u d H J p Z X M + P C 9 J d G V t P j x J d G V t P j x J d G V t T G 9 j Y X R p b 2 4 + P E l 0 Z W 1 U e X B l P k Z v c m 1 1 b G E 8 L 0 l 0 Z W 1 U e X B l P j x J d G V t U G F 0 a D 5 T Z W N 0 a W 9 u M S 9 E a W 1 Q c m 9 t b 3 R p b 2 4 v U 2 9 1 c m N l P C 9 J d G V t U G F 0 a D 4 8 L 0 l 0 Z W 1 M b 2 N h d G l v b j 4 8 U 3 R h Y m x l R W 5 0 c m l l c y A v P j w v S X R l b T 4 8 S X R l b T 4 8 S X R l b U x v Y 2 F 0 a W 9 u P j x J d G V t V H l w Z T 5 G b 3 J t d W x h P C 9 J d G V t V H l w Z T 4 8 S X R l b V B h d G g + U 2 V j d G l v b j E v R G l t U H J v b W 9 0 a W 9 u L 0 N o Y W 5 n Z W Q l M j B U e X B l P C 9 J d G V t U G F 0 a D 4 8 L 0 l 0 Z W 1 M b 2 N h d G l v b j 4 8 U 3 R h Y m x l R W 5 0 c m l l c y A v P j w v S X R l b T 4 8 S X R l b T 4 8 S X R l b U x v Y 2 F 0 a W 9 u P j x J d G V t V H l w Z T 5 G b 3 J t d W x h P C 9 J d G V t V H l w Z T 4 8 S X R l b V B h d G g + U 2 V j d G l v b j E v R G l t U H J v b W 9 0 a W 9 u L 1 J l b W 9 2 Z W Q l M j B P d G h l c i U y M E N v b H V t b n M 8 L 0 l 0 Z W 1 Q Y X R o P j w v S X R l b U x v Y 2 F 0 a W 9 u P j x T d G F i b G V F b n R y a W V z I C 8 + P C 9 J d G V t P j x J d G V t P j x J d G V t T G 9 j Y X R p b 2 4 + P E l 0 Z W 1 U e X B l P k Z v c m 1 1 b G E 8 L 0 l 0 Z W 1 U e X B l P j x J d G V t U G F 0 a D 5 T Z W N 0 a W 9 u M S 9 E a W 1 Q c m 9 t b 3 R p b 2 4 v U m V t b 3 Z l Z C U y M E R 1 c G x p Y 2 F 0 Z X M 8 L 0 l 0 Z W 1 Q Y X R o P j w v S X R l b U x v Y 2 F 0 a W 9 u P j x T d G F i b G V F b n R y a W V z I C 8 + P C 9 J d G V t P j x J d G V t P j x J d G V t T G 9 j Y X R p b 2 4 + P E l 0 Z W 1 U e X B l P k Z v c m 1 1 b G E 8 L 0 l 0 Z W 1 U e X B l P j x J d G V t U G F 0 a D 5 T Z W N 0 a W 9 u M S 9 E a W 1 Q c m 9 t b 3 R p b 2 4 v Q W R k Z W Q l M j B J b m R l e D w v S X R l b V B h d G g + P C 9 J d G V t T G 9 j Y X R p b 2 4 + P F N 0 Y W J s Z U V u d H J p Z X M g L z 4 8 L 0 l 0 Z W 0 + P E l 0 Z W 0 + P E l 0 Z W 1 M b 2 N h d G l v b j 4 8 S X R l b V R 5 c G U + R m 9 y b X V s Y T w v S X R l b V R 5 c G U + P E l 0 Z W 1 Q Y X R o P l N l Y 3 R p b 2 4 x L 0 R p b V B y b 2 1 v d G l v b i 9 S Z W 9 y Z G V y Z W Q l M j B D b 2 x 1 b W 5 z P C 9 J d G V t U G F 0 a D 4 8 L 0 l 0 Z W 1 M b 2 N h d G l v b j 4 8 U 3 R h Y m x l R W 5 0 c m l l c y A v P j w v S X R l b T 4 8 S X R l b T 4 8 S X R l b U x v Y 2 F 0 a W 9 u P j x J d G V t V H l w Z T 5 G b 3 J t d W x h P C 9 J d G V t V H l w Z T 4 8 S X R l b V B h d G g + U 2 V j d G l v b j E v R G l t U H J v b W 9 0 a W 9 u L 1 J l b m F t Z W Q l M j B D b 2 x 1 b W 5 z P C 9 J d G V t U G F 0 a D 4 8 L 0 l 0 Z W 1 M b 2 N h d G l v b j 4 8 U 3 R h Y m x l R W 5 0 c m l l c y A v P j w v S X R l b T 4 8 S X R l b T 4 8 S X R l b U x v Y 2 F 0 a W 9 u P j x J d G V t V H l w Z T 5 G b 3 J t d W x h P C 9 J d G V t V H l w Z T 4 8 S X R l b V B h d G g + U 2 V j d G l v b j E v R G l t U H J v b W 9 0 a W 9 u L 0 N o Y W 5 n Z W Q l M j B U e X B l M T w v S X R l b V B h d G g + P C 9 J d G V t T G 9 j Y X R p b 2 4 + P F N 0 Y W J s Z U V u d H J p Z X M g L z 4 8 L 0 l 0 Z W 0 + P E l 0 Z W 0 + P E l 0 Z W 1 M b 2 N h d G l v b j 4 8 S X R l b V R 5 c G U + R m 9 y b X V s Y T w v S X R l b V R 5 c G U + P E l 0 Z W 1 Q Y X R o P l N l Y 3 R p b 2 4 x L 0 Z h Y 3 R U Y W J s Z T w v S X R l b V B h d G g + P C 9 J d G V t T G 9 j Y X R p b 2 4 + P F N 0 Y W J s Z U V u d H J p Z X M + P E V u d H J 5 I F R 5 c G U 9 I k l z U H J p d m F 0 Z S I g V m F s d W U 9 I m w w I i A v P j x F b n R y e S B U e X B l P S J R d W V y e U l E I i B W Y W x 1 Z T 0 i c 2 I 0 Y W J h N j Y 1 L T M 2 M 2 Q t N D F m Y y 1 h O D R l L W F h N j M 1 Y z I 3 N D N j M y I g L z 4 8 R W 5 0 c n k g V H l w Z T 0 i R m l s b F R h c m d l d C I g V m F s d W U 9 I n N G Y W N 0 V G F i b G U i I C 8 + P E V u d H J 5 I F R 5 c G U 9 I k x v Y W R l Z F R v Q W 5 h b H l z a X N T Z X J 2 a W N l c y I g V m F s d W U 9 I m w w I i A v P j x F b n R y e S B U e X B l P S J G a W x s U 3 R h d H V z I i B W Y W x 1 Z T 0 i c 0 N v b X B s Z X R l I i A v P j x F b n R y e S B U e X B l P S J G a W x s Q 2 9 s d W 1 u T m F t Z X M i I F Z h b H V l P S J z W y Z x d W 9 0 O 0 l u Z G V 4 J n F 1 b 3 Q 7 L C Z x d W 9 0 O 1 R v d G F s I F l l Y X J z J n F 1 b 3 Q 7 L C Z x d W 9 0 O 0 V t c G x v e W V l X 0 l E J n F 1 b 3 Q 7 L C Z x d W 9 0 O 0 R l c H R f S U Q m c X V v d D s s J n F 1 b 3 Q 7 U 2 F s Y X J 5 I C h V U 0 Q p X 0 l E J n F 1 b 3 Q 7 L C Z x d W 9 0 O 1 N 0 Y X J 0 I E R h d G V f S U Q m c X V v d D s s J n F 1 b 3 Q 7 Q W d l X 0 l E J n F 1 b 3 Q 7 L C Z x d W 9 0 O 0 d l b m R l c l 9 J R C Z x d W 9 0 O y w m c X V v d D t T d G F 0 Z V 9 J R C Z x d W 9 0 O y w m c X V v d D t N Y X J y a W F n Z V 9 J R C Z x d W 9 0 O y w m c X V v d D t Q c m 9 t b 3 R p b 2 5 f S U Q m c X V v d D t d I i A v P j x F b n R y e S B U e X B l P S J G a W x s Q 2 9 s d W 1 u V H l w Z X M i I F Z h b H V l P S J z Q m d V R 0 J o R U p B d 1 l H Q m d Z P S I g L z 4 8 R W 5 0 c n k g V H l w Z T 0 i R m l s b E x h c 3 R V c G R h d G V k I i B W Y W x 1 Z T 0 i Z D I w M j Q t M D U t M T J U M D k 6 M z U 6 M j U u M D M 3 N z Q x M V o i I C 8 + P E V u d H J 5 I F R 5 c G U 9 I k Z p b G x F c n J v c k N v d W 5 0 I i B W Y W x 1 Z T 0 i b D A i I C 8 + P E V u d H J 5 I F R 5 c G U 9 I k Z p b G x F c n J v c k N v Z G U i I F Z h b H V l P S J z V W 5 r b m 9 3 b i I g L z 4 8 R W 5 0 c n k g V H l w Z T 0 i R m l s b E N v d W 5 0 I i B W Y W x 1 Z T 0 i b D g w 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G Y W N 0 V G F i b G U v Q X V 0 b 1 J l b W 9 2 Z W R D b 2 x 1 b W 5 z M S 5 7 S W 5 k Z X g s M H 0 m c X V v d D s s J n F 1 b 3 Q 7 U 2 V j d G l v b j E v R m F j d F R h Y m x l L 0 F 1 d G 9 S Z W 1 v d m V k Q 2 9 s d W 1 u c z E u e 1 R v d G F s I F l l Y X J z L D F 9 J n F 1 b 3 Q 7 L C Z x d W 9 0 O 1 N l Y 3 R p b 2 4 x L 0 Z h Y 3 R U Y W J s Z S 9 B d X R v U m V t b 3 Z l Z E N v b H V t b n M x L n t F b X B s b 3 l l Z V 9 J R C w y f S Z x d W 9 0 O y w m c X V v d D t T Z W N 0 a W 9 u M S 9 G Y W N 0 V G F i b G U v Q X V 0 b 1 J l b W 9 2 Z W R D b 2 x 1 b W 5 z M S 5 7 R G V w d F 9 J R C w z f S Z x d W 9 0 O y w m c X V v d D t T Z W N 0 a W 9 u M S 9 G Y W N 0 V G F i b G U v Q X V 0 b 1 J l b W 9 2 Z W R D b 2 x 1 b W 5 z M S 5 7 U 2 F s Y X J 5 I C h V U 0 Q p X 0 l E L D R 9 J n F 1 b 3 Q 7 L C Z x d W 9 0 O 1 N l Y 3 R p b 2 4 x L 0 Z h Y 3 R U Y W J s Z S 9 B d X R v U m V t b 3 Z l Z E N v b H V t b n M x L n t T d G F y d C B E Y X R l X 0 l E L D V 9 J n F 1 b 3 Q 7 L C Z x d W 9 0 O 1 N l Y 3 R p b 2 4 x L 0 Z h Y 3 R U Y W J s Z S 9 B d X R v U m V t b 3 Z l Z E N v b H V t b n M x L n t B Z 2 V f S U Q s N n 0 m c X V v d D s s J n F 1 b 3 Q 7 U 2 V j d G l v b j E v R m F j d F R h Y m x l L 0 F 1 d G 9 S Z W 1 v d m V k Q 2 9 s d W 1 u c z E u e 0 d l b m R l c l 9 J R C w 3 f S Z x d W 9 0 O y w m c X V v d D t T Z W N 0 a W 9 u M S 9 G Y W N 0 V G F i b G U v Q X V 0 b 1 J l b W 9 2 Z W R D b 2 x 1 b W 5 z M S 5 7 U 3 R h d G V f S U Q s O H 0 m c X V v d D s s J n F 1 b 3 Q 7 U 2 V j d G l v b j E v R m F j d F R h Y m x l L 0 F 1 d G 9 S Z W 1 v d m V k Q 2 9 s d W 1 u c z E u e 0 1 h c n J p Y W d l X 0 l E L D l 9 J n F 1 b 3 Q 7 L C Z x d W 9 0 O 1 N l Y 3 R p b 2 4 x L 0 Z h Y 3 R U Y W J s Z S 9 B d X R v U m V t b 3 Z l Z E N v b H V t b n M x L n t Q c m 9 t b 3 R p b 2 5 f S U Q s M T B 9 J n F 1 b 3 Q 7 X S w m c X V v d D t D b 2 x 1 b W 5 D b 3 V u d C Z x d W 9 0 O z o x M S w m c X V v d D t L Z X l D b 2 x 1 b W 5 O Y W 1 l c y Z x d W 9 0 O z p b X S w m c X V v d D t D b 2 x 1 b W 5 J Z G V u d G l 0 a W V z J n F 1 b 3 Q 7 O l s m c X V v d D t T Z W N 0 a W 9 u M S 9 G Y W N 0 V G F i b G U v Q X V 0 b 1 J l b W 9 2 Z W R D b 2 x 1 b W 5 z M S 5 7 S W 5 k Z X g s M H 0 m c X V v d D s s J n F 1 b 3 Q 7 U 2 V j d G l v b j E v R m F j d F R h Y m x l L 0 F 1 d G 9 S Z W 1 v d m V k Q 2 9 s d W 1 u c z E u e 1 R v d G F s I F l l Y X J z L D F 9 J n F 1 b 3 Q 7 L C Z x d W 9 0 O 1 N l Y 3 R p b 2 4 x L 0 Z h Y 3 R U Y W J s Z S 9 B d X R v U m V t b 3 Z l Z E N v b H V t b n M x L n t F b X B s b 3 l l Z V 9 J R C w y f S Z x d W 9 0 O y w m c X V v d D t T Z W N 0 a W 9 u M S 9 G Y W N 0 V G F i b G U v Q X V 0 b 1 J l b W 9 2 Z W R D b 2 x 1 b W 5 z M S 5 7 R G V w d F 9 J R C w z f S Z x d W 9 0 O y w m c X V v d D t T Z W N 0 a W 9 u M S 9 G Y W N 0 V G F i b G U v Q X V 0 b 1 J l b W 9 2 Z W R D b 2 x 1 b W 5 z M S 5 7 U 2 F s Y X J 5 I C h V U 0 Q p X 0 l E L D R 9 J n F 1 b 3 Q 7 L C Z x d W 9 0 O 1 N l Y 3 R p b 2 4 x L 0 Z h Y 3 R U Y W J s Z S 9 B d X R v U m V t b 3 Z l Z E N v b H V t b n M x L n t T d G F y d C B E Y X R l X 0 l E L D V 9 J n F 1 b 3 Q 7 L C Z x d W 9 0 O 1 N l Y 3 R p b 2 4 x L 0 Z h Y 3 R U Y W J s Z S 9 B d X R v U m V t b 3 Z l Z E N v b H V t b n M x L n t B Z 2 V f S U Q s N n 0 m c X V v d D s s J n F 1 b 3 Q 7 U 2 V j d G l v b j E v R m F j d F R h Y m x l L 0 F 1 d G 9 S Z W 1 v d m V k Q 2 9 s d W 1 u c z E u e 0 d l b m R l c l 9 J R C w 3 f S Z x d W 9 0 O y w m c X V v d D t T Z W N 0 a W 9 u M S 9 G Y W N 0 V G F i b G U v Q X V 0 b 1 J l b W 9 2 Z W R D b 2 x 1 b W 5 z M S 5 7 U 3 R h d G V f S U Q s O H 0 m c X V v d D s s J n F 1 b 3 Q 7 U 2 V j d G l v b j E v R m F j d F R h Y m x l L 0 F 1 d G 9 S Z W 1 v d m V k Q 2 9 s d W 1 u c z E u e 0 1 h c n J p Y W d l X 0 l E L D l 9 J n F 1 b 3 Q 7 L C Z x d W 9 0 O 1 N l Y 3 R p b 2 4 x L 0 Z h Y 3 R U Y W J s Z S 9 B d X R v U m V t b 3 Z l Z E N v b H V t b n M x L n t Q c m 9 t b 3 R p b 2 5 f S U Q s M T B 9 J n F 1 b 3 Q 7 X S w m c X V v d D t S Z W x h d G l v b n N o a X B J b m Z v J n F 1 b 3 Q 7 O l t d f S I g L z 4 8 L 1 N 0 Y W J s Z U V u d H J p Z X M + P C 9 J d G V t P j x J d G V t P j x J d G V t T G 9 j Y X R p b 2 4 + P E l 0 Z W 1 U e X B l P k Z v c m 1 1 b G E 8 L 0 l 0 Z W 1 U e X B l P j x J d G V t U G F 0 a D 5 T Z W N 0 a W 9 u M S 9 G Y W N 0 V G F i b G U v U 2 9 1 c m N l P C 9 J d G V t U G F 0 a D 4 8 L 0 l 0 Z W 1 M b 2 N h d G l v b j 4 8 U 3 R h Y m x l R W 5 0 c m l l c y A v P j w v S X R l b T 4 8 S X R l b T 4 8 S X R l b U x v Y 2 F 0 a W 9 u P j x J d G V t V H l w Z T 5 G b 3 J t d W x h P C 9 J d G V t V H l w Z T 4 8 S X R l b V B h d G g + U 2 V j d G l v b j E v R m F j d F R h Y m x l L 0 N o Y W 5 n Z W Q l M j B U e X B l P C 9 J d G V t U G F 0 a D 4 8 L 0 l 0 Z W 1 M b 2 N h d G l v b j 4 8 U 3 R h Y m x l R W 5 0 c m l l c y A v P j w v S X R l b T 4 8 S X R l b T 4 8 S X R l b U x v Y 2 F 0 a W 9 u P j x J d G V t V H l w Z T 5 G b 3 J t d W x h P C 9 J d G V t V H l w Z T 4 8 S X R l b V B h d G g + U 2 V j d G l v b j E v R m F j d F R h Y m x l L 0 F k Z G V k J T I w S W 5 k Z X g 8 L 0 l 0 Z W 1 Q Y X R o P j w v S X R l b U x v Y 2 F 0 a W 9 u P j x T d G F i b G V F b n R y a W V z I C 8 + P C 9 J d G V t P j x J d G V t P j x J d G V t T G 9 j Y X R p b 2 4 + P E l 0 Z W 1 U e X B l P k Z v c m 1 1 b G E 8 L 0 l 0 Z W 1 U e X B l P j x J d G V t U G F 0 a D 5 T Z W N 0 a W 9 u M S 9 G Y W N 0 V G F i b G U v U m V v c m R l c m V k J T I w Q 2 9 s d W 1 u c z w v S X R l b V B h d G g + P C 9 J d G V t T G 9 j Y X R p b 2 4 + P F N 0 Y W J s Z U V u d H J p Z X M g L z 4 8 L 0 l 0 Z W 0 + P E l 0 Z W 0 + P E l 0 Z W 1 M b 2 N h d G l v b j 4 8 S X R l b V R 5 c G U + R m 9 y b X V s Y T w v S X R l b V R 5 c G U + P E l 0 Z W 1 Q Y X R o P l N l Y 3 R p b 2 4 x L 0 Z h Y 3 R U Y W J s Z S 9 D a G F u Z 2 V k J T I w V H l w Z T E 8 L 0 l 0 Z W 1 Q Y X R o P j w v S X R l b U x v Y 2 F 0 a W 9 u P j x T d G F i b G V F b n R y a W V z I C 8 + P C 9 J d G V t P j x J d G V t P j x J d G V t T G 9 j Y X R p b 2 4 + P E l 0 Z W 1 U e X B l P k Z v c m 1 1 b G E 8 L 0 l 0 Z W 1 U e X B l P j x J d G V t U G F 0 a D 5 T Z W N 0 a W 9 u M S 9 E a W 1 E Z X B 0 L 1 J l b W 9 2 Z W Q l M j B P d G h l c i U y M E N v b H V t b n M 8 L 0 l 0 Z W 1 Q Y X R o P j w v S X R l b U x v Y 2 F 0 a W 9 u P j x T d G F i b G V F b n R y a W V z I C 8 + P C 9 J d G V t P j x J d G V t P j x J d G V t T G 9 j Y X R p b 2 4 + P E l 0 Z W 1 U e X B l P k Z v c m 1 1 b G E 8 L 0 l 0 Z W 1 U e X B l P j x J d G V t U G F 0 a D 5 T Z W N 0 a W 9 u M S 9 E a W 1 E Z X B 0 L 1 J l b W 9 2 Z W Q l M j B E d X B s a W N h d G V z P C 9 J d G V t U G F 0 a D 4 8 L 0 l 0 Z W 1 M b 2 N h d G l v b j 4 8 U 3 R h Y m x l R W 5 0 c m l l c y A v P j w v S X R l b T 4 8 S X R l b T 4 8 S X R l b U x v Y 2 F 0 a W 9 u P j x J d G V t V H l w Z T 5 G b 3 J t d W x h P C 9 J d G V t V H l w Z T 4 8 S X R l b V B h d G g + U 2 V j d G l v b j E v R G l t R G V w d C 9 B Z G R l Z C U y M E l u Z G V 4 P C 9 J d G V t U G F 0 a D 4 8 L 0 l 0 Z W 1 M b 2 N h d G l v b j 4 8 U 3 R h Y m x l R W 5 0 c m l l c y A v P j w v S X R l b T 4 8 S X R l b T 4 8 S X R l b U x v Y 2 F 0 a W 9 u P j x J d G V t V H l w Z T 5 G b 3 J t d W x h P C 9 J d G V t V H l w Z T 4 8 S X R l b V B h d G g + U 2 V j d G l v b j E v R G l t R G V w d C 9 S Z W 9 y Z G V y Z W Q l M j B D b 2 x 1 b W 5 z P C 9 J d G V t U G F 0 a D 4 8 L 0 l 0 Z W 1 M b 2 N h d G l v b j 4 8 U 3 R h Y m x l R W 5 0 c m l l c y A v P j w v S X R l b T 4 8 S X R l b T 4 8 S X R l b U x v Y 2 F 0 a W 9 u P j x J d G V t V H l w Z T 5 G b 3 J t d W x h P C 9 J d G V t V H l w Z T 4 8 S X R l b V B h d G g + U 2 V j d G l v b j E v R G l t R G V w d C 9 S Z W 5 h b W V k J T I w Q 2 9 s d W 1 u c z w v S X R l b V B h d G g + P C 9 J d G V t T G 9 j Y X R p b 2 4 + P F N 0 Y W J s Z U V u d H J p Z X M g L z 4 8 L 0 l 0 Z W 0 + P E l 0 Z W 0 + P E l 0 Z W 1 M b 2 N h d G l v b j 4 8 S X R l b V R 5 c G U + R m 9 y b X V s Y T w v S X R l b V R 5 c G U + P E l 0 Z W 1 Q Y X R o P l N l Y 3 R p b 2 4 x L 0 R p b U R l c H Q v Q 2 h h b m d l Z C U y M F R 5 c G U x P C 9 J d G V t U G F 0 a D 4 8 L 0 l 0 Z W 1 M b 2 N h d G l v b j 4 8 U 3 R h Y m x l R W 5 0 c m l l c y A v P j w v S X R l b T 4 8 S X R l b T 4 8 S X R l b U x v Y 2 F 0 a W 9 u P j x J d G V t V H l w Z T 5 G b 3 J t d W x h P C 9 J d G V t V H l w Z T 4 8 S X R l b V B h d G g + U 2 V j d G l v b j E v R G l t T m F t Z S 9 S Z W 1 v d m V k J T I w T 3 R o Z X I l M j B D b 2 x 1 b W 5 z P C 9 J d G V t U G F 0 a D 4 8 L 0 l 0 Z W 1 M b 2 N h d G l v b j 4 8 U 3 R h Y m x l R W 5 0 c m l l c y A v P j w v S X R l b T 4 8 S X R l b T 4 8 S X R l b U x v Y 2 F 0 a W 9 u P j x J d G V t V H l w Z T 5 G b 3 J t d W x h P C 9 J d G V t V H l w Z T 4 8 S X R l b V B h d G g + U 2 V j d G l v b j E v R G l t T m F t Z S 9 D a G F u Z 2 V k J T I w V H l w Z T E 8 L 0 l 0 Z W 1 Q Y X R o P j w v S X R l b U x v Y 2 F 0 a W 9 u P j x T d G F i b G V F b n R y a W V z I C 8 + P C 9 J d G V t P j x J d G V t P j x J d G V t T G 9 j Y X R p b 2 4 + P E l 0 Z W 1 U e X B l P k Z v c m 1 1 b G E 8 L 0 l 0 Z W 1 U e X B l P j x J d G V t U G F 0 a D 5 T Z W N 0 a W 9 u M S 9 E a W 1 O Y W 1 l L 1 J l b m F t Z W Q l M j B D b 2 x 1 b W 5 z P C 9 J d G V t U G F 0 a D 4 8 L 0 l 0 Z W 1 M b 2 N h d G l v b j 4 8 U 3 R h Y m x l R W 5 0 c m l l c y A v P j w v S X R l b T 4 8 S X R l b T 4 8 S X R l b U x v Y 2 F 0 a W 9 u P j x J d G V t V H l w Z T 5 G b 3 J t d W x h P C 9 J d G V t V H l w Z T 4 8 S X R l b V B h d G g + U 2 V j d G l v b j E v R m F j d F R h Y m x l L 0 1 l c m d l Z C U y M F F 1 Z X J p Z X M 8 L 0 l 0 Z W 1 Q Y X R o P j w v S X R l b U x v Y 2 F 0 a W 9 u P j x T d G F i b G V F b n R y a W V z I C 8 + P C 9 J d G V t P j x J d G V t P j x J d G V t T G 9 j Y X R p b 2 4 + P E l 0 Z W 1 U e X B l P k Z v c m 1 1 b G E 8 L 0 l 0 Z W 1 U e X B l P j x J d G V t U G F 0 a D 5 T Z W N 0 a W 9 u M S 9 G Y W N 0 V G F i b G U v R X h w Y W 5 k Z W Q l M j B E a W 1 O Y W 1 l P C 9 J d G V t U G F 0 a D 4 8 L 0 l 0 Z W 1 M b 2 N h d G l v b j 4 8 U 3 R h Y m x l R W 5 0 c m l l c y A v P j w v S X R l b T 4 8 S X R l b T 4 8 S X R l b U x v Y 2 F 0 a W 9 u P j x J d G V t V H l w Z T 5 G b 3 J t d W x h P C 9 J d G V t V H l w Z T 4 8 S X R l b V B h d G g + U 2 V j d G l v b j E v R m F j d F R h Y m x l L 1 J l b W 9 2 Z W Q l M j B D b 2 x 1 b W 5 z P C 9 J d G V t U G F 0 a D 4 8 L 0 l 0 Z W 1 M b 2 N h d G l v b j 4 8 U 3 R h Y m x l R W 5 0 c m l l c y A v P j w v S X R l b T 4 8 S X R l b T 4 8 S X R l b U x v Y 2 F 0 a W 9 u P j x J d G V t V H l w Z T 5 G b 3 J t d W x h P C 9 J d G V t V H l w Z T 4 8 S X R l b V B h d G g + U 2 V j d G l v b j E v R m F j d F R h Y m x l L 0 1 l c m d l Z C U y M F F 1 Z X J p Z X M x P C 9 J d G V t U G F 0 a D 4 8 L 0 l 0 Z W 1 M b 2 N h d G l v b j 4 8 U 3 R h Y m x l R W 5 0 c m l l c y A v P j w v S X R l b T 4 8 S X R l b T 4 8 S X R l b U x v Y 2 F 0 a W 9 u P j x J d G V t V H l w Z T 5 G b 3 J t d W x h P C 9 J d G V t V H l w Z T 4 8 S X R l b V B h d G g + U 2 V j d G l v b j E v R m F j d F R h Y m x l L 0 V 4 c G F u Z G V k J T I w R G l t R G V w d D w v S X R l b V B h d G g + P C 9 J d G V t T G 9 j Y X R p b 2 4 + P F N 0 Y W J s Z U V u d H J p Z X M g L z 4 8 L 0 l 0 Z W 0 + P E l 0 Z W 0 + P E l 0 Z W 1 M b 2 N h d G l v b j 4 8 S X R l b V R 5 c G U + R m 9 y b X V s Y T w v S X R l b V R 5 c G U + P E l 0 Z W 1 Q Y X R o P l N l Y 3 R p b 2 4 x L 0 Z h Y 3 R U Y W J s Z S 9 S Z W 1 v d m V k J T I w Q 2 9 s d W 1 u c z E 8 L 0 l 0 Z W 1 Q Y X R o P j w v S X R l b U x v Y 2 F 0 a W 9 u P j x T d G F i b G V F b n R y a W V z I C 8 + P C 9 J d G V t P j x J d G V t P j x J d G V t T G 9 j Y X R p b 2 4 + P E l 0 Z W 1 U e X B l P k Z v c m 1 1 b G E 8 L 0 l 0 Z W 1 U e X B l P j x J d G V t U G F 0 a D 5 T Z W N 0 a W 9 u M S 9 G Y W N 0 V G F i b G U v Q 2 h h b m d l Z C U y M F R 5 c G U y P C 9 J d G V t U G F 0 a D 4 8 L 0 l 0 Z W 1 M b 2 N h d G l v b j 4 8 U 3 R h Y m x l R W 5 0 c m l l c y A v P j w v S X R l b T 4 8 S X R l b T 4 8 S X R l b U x v Y 2 F 0 a W 9 u P j x J d G V t V H l w Z T 5 G b 3 J t d W x h P C 9 J d G V t V H l w Z T 4 8 S X R l b V B h d G g + U 2 V j d G l v b j E v R m F j d F R h Y m x l L 0 1 l c m d l Z C U y M F F 1 Z X J p Z X M y P C 9 J d G V t U G F 0 a D 4 8 L 0 l 0 Z W 1 M b 2 N h d G l v b j 4 8 U 3 R h Y m x l R W 5 0 c m l l c y A v P j w v S X R l b T 4 8 S X R l b T 4 8 S X R l b U x v Y 2 F 0 a W 9 u P j x J d G V t V H l w Z T 5 G b 3 J t d W x h P C 9 J d G V t V H l w Z T 4 8 S X R l b V B h d G g + U 2 V j d G l v b j E v R m F j d F R h Y m x l L 0 V 4 c G F u Z G V k J T I w R G l t U 2 F s Y X J 5 P C 9 J d G V t U G F 0 a D 4 8 L 0 l 0 Z W 1 M b 2 N h d G l v b j 4 8 U 3 R h Y m x l R W 5 0 c m l l c y A v P j w v S X R l b T 4 8 S X R l b T 4 8 S X R l b U x v Y 2 F 0 a W 9 u P j x J d G V t V H l w Z T 5 G b 3 J t d W x h P C 9 J d G V t V H l w Z T 4 8 S X R l b V B h d G g + U 2 V j d G l v b j E v R m F j d F R h Y m x l L 1 J l b W 9 2 Z W Q l M j B D b 2 x 1 b W 5 z M j w v S X R l b V B h d G g + P C 9 J d G V t T G 9 j Y X R p b 2 4 + P F N 0 Y W J s Z U V u d H J p Z X M g L z 4 8 L 0 l 0 Z W 0 + P E l 0 Z W 0 + P E l 0 Z W 1 M b 2 N h d G l v b j 4 8 S X R l b V R 5 c G U + R m 9 y b X V s Y T w v S X R l b V R 5 c G U + P E l 0 Z W 1 Q Y X R o P l N l Y 3 R p b 2 4 x L 0 Z h Y 3 R U Y W J s Z S 9 D a G F u Z 2 V k J T I w V H l w Z T M 8 L 0 l 0 Z W 1 Q Y X R o P j w v S X R l b U x v Y 2 F 0 a W 9 u P j x T d G F i b G V F b n R y a W V z I C 8 + P C 9 J d G V t P j x J d G V t P j x J d G V t T G 9 j Y X R p b 2 4 + P E l 0 Z W 1 U e X B l P k Z v c m 1 1 b G E 8 L 0 l 0 Z W 1 U e X B l P j x J d G V t U G F 0 a D 5 T Z W N 0 a W 9 u M S 9 G Y W N 0 V G F i b G U v T W V y Z 2 V k J T I w U X V l c m l l c z M 8 L 0 l 0 Z W 1 Q Y X R o P j w v S X R l b U x v Y 2 F 0 a W 9 u P j x T d G F i b G V F b n R y a W V z I C 8 + P C 9 J d G V t P j x J d G V t P j x J d G V t T G 9 j Y X R p b 2 4 + P E l 0 Z W 1 U e X B l P k Z v c m 1 1 b G E 8 L 0 l 0 Z W 1 U e X B l P j x J d G V t U G F 0 a D 5 T Z W N 0 a W 9 u M S 9 G Y W N 0 V G F i b G U v R X h w Y W 5 k Z W Q l M j B E a W 1 E Y X R l P C 9 J d G V t U G F 0 a D 4 8 L 0 l 0 Z W 1 M b 2 N h d G l v b j 4 8 U 3 R h Y m x l R W 5 0 c m l l c y A v P j w v S X R l b T 4 8 S X R l b T 4 8 S X R l b U x v Y 2 F 0 a W 9 u P j x J d G V t V H l w Z T 5 G b 3 J t d W x h P C 9 J d G V t V H l w Z T 4 8 S X R l b V B h d G g + U 2 V j d G l v b j E v R m F j d F R h Y m x l L 1 J l b W 9 2 Z W Q l M j B D b 2 x 1 b W 5 z M z w v S X R l b V B h d G g + P C 9 J d G V t T G 9 j Y X R p b 2 4 + P F N 0 Y W J s Z U V u d H J p Z X M g L z 4 8 L 0 l 0 Z W 0 + P E l 0 Z W 0 + P E l 0 Z W 1 M b 2 N h d G l v b j 4 8 S X R l b V R 5 c G U + R m 9 y b X V s Y T w v S X R l b V R 5 c G U + P E l 0 Z W 1 Q Y X R o P l N l Y 3 R p b 2 4 x L 0 Z h Y 3 R U Y W J s Z S 9 N Z X J n Z W Q l M j B R d W V y a W V z N D w v S X R l b V B h d G g + P C 9 J d G V t T G 9 j Y X R p b 2 4 + P F N 0 Y W J s Z U V u d H J p Z X M g L z 4 8 L 0 l 0 Z W 0 + P E l 0 Z W 0 + P E l 0 Z W 1 M b 2 N h d G l v b j 4 8 S X R l b V R 5 c G U + R m 9 y b X V s Y T w v S X R l b V R 5 c G U + P E l 0 Z W 1 Q Y X R o P l N l Y 3 R p b 2 4 x L 0 Z h Y 3 R U Y W J s Z S 9 F e H B h b m R l Z C U y M E R p b U F n Z T w v S X R l b V B h d G g + P C 9 J d G V t T G 9 j Y X R p b 2 4 + P F N 0 Y W J s Z U V u d H J p Z X M g L z 4 8 L 0 l 0 Z W 0 + P E l 0 Z W 0 + P E l 0 Z W 1 M b 2 N h d G l v b j 4 8 S X R l b V R 5 c G U + R m 9 y b X V s Y T w v S X R l b V R 5 c G U + P E l 0 Z W 1 Q Y X R o P l N l Y 3 R p b 2 4 x L 0 Z h Y 3 R U Y W J s Z S 9 S Z W 1 v d m V k J T I w Q 2 9 s d W 1 u c z Q 8 L 0 l 0 Z W 1 Q Y X R o P j w v S X R l b U x v Y 2 F 0 a W 9 u P j x T d G F i b G V F b n R y a W V z I C 8 + P C 9 J d G V t P j x J d G V t P j x J d G V t T G 9 j Y X R p b 2 4 + P E l 0 Z W 1 U e X B l P k Z v c m 1 1 b G E 8 L 0 l 0 Z W 1 U e X B l P j x J d G V t U G F 0 a D 5 T Z W N 0 a W 9 u M S 9 G Y W N 0 V G F i b G U v T W V y Z 2 V k J T I w U X V l c m l l c z U 8 L 0 l 0 Z W 1 Q Y X R o P j w v S X R l b U x v Y 2 F 0 a W 9 u P j x T d G F i b G V F b n R y a W V z I C 8 + P C 9 J d G V t P j x J d G V t P j x J d G V t T G 9 j Y X R p b 2 4 + P E l 0 Z W 1 U e X B l P k Z v c m 1 1 b G E 8 L 0 l 0 Z W 1 U e X B l P j x J d G V t U G F 0 a D 5 T Z W N 0 a W 9 u M S 9 G Y W N 0 V G F i b G U v R X h w Y W 5 k Z W Q l M j B E a W 1 H Z W 5 k Z X I 8 L 0 l 0 Z W 1 Q Y X R o P j w v S X R l b U x v Y 2 F 0 a W 9 u P j x T d G F i b G V F b n R y a W V z I C 8 + P C 9 J d G V t P j x J d G V t P j x J d G V t T G 9 j Y X R p b 2 4 + P E l 0 Z W 1 U e X B l P k Z v c m 1 1 b G E 8 L 0 l 0 Z W 1 U e X B l P j x J d G V t U G F 0 a D 5 T Z W N 0 a W 9 u M S 9 G Y W N 0 V G F i b G U v U m V t b 3 Z l Z C U y M E N v b H V t b n M 1 P C 9 J d G V t U G F 0 a D 4 8 L 0 l 0 Z W 1 M b 2 N h d G l v b j 4 8 U 3 R h Y m x l R W 5 0 c m l l c y A v P j w v S X R l b T 4 8 S X R l b T 4 8 S X R l b U x v Y 2 F 0 a W 9 u P j x J d G V t V H l w Z T 5 G b 3 J t d W x h P C 9 J d G V t V H l w Z T 4 8 S X R l b V B h d G g + U 2 V j d G l v b j E v R m F j d F R h Y m x l L 0 1 l c m d l Z C U y M F F 1 Z X J p Z X M 2 P C 9 J d G V t U G F 0 a D 4 8 L 0 l 0 Z W 1 M b 2 N h d G l v b j 4 8 U 3 R h Y m x l R W 5 0 c m l l c y A v P j w v S X R l b T 4 8 S X R l b T 4 8 S X R l b U x v Y 2 F 0 a W 9 u P j x J d G V t V H l w Z T 5 G b 3 J t d W x h P C 9 J d G V t V H l w Z T 4 8 S X R l b V B h d G g + U 2 V j d G l v b j E v R m F j d F R h Y m x l L 0 V 4 c G F u Z G V k J T I w R G l t U 3 R h d G U 8 L 0 l 0 Z W 1 Q Y X R o P j w v S X R l b U x v Y 2 F 0 a W 9 u P j x T d G F i b G V F b n R y a W V z I C 8 + P C 9 J d G V t P j x J d G V t P j x J d G V t T G 9 j Y X R p b 2 4 + P E l 0 Z W 1 U e X B l P k Z v c m 1 1 b G E 8 L 0 l 0 Z W 1 U e X B l P j x J d G V t U G F 0 a D 5 T Z W N 0 a W 9 u M S 9 G Y W N 0 V G F i b G U v U m V t b 3 Z l Z C U y M E N v b H V t b n M 2 P C 9 J d G V t U G F 0 a D 4 8 L 0 l 0 Z W 1 M b 2 N h d G l v b j 4 8 U 3 R h Y m x l R W 5 0 c m l l c y A v P j w v S X R l b T 4 8 S X R l b T 4 8 S X R l b U x v Y 2 F 0 a W 9 u P j x J d G V t V H l w Z T 5 G b 3 J t d W x h P C 9 J d G V t V H l w Z T 4 8 S X R l b V B h d G g + U 2 V j d G l v b j E v R m F j d F R h Y m x l L 0 1 l c m d l Z C U y M F F 1 Z X J p Z X M 3 P C 9 J d G V t U G F 0 a D 4 8 L 0 l 0 Z W 1 M b 2 N h d G l v b j 4 8 U 3 R h Y m x l R W 5 0 c m l l c y A v P j w v S X R l b T 4 8 S X R l b T 4 8 S X R l b U x v Y 2 F 0 a W 9 u P j x J d G V t V H l w Z T 5 G b 3 J t d W x h P C 9 J d G V t V H l w Z T 4 8 S X R l b V B h d G g + U 2 V j d G l v b j E v R m F j d F R h Y m x l L 0 V 4 c G F u Z G V k J T I w R G l t T W F y c m l h Z 2 U 8 L 0 l 0 Z W 1 Q Y X R o P j w v S X R l b U x v Y 2 F 0 a W 9 u P j x T d G F i b G V F b n R y a W V z I C 8 + P C 9 J d G V t P j x J d G V t P j x J d G V t T G 9 j Y X R p b 2 4 + P E l 0 Z W 1 U e X B l P k Z v c m 1 1 b G E 8 L 0 l 0 Z W 1 U e X B l P j x J d G V t U G F 0 a D 5 T Z W N 0 a W 9 u M S 9 G Y W N 0 V G F i b G U v U m V t b 3 Z l Z C U y M E N v b H V t b n M 3 P C 9 J d G V t U G F 0 a D 4 8 L 0 l 0 Z W 1 M b 2 N h d G l v b j 4 8 U 3 R h Y m x l R W 5 0 c m l l c y A v P j w v S X R l b T 4 8 S X R l b T 4 8 S X R l b U x v Y 2 F 0 a W 9 u P j x J d G V t V H l w Z T 5 G b 3 J t d W x h P C 9 J d G V t V H l w Z T 4 8 S X R l b V B h d G g + U 2 V j d G l v b j E v R m F j d F R h Y m x l L 0 1 l c m d l Z C U y M F F 1 Z X J p Z X M 4 P C 9 J d G V t U G F 0 a D 4 8 L 0 l 0 Z W 1 M b 2 N h d G l v b j 4 8 U 3 R h Y m x l R W 5 0 c m l l c y A v P j w v S X R l b T 4 8 S X R l b T 4 8 S X R l b U x v Y 2 F 0 a W 9 u P j x J d G V t V H l w Z T 5 G b 3 J t d W x h P C 9 J d G V t V H l w Z T 4 8 S X R l b V B h d G g + U 2 V j d G l v b j E v R m F j d F R h Y m x l L 0 V 4 c G F u Z G V k J T I w R G l t U H J v b W 9 0 a W 9 u P C 9 J d G V t U G F 0 a D 4 8 L 0 l 0 Z W 1 M b 2 N h d G l v b j 4 8 U 3 R h Y m x l R W 5 0 c m l l c y A v P j w v S X R l b T 4 8 S X R l b T 4 8 S X R l b U x v Y 2 F 0 a W 9 u P j x J d G V t V H l w Z T 5 G b 3 J t d W x h P C 9 J d G V t V H l w Z T 4 8 S X R l b V B h d G g + U 2 V j d G l v b j E v R m F j d F R h Y m x l L 1 J l b W 9 2 Z W Q l M j B D b 2 x 1 b W 5 z O D w v S X R l b V B h d G g + P C 9 J d G V t T G 9 j Y X R p b 2 4 + P F N 0 Y W J s Z U V u d H J p Z X M g L z 4 8 L 0 l 0 Z W 0 + P C 9 J d G V t c z 4 8 L 0 x v Y 2 F s U G F j a 2 F n Z U 1 l d G F k Y X R h R m l s Z T 4 W A A A A U E s F B g A A A A A A A A A A A A A A A A A A A A A A A C Y B A A A B A A A A 0 I y d 3 w E V 0 R G M e g D A T 8 K X 6 w E A A A A x 1 Y D 8 w h l 3 Q o N t j d j 1 G X d a A A A A A A I A A A A A A B B m A A A A A Q A A I A A A A J M U d G D G S W q 5 7 P l M C 3 m U Y S C R e e M Y p r r x F i M H + 2 a B W F g R A A A A A A 6 A A A A A A g A A I A A A A J 4 b Y z 1 J S l h Z X X t 3 V u X m 4 5 J V L n M I i k a C L 8 O R 9 / x W Z D k 8 U A A A A I J L H Y M r M r 8 y Q d 4 C A B H 6 6 0 2 Q h L h r 7 + r u H P 5 i 4 f S e x r 9 i i k Z g u D Y V p Y r 2 w n B w + n r H m W t m g q X d 8 u D A t 5 v K I j X d n M 7 k 3 s l + E V e d B 4 D W i c 6 8 9 y / M Q A A A A N e e d o z D Q G F z M y P i r M n q R R I B B C n u 9 s D J X K b n Y T 4 X 1 4 I u W p N m r S U p Q e s + U B m 7 2 w i W 9 a t D x Z s n q J x W r N T 2 m e Q n P Q Y = < / D a t a M a s h u p > 
</file>

<file path=customXml/item6.xml>��< ? x m l   v e r s i o n = " 1 . 0 "   e n c o d i n g = " U T F - 1 6 " ? > < G e m i n i   x m l n s = " h t t p : / / g e m i n i / p i v o t c u s t o m i z a t i o n / P o w e r P i v o t V e r s i o n " > < C u s t o m C o n t e n t > < ! [ C D A T A [ 2 0 1 5 . 1 3 0 . 1 6 0 5 . 1 5 6 7 ] ] > < / C u s t o m C o n t e n t > < / G e m i n i > 
</file>

<file path=customXml/item7.xml>��< ? x m l   v e r s i o n = " 1 . 0 "   e n c o d i n g = " U T F - 1 6 " ? > < G e m i n i   x m l n s = " h t t p : / / g e m i n i / p i v o t c u s t o m i z a t i o n / C l i e n t W i n d o w X M L " > < C u s t o m C o n t e n t > < ! [ C D A T A [ D i m N a m e ] ] > < / C u s t o m C o n t e n t > < / G e m i n i > 
</file>

<file path=customXml/item8.xml>��< ? x m l   v e r s i o n = " 1 . 0 "   e n c o d i n g = " U T F - 1 6 " ? > < G e m i n i   x m l n s = " h t t p : / / g e m i n i / p i v o t c u s t o m i z a t i o n / 8 9 f d 2 5 2 0 - 7 e 7 5 - 4 c b 4 - b 7 a c - 3 6 f 8 4 4 f 8 e a 0 8 " > < C u s t o m C o n t e n t > < ! [ C D A T A [ < ? x m l   v e r s i o n = " 1 . 0 "   e n c o d i n g = " u t f - 1 6 " ? > < S e t t i n g s > < C a l c u l a t e d F i e l d s > < i t e m > < M e a s u r e N a m e > T o t a l   E m p l o y e e s < / M e a s u r e N a m e > < D i s p l a y N a m e > T o t a l   E m p l o y e e s < / D i s p l a y N a m e > < V i s i b l e > F a l s e < / V i s i b l e > < / i t e m > < i t e m > < M e a s u r e N a m e > T o t a l   S a l a r y < / M e a s u r e N a m e > < D i s p l a y N a m e > T o t a l   S a l a r y < / D i s p l a y N a m e > < V i s i b l e > F a l s e < / V i s i b l e > < / i t e m > < i t e m > < M e a s u r e N a m e > A v e r a g e   A g e < / M e a s u r e N a m e > < D i s p l a y N a m e > A v e r a g e   A g e < / D i s p l a y N a m e > < V i s i b l e > F a l s e < / V i s i b l e > < / i t e m > < i t e m > < M e a s u r e N a m e > A v e r a g e   Y O S < / M e a s u r e N a m e > < D i s p l a y N a m e > A v e r a g e   Y O S < / D i s p l a y N a m e > < V i s i b l e > F a l s e < / V i s i b l e > < / i t e m > < i t e m > < M e a s u r e N a m e > T o t a l   P r o m o t i o n < / M e a s u r e N a m e > < D i s p l a y N a m e > T o t a l   P r o m o t i o n < / D i s p l a y N a m e > < V i s i b l e > F a l s e < / V i s i b l e > < / i t e m > < / C a l c u l a t e d F i e l d s > < S A H o s t H a s h > 0 < / S A H o s t H a s h > < G e m i n i F i e l d L i s t V i s i b l e > T r u e < / G e m i n i F i e l d L i s t V i s i b l e > < / S e t t i n g s > ] ] > < / C u s t o m C o n t e n t > < / G e m i n i > 
</file>

<file path=customXml/item9.xml>��< ? x m l   v e r s i o n = " 1 . 0 "   e n c o d i n g = " U T F - 1 6 " ? > < G e m i n i   x m l n s = " h t t p : / / g e m i n i / p i v o t c u s t o m i z a t i o n / T a b l e X M L _ D i m G e n d e r " > < C u s t o m C o n t e n t > < ! [ C D A T A [ < T a b l e W i d g e t G r i d S e r i a l i z a t i o n   x m l n s : x s d = " h t t p : / / w w w . w 3 . o r g / 2 0 0 1 / X M L S c h e m a "   x m l n s : x s i = " h t t p : / / w w w . w 3 . o r g / 2 0 0 1 / X M L S c h e m a - i n s t a n c e " > < C o l u m n S u g g e s t e d T y p e   / > < C o l u m n F o r m a t   / > < C o l u m n A c c u r a c y   / > < C o l u m n C u r r e n c y S y m b o l   / > < C o l u m n P o s i t i v e P a t t e r n   / > < C o l u m n N e g a t i v e P a t t e r n   / > < C o l u m n W i d t h s > < i t e m > < k e y > < s t r i n g > G e n d e r _ I D < / s t r i n g > < / k e y > < v a l u e > < i n t > 1 0 2 < / i n t > < / v a l u e > < / i t e m > < i t e m > < k e y > < s t r i n g > G e n d e r < / s t r i n g > < / k e y > < v a l u e > < i n t > 8 2 < / i n t > < / v a l u e > < / i t e m > < / C o l u m n W i d t h s > < C o l u m n D i s p l a y I n d e x > < i t e m > < k e y > < s t r i n g > G e n d e r _ I D < / s t r i n g > < / k e y > < v a l u e > < i n t > 0 < / i n t > < / v a l u e > < / i t e m > < i t e m > < k e y > < s t r i n g > G e n d e r 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C87CE22-1EF6-475D-975E-72CC9CB3D3AA}">
  <ds:schemaRefs/>
</ds:datastoreItem>
</file>

<file path=customXml/itemProps10.xml><?xml version="1.0" encoding="utf-8"?>
<ds:datastoreItem xmlns:ds="http://schemas.openxmlformats.org/officeDocument/2006/customXml" ds:itemID="{ECDDC8AB-0E7D-4BAF-A41A-0A5E1456863A}">
  <ds:schemaRefs/>
</ds:datastoreItem>
</file>

<file path=customXml/itemProps11.xml><?xml version="1.0" encoding="utf-8"?>
<ds:datastoreItem xmlns:ds="http://schemas.openxmlformats.org/officeDocument/2006/customXml" ds:itemID="{2DDD7A23-7FE6-4036-9C89-33386F5E8953}">
  <ds:schemaRefs/>
</ds:datastoreItem>
</file>

<file path=customXml/itemProps12.xml><?xml version="1.0" encoding="utf-8"?>
<ds:datastoreItem xmlns:ds="http://schemas.openxmlformats.org/officeDocument/2006/customXml" ds:itemID="{5B77BDAD-E6E3-4349-B5B3-35AB5EC6EB0C}">
  <ds:schemaRefs/>
</ds:datastoreItem>
</file>

<file path=customXml/itemProps13.xml><?xml version="1.0" encoding="utf-8"?>
<ds:datastoreItem xmlns:ds="http://schemas.openxmlformats.org/officeDocument/2006/customXml" ds:itemID="{59E67501-C953-4F93-A454-E32BAAB44CF8}">
  <ds:schemaRefs/>
</ds:datastoreItem>
</file>

<file path=customXml/itemProps14.xml><?xml version="1.0" encoding="utf-8"?>
<ds:datastoreItem xmlns:ds="http://schemas.openxmlformats.org/officeDocument/2006/customXml" ds:itemID="{3EDC23CB-2891-410F-BB41-16BCFDA5270F}">
  <ds:schemaRefs/>
</ds:datastoreItem>
</file>

<file path=customXml/itemProps15.xml><?xml version="1.0" encoding="utf-8"?>
<ds:datastoreItem xmlns:ds="http://schemas.openxmlformats.org/officeDocument/2006/customXml" ds:itemID="{0DACAF1A-47DE-4A27-BFD5-FBC5F6EBF0EE}">
  <ds:schemaRefs/>
</ds:datastoreItem>
</file>

<file path=customXml/itemProps16.xml><?xml version="1.0" encoding="utf-8"?>
<ds:datastoreItem xmlns:ds="http://schemas.openxmlformats.org/officeDocument/2006/customXml" ds:itemID="{A9F2F895-DADB-440B-9CF7-B521E996731C}">
  <ds:schemaRefs/>
</ds:datastoreItem>
</file>

<file path=customXml/itemProps17.xml><?xml version="1.0" encoding="utf-8"?>
<ds:datastoreItem xmlns:ds="http://schemas.openxmlformats.org/officeDocument/2006/customXml" ds:itemID="{738D2398-47FA-4376-9A59-63B7F7D5B512}">
  <ds:schemaRefs/>
</ds:datastoreItem>
</file>

<file path=customXml/itemProps18.xml><?xml version="1.0" encoding="utf-8"?>
<ds:datastoreItem xmlns:ds="http://schemas.openxmlformats.org/officeDocument/2006/customXml" ds:itemID="{20BC8846-3A6A-4654-8A37-D19797E75C96}">
  <ds:schemaRefs/>
</ds:datastoreItem>
</file>

<file path=customXml/itemProps19.xml><?xml version="1.0" encoding="utf-8"?>
<ds:datastoreItem xmlns:ds="http://schemas.openxmlformats.org/officeDocument/2006/customXml" ds:itemID="{309BF47C-479D-4664-BEB2-EEF712CAF365}">
  <ds:schemaRefs/>
</ds:datastoreItem>
</file>

<file path=customXml/itemProps2.xml><?xml version="1.0" encoding="utf-8"?>
<ds:datastoreItem xmlns:ds="http://schemas.openxmlformats.org/officeDocument/2006/customXml" ds:itemID="{719AFAFC-B7E0-4D0C-B165-DAE108EC0630}">
  <ds:schemaRefs/>
</ds:datastoreItem>
</file>

<file path=customXml/itemProps20.xml><?xml version="1.0" encoding="utf-8"?>
<ds:datastoreItem xmlns:ds="http://schemas.openxmlformats.org/officeDocument/2006/customXml" ds:itemID="{578DE97D-F82A-4CBE-B06A-BEB6B4B4FF47}">
  <ds:schemaRefs/>
</ds:datastoreItem>
</file>

<file path=customXml/itemProps21.xml><?xml version="1.0" encoding="utf-8"?>
<ds:datastoreItem xmlns:ds="http://schemas.openxmlformats.org/officeDocument/2006/customXml" ds:itemID="{0DA59D18-1205-476B-A9C4-45E8A3FA6D6F}">
  <ds:schemaRefs/>
</ds:datastoreItem>
</file>

<file path=customXml/itemProps22.xml><?xml version="1.0" encoding="utf-8"?>
<ds:datastoreItem xmlns:ds="http://schemas.openxmlformats.org/officeDocument/2006/customXml" ds:itemID="{5FC11F1A-260D-47E1-8C4D-B4C1985F94CB}">
  <ds:schemaRefs/>
</ds:datastoreItem>
</file>

<file path=customXml/itemProps23.xml><?xml version="1.0" encoding="utf-8"?>
<ds:datastoreItem xmlns:ds="http://schemas.openxmlformats.org/officeDocument/2006/customXml" ds:itemID="{8680DA7D-D1C3-46AB-9941-A2705CBD6458}">
  <ds:schemaRefs/>
</ds:datastoreItem>
</file>

<file path=customXml/itemProps24.xml><?xml version="1.0" encoding="utf-8"?>
<ds:datastoreItem xmlns:ds="http://schemas.openxmlformats.org/officeDocument/2006/customXml" ds:itemID="{5F47AD1F-EDEF-4FC6-88FB-FC71F87557B1}">
  <ds:schemaRefs/>
</ds:datastoreItem>
</file>

<file path=customXml/itemProps25.xml><?xml version="1.0" encoding="utf-8"?>
<ds:datastoreItem xmlns:ds="http://schemas.openxmlformats.org/officeDocument/2006/customXml" ds:itemID="{3AA03073-FFD9-4A28-B519-2F9225E7676B}">
  <ds:schemaRefs/>
</ds:datastoreItem>
</file>

<file path=customXml/itemProps26.xml><?xml version="1.0" encoding="utf-8"?>
<ds:datastoreItem xmlns:ds="http://schemas.openxmlformats.org/officeDocument/2006/customXml" ds:itemID="{A6070B80-9C40-474D-8E2E-A42CE7ADAD7B}">
  <ds:schemaRefs/>
</ds:datastoreItem>
</file>

<file path=customXml/itemProps27.xml><?xml version="1.0" encoding="utf-8"?>
<ds:datastoreItem xmlns:ds="http://schemas.openxmlformats.org/officeDocument/2006/customXml" ds:itemID="{4B067FAD-F117-43E6-99F9-2578D555F75D}">
  <ds:schemaRefs/>
</ds:datastoreItem>
</file>

<file path=customXml/itemProps28.xml><?xml version="1.0" encoding="utf-8"?>
<ds:datastoreItem xmlns:ds="http://schemas.openxmlformats.org/officeDocument/2006/customXml" ds:itemID="{E347F656-6A02-4944-A772-9C0C8B060BC9}">
  <ds:schemaRefs/>
</ds:datastoreItem>
</file>

<file path=customXml/itemProps29.xml><?xml version="1.0" encoding="utf-8"?>
<ds:datastoreItem xmlns:ds="http://schemas.openxmlformats.org/officeDocument/2006/customXml" ds:itemID="{1C0C71D5-5B32-4AB4-8111-A3F628799536}">
  <ds:schemaRefs/>
</ds:datastoreItem>
</file>

<file path=customXml/itemProps3.xml><?xml version="1.0" encoding="utf-8"?>
<ds:datastoreItem xmlns:ds="http://schemas.openxmlformats.org/officeDocument/2006/customXml" ds:itemID="{F5A4BE58-31DB-48D6-8686-E313BB86BA3D}">
  <ds:schemaRefs/>
</ds:datastoreItem>
</file>

<file path=customXml/itemProps30.xml><?xml version="1.0" encoding="utf-8"?>
<ds:datastoreItem xmlns:ds="http://schemas.openxmlformats.org/officeDocument/2006/customXml" ds:itemID="{32D186E5-5985-4A34-BE8D-F21C1B1929AC}">
  <ds:schemaRefs/>
</ds:datastoreItem>
</file>

<file path=customXml/itemProps31.xml><?xml version="1.0" encoding="utf-8"?>
<ds:datastoreItem xmlns:ds="http://schemas.openxmlformats.org/officeDocument/2006/customXml" ds:itemID="{C0E62564-B6A5-412F-AA44-605F80D2181E}">
  <ds:schemaRefs/>
</ds:datastoreItem>
</file>

<file path=customXml/itemProps32.xml><?xml version="1.0" encoding="utf-8"?>
<ds:datastoreItem xmlns:ds="http://schemas.openxmlformats.org/officeDocument/2006/customXml" ds:itemID="{5F0A0FFB-6445-4681-A7B6-2277294DB173}">
  <ds:schemaRefs/>
</ds:datastoreItem>
</file>

<file path=customXml/itemProps33.xml><?xml version="1.0" encoding="utf-8"?>
<ds:datastoreItem xmlns:ds="http://schemas.openxmlformats.org/officeDocument/2006/customXml" ds:itemID="{DE8E714A-4350-4B07-BF88-0ED1337AD9D3}">
  <ds:schemaRefs/>
</ds:datastoreItem>
</file>

<file path=customXml/itemProps34.xml><?xml version="1.0" encoding="utf-8"?>
<ds:datastoreItem xmlns:ds="http://schemas.openxmlformats.org/officeDocument/2006/customXml" ds:itemID="{55C70139-6520-4719-BBBF-A4A9B74382A7}">
  <ds:schemaRefs/>
</ds:datastoreItem>
</file>

<file path=customXml/itemProps35.xml><?xml version="1.0" encoding="utf-8"?>
<ds:datastoreItem xmlns:ds="http://schemas.openxmlformats.org/officeDocument/2006/customXml" ds:itemID="{51CDD05B-69D8-42C6-97BB-0B1DC07B1570}">
  <ds:schemaRefs/>
</ds:datastoreItem>
</file>

<file path=customXml/itemProps36.xml><?xml version="1.0" encoding="utf-8"?>
<ds:datastoreItem xmlns:ds="http://schemas.openxmlformats.org/officeDocument/2006/customXml" ds:itemID="{DFA7C9F0-B3A0-4F1B-BEEB-E7C97BC4A3E4}">
  <ds:schemaRefs/>
</ds:datastoreItem>
</file>

<file path=customXml/itemProps4.xml><?xml version="1.0" encoding="utf-8"?>
<ds:datastoreItem xmlns:ds="http://schemas.openxmlformats.org/officeDocument/2006/customXml" ds:itemID="{603DCC9C-FDA4-4431-96BC-26B8D34865B8}">
  <ds:schemaRefs/>
</ds:datastoreItem>
</file>

<file path=customXml/itemProps5.xml><?xml version="1.0" encoding="utf-8"?>
<ds:datastoreItem xmlns:ds="http://schemas.openxmlformats.org/officeDocument/2006/customXml" ds:itemID="{E13F59E4-EC5F-411F-A212-5647748BBF77}">
  <ds:schemaRefs>
    <ds:schemaRef ds:uri="http://schemas.microsoft.com/DataMashup"/>
  </ds:schemaRefs>
</ds:datastoreItem>
</file>

<file path=customXml/itemProps6.xml><?xml version="1.0" encoding="utf-8"?>
<ds:datastoreItem xmlns:ds="http://schemas.openxmlformats.org/officeDocument/2006/customXml" ds:itemID="{B27613B9-D67C-4716-82BD-155BAF554B7C}">
  <ds:schemaRefs/>
</ds:datastoreItem>
</file>

<file path=customXml/itemProps7.xml><?xml version="1.0" encoding="utf-8"?>
<ds:datastoreItem xmlns:ds="http://schemas.openxmlformats.org/officeDocument/2006/customXml" ds:itemID="{DF4A29D3-716E-42C6-BE3A-94B361BABAA2}">
  <ds:schemaRefs/>
</ds:datastoreItem>
</file>

<file path=customXml/itemProps8.xml><?xml version="1.0" encoding="utf-8"?>
<ds:datastoreItem xmlns:ds="http://schemas.openxmlformats.org/officeDocument/2006/customXml" ds:itemID="{3C162E93-D11A-4DE5-A94C-3A5950E1F7DF}">
  <ds:schemaRefs/>
</ds:datastoreItem>
</file>

<file path=customXml/itemProps9.xml><?xml version="1.0" encoding="utf-8"?>
<ds:datastoreItem xmlns:ds="http://schemas.openxmlformats.org/officeDocument/2006/customXml" ds:itemID="{2497554F-0DDF-42AA-8F70-0CC0B6C9E00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Dashboard</vt:lpstr>
      <vt:lpstr>Cleaned Data</vt:lpstr>
      <vt:lpstr>KPI</vt:lpstr>
      <vt:lpstr>Promotion</vt:lpstr>
      <vt:lpstr>Marriage</vt:lpstr>
      <vt:lpstr>State</vt:lpstr>
      <vt:lpstr>Gender</vt:lpstr>
      <vt:lpstr>Age</vt:lpstr>
      <vt:lpstr>Date</vt:lpstr>
      <vt:lpstr>Salary</vt:lpstr>
      <vt:lpstr>Department</vt:lpstr>
      <vt:lpstr>FactTable</vt:lpstr>
      <vt:lpstr>DimPromotion</vt:lpstr>
      <vt:lpstr>DimMarriage</vt:lpstr>
      <vt:lpstr>DimState</vt:lpstr>
      <vt:lpstr>DimGender</vt:lpstr>
      <vt:lpstr>DimAge</vt:lpstr>
      <vt:lpstr>DimDate</vt:lpstr>
      <vt:lpstr>DimSalary</vt:lpstr>
      <vt:lpstr>DimDept</vt:lpstr>
      <vt:lpstr>DimName</vt:lpstr>
      <vt:lpstr>Table3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Elijah Naorti</cp:lastModifiedBy>
  <dcterms:created xsi:type="dcterms:W3CDTF">2024-05-12T07:20:33Z</dcterms:created>
  <dcterms:modified xsi:type="dcterms:W3CDTF">2024-09-20T13:45:55Z</dcterms:modified>
</cp:coreProperties>
</file>