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 Buyers Raw Data" sheetId="1" r:id="rId4"/>
    <sheet state="visible" name="Bike Buyers Clean Data" sheetId="2" r:id="rId5"/>
    <sheet state="visible" name="Calculations || Charts" sheetId="3" r:id="rId6"/>
    <sheet state="visible" name="D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<sst xmlns="http://schemas.openxmlformats.org/spreadsheetml/2006/main" count="16103" uniqueCount="63">
  <si>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</si>
  <si>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</si>
  <si>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</si>
  <si>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</si>
  <si>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</si>
  <si>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</si>
  <si>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</si>
  <si>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</si>
  <si>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</si>
  <si>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</si>
  <si>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</si>
  <si>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</si>
  <si>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</si>
  <si>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</si>
  <si>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</si>
  <si>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</si>
  <si>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</si>
  <si>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</si>
  <si>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</si>
  <si>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</si>
  <si>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</si>
  <si>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</si>
  <si>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</si>
  <si>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</si>
  <si>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</si>
  <si>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</si>
  <si>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</si>
  <si>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</si>
  <si>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</si>
  <si>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</si>
  <si>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</si>
  <si>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</si>
  <si>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</si>
  <si>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</si>
  <si>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</si>
  <si>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</si>
  <si>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</si>
  <si>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</si>
  <si>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SUM of Income</t>
  </si>
  <si>
    <t>SUM of Children</t>
  </si>
  <si>
    <t>SUM of Cars</t>
  </si>
  <si>
    <t>AVERAGE of Age</t>
  </si>
  <si>
    <t>Income Group</t>
  </si>
  <si>
    <t>Bike Purchase</t>
  </si>
  <si>
    <t>$10K - $30K</t>
  </si>
  <si>
    <t>$30K - $60K</t>
  </si>
  <si>
    <t>$60K - $90K</t>
  </si>
  <si>
    <t>$90K - $120K</t>
  </si>
  <si>
    <t>$120K - $170K</t>
  </si>
  <si>
    <t>Age Group</t>
  </si>
  <si>
    <t>Bikes Purchased</t>
  </si>
  <si>
    <t>20s</t>
  </si>
  <si>
    <t>30s</t>
  </si>
  <si>
    <t>40s</t>
  </si>
  <si>
    <t>50+</t>
  </si>
  <si>
    <t>Minimum</t>
  </si>
  <si>
    <t>Lower Quartile</t>
  </si>
  <si>
    <t>Upper Quartile</t>
  </si>
  <si>
    <t>Maximum</t>
  </si>
  <si>
    <t>Dataset</t>
  </si>
  <si>
    <t>AVERAGE of Income</t>
  </si>
  <si>
    <t>Rounded</t>
  </si>
  <si>
    <t>Data Analytics Week 1 -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</si>
</sst>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;;;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36.0"/>
      <color rgb="FF666666"/>
      <name val="Merriweather"/>
    </font>
    <font>
      <color theme="1"/>
      <name val="Courier New"/>
    </font>
    <font>
      <color theme="1"/>
      <name val="Lexend"/>
    </font>
    <font>
      <color theme="1"/>
      <name val="Montserrat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textRotation="0" vertical="center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color rgb="FFFBE3E3"/>
      </font>
      <fill>
        <patternFill patternType="solid">
          <fgColor rgb="FFFFF6F6"/>
          <bgColor rgb="FFFFF6F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Bike Purchase by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'Calculations || Charts'!$I$1:$I$2</c:f>
            </c:strRef>
          </c:tx>
          <c:spPr>
            <a:solidFill>
              <a:srgbClr val="8ED1F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7E3A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|| Charts'!$G$3:$G$4</c:f>
            </c:strRef>
          </c:cat>
          <c:val>
            <c:numRef>
              <c:f>'Calculations || Charts'!$I$3:$I$4</c:f>
              <c:numCache/>
            </c:numRef>
          </c:val>
        </c:ser>
        <c:axId val="413234160"/>
        <c:axId val="310748189"/>
      </c:barChart>
      <c:catAx>
        <c:axId val="4132341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0748189"/>
      </c:catAx>
      <c:valAx>
        <c:axId val="3107481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Bike Purchase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323416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AGE DISTRIBUTION AMONG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'Calculations || Charts'!$K$45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D8B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7E3A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|| Charts'!$J$46:$J$49</c:f>
            </c:strRef>
          </c:cat>
          <c:val>
            <c:numRef>
              <c:f>'Calculations || Charts'!$K$46:$K$49</c:f>
              <c:numCache/>
            </c:numRef>
          </c:val>
        </c:ser>
        <c:axId val="375520057"/>
        <c:axId val="467952604"/>
      </c:barChart>
      <c:catAx>
        <c:axId val="375520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952604"/>
      </c:catAx>
      <c:valAx>
        <c:axId val="467952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520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INCOME DISTRIBUTION OUTLIERS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'Calculations || Charts'!$G$102</c:f>
            </c:strRef>
          </c:cat>
          <c:val>
            <c:numRef>
              <c:f>'Calculations || Charts'!$I$102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'Calculations || Charts'!$G$102</c:f>
            </c:strRef>
          </c:cat>
          <c:val>
            <c:numRef>
              <c:f>'Calculations || Charts'!$K$102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'Calculations || Charts'!$G$102</c:f>
            </c:strRef>
          </c:cat>
          <c:val>
            <c:numRef>
              <c:f>'Calculations || Charts'!$H$102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'Calculations || Charts'!$G$102</c:f>
            </c:strRef>
          </c:cat>
          <c:val>
            <c:numRef>
              <c:f>'Calculations || Charts'!$J$102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57701414"/>
        <c:axId val="1273586019"/>
      </c:stockChart>
      <c:dateAx>
        <c:axId val="135770141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3586019"/>
      </c:dateAx>
      <c:valAx>
        <c:axId val="12735860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7701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REGION WISE PURCHASE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'Calculations || Charts'!$F$122</c:f>
            </c:strRef>
          </c:tx>
          <c:dPt>
            <c:idx val="0"/>
            <c:spPr>
              <a:solidFill>
                <a:srgbClr val="F0F0F0"/>
              </a:solidFill>
            </c:spPr>
          </c:dPt>
          <c:dPt>
            <c:idx val="1"/>
            <c:spPr>
              <a:solidFill>
                <a:srgbClr val="90EE90"/>
              </a:solidFill>
            </c:spPr>
          </c:dPt>
          <c:dPt>
            <c:idx val="2"/>
            <c:spPr>
              <a:solidFill>
                <a:srgbClr val="ADD8E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'Calculations || Charts'!$E$123:$E$125</c:f>
            </c:strRef>
          </c:cat>
          <c:val>
            <c:numRef>
              <c:f>'Calculations || Charts'!$F$123:$F$125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INCOME - AGE RELATION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90EE90"/>
              </a:solidFill>
              <a:ln cmpd="sng">
                <a:solidFill>
                  <a:srgbClr val="90EE90"/>
                </a:solidFill>
              </a:ln>
            </c:spPr>
          </c:marker>
          <c:xVal>
            <c:numRef>
              <c:f>'Calculations || Charts'!$A$140:$A$1140</c:f>
            </c:numRef>
          </c:xVal>
          <c:yVal>
            <c:numRef>
              <c:f>'Calculations || Charts'!$B$140:$B$1140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89244"/>
        <c:axId val="627856636"/>
      </c:scatterChart>
      <c:valAx>
        <c:axId val="154858924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856636"/>
      </c:valAx>
      <c:valAx>
        <c:axId val="627856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5892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'Calculations || Charts'!$I$164</c:f>
            </c:strRef>
          </c:tx>
          <c:spPr>
            <a:solidFill>
              <a:srgbClr val="8ED1FC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B7E3A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</c:dPt>
          <c:dPt>
            <c:idx val="3"/>
            <c:spPr>
              <a:solidFill>
                <a:srgbClr val="B7E3A8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|| Charts'!$H$165:$H$168</c:f>
            </c:strRef>
          </c:cat>
          <c:val>
            <c:numRef>
              <c:f>'Calculations || Charts'!$I$165:$I$168</c:f>
              <c:numCache/>
            </c:numRef>
          </c:val>
        </c:ser>
        <c:ser>
          <c:idx val="1"/>
          <c:order val="1"/>
          <c:tx>
            <c:strRef>
              <c:f>'Calculations || Charts'!$J$164</c:f>
            </c:strRef>
          </c:tx>
          <c:cat>
            <c:strRef>
              <c:f>'Calculations || Charts'!$H$165:$H$168</c:f>
            </c:strRef>
          </c:cat>
          <c:val>
            <c:numRef>
              <c:f>'Calculations || Charts'!$J$165:$J$168</c:f>
              <c:numCache/>
            </c:numRef>
          </c:val>
        </c:ser>
        <c:overlap val="100"/>
        <c:axId val="966350230"/>
        <c:axId val="945104424"/>
      </c:barChart>
      <c:catAx>
        <c:axId val="9663502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5104424"/>
      </c:catAx>
      <c:valAx>
        <c:axId val="9451044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63502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Income Distribution Among Bike Buyers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'Calculations || Charts'!$K$26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7E3A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D8B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D8B1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|| Charts'!$J$27:$J$31</c:f>
            </c:strRef>
          </c:cat>
          <c:val>
            <c:numRef>
              <c:f>'Calculations || Charts'!$K$27:$K$31</c:f>
              <c:numCache/>
            </c:numRef>
          </c:val>
        </c:ser>
        <c:axId val="119744140"/>
        <c:axId val="1654821823"/>
      </c:barChart>
      <c:catAx>
        <c:axId val="119744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Income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4821823"/>
      </c:catAx>
      <c:valAx>
        <c:axId val="1654821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4414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Bikes Purchased vs. Age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'Calculations || Charts'!$K$45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D8B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7E3A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|| Charts'!$J$46:$J$49</c:f>
            </c:strRef>
          </c:cat>
          <c:val>
            <c:numRef>
              <c:f>'Calculations || Charts'!$K$46:$K$49</c:f>
              <c:numCache/>
            </c:numRef>
          </c:val>
        </c:ser>
        <c:axId val="1895693931"/>
        <c:axId val="1973886849"/>
      </c:barChart>
      <c:catAx>
        <c:axId val="1895693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886849"/>
      </c:catAx>
      <c:valAx>
        <c:axId val="1973886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Bikes Purchased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693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'Calculations || Charts'!$G$102</c:f>
            </c:strRef>
          </c:cat>
          <c:val>
            <c:numRef>
              <c:f>'Calculations || Charts'!$I$102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'Calculations || Charts'!$G$102</c:f>
            </c:strRef>
          </c:cat>
          <c:val>
            <c:numRef>
              <c:f>'Calculations || Charts'!$K$102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'Calculations || Charts'!$G$102</c:f>
            </c:strRef>
          </c:cat>
          <c:val>
            <c:numRef>
              <c:f>'Calculations || Charts'!$H$102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'Calculations || Charts'!$G$102</c:f>
            </c:strRef>
          </c:cat>
          <c:val>
            <c:numRef>
              <c:f>'Calculations || Charts'!$J$102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48309911"/>
        <c:axId val="2067611740"/>
      </c:stockChart>
      <c:dateAx>
        <c:axId val="44830991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7611740"/>
      </c:dateAx>
      <c:valAx>
        <c:axId val="2067611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48309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Region Wise Purchase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'Calculations || Charts'!$F$122</c:f>
            </c:strRef>
          </c:tx>
          <c:dPt>
            <c:idx val="0"/>
            <c:spPr>
              <a:solidFill>
                <a:srgbClr val="F0F0F0"/>
              </a:solidFill>
            </c:spPr>
          </c:dPt>
          <c:dPt>
            <c:idx val="1"/>
            <c:spPr>
              <a:solidFill>
                <a:srgbClr val="90EE90"/>
              </a:solidFill>
            </c:spPr>
          </c:dPt>
          <c:dPt>
            <c:idx val="2"/>
            <c:spPr>
              <a:solidFill>
                <a:srgbClr val="ADD8E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'Calculations || Charts'!$E$123:$E$125</c:f>
            </c:strRef>
          </c:cat>
          <c:val>
            <c:numRef>
              <c:f>'Calculations || Charts'!$F$123:$F$125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Income - Age Relation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rgbClr val="90EE90"/>
              </a:solidFill>
              <a:ln cmpd="sng">
                <a:solidFill>
                  <a:srgbClr val="90EE90"/>
                </a:solidFill>
              </a:ln>
            </c:spPr>
          </c:marker>
          <c:xVal>
            <c:numRef>
              <c:f>'Calculations || Charts'!$A$140:$A$1140</c:f>
            </c:numRef>
          </c:xVal>
          <c:yVal>
            <c:numRef>
              <c:f>'Calculations || Charts'!$B$140:$B$1140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4237"/>
        <c:axId val="1623978817"/>
      </c:scatterChart>
      <c:valAx>
        <c:axId val="5216142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978817"/>
      </c:valAx>
      <c:valAx>
        <c:axId val="1623978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16142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'Calculations || Charts'!$I$164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|| Charts'!$H$165:$H$168</c:f>
            </c:strRef>
          </c:cat>
          <c:val>
            <c:numRef>
              <c:f>'Calculations || Charts'!$I$165:$I$168</c:f>
              <c:numCache/>
            </c:numRef>
          </c:val>
        </c:ser>
        <c:ser>
          <c:idx val="1"/>
          <c:order val="1"/>
          <c:tx>
            <c:strRef>
              <c:f>'Calculations || Charts'!$J$164</c:f>
            </c:strRef>
          </c:tx>
          <c:cat>
            <c:strRef>
              <c:f>'Calculations || Charts'!$H$165:$H$168</c:f>
            </c:strRef>
          </c:cat>
          <c:val>
            <c:numRef>
              <c:f>'Calculations || Charts'!$J$165:$J$168</c:f>
              <c:numCache/>
            </c:numRef>
          </c:val>
        </c:ser>
        <c:overlap val="100"/>
        <c:axId val="722562645"/>
        <c:axId val="738663593"/>
      </c:barChart>
      <c:catAx>
        <c:axId val="7225626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663593"/>
      </c:catAx>
      <c:valAx>
        <c:axId val="7386635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256264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urier New"/>
              </a:defRPr>
            </a:pPr>
            <a:r>
              <a:rPr b="0">
                <a:solidFill>
                  <a:srgbClr val="757575"/>
                </a:solidFill>
                <a:latin typeface="Courier New"/>
              </a:rPr>
              <a:t>BIIKE PURCHASE BY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'Calculations || Charts'!$I$1:$I$2</c:f>
            </c:strRef>
          </c:tx>
          <c:spPr>
            <a:solidFill>
              <a:srgbClr val="8ED1F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7E3A8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|| Charts'!$G$3:$G$4</c:f>
            </c:strRef>
          </c:cat>
          <c:val>
            <c:numRef>
              <c:f>'Calculations || Charts'!$I$3:$I$4</c:f>
              <c:numCache/>
            </c:numRef>
          </c:val>
        </c:ser>
        <c:axId val="652513389"/>
        <c:axId val="1316423439"/>
      </c:barChart>
      <c:catAx>
        <c:axId val="6525133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423439"/>
      </c:catAx>
      <c:valAx>
        <c:axId val="13164234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Bike Purchase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51338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757575"/>
                </a:solidFill>
                <a:latin typeface="Courier New"/>
              </a:defRPr>
            </a:pPr>
            <a:r>
              <a:rPr b="0" i="0" sz="1800">
                <a:solidFill>
                  <a:srgbClr val="757575"/>
                </a:solidFill>
                <a:latin typeface="Courier New"/>
              </a:rPr>
              <a:t>INCOME DISTRIBUTION AMONG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'Calculations || Charts'!$K$26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7E3A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8ED1FC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D8B1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D8B1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'Calculations || Charts'!$J$27:$J$31</c:f>
            </c:strRef>
          </c:cat>
          <c:val>
            <c:numRef>
              <c:f>'Calculations || Charts'!$K$27:$K$31</c:f>
              <c:numCache/>
            </c:numRef>
          </c:val>
        </c:ser>
        <c:axId val="1039184597"/>
        <c:axId val="1767727267"/>
      </c:barChart>
      <c:catAx>
        <c:axId val="1039184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Income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727267"/>
      </c:catAx>
      <c:valAx>
        <c:axId val="1767727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9184597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4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25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19050</xdr:colOff>
      <xdr:row>53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102</xdr:row>
      <xdr:rowOff>57150</xdr:rowOff>
    </xdr:from>
    <xdr:ext cx="4352925" cy="26860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952500</xdr:colOff>
      <xdr:row>121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19050</xdr:colOff>
      <xdr:row>144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885825</xdr:colOff>
      <xdr:row>169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4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0</xdr:colOff>
      <xdr:row>4</xdr:row>
      <xdr:rowOff>0</xdr:rowOff>
    </xdr:from>
    <xdr:ext cx="581977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942975</xdr:colOff>
      <xdr:row>22</xdr:row>
      <xdr:rowOff>200025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952500</xdr:colOff>
      <xdr:row>22</xdr:row>
      <xdr:rowOff>152400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15</xdr:col>
      <xdr:colOff>0</xdr:colOff>
      <xdr:row>23</xdr:row>
      <xdr:rowOff>0</xdr:rowOff>
    </xdr:from>
    <xdr:ext cx="5819775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952500</xdr:colOff>
      <xdr:row>43</xdr:row>
      <xdr:rowOff>9525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952500</xdr:colOff>
      <xdr:row>43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 Buyers Clean Data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ried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4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culations || Charts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Calculations || Charts 2" cacheId="0" dataCaption="" rowGrandTotals="0" colGrandTotals="0" compact="0" compactData="0">
  <location ref="G1:I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Calculations || Charts 3" cacheId="0" dataCaption="" rowGrandTotals="0" compact="0" compactData="0">
  <location ref="S2:W5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0"/>
  </rowFields>
  <colFields>
    <field x="-2"/>
  </colFields>
  <dataFields>
    <dataField name="SUM of Income" fld="3" baseField="0"/>
    <dataField name="SUM of Children" fld="4" baseField="0"/>
    <dataField name="SUM of Cars" fld="8" baseField="0"/>
    <dataField name="AVERAGE of Age" fld="11" subtotal="average" baseField="0"/>
  </dataFields>
</pivotTableDefinition>
</file>

<file path=xl/pivotTables/pivotTable4.xml><?xml version="1.0" encoding="utf-8"?>
<pivotTableDefinition xmlns="http://schemas.openxmlformats.org/spreadsheetml/2006/main" name="Calculations || Charts 4" cacheId="0" dataCaption="" rowGrandTotals="0" colGrandTotals="0" compact="0" compactData="0">
  <location ref="A25:C42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descending">
      <items>
        <item x="1"/>
        <item x="0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Calculations || Charts 5" cacheId="0" dataCaption="" rowGrandTotals="0" colGrandTotals="0" compact="0" compactData="0">
  <location ref="A44:C9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2"/>
        <item x="39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20"/>
        <item x="3"/>
        <item x="0"/>
        <item x="1"/>
        <item x="8"/>
        <item x="12"/>
        <item x="30"/>
        <item x="15"/>
        <item x="2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Calculations || Charts 6" cacheId="0" dataCaption="" rowGrandTotals="0" colGrandTotals="0" compact="0" compactData="0">
  <location ref="A100:C11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pivotTables/pivotTable7.xml><?xml version="1.0" encoding="utf-8"?>
<pivotTableDefinition xmlns="http://schemas.openxmlformats.org/spreadsheetml/2006/main" name="Calculations || Charts 7" cacheId="0" dataCaption="" rowGrandTotals="0" colGrandTotals="0" compact="0" compactData="0">
  <location ref="A122:C12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8.xml><?xml version="1.0" encoding="utf-8"?>
<pivotTableDefinition xmlns="http://schemas.openxmlformats.org/spreadsheetml/2006/main" name="Calculations || Charts 8" cacheId="0" dataCaption="" rowGrandTotals="0" compact="0" compactData="0">
  <location ref="C141:D19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2"/>
        <item x="39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20"/>
        <item x="3"/>
        <item x="0"/>
        <item x="1"/>
        <item x="8"/>
        <item x="12"/>
        <item x="30"/>
        <item x="15"/>
        <item x="2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AVERAGE of Income" fld="3" subtotal="average" baseField="0"/>
  </dataFields>
</pivotTableDefinition>
</file>

<file path=xl/pivotTables/pivotTable9.xml><?xml version="1.0" encoding="utf-8"?>
<pivotTableDefinition xmlns="http://schemas.openxmlformats.org/spreadsheetml/2006/main" name="Calculations || Charts 9" cacheId="0" dataCaption="" rowGrandTotals="0" compact="0" compactData="0">
  <location ref="H164:J168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ried" axis="axisRow" compact="0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 defaultSubtotal="0">
      <items>
        <item x="0"/>
        <item x="1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  <field x="1"/>
  </row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drawing" Target="../drawings/drawing3.xml"/><Relationship Id="rId9" Type="http://schemas.openxmlformats.org/officeDocument/2006/relationships/pivotTable" Target="../pivotTables/pivotTable9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88"/>
    <col customWidth="1" min="6" max="6" width="15.13"/>
    <col customWidth="1" min="10" max="10" width="16.13"/>
    <col customWidth="1" min="13" max="13" width="13.5"/>
  </cols>
  <sheetData>
    <row r="1">
      <c r="A1" s="2" t="s">
        <v>0</v>
      </c>
      <c r="B1" s="2" t="s">
        <v>13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1">
        <v>12496.0</v>
      </c>
      <c r="B2" s="1" t="s">
        <v>13</v>
      </c>
      <c r="C2" s="3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3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26</v>
      </c>
      <c r="C4" s="3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C5" s="3" t="s">
        <v>21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13</v>
      </c>
      <c r="C6" s="3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26</v>
      </c>
      <c r="C7" s="3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13</v>
      </c>
      <c r="C8" s="3" t="s">
        <v>21</v>
      </c>
      <c r="D8" s="1">
        <v>160000.0</v>
      </c>
      <c r="E8" s="1">
        <v>2.0</v>
      </c>
      <c r="F8" s="1" t="s">
        <v>31</v>
      </c>
      <c r="G8" s="1" t="s">
        <v>32</v>
      </c>
      <c r="H8" s="1" t="s">
        <v>20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26</v>
      </c>
      <c r="C9" s="3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B10" s="1" t="s">
        <v>13</v>
      </c>
      <c r="C10" s="3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3" t="s">
        <v>21</v>
      </c>
      <c r="D11" s="1">
        <v>10000.0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44.0</v>
      </c>
      <c r="M11" s="1" t="s">
        <v>17</v>
      </c>
    </row>
    <row r="12">
      <c r="A12" s="1">
        <v>22173.0</v>
      </c>
      <c r="B12" s="1" t="s">
        <v>26</v>
      </c>
      <c r="C12" s="3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13</v>
      </c>
      <c r="C13" s="3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3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26</v>
      </c>
      <c r="C15" s="3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3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3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13</v>
      </c>
      <c r="C18" s="3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26</v>
      </c>
      <c r="C19" s="3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3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13</v>
      </c>
      <c r="C21" s="3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26</v>
      </c>
      <c r="C22" s="3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3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13</v>
      </c>
      <c r="C24" s="3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26</v>
      </c>
      <c r="C25" s="3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3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3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3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B29" s="1" t="s">
        <v>13</v>
      </c>
      <c r="C29" s="3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26</v>
      </c>
      <c r="C30" s="3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13</v>
      </c>
      <c r="C31" s="3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3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26</v>
      </c>
      <c r="C33" s="3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3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3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3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13</v>
      </c>
      <c r="C37" s="3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26</v>
      </c>
      <c r="C38" s="3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3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3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3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3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13</v>
      </c>
      <c r="C43" s="3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3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3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3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3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26</v>
      </c>
      <c r="C48" s="3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13</v>
      </c>
      <c r="C49" s="3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26</v>
      </c>
      <c r="C50" s="3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B51" s="1" t="s">
        <v>26</v>
      </c>
      <c r="C51" s="3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3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13</v>
      </c>
      <c r="C53" s="3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26</v>
      </c>
      <c r="C54" s="3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3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13</v>
      </c>
      <c r="C56" s="3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3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3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3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3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26</v>
      </c>
      <c r="C61" s="3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3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13</v>
      </c>
      <c r="C63" s="3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26</v>
      </c>
      <c r="C64" s="3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13</v>
      </c>
      <c r="C65" s="3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26</v>
      </c>
      <c r="C66" s="3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13</v>
      </c>
      <c r="C67" s="3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26</v>
      </c>
      <c r="C68" s="3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3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13</v>
      </c>
      <c r="C70" s="3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3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26</v>
      </c>
      <c r="C72" s="3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13</v>
      </c>
      <c r="C73" s="3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26</v>
      </c>
      <c r="C74" s="3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13</v>
      </c>
      <c r="C75" s="3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26</v>
      </c>
      <c r="C76" s="3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3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13</v>
      </c>
      <c r="C78" s="3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3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26</v>
      </c>
      <c r="C80" s="3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13</v>
      </c>
      <c r="C81" s="3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26</v>
      </c>
      <c r="C82" s="3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13</v>
      </c>
      <c r="C83" s="3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26</v>
      </c>
      <c r="C84" s="3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3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3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3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13</v>
      </c>
      <c r="C88" s="3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26</v>
      </c>
      <c r="C89" s="3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13</v>
      </c>
      <c r="C90" s="3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26</v>
      </c>
      <c r="C91" s="3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3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3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3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3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3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13</v>
      </c>
      <c r="C97" s="3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3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26</v>
      </c>
      <c r="C99" s="3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B100" s="1" t="s">
        <v>13</v>
      </c>
      <c r="C100" s="3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44.0</v>
      </c>
      <c r="M100" s="1" t="s">
        <v>17</v>
      </c>
    </row>
    <row r="101">
      <c r="A101" s="1">
        <v>26852.0</v>
      </c>
      <c r="B101" s="1" t="s">
        <v>26</v>
      </c>
      <c r="C101" s="3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3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13</v>
      </c>
      <c r="C103" s="3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26</v>
      </c>
      <c r="C104" s="3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3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3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13</v>
      </c>
      <c r="C107" s="3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26</v>
      </c>
      <c r="C108" s="3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13</v>
      </c>
      <c r="C109" s="3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26</v>
      </c>
      <c r="C110" s="3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3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3" t="s">
        <v>14</v>
      </c>
      <c r="D112" s="1">
        <v>10000.0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3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3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13</v>
      </c>
      <c r="C115" s="3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26</v>
      </c>
      <c r="C116" s="3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13</v>
      </c>
      <c r="C117" s="3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26</v>
      </c>
      <c r="C118" s="3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13</v>
      </c>
      <c r="C119" s="3" t="s">
        <v>14</v>
      </c>
      <c r="D119" s="1">
        <v>20000.0</v>
      </c>
      <c r="E119" s="1">
        <v>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26</v>
      </c>
      <c r="C120" s="3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13</v>
      </c>
      <c r="C121" s="3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3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26</v>
      </c>
      <c r="C123" s="3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3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3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13</v>
      </c>
      <c r="C126" s="3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26</v>
      </c>
      <c r="C127" s="3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13</v>
      </c>
      <c r="C128" s="3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26</v>
      </c>
      <c r="C129" s="3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3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13</v>
      </c>
      <c r="C131" s="3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3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3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26</v>
      </c>
      <c r="C134" s="3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3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13</v>
      </c>
      <c r="C136" s="3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26</v>
      </c>
      <c r="C137" s="3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3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13</v>
      </c>
      <c r="C139" s="3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26</v>
      </c>
      <c r="C140" s="3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3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3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13</v>
      </c>
      <c r="C143" s="3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3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26</v>
      </c>
      <c r="C145" s="3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13</v>
      </c>
      <c r="C146" s="3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3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3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3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26</v>
      </c>
      <c r="C150" s="3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3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B152" s="1" t="s">
        <v>26</v>
      </c>
      <c r="C152" s="3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3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13</v>
      </c>
      <c r="C154" s="3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26</v>
      </c>
      <c r="C155" s="3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C156" s="3" t="s">
        <v>21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13</v>
      </c>
      <c r="C157" s="3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26</v>
      </c>
      <c r="C158" s="3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3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13</v>
      </c>
      <c r="C160" s="3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26</v>
      </c>
      <c r="C161" s="3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13</v>
      </c>
      <c r="C162" s="3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26</v>
      </c>
      <c r="C163" s="3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3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13</v>
      </c>
      <c r="C165" s="3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3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26</v>
      </c>
      <c r="C167" s="3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3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3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13</v>
      </c>
      <c r="C170" s="3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3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3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3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3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26</v>
      </c>
      <c r="C175" s="3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3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3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3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13</v>
      </c>
      <c r="C179" s="3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3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26</v>
      </c>
      <c r="C181" s="3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13</v>
      </c>
      <c r="C182" s="3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3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26</v>
      </c>
      <c r="C184" s="3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13</v>
      </c>
      <c r="C185" s="3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3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3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26</v>
      </c>
      <c r="C188" s="3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13</v>
      </c>
      <c r="C189" s="3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3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3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26</v>
      </c>
      <c r="C192" s="3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3" t="s">
        <v>21</v>
      </c>
      <c r="D193" s="1">
        <v>10000.0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13</v>
      </c>
      <c r="C194" s="3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26</v>
      </c>
      <c r="C195" s="3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3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3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13</v>
      </c>
      <c r="C198" s="3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0.0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26</v>
      </c>
      <c r="C199" s="3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3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3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13</v>
      </c>
      <c r="C202" s="3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26</v>
      </c>
      <c r="C203" s="3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3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0.0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3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13</v>
      </c>
      <c r="C206" s="3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26</v>
      </c>
      <c r="C207" s="3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3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3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3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13</v>
      </c>
      <c r="C211" s="3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3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26</v>
      </c>
      <c r="C213" s="3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3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13</v>
      </c>
      <c r="C215" s="3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26</v>
      </c>
      <c r="C216" s="3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13</v>
      </c>
      <c r="C217" s="3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26</v>
      </c>
      <c r="C218" s="3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3" t="s">
        <v>14</v>
      </c>
      <c r="D219" s="1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3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13</v>
      </c>
      <c r="C221" s="3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26</v>
      </c>
      <c r="C222" s="3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13</v>
      </c>
      <c r="C223" s="3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26</v>
      </c>
      <c r="C224" s="3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13</v>
      </c>
      <c r="C225" s="3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3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26</v>
      </c>
      <c r="C227" s="3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44.0</v>
      </c>
      <c r="M227" s="1" t="s">
        <v>20</v>
      </c>
    </row>
    <row r="228">
      <c r="A228" s="1">
        <v>12833.0</v>
      </c>
      <c r="B228" s="1" t="s">
        <v>13</v>
      </c>
      <c r="C228" s="3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3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26</v>
      </c>
      <c r="C230" s="3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13</v>
      </c>
      <c r="C231" s="3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3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3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3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26</v>
      </c>
      <c r="C235" s="3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B236" s="1" t="s">
        <v>13</v>
      </c>
      <c r="C236" s="3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26</v>
      </c>
      <c r="C237" s="3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13</v>
      </c>
      <c r="C238" s="3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3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26</v>
      </c>
      <c r="C240" s="3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13</v>
      </c>
      <c r="C241" s="3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26</v>
      </c>
      <c r="C242" s="3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3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3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13</v>
      </c>
      <c r="C245" s="3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3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3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3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3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26</v>
      </c>
      <c r="C250" s="3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13</v>
      </c>
      <c r="C251" s="3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3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26</v>
      </c>
      <c r="C253" s="3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13</v>
      </c>
      <c r="C254" s="3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26</v>
      </c>
      <c r="C255" s="3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3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13</v>
      </c>
      <c r="C257" s="3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26</v>
      </c>
      <c r="C258" s="3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3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13</v>
      </c>
      <c r="C260" s="3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26</v>
      </c>
      <c r="C261" s="3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13</v>
      </c>
      <c r="C262" s="3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3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26</v>
      </c>
      <c r="C264" s="3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13</v>
      </c>
      <c r="C265" s="3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26</v>
      </c>
      <c r="C266" s="3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3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3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13</v>
      </c>
      <c r="C269" s="3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26</v>
      </c>
      <c r="C270" s="3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3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3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13</v>
      </c>
      <c r="C273" s="3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26</v>
      </c>
      <c r="C274" s="3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13</v>
      </c>
      <c r="C275" s="3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3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3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3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3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26</v>
      </c>
      <c r="C280" s="3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3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3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3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13</v>
      </c>
      <c r="C284" s="3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26</v>
      </c>
      <c r="C285" s="3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13</v>
      </c>
      <c r="C286" s="3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26</v>
      </c>
      <c r="C287" s="3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3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13</v>
      </c>
      <c r="C289" s="3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3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26</v>
      </c>
      <c r="C291" s="3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13</v>
      </c>
      <c r="C292" s="3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3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26</v>
      </c>
      <c r="C294" s="3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3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3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3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13</v>
      </c>
      <c r="C298" s="3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3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3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26</v>
      </c>
      <c r="C301" s="3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3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B303" s="1" t="s">
        <v>26</v>
      </c>
      <c r="C303" s="3" t="s">
        <v>14</v>
      </c>
      <c r="D303" s="1">
        <v>10000.0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13</v>
      </c>
      <c r="C304" s="3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3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26</v>
      </c>
      <c r="C306" s="3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13</v>
      </c>
      <c r="C307" s="3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3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3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3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3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3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3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26</v>
      </c>
      <c r="C314" s="3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13</v>
      </c>
      <c r="C315" s="3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26</v>
      </c>
      <c r="C316" s="3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13</v>
      </c>
      <c r="C317" s="3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3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3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3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3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26</v>
      </c>
      <c r="C322" s="3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3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3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13</v>
      </c>
      <c r="C325" s="3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26</v>
      </c>
      <c r="C326" s="3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13</v>
      </c>
      <c r="C327" s="3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3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26</v>
      </c>
      <c r="C329" s="3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13</v>
      </c>
      <c r="C330" s="3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26</v>
      </c>
      <c r="C331" s="3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13</v>
      </c>
      <c r="C332" s="3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26</v>
      </c>
      <c r="C333" s="3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13</v>
      </c>
      <c r="C334" s="3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3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3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26</v>
      </c>
      <c r="C337" s="3" t="s">
        <v>21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13</v>
      </c>
      <c r="C338" s="3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26</v>
      </c>
      <c r="C339" s="3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13</v>
      </c>
      <c r="C340" s="3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26</v>
      </c>
      <c r="C341" s="3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3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3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3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3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13</v>
      </c>
      <c r="C346" s="3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3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26</v>
      </c>
      <c r="C348" s="3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13</v>
      </c>
      <c r="C349" s="3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26</v>
      </c>
      <c r="C350" s="3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3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3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13</v>
      </c>
      <c r="C353" s="3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26</v>
      </c>
      <c r="C354" s="3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3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3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13</v>
      </c>
      <c r="C357" s="3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26</v>
      </c>
      <c r="C358" s="3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13</v>
      </c>
      <c r="C359" s="3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3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26</v>
      </c>
      <c r="C361" s="3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3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13</v>
      </c>
      <c r="C363" s="3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3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26</v>
      </c>
      <c r="C365" s="3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3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13</v>
      </c>
      <c r="C367" s="3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3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26</v>
      </c>
      <c r="C369" s="3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3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13</v>
      </c>
      <c r="C371" s="3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26</v>
      </c>
      <c r="C372" s="3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13</v>
      </c>
      <c r="C373" s="3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44.0</v>
      </c>
      <c r="M373" s="1" t="s">
        <v>20</v>
      </c>
    </row>
    <row r="374">
      <c r="A374" s="1">
        <v>12510.0</v>
      </c>
      <c r="B374" s="1" t="s">
        <v>26</v>
      </c>
      <c r="C374" s="3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3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13</v>
      </c>
      <c r="C376" s="3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3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3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3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3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26</v>
      </c>
      <c r="C381" s="3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13</v>
      </c>
      <c r="C382" s="3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3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3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26</v>
      </c>
      <c r="C385" s="3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3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3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3" t="s">
        <v>14</v>
      </c>
      <c r="D388" s="1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13</v>
      </c>
      <c r="C389" s="3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3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26</v>
      </c>
      <c r="C391" s="3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3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3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13</v>
      </c>
      <c r="C394" s="3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3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3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26</v>
      </c>
      <c r="C397" s="3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13</v>
      </c>
      <c r="C398" s="3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26</v>
      </c>
      <c r="C399" s="3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3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3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13</v>
      </c>
      <c r="C402" s="3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3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3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3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3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3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26</v>
      </c>
      <c r="C408" s="3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3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13</v>
      </c>
      <c r="C410" s="3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3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3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26</v>
      </c>
      <c r="C413" s="3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3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13</v>
      </c>
      <c r="C415" s="3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3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26</v>
      </c>
      <c r="C417" s="3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3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13</v>
      </c>
      <c r="C419" s="3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26</v>
      </c>
      <c r="C420" s="3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13</v>
      </c>
      <c r="C421" s="3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3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26</v>
      </c>
      <c r="C423" s="3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3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3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13</v>
      </c>
      <c r="C426" s="3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26</v>
      </c>
      <c r="C427" s="3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3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13</v>
      </c>
      <c r="C429" s="3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26</v>
      </c>
      <c r="C430" s="3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3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3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13</v>
      </c>
      <c r="C433" s="3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26</v>
      </c>
      <c r="C434" s="3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13</v>
      </c>
      <c r="C435" s="3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26</v>
      </c>
      <c r="C436" s="3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13</v>
      </c>
      <c r="C437" s="3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26</v>
      </c>
      <c r="C438" s="3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3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13</v>
      </c>
      <c r="C440" s="3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26</v>
      </c>
      <c r="C441" s="3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13</v>
      </c>
      <c r="C442" s="3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26</v>
      </c>
      <c r="C443" s="3" t="s">
        <v>21</v>
      </c>
      <c r="D443" s="1">
        <v>10000.0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13</v>
      </c>
      <c r="C444" s="3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26</v>
      </c>
      <c r="C445" s="3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13</v>
      </c>
      <c r="C446" s="3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3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3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3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3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26</v>
      </c>
      <c r="C451" s="3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13</v>
      </c>
      <c r="C452" s="3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3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26</v>
      </c>
      <c r="C454" s="3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3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13</v>
      </c>
      <c r="C456" s="3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26</v>
      </c>
      <c r="C457" s="3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13</v>
      </c>
      <c r="C458" s="3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3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26</v>
      </c>
      <c r="C460" s="3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3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13</v>
      </c>
      <c r="C462" s="3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3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26</v>
      </c>
      <c r="C464" s="3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3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13</v>
      </c>
      <c r="C466" s="3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26</v>
      </c>
      <c r="C467" s="3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3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13</v>
      </c>
      <c r="C469" s="3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3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26</v>
      </c>
      <c r="C471" s="3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3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3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13</v>
      </c>
      <c r="C474" s="3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3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3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26</v>
      </c>
      <c r="C477" s="3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13</v>
      </c>
      <c r="C478" s="3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3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3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3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26</v>
      </c>
      <c r="C482" s="3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3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13</v>
      </c>
      <c r="C484" s="3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26</v>
      </c>
      <c r="C485" s="3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3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13</v>
      </c>
      <c r="C487" s="3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3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26</v>
      </c>
      <c r="C489" s="3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13</v>
      </c>
      <c r="C490" s="3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3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3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26</v>
      </c>
      <c r="C493" s="3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3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13</v>
      </c>
      <c r="C495" s="3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3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26</v>
      </c>
      <c r="C497" s="3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3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13</v>
      </c>
      <c r="C499" s="3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26</v>
      </c>
      <c r="C500" s="3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13</v>
      </c>
      <c r="C501" s="3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3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3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3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3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3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3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3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3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3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26</v>
      </c>
      <c r="C511" s="3" t="s">
        <v>21</v>
      </c>
      <c r="D511" s="1">
        <v>10000.0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3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13</v>
      </c>
      <c r="C513" s="3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0.0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26</v>
      </c>
      <c r="C514" s="3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3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13</v>
      </c>
      <c r="C516" s="3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3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26</v>
      </c>
      <c r="C518" s="3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13</v>
      </c>
      <c r="C519" s="3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3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26</v>
      </c>
      <c r="C521" s="3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3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3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13</v>
      </c>
      <c r="C524" s="3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26</v>
      </c>
      <c r="C525" s="3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3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13</v>
      </c>
      <c r="C527" s="3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3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26</v>
      </c>
      <c r="C529" s="3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13</v>
      </c>
      <c r="C530" s="3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3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26</v>
      </c>
      <c r="C532" s="3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3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13</v>
      </c>
      <c r="C534" s="3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3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3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26</v>
      </c>
      <c r="C537" s="3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13</v>
      </c>
      <c r="C538" s="3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3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26</v>
      </c>
      <c r="C540" s="3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3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13</v>
      </c>
      <c r="C542" s="3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3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3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26</v>
      </c>
      <c r="C545" s="3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3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13</v>
      </c>
      <c r="C547" s="3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3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26</v>
      </c>
      <c r="C549" s="3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13</v>
      </c>
      <c r="C550" s="3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26</v>
      </c>
      <c r="C551" s="3" t="s">
        <v>14</v>
      </c>
      <c r="D551" s="1">
        <v>130000.0</v>
      </c>
      <c r="E551" s="1">
        <v>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13</v>
      </c>
      <c r="C552" s="3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26</v>
      </c>
      <c r="C553" s="3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13</v>
      </c>
      <c r="C554" s="3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3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26</v>
      </c>
      <c r="C556" s="3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44.0</v>
      </c>
      <c r="M556" s="1" t="s">
        <v>17</v>
      </c>
    </row>
    <row r="557">
      <c r="A557" s="1">
        <v>17025.0</v>
      </c>
      <c r="B557" s="1" t="s">
        <v>13</v>
      </c>
      <c r="C557" s="3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3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3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26</v>
      </c>
      <c r="C560" s="3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13</v>
      </c>
      <c r="C561" s="3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3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3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0.0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26</v>
      </c>
      <c r="C564" s="3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3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13</v>
      </c>
      <c r="C566" s="3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3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3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3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26</v>
      </c>
      <c r="C570" s="3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13</v>
      </c>
      <c r="C571" s="3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3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26</v>
      </c>
      <c r="C573" s="3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13</v>
      </c>
      <c r="C574" s="3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26</v>
      </c>
      <c r="C575" s="3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3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3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13</v>
      </c>
      <c r="C578" s="3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3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26</v>
      </c>
      <c r="C580" s="3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13</v>
      </c>
      <c r="C581" s="3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3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3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3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26</v>
      </c>
      <c r="C585" s="3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3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13</v>
      </c>
      <c r="C587" s="3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3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3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26</v>
      </c>
      <c r="C590" s="3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13</v>
      </c>
      <c r="C591" s="3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3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26</v>
      </c>
      <c r="C593" s="3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3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13</v>
      </c>
      <c r="C595" s="3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26</v>
      </c>
      <c r="C596" s="3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13</v>
      </c>
      <c r="C597" s="3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26</v>
      </c>
      <c r="C598" s="3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13</v>
      </c>
      <c r="C599" s="3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3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3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26</v>
      </c>
      <c r="C602" s="3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C603" s="3" t="s">
        <v>21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13</v>
      </c>
      <c r="C604" s="3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3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26</v>
      </c>
      <c r="C606" s="3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3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3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13</v>
      </c>
      <c r="C609" s="3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3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3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3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26</v>
      </c>
      <c r="C613" s="3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3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13</v>
      </c>
      <c r="C615" s="3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26</v>
      </c>
      <c r="C616" s="3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3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13</v>
      </c>
      <c r="C618" s="3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26</v>
      </c>
      <c r="C619" s="3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3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13</v>
      </c>
      <c r="C621" s="3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3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3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3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26</v>
      </c>
      <c r="C625" s="3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13</v>
      </c>
      <c r="C626" s="3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3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3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26</v>
      </c>
      <c r="C629" s="3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13</v>
      </c>
      <c r="C630" s="3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3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26</v>
      </c>
      <c r="C632" s="3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3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13</v>
      </c>
      <c r="C634" s="3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3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26</v>
      </c>
      <c r="C636" s="3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3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3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3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13</v>
      </c>
      <c r="C640" s="3" t="s">
        <v>21</v>
      </c>
      <c r="D640" s="1">
        <v>70000.0</v>
      </c>
      <c r="E640" s="1">
        <v>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3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3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3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3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3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26</v>
      </c>
      <c r="C646" s="3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3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3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H648" s="1" t="s">
        <v>20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3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3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3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3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13</v>
      </c>
      <c r="C653" s="3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26</v>
      </c>
      <c r="C654" s="3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3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13</v>
      </c>
      <c r="C656" s="3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3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3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26</v>
      </c>
      <c r="C659" s="3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3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13</v>
      </c>
      <c r="C661" s="3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26</v>
      </c>
      <c r="C662" s="3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3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13</v>
      </c>
      <c r="C664" s="3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3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3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3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3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3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3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3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26</v>
      </c>
      <c r="C672" s="3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3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3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13</v>
      </c>
      <c r="C675" s="3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3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3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3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3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3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3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26</v>
      </c>
      <c r="C682" s="3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13</v>
      </c>
      <c r="C683" s="3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3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26</v>
      </c>
      <c r="C685" s="3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3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13</v>
      </c>
      <c r="C687" s="3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26</v>
      </c>
      <c r="C688" s="3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3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13</v>
      </c>
      <c r="C690" s="3" t="s">
        <v>21</v>
      </c>
      <c r="D690" s="1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44.0</v>
      </c>
      <c r="M690" s="1" t="s">
        <v>20</v>
      </c>
    </row>
    <row r="691">
      <c r="A691" s="1">
        <v>16725.0</v>
      </c>
      <c r="B691" s="1" t="s">
        <v>26</v>
      </c>
      <c r="C691" s="3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13</v>
      </c>
      <c r="C692" s="3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3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26</v>
      </c>
      <c r="C694" s="3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3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13</v>
      </c>
      <c r="C696" s="3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26</v>
      </c>
      <c r="C697" s="3" t="s">
        <v>21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13</v>
      </c>
      <c r="C698" s="3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3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26</v>
      </c>
      <c r="C700" s="3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13</v>
      </c>
      <c r="C701" s="3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26</v>
      </c>
      <c r="C702" s="3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13</v>
      </c>
      <c r="C703" s="3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26</v>
      </c>
      <c r="C704" s="3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3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13</v>
      </c>
      <c r="C706" s="3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26</v>
      </c>
      <c r="C707" s="3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13</v>
      </c>
      <c r="C708" s="3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3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26</v>
      </c>
      <c r="C710" s="3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13</v>
      </c>
      <c r="C711" s="3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3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3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26</v>
      </c>
      <c r="C714" s="3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13</v>
      </c>
      <c r="C715" s="3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3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26</v>
      </c>
      <c r="C717" s="3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3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13</v>
      </c>
      <c r="C719" s="3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3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26</v>
      </c>
      <c r="C721" s="3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3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3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3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13</v>
      </c>
      <c r="C725" s="3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3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3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3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3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3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26</v>
      </c>
      <c r="C731" s="3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13</v>
      </c>
      <c r="C732" s="3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26</v>
      </c>
      <c r="C733" s="3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3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3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3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13</v>
      </c>
      <c r="C737" s="3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3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26</v>
      </c>
      <c r="C739" s="3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13</v>
      </c>
      <c r="C740" s="3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3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3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26</v>
      </c>
      <c r="C743" s="3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13</v>
      </c>
      <c r="C744" s="3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3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3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3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26</v>
      </c>
      <c r="C748" s="3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13</v>
      </c>
      <c r="C749" s="3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3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3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3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3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26</v>
      </c>
      <c r="C754" s="3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13</v>
      </c>
      <c r="C755" s="3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3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3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26</v>
      </c>
      <c r="C758" s="3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3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3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3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13</v>
      </c>
      <c r="C762" s="3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26</v>
      </c>
      <c r="C763" s="3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13</v>
      </c>
      <c r="C764" s="3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3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26</v>
      </c>
      <c r="C766" s="3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13</v>
      </c>
      <c r="C767" s="3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3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3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3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3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3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44.0</v>
      </c>
      <c r="M772" s="1" t="s">
        <v>20</v>
      </c>
    </row>
    <row r="773">
      <c r="A773" s="1">
        <v>14657.0</v>
      </c>
      <c r="B773" s="1" t="s">
        <v>26</v>
      </c>
      <c r="C773" s="3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13</v>
      </c>
      <c r="C774" s="3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3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3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26</v>
      </c>
      <c r="C777" s="3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3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13</v>
      </c>
      <c r="C779" s="3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3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3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3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26</v>
      </c>
      <c r="C783" s="3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13</v>
      </c>
      <c r="C784" s="3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26</v>
      </c>
      <c r="C785" s="3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3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13</v>
      </c>
      <c r="C787" s="3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26</v>
      </c>
      <c r="C788" s="3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3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13</v>
      </c>
      <c r="C790" s="3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26</v>
      </c>
      <c r="C791" s="3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13</v>
      </c>
      <c r="C792" s="3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26</v>
      </c>
      <c r="C793" s="3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13</v>
      </c>
      <c r="C794" s="3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3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26</v>
      </c>
      <c r="C796" s="3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13</v>
      </c>
      <c r="C797" s="3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26</v>
      </c>
      <c r="C798" s="3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3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3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3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13</v>
      </c>
      <c r="C802" s="3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3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3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3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26</v>
      </c>
      <c r="C806" s="3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13</v>
      </c>
      <c r="C807" s="3" t="s">
        <v>14</v>
      </c>
      <c r="D807" s="1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26</v>
      </c>
      <c r="C808" s="3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3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13</v>
      </c>
      <c r="C810" s="3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26</v>
      </c>
      <c r="C811" s="3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13</v>
      </c>
      <c r="C812" s="3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26</v>
      </c>
      <c r="C813" s="3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13</v>
      </c>
      <c r="C814" s="3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26</v>
      </c>
      <c r="C815" s="3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13</v>
      </c>
      <c r="C816" s="3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3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3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3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26</v>
      </c>
      <c r="C820" s="3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3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13</v>
      </c>
      <c r="C822" s="3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3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26</v>
      </c>
      <c r="C824" s="3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3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13</v>
      </c>
      <c r="C826" s="3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3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26</v>
      </c>
      <c r="C828" s="3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3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3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13</v>
      </c>
      <c r="C831" s="3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3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3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26</v>
      </c>
      <c r="C834" s="3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3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3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13</v>
      </c>
      <c r="C837" s="3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3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26</v>
      </c>
      <c r="C839" s="3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3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13</v>
      </c>
      <c r="C841" s="3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3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3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26</v>
      </c>
      <c r="C844" s="3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13</v>
      </c>
      <c r="C845" s="3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26</v>
      </c>
      <c r="C846" s="3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13</v>
      </c>
      <c r="C847" s="3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26</v>
      </c>
      <c r="C848" s="3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3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13</v>
      </c>
      <c r="C850" s="3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26</v>
      </c>
      <c r="C851" s="3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13</v>
      </c>
      <c r="C852" s="3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26</v>
      </c>
      <c r="C853" s="3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3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13</v>
      </c>
      <c r="C855" s="3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26</v>
      </c>
      <c r="C856" s="3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3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13</v>
      </c>
      <c r="C858" s="3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3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3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26</v>
      </c>
      <c r="C861" s="3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13</v>
      </c>
      <c r="C862" s="3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3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26</v>
      </c>
      <c r="C864" s="3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3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3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13</v>
      </c>
      <c r="C867" s="3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3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26</v>
      </c>
      <c r="C869" s="3" t="s">
        <v>21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3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13</v>
      </c>
      <c r="C871" s="3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3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26</v>
      </c>
      <c r="C873" s="3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13</v>
      </c>
      <c r="C874" s="3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3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26</v>
      </c>
      <c r="C876" s="3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3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13</v>
      </c>
      <c r="C878" s="3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3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3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3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3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3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3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3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3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3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3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26</v>
      </c>
      <c r="C889" s="3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13</v>
      </c>
      <c r="C890" s="3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3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26</v>
      </c>
      <c r="C892" s="3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3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13</v>
      </c>
      <c r="C894" s="3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3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3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3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3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26</v>
      </c>
      <c r="C899" s="3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13</v>
      </c>
      <c r="C900" s="3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3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26</v>
      </c>
      <c r="C902" s="3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3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3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3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3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13</v>
      </c>
      <c r="C907" s="3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3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26</v>
      </c>
      <c r="C909" s="3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13</v>
      </c>
      <c r="C910" s="3" t="s">
        <v>21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3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3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3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26</v>
      </c>
      <c r="C914" s="3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3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13</v>
      </c>
      <c r="C916" s="3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26</v>
      </c>
      <c r="C917" s="3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3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13</v>
      </c>
      <c r="C919" s="3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3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3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26</v>
      </c>
      <c r="C922" s="3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13</v>
      </c>
      <c r="C923" s="3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26</v>
      </c>
      <c r="C924" s="3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3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3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3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13</v>
      </c>
      <c r="C928" s="3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3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3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3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3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26</v>
      </c>
      <c r="C933" s="3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3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13</v>
      </c>
      <c r="C935" s="3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0.0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3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3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3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3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26</v>
      </c>
      <c r="C940" s="3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3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13</v>
      </c>
      <c r="C942" s="3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3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3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3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26</v>
      </c>
      <c r="C946" s="3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13</v>
      </c>
      <c r="C947" s="3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26</v>
      </c>
      <c r="C948" s="3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3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13</v>
      </c>
      <c r="C950" s="3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26</v>
      </c>
      <c r="C951" s="3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13</v>
      </c>
      <c r="C952" s="3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C953" s="3" t="s">
        <v>21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26</v>
      </c>
      <c r="C954" s="3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13</v>
      </c>
      <c r="C955" s="3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3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3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3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3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3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26</v>
      </c>
      <c r="C961" s="3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13</v>
      </c>
      <c r="C962" s="3" t="s">
        <v>21</v>
      </c>
      <c r="D962" s="1">
        <v>100000.0</v>
      </c>
      <c r="E962" s="1">
        <v>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3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3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26</v>
      </c>
      <c r="C965" s="3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3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13</v>
      </c>
      <c r="C967" s="3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3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26</v>
      </c>
      <c r="C969" s="3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13</v>
      </c>
      <c r="C970" s="3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3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26</v>
      </c>
      <c r="C972" s="3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13</v>
      </c>
      <c r="C973" s="3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3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C975" s="3" t="s">
        <v>21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3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3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26</v>
      </c>
      <c r="C978" s="3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13</v>
      </c>
      <c r="C979" s="3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26</v>
      </c>
      <c r="C980" s="3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3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13</v>
      </c>
      <c r="C982" s="3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26</v>
      </c>
      <c r="C983" s="3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13</v>
      </c>
      <c r="C984" s="3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3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26</v>
      </c>
      <c r="C986" s="3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3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3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1">
        <v>44.0</v>
      </c>
      <c r="M988" s="1" t="s">
        <v>17</v>
      </c>
    </row>
    <row r="989">
      <c r="A989" s="1">
        <v>28972.0</v>
      </c>
      <c r="B989" s="1" t="s">
        <v>13</v>
      </c>
      <c r="C989" s="3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3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26</v>
      </c>
      <c r="C991" s="3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3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13</v>
      </c>
      <c r="C993" s="3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26</v>
      </c>
      <c r="C994" s="3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13</v>
      </c>
      <c r="C995" s="3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3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26</v>
      </c>
      <c r="C997" s="3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13</v>
      </c>
      <c r="C998" s="3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26</v>
      </c>
      <c r="C999" s="3" t="s">
        <v>21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3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3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  <row r="1002">
      <c r="A1002" s="1"/>
      <c r="B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>
      <c r="A1003" s="1"/>
      <c r="B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</sheetData>
  <conditionalFormatting sqref="G1:G1003">
    <cfRule type="containsBlanks" dxfId="0" priority="1">
      <formula>LEN(TRIM(G1))=0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4" max="4" width="16.75"/>
    <col customWidth="1" min="7" max="7" width="21.88"/>
    <col customWidth="1" min="10" max="10" width="21.88"/>
    <col customWidth="1" min="11" max="11" width="13.5"/>
    <col customWidth="1" min="14" max="14" width="17.75"/>
    <col customWidth="1" min="20" max="20" width="12.5"/>
    <col customWidth="1" min="21" max="21" width="13.25"/>
    <col customWidth="1" min="22" max="22" width="10.5"/>
    <col customWidth="1" min="23" max="23" width="14.25"/>
  </cols>
  <sheetData>
    <row r="1"/>
    <row r="2"/>
    <row r="3"/>
    <row r="4"/>
    <row r="5"/>
    <row r="25"/>
    <row r="26">
      <c r="E26" s="3" t="s">
        <v>3</v>
      </c>
      <c r="G26" s="3" t="s">
        <v>17</v>
      </c>
      <c r="H26" s="3" t="s">
        <v>20</v>
      </c>
      <c r="J26" s="1" t="s">
        <v>42</v>
      </c>
      <c r="K26" s="1" t="s">
        <v>43</v>
      </c>
    </row>
    <row r="27">
      <c r="E27" s="3">
        <v>10000.0</v>
      </c>
      <c r="F27" s="3" t="str">
        <f t="shared" ref="F27:F42" si="1">IF(A27&lt;=30000, "$10k - $30k", IF(A27&lt;=50000, "$30k - $50k", IF(A27&lt;=70000, "$50k - $70k", IF(A27&lt;=90000, "$70k - $90k", IF(A27&lt;=110000, "$90k - $110k", IF(A27&lt;=130000, "$110k - $130k", IF(A27&lt;=150000, "$130k - $150k", IF(A27&lt;=170000, "$150k - $170k", "..."))))))))
</f>
        <v>$10k - $30k</v>
      </c>
      <c r="G27" s="3">
        <v>34.0</v>
      </c>
      <c r="H27" s="3">
        <v>45.0</v>
      </c>
      <c r="J27" s="1" t="s">
        <v>44</v>
      </c>
      <c r="K27" s="1">
        <v>118.0</v>
      </c>
    </row>
    <row r="28">
      <c r="E28" s="3">
        <v>20000.0</v>
      </c>
      <c r="F28" s="3" t="str">
        <f t="shared" si="1"/>
        <v>$10k - $30k</v>
      </c>
      <c r="G28" s="3">
        <v>31.0</v>
      </c>
      <c r="H28" s="3">
        <v>43.0</v>
      </c>
      <c r="J28" s="1" t="s">
        <v>45</v>
      </c>
      <c r="K28" s="1">
        <v>190.0</v>
      </c>
    </row>
    <row r="29">
      <c r="E29" s="3">
        <v>30000.0</v>
      </c>
      <c r="F29" s="3" t="str">
        <f t="shared" si="1"/>
        <v>$10k - $30k</v>
      </c>
      <c r="G29" s="3">
        <v>53.0</v>
      </c>
      <c r="H29" s="3">
        <v>81.0</v>
      </c>
      <c r="J29" s="1" t="s">
        <v>46</v>
      </c>
      <c r="K29" s="1">
        <v>123.0</v>
      </c>
    </row>
    <row r="30">
      <c r="E30" s="3">
        <v>40000.0</v>
      </c>
      <c r="F30" s="3" t="str">
        <f t="shared" si="1"/>
        <v>$30k - $50k</v>
      </c>
      <c r="G30" s="3">
        <v>89.0</v>
      </c>
      <c r="H30" s="3">
        <v>64.0</v>
      </c>
      <c r="J30" s="1" t="s">
        <v>47</v>
      </c>
      <c r="K30" s="1">
        <v>28.0</v>
      </c>
    </row>
    <row r="31">
      <c r="E31" s="3">
        <v>50000.0</v>
      </c>
      <c r="F31" s="3" t="str">
        <f t="shared" si="1"/>
        <v>$30k - $50k</v>
      </c>
      <c r="G31" s="3">
        <v>20.0</v>
      </c>
      <c r="H31" s="3">
        <v>20.0</v>
      </c>
      <c r="J31" s="1" t="s">
        <v>48</v>
      </c>
      <c r="K31" s="1">
        <v>22.0</v>
      </c>
    </row>
    <row r="32">
      <c r="E32" s="3">
        <v>60000.0</v>
      </c>
      <c r="F32" s="3" t="str">
        <f t="shared" si="1"/>
        <v>$50k - $70k</v>
      </c>
      <c r="G32" s="3">
        <v>81.0</v>
      </c>
      <c r="H32" s="3">
        <v>84.0</v>
      </c>
    </row>
    <row r="33">
      <c r="E33" s="3">
        <v>70000.0</v>
      </c>
      <c r="F33" s="3" t="str">
        <f t="shared" si="1"/>
        <v>$50k - $70k</v>
      </c>
      <c r="G33" s="3">
        <v>65.0</v>
      </c>
      <c r="H33" s="3">
        <v>58.0</v>
      </c>
    </row>
    <row r="34">
      <c r="E34" s="3">
        <v>80000.0</v>
      </c>
      <c r="F34" s="3" t="str">
        <f t="shared" si="1"/>
        <v>$70k - $90k</v>
      </c>
      <c r="G34" s="3">
        <v>34.0</v>
      </c>
      <c r="H34" s="3">
        <v>56.0</v>
      </c>
    </row>
    <row r="35">
      <c r="E35" s="3">
        <v>90000.0</v>
      </c>
      <c r="F35" s="3" t="str">
        <f t="shared" si="1"/>
        <v>$70k - $90k</v>
      </c>
      <c r="G35" s="3">
        <v>24.0</v>
      </c>
      <c r="H35" s="3">
        <v>14.0</v>
      </c>
    </row>
    <row r="36">
      <c r="E36" s="3">
        <v>100000.0</v>
      </c>
      <c r="F36" s="3" t="str">
        <f t="shared" si="1"/>
        <v>$90k - $110k</v>
      </c>
      <c r="G36" s="3">
        <v>11.0</v>
      </c>
      <c r="H36" s="3">
        <v>18.0</v>
      </c>
    </row>
    <row r="37">
      <c r="E37" s="3">
        <v>110000.0</v>
      </c>
      <c r="F37" s="3" t="str">
        <f t="shared" si="1"/>
        <v>$90k - $110k</v>
      </c>
      <c r="G37" s="3">
        <v>8.0</v>
      </c>
      <c r="H37" s="3">
        <v>8.0</v>
      </c>
    </row>
    <row r="38">
      <c r="E38" s="3">
        <v>120000.0</v>
      </c>
      <c r="F38" s="3" t="str">
        <f t="shared" si="1"/>
        <v>$110k - $130k</v>
      </c>
      <c r="G38" s="3">
        <v>9.0</v>
      </c>
      <c r="H38" s="3">
        <v>8.0</v>
      </c>
    </row>
    <row r="39">
      <c r="E39" s="3">
        <v>130000.0</v>
      </c>
      <c r="F39" s="3" t="str">
        <f t="shared" si="1"/>
        <v>$110k - $130k</v>
      </c>
      <c r="G39" s="3">
        <v>15.0</v>
      </c>
      <c r="H39" s="3">
        <v>17.0</v>
      </c>
    </row>
    <row r="40">
      <c r="E40" s="3">
        <v>150000.0</v>
      </c>
      <c r="F40" s="3" t="str">
        <f t="shared" si="1"/>
        <v>$130k - $150k</v>
      </c>
      <c r="G40" s="3">
        <v>3.0</v>
      </c>
      <c r="H40" s="3">
        <v>1.0</v>
      </c>
    </row>
    <row r="41">
      <c r="E41" s="3">
        <v>160000.0</v>
      </c>
      <c r="F41" s="3" t="str">
        <f t="shared" si="1"/>
        <v>$150k - $170k</v>
      </c>
      <c r="G41" s="3">
        <v>3.0</v>
      </c>
      <c r="H41" s="1">
        <v>0.0</v>
      </c>
    </row>
    <row r="42">
      <c r="E42" s="3">
        <v>170000.0</v>
      </c>
      <c r="F42" s="3" t="str">
        <f t="shared" si="1"/>
        <v>$150k - $170k</v>
      </c>
      <c r="G42" s="3">
        <v>1.0</v>
      </c>
      <c r="H42" s="3">
        <v>2.0</v>
      </c>
    </row>
    <row r="44"/>
    <row r="45">
      <c r="E45" s="3" t="s">
        <v>11</v>
      </c>
      <c r="F45" s="3" t="s">
        <v>17</v>
      </c>
      <c r="H45" s="1" t="s">
        <v>49</v>
      </c>
      <c r="J45" s="1" t="s">
        <v>49</v>
      </c>
      <c r="K45" s="1" t="s">
        <v>50</v>
      </c>
    </row>
    <row r="46">
      <c r="E46" s="3">
        <v>25.0</v>
      </c>
      <c r="F46" s="3">
        <v>3.0</v>
      </c>
      <c r="H46" s="1" t="str">
        <f t="shared" ref="H46:H98" si="2">IF(AND($E46&gt;=25, $E46&lt;=29), "20s", IF(AND($E46&gt;=30, $E46&lt;=39), "30s", IF(AND($E46&gt;=40, $E46&lt;=49), "40s", "50s+")))
</f>
        <v>20s</v>
      </c>
      <c r="J46" s="1" t="s">
        <v>51</v>
      </c>
      <c r="K46" s="1">
        <v>34.0</v>
      </c>
    </row>
    <row r="47">
      <c r="E47" s="3">
        <v>26.0</v>
      </c>
      <c r="F47" s="3">
        <v>8.0</v>
      </c>
      <c r="H47" s="1" t="str">
        <f t="shared" si="2"/>
        <v>20s</v>
      </c>
      <c r="J47" s="1" t="s">
        <v>52</v>
      </c>
      <c r="K47" s="1">
        <v>179.0</v>
      </c>
    </row>
    <row r="48">
      <c r="E48" s="3">
        <v>27.0</v>
      </c>
      <c r="F48" s="3">
        <v>8.0</v>
      </c>
      <c r="H48" s="1" t="str">
        <f t="shared" si="2"/>
        <v>20s</v>
      </c>
      <c r="J48" s="1" t="s">
        <v>53</v>
      </c>
      <c r="K48" s="1">
        <v>147.0</v>
      </c>
    </row>
    <row r="49">
      <c r="E49" s="3">
        <v>28.0</v>
      </c>
      <c r="F49" s="3">
        <v>10.0</v>
      </c>
      <c r="H49" s="1" t="str">
        <f t="shared" si="2"/>
        <v>20s</v>
      </c>
      <c r="J49" s="1" t="s">
        <v>54</v>
      </c>
      <c r="K49" s="1">
        <v>116.0</v>
      </c>
    </row>
    <row r="50">
      <c r="E50" s="3">
        <v>29.0</v>
      </c>
      <c r="F50" s="3">
        <v>5.0</v>
      </c>
      <c r="H50" s="1" t="str">
        <f t="shared" si="2"/>
        <v>20s</v>
      </c>
    </row>
    <row r="51">
      <c r="E51" s="3">
        <v>30.0</v>
      </c>
      <c r="F51" s="3">
        <v>4.0</v>
      </c>
      <c r="H51" s="1" t="str">
        <f t="shared" si="2"/>
        <v>30s</v>
      </c>
    </row>
    <row r="52">
      <c r="E52" s="3">
        <v>31.0</v>
      </c>
      <c r="F52" s="3">
        <v>8.0</v>
      </c>
      <c r="H52" s="1" t="str">
        <f t="shared" si="2"/>
        <v>30s</v>
      </c>
    </row>
    <row r="53">
      <c r="E53" s="3">
        <v>32.0</v>
      </c>
      <c r="F53" s="3">
        <v>14.0</v>
      </c>
      <c r="H53" s="1" t="str">
        <f t="shared" si="2"/>
        <v>30s</v>
      </c>
    </row>
    <row r="54">
      <c r="E54" s="3">
        <v>33.0</v>
      </c>
      <c r="F54" s="3">
        <v>13.0</v>
      </c>
      <c r="H54" s="1" t="str">
        <f t="shared" si="2"/>
        <v>30s</v>
      </c>
    </row>
    <row r="55">
      <c r="E55" s="3">
        <v>34.0</v>
      </c>
      <c r="F55" s="3">
        <v>19.0</v>
      </c>
      <c r="H55" s="1" t="str">
        <f t="shared" si="2"/>
        <v>30s</v>
      </c>
    </row>
    <row r="56">
      <c r="E56" s="3">
        <v>35.0</v>
      </c>
      <c r="F56" s="3">
        <v>22.0</v>
      </c>
      <c r="H56" s="1" t="str">
        <f t="shared" si="2"/>
        <v>30s</v>
      </c>
    </row>
    <row r="57">
      <c r="E57" s="3">
        <v>36.0</v>
      </c>
      <c r="F57" s="3">
        <v>30.0</v>
      </c>
      <c r="H57" s="1" t="str">
        <f t="shared" si="2"/>
        <v>30s</v>
      </c>
    </row>
    <row r="58">
      <c r="E58" s="3">
        <v>37.0</v>
      </c>
      <c r="F58" s="3">
        <v>28.0</v>
      </c>
      <c r="H58" s="1" t="str">
        <f t="shared" si="2"/>
        <v>30s</v>
      </c>
    </row>
    <row r="59">
      <c r="E59" s="3">
        <v>38.0</v>
      </c>
      <c r="F59" s="3">
        <v>29.0</v>
      </c>
      <c r="H59" s="1" t="str">
        <f t="shared" si="2"/>
        <v>30s</v>
      </c>
    </row>
    <row r="60">
      <c r="E60" s="3">
        <v>39.0</v>
      </c>
      <c r="F60" s="3">
        <v>12.0</v>
      </c>
      <c r="H60" s="1" t="str">
        <f t="shared" si="2"/>
        <v>30s</v>
      </c>
    </row>
    <row r="61">
      <c r="E61" s="3">
        <v>40.0</v>
      </c>
      <c r="F61" s="3">
        <v>16.0</v>
      </c>
      <c r="H61" s="1" t="str">
        <f t="shared" si="2"/>
        <v>40s</v>
      </c>
    </row>
    <row r="62">
      <c r="E62" s="3">
        <v>41.0</v>
      </c>
      <c r="F62" s="3">
        <v>15.0</v>
      </c>
      <c r="H62" s="1" t="str">
        <f t="shared" si="2"/>
        <v>40s</v>
      </c>
    </row>
    <row r="63">
      <c r="E63" s="3">
        <v>42.0</v>
      </c>
      <c r="F63" s="3">
        <v>12.0</v>
      </c>
      <c r="H63" s="1" t="str">
        <f t="shared" si="2"/>
        <v>40s</v>
      </c>
    </row>
    <row r="64">
      <c r="E64" s="3">
        <v>43.0</v>
      </c>
      <c r="F64" s="3">
        <v>19.0</v>
      </c>
      <c r="H64" s="1" t="str">
        <f t="shared" si="2"/>
        <v>40s</v>
      </c>
    </row>
    <row r="65">
      <c r="E65" s="3">
        <v>44.0</v>
      </c>
      <c r="F65" s="3">
        <v>16.0</v>
      </c>
      <c r="H65" s="1" t="str">
        <f t="shared" si="2"/>
        <v>40s</v>
      </c>
    </row>
    <row r="66">
      <c r="E66" s="3">
        <v>45.0</v>
      </c>
      <c r="F66" s="3">
        <v>13.0</v>
      </c>
      <c r="H66" s="1" t="str">
        <f t="shared" si="2"/>
        <v>40s</v>
      </c>
    </row>
    <row r="67">
      <c r="E67" s="3">
        <v>46.0</v>
      </c>
      <c r="F67" s="3">
        <v>15.0</v>
      </c>
      <c r="H67" s="1" t="str">
        <f t="shared" si="2"/>
        <v>40s</v>
      </c>
    </row>
    <row r="68">
      <c r="E68" s="3">
        <v>47.0</v>
      </c>
      <c r="F68" s="3">
        <v>20.0</v>
      </c>
      <c r="H68" s="1" t="str">
        <f t="shared" si="2"/>
        <v>40s</v>
      </c>
    </row>
    <row r="69">
      <c r="E69" s="3">
        <v>48.0</v>
      </c>
      <c r="F69" s="3">
        <v>13.0</v>
      </c>
      <c r="H69" s="1" t="str">
        <f t="shared" si="2"/>
        <v>40s</v>
      </c>
    </row>
    <row r="70">
      <c r="E70" s="3">
        <v>49.0</v>
      </c>
      <c r="F70" s="3">
        <v>8.0</v>
      </c>
      <c r="H70" s="1" t="str">
        <f t="shared" si="2"/>
        <v>40s</v>
      </c>
    </row>
    <row r="71">
      <c r="E71" s="3">
        <v>50.0</v>
      </c>
      <c r="F71" s="3">
        <v>12.0</v>
      </c>
      <c r="H71" s="1" t="str">
        <f t="shared" si="2"/>
        <v>50s+</v>
      </c>
    </row>
    <row r="72">
      <c r="E72" s="3">
        <v>51.0</v>
      </c>
      <c r="F72" s="3">
        <v>12.0</v>
      </c>
      <c r="H72" s="1" t="str">
        <f t="shared" si="2"/>
        <v>50s+</v>
      </c>
    </row>
    <row r="73">
      <c r="E73" s="3">
        <v>52.0</v>
      </c>
      <c r="F73" s="3">
        <v>15.0</v>
      </c>
      <c r="H73" s="1" t="str">
        <f t="shared" si="2"/>
        <v>50s+</v>
      </c>
    </row>
    <row r="74">
      <c r="E74" s="3">
        <v>53.0</v>
      </c>
      <c r="F74" s="3">
        <v>13.0</v>
      </c>
      <c r="H74" s="1" t="str">
        <f t="shared" si="2"/>
        <v>50s+</v>
      </c>
    </row>
    <row r="75">
      <c r="E75" s="3">
        <v>54.0</v>
      </c>
      <c r="F75" s="3">
        <v>11.0</v>
      </c>
      <c r="H75" s="1" t="str">
        <f t="shared" si="2"/>
        <v>50s+</v>
      </c>
    </row>
    <row r="76">
      <c r="E76" s="3">
        <v>55.0</v>
      </c>
      <c r="F76" s="3">
        <v>5.0</v>
      </c>
      <c r="H76" s="1" t="str">
        <f t="shared" si="2"/>
        <v>50s+</v>
      </c>
    </row>
    <row r="77">
      <c r="E77" s="3">
        <v>56.0</v>
      </c>
      <c r="F77" s="3">
        <v>3.0</v>
      </c>
      <c r="H77" s="1" t="str">
        <f t="shared" si="2"/>
        <v>50s+</v>
      </c>
    </row>
    <row r="78">
      <c r="E78" s="3">
        <v>57.0</v>
      </c>
      <c r="F78" s="3">
        <v>4.0</v>
      </c>
      <c r="H78" s="1" t="str">
        <f t="shared" si="2"/>
        <v>50s+</v>
      </c>
    </row>
    <row r="79">
      <c r="E79" s="3">
        <v>58.0</v>
      </c>
      <c r="F79" s="3">
        <v>4.0</v>
      </c>
      <c r="H79" s="1" t="str">
        <f t="shared" si="2"/>
        <v>50s+</v>
      </c>
    </row>
    <row r="80">
      <c r="E80" s="3">
        <v>59.0</v>
      </c>
      <c r="F80" s="3">
        <v>6.0</v>
      </c>
      <c r="H80" s="1" t="str">
        <f t="shared" si="2"/>
        <v>50s+</v>
      </c>
    </row>
    <row r="81">
      <c r="E81" s="3">
        <v>60.0</v>
      </c>
      <c r="F81" s="3">
        <v>6.0</v>
      </c>
      <c r="H81" s="1" t="str">
        <f t="shared" si="2"/>
        <v>50s+</v>
      </c>
    </row>
    <row r="82">
      <c r="E82" s="3">
        <v>61.0</v>
      </c>
      <c r="F82" s="3">
        <v>4.0</v>
      </c>
      <c r="H82" s="1" t="str">
        <f t="shared" si="2"/>
        <v>50s+</v>
      </c>
    </row>
    <row r="83">
      <c r="E83" s="3">
        <v>62.0</v>
      </c>
      <c r="F83" s="3">
        <v>4.0</v>
      </c>
      <c r="H83" s="1" t="str">
        <f t="shared" si="2"/>
        <v>50s+</v>
      </c>
    </row>
    <row r="84">
      <c r="E84" s="3">
        <v>63.0</v>
      </c>
      <c r="F84" s="3">
        <v>2.0</v>
      </c>
      <c r="H84" s="1" t="str">
        <f t="shared" si="2"/>
        <v>50s+</v>
      </c>
    </row>
    <row r="85">
      <c r="E85" s="3">
        <v>64.0</v>
      </c>
      <c r="F85" s="3">
        <v>3.0</v>
      </c>
      <c r="H85" s="1" t="str">
        <f t="shared" si="2"/>
        <v>50s+</v>
      </c>
    </row>
    <row r="86">
      <c r="E86" s="3">
        <v>65.0</v>
      </c>
      <c r="F86" s="3">
        <v>3.0</v>
      </c>
      <c r="H86" s="1" t="str">
        <f t="shared" si="2"/>
        <v>50s+</v>
      </c>
    </row>
    <row r="87">
      <c r="E87" s="3">
        <v>66.0</v>
      </c>
      <c r="F87" s="3">
        <v>6.0</v>
      </c>
      <c r="H87" s="1" t="str">
        <f t="shared" si="2"/>
        <v>50s+</v>
      </c>
    </row>
    <row r="88">
      <c r="E88" s="3">
        <v>67.0</v>
      </c>
      <c r="F88" s="3">
        <v>2.0</v>
      </c>
      <c r="H88" s="1" t="str">
        <f t="shared" si="2"/>
        <v>50s+</v>
      </c>
    </row>
    <row r="89">
      <c r="E89" s="3">
        <v>68.0</v>
      </c>
      <c r="F89" s="1">
        <v>0.0</v>
      </c>
      <c r="H89" s="1" t="str">
        <f t="shared" si="2"/>
        <v>50s+</v>
      </c>
    </row>
    <row r="90">
      <c r="E90" s="3">
        <v>69.0</v>
      </c>
      <c r="F90" s="1">
        <v>0.0</v>
      </c>
      <c r="H90" s="1" t="str">
        <f t="shared" si="2"/>
        <v>50s+</v>
      </c>
    </row>
    <row r="91">
      <c r="E91" s="3">
        <v>70.0</v>
      </c>
      <c r="F91" s="3">
        <v>1.0</v>
      </c>
      <c r="H91" s="1" t="str">
        <f t="shared" si="2"/>
        <v>50s+</v>
      </c>
    </row>
    <row r="92">
      <c r="E92" s="3">
        <v>71.0</v>
      </c>
      <c r="F92" s="1">
        <v>0.0</v>
      </c>
      <c r="H92" s="1" t="str">
        <f t="shared" si="2"/>
        <v>50s+</v>
      </c>
    </row>
    <row r="93">
      <c r="E93" s="3">
        <v>72.0</v>
      </c>
      <c r="F93" s="3">
        <v>1.0</v>
      </c>
      <c r="H93" s="1" t="str">
        <f t="shared" si="2"/>
        <v>50s+</v>
      </c>
    </row>
    <row r="94">
      <c r="E94" s="3">
        <v>73.0</v>
      </c>
      <c r="F94" s="3">
        <v>2.0</v>
      </c>
      <c r="H94" s="1" t="str">
        <f t="shared" si="2"/>
        <v>50s+</v>
      </c>
    </row>
    <row r="95">
      <c r="E95" s="3">
        <v>74.0</v>
      </c>
      <c r="F95" s="3">
        <v>1.0</v>
      </c>
      <c r="H95" s="1" t="str">
        <f t="shared" si="2"/>
        <v>50s+</v>
      </c>
    </row>
    <row r="96">
      <c r="E96" s="3">
        <v>78.0</v>
      </c>
      <c r="F96" s="3">
        <v>1.0</v>
      </c>
      <c r="H96" s="1" t="str">
        <f t="shared" si="2"/>
        <v>50s+</v>
      </c>
    </row>
    <row r="97">
      <c r="E97" s="3">
        <v>80.0</v>
      </c>
      <c r="F97" s="1">
        <v>0.0</v>
      </c>
      <c r="H97" s="1" t="str">
        <f t="shared" si="2"/>
        <v>50s+</v>
      </c>
    </row>
    <row r="98">
      <c r="E98" s="3">
        <v>89.0</v>
      </c>
      <c r="F98" s="1">
        <v>0.0</v>
      </c>
      <c r="H98" s="1" t="str">
        <f t="shared" si="2"/>
        <v>50s+</v>
      </c>
    </row>
    <row r="100"/>
    <row r="101">
      <c r="E101" s="3" t="s">
        <v>3</v>
      </c>
      <c r="F101" s="3" t="s">
        <v>17</v>
      </c>
      <c r="H101" s="1" t="s">
        <v>55</v>
      </c>
      <c r="I101" s="1" t="s">
        <v>56</v>
      </c>
      <c r="J101" s="1" t="s">
        <v>57</v>
      </c>
      <c r="K101" s="1" t="s">
        <v>58</v>
      </c>
    </row>
    <row r="102">
      <c r="E102" s="3">
        <v>10000.0</v>
      </c>
      <c r="F102" s="3">
        <v>34.0</v>
      </c>
      <c r="G102" s="1" t="s">
        <v>59</v>
      </c>
      <c r="H102" s="3">
        <f>min(E102:E117)</f>
        <v>10000</v>
      </c>
      <c r="I102" s="3">
        <f>QUARTILE(E102:E117, 1)</f>
        <v>47500</v>
      </c>
      <c r="J102" s="3">
        <f>QUARTILE(E102:E117, 3)</f>
        <v>122500</v>
      </c>
      <c r="K102" s="3">
        <f>MAX(E102:E117)</f>
        <v>170000</v>
      </c>
    </row>
    <row r="103">
      <c r="E103" s="3">
        <v>20000.0</v>
      </c>
      <c r="F103" s="3">
        <v>31.0</v>
      </c>
    </row>
    <row r="104">
      <c r="E104" s="3">
        <v>30000.0</v>
      </c>
      <c r="F104" s="3">
        <v>53.0</v>
      </c>
    </row>
    <row r="105">
      <c r="E105" s="3">
        <v>40000.0</v>
      </c>
      <c r="F105" s="3">
        <v>89.0</v>
      </c>
    </row>
    <row r="106">
      <c r="E106" s="3">
        <v>50000.0</v>
      </c>
      <c r="F106" s="3">
        <v>20.0</v>
      </c>
    </row>
    <row r="107">
      <c r="E107" s="3">
        <v>60000.0</v>
      </c>
      <c r="F107" s="3">
        <v>81.0</v>
      </c>
    </row>
    <row r="108">
      <c r="E108" s="3">
        <v>70000.0</v>
      </c>
      <c r="F108" s="3">
        <v>65.0</v>
      </c>
    </row>
    <row r="109">
      <c r="E109" s="3">
        <v>80000.0</v>
      </c>
      <c r="F109" s="3">
        <v>34.0</v>
      </c>
    </row>
    <row r="110">
      <c r="E110" s="3">
        <v>90000.0</v>
      </c>
      <c r="F110" s="3">
        <v>24.0</v>
      </c>
    </row>
    <row r="111">
      <c r="E111" s="3">
        <v>100000.0</v>
      </c>
      <c r="F111" s="3">
        <v>11.0</v>
      </c>
    </row>
    <row r="112">
      <c r="E112" s="3">
        <v>110000.0</v>
      </c>
      <c r="F112" s="3">
        <v>8.0</v>
      </c>
    </row>
    <row r="113">
      <c r="E113" s="3">
        <v>120000.0</v>
      </c>
      <c r="F113" s="3">
        <v>9.0</v>
      </c>
    </row>
    <row r="114">
      <c r="E114" s="3">
        <v>130000.0</v>
      </c>
      <c r="F114" s="3">
        <v>15.0</v>
      </c>
    </row>
    <row r="115">
      <c r="E115" s="3">
        <v>150000.0</v>
      </c>
      <c r="F115" s="3">
        <v>3.0</v>
      </c>
    </row>
    <row r="116">
      <c r="E116" s="3">
        <v>160000.0</v>
      </c>
      <c r="F116" s="3">
        <v>3.0</v>
      </c>
    </row>
    <row r="117">
      <c r="E117" s="3">
        <v>170000.0</v>
      </c>
      <c r="F117" s="3">
        <v>1.0</v>
      </c>
    </row>
    <row r="122">
      <c r="E122" s="3" t="s">
        <v>10</v>
      </c>
      <c r="F122" s="3" t="s">
        <v>17</v>
      </c>
    </row>
    <row r="123">
      <c r="E123" s="3" t="s">
        <v>19</v>
      </c>
      <c r="F123" s="3">
        <v>148.0</v>
      </c>
    </row>
    <row r="124">
      <c r="E124" s="3" t="s">
        <v>36</v>
      </c>
      <c r="F124" s="3">
        <v>220.0</v>
      </c>
    </row>
    <row r="125">
      <c r="E125" s="3" t="s">
        <v>28</v>
      </c>
      <c r="F125" s="3">
        <v>113.0</v>
      </c>
    </row>
    <row r="126"/>
    <row r="140">
      <c r="A140" s="2" t="s">
        <v>11</v>
      </c>
      <c r="B140" s="2" t="s">
        <v>3</v>
      </c>
    </row>
    <row r="141">
      <c r="A141" s="1">
        <v>42.0</v>
      </c>
      <c r="B141" s="1">
        <v>40000.0</v>
      </c>
      <c r="E141" s="1" t="s">
        <v>61</v>
      </c>
    </row>
    <row r="142">
      <c r="A142" s="1">
        <v>43.0</v>
      </c>
      <c r="B142" s="1">
        <v>30000.0</v>
      </c>
      <c r="E142" s="3">
        <f t="shared" ref="E142:E194" si="3">ROUND(D142,0)</f>
        <v>18000</v>
      </c>
      <c r="H142" s="3">
        <f>min(C142:C1641)</f>
        <v>25</v>
      </c>
      <c r="J142" s="3">
        <f>min(E142:E1641)</f>
        <v>18000</v>
      </c>
    </row>
    <row r="143">
      <c r="A143" s="1">
        <v>60.0</v>
      </c>
      <c r="B143" s="1">
        <v>80000.0</v>
      </c>
      <c r="E143" s="3">
        <f t="shared" si="3"/>
        <v>21875</v>
      </c>
      <c r="H143" s="3">
        <f>max(C142:C1641)</f>
        <v>89</v>
      </c>
      <c r="J143" s="3">
        <f>max(E142:E1641)</f>
        <v>80000</v>
      </c>
    </row>
    <row r="144">
      <c r="A144" s="1">
        <v>41.0</v>
      </c>
      <c r="B144" s="1">
        <v>70000.0</v>
      </c>
      <c r="E144" s="3">
        <f t="shared" si="3"/>
        <v>36957</v>
      </c>
    </row>
    <row r="145">
      <c r="A145" s="1">
        <v>36.0</v>
      </c>
      <c r="B145" s="1">
        <v>30000.0</v>
      </c>
      <c r="E145" s="3">
        <f t="shared" si="3"/>
        <v>29545</v>
      </c>
    </row>
    <row r="146">
      <c r="A146" s="1">
        <v>50.0</v>
      </c>
      <c r="B146" s="1">
        <v>10000.0</v>
      </c>
      <c r="E146" s="3">
        <f t="shared" si="3"/>
        <v>40625</v>
      </c>
    </row>
    <row r="147">
      <c r="A147" s="1">
        <v>33.0</v>
      </c>
      <c r="B147" s="1">
        <v>160000.0</v>
      </c>
      <c r="E147" s="3">
        <f t="shared" si="3"/>
        <v>36154</v>
      </c>
    </row>
    <row r="148">
      <c r="A148" s="1">
        <v>43.0</v>
      </c>
      <c r="B148" s="1">
        <v>40000.0</v>
      </c>
      <c r="E148" s="3">
        <f t="shared" si="3"/>
        <v>46000</v>
      </c>
    </row>
    <row r="149">
      <c r="A149" s="1">
        <v>58.0</v>
      </c>
      <c r="B149" s="1">
        <v>20000.0</v>
      </c>
      <c r="E149" s="3">
        <f t="shared" si="3"/>
        <v>48788</v>
      </c>
    </row>
    <row r="150">
      <c r="A150" s="1">
        <v>44.0</v>
      </c>
      <c r="B150" s="1">
        <v>10000.0</v>
      </c>
      <c r="E150" s="3">
        <f t="shared" si="3"/>
        <v>51905</v>
      </c>
    </row>
    <row r="151">
      <c r="A151" s="1">
        <v>54.0</v>
      </c>
      <c r="B151" s="1">
        <v>30000.0</v>
      </c>
      <c r="E151" s="3">
        <f t="shared" si="3"/>
        <v>57419</v>
      </c>
    </row>
    <row r="152">
      <c r="A152" s="1">
        <v>36.0</v>
      </c>
      <c r="B152" s="1">
        <v>90000.0</v>
      </c>
      <c r="E152" s="3">
        <f t="shared" si="3"/>
        <v>51143</v>
      </c>
    </row>
    <row r="153">
      <c r="A153" s="1">
        <v>55.0</v>
      </c>
      <c r="B153" s="1">
        <v>170000.0</v>
      </c>
      <c r="E153" s="3">
        <f t="shared" si="3"/>
        <v>60541</v>
      </c>
    </row>
    <row r="154">
      <c r="A154" s="1">
        <v>35.0</v>
      </c>
      <c r="B154" s="1">
        <v>40000.0</v>
      </c>
      <c r="E154" s="3">
        <f t="shared" si="3"/>
        <v>53438</v>
      </c>
    </row>
    <row r="155">
      <c r="A155" s="1">
        <v>45.0</v>
      </c>
      <c r="B155" s="1">
        <v>60000.0</v>
      </c>
      <c r="E155" s="3">
        <f t="shared" si="3"/>
        <v>59459</v>
      </c>
    </row>
    <row r="156">
      <c r="A156" s="1">
        <v>38.0</v>
      </c>
      <c r="B156" s="1">
        <v>10000.0</v>
      </c>
      <c r="E156" s="3">
        <f t="shared" si="3"/>
        <v>54545</v>
      </c>
    </row>
    <row r="157">
      <c r="A157" s="1">
        <v>59.0</v>
      </c>
      <c r="B157" s="1">
        <v>30000.0</v>
      </c>
      <c r="E157" s="3">
        <f t="shared" si="3"/>
        <v>64250</v>
      </c>
    </row>
    <row r="158">
      <c r="A158" s="1">
        <v>47.0</v>
      </c>
      <c r="B158" s="1">
        <v>30000.0</v>
      </c>
      <c r="E158" s="3">
        <f t="shared" si="3"/>
        <v>63214</v>
      </c>
    </row>
    <row r="159">
      <c r="A159" s="1">
        <v>35.0</v>
      </c>
      <c r="B159" s="1">
        <v>40000.0</v>
      </c>
      <c r="E159" s="3">
        <f t="shared" si="3"/>
        <v>53529</v>
      </c>
    </row>
    <row r="160">
      <c r="A160" s="1">
        <v>55.0</v>
      </c>
      <c r="B160" s="1">
        <v>20000.0</v>
      </c>
      <c r="E160" s="3">
        <f t="shared" si="3"/>
        <v>51667</v>
      </c>
    </row>
    <row r="161">
      <c r="A161" s="1">
        <v>36.0</v>
      </c>
      <c r="B161" s="1">
        <v>40000.0</v>
      </c>
      <c r="E161" s="3">
        <f t="shared" si="3"/>
        <v>63143</v>
      </c>
    </row>
    <row r="162">
      <c r="A162" s="1">
        <v>35.0</v>
      </c>
      <c r="B162" s="1">
        <v>80000.0</v>
      </c>
      <c r="E162" s="3">
        <f t="shared" si="3"/>
        <v>74839</v>
      </c>
    </row>
    <row r="163">
      <c r="A163" s="1">
        <v>35.0</v>
      </c>
      <c r="B163" s="1">
        <v>40000.0</v>
      </c>
      <c r="E163" s="3">
        <f t="shared" si="3"/>
        <v>62593</v>
      </c>
    </row>
    <row r="164">
      <c r="A164" s="1">
        <v>56.0</v>
      </c>
      <c r="B164" s="1">
        <v>80000.0</v>
      </c>
      <c r="E164" s="3">
        <f t="shared" si="3"/>
        <v>66410</v>
      </c>
    </row>
    <row r="165">
      <c r="A165" s="1">
        <v>34.0</v>
      </c>
      <c r="B165" s="1">
        <v>40000.0</v>
      </c>
      <c r="E165" s="3">
        <f t="shared" si="3"/>
        <v>75862</v>
      </c>
    </row>
    <row r="166">
      <c r="A166" s="1">
        <v>63.0</v>
      </c>
      <c r="B166" s="1">
        <v>30000.0</v>
      </c>
      <c r="E166" s="3">
        <f t="shared" si="3"/>
        <v>44783</v>
      </c>
    </row>
    <row r="167">
      <c r="A167" s="1">
        <v>29.0</v>
      </c>
      <c r="B167" s="1">
        <v>30000.0</v>
      </c>
      <c r="E167" s="3">
        <f t="shared" si="3"/>
        <v>60435</v>
      </c>
    </row>
    <row r="168">
      <c r="A168" s="1">
        <v>40.0</v>
      </c>
      <c r="B168" s="1">
        <v>100000.0</v>
      </c>
      <c r="E168" s="3">
        <f t="shared" si="3"/>
        <v>65455</v>
      </c>
    </row>
    <row r="169">
      <c r="A169" s="1">
        <v>44.0</v>
      </c>
      <c r="B169" s="1">
        <v>70000.0</v>
      </c>
      <c r="E169" s="3">
        <f t="shared" si="3"/>
        <v>56800</v>
      </c>
    </row>
    <row r="170">
      <c r="A170" s="1">
        <v>32.0</v>
      </c>
      <c r="B170" s="1">
        <v>20000.0</v>
      </c>
      <c r="E170" s="3">
        <f t="shared" si="3"/>
        <v>54583</v>
      </c>
    </row>
    <row r="171">
      <c r="A171" s="1">
        <v>63.0</v>
      </c>
      <c r="B171" s="1">
        <v>20000.0</v>
      </c>
      <c r="E171" s="3">
        <f t="shared" si="3"/>
        <v>55625</v>
      </c>
    </row>
    <row r="172">
      <c r="A172" s="1">
        <v>26.0</v>
      </c>
      <c r="B172" s="1">
        <v>10000.0</v>
      </c>
      <c r="E172" s="3">
        <f t="shared" si="3"/>
        <v>64118</v>
      </c>
    </row>
    <row r="173">
      <c r="A173" s="1">
        <v>31.0</v>
      </c>
      <c r="B173" s="1">
        <v>20000.0</v>
      </c>
      <c r="E173" s="3">
        <f t="shared" si="3"/>
        <v>73125</v>
      </c>
    </row>
    <row r="174">
      <c r="A174" s="1">
        <v>50.0</v>
      </c>
      <c r="B174" s="1">
        <v>80000.0</v>
      </c>
      <c r="E174" s="3">
        <f t="shared" si="3"/>
        <v>56250</v>
      </c>
    </row>
    <row r="175">
      <c r="A175" s="1">
        <v>62.0</v>
      </c>
      <c r="B175" s="1">
        <v>90000.0</v>
      </c>
      <c r="E175" s="3">
        <f t="shared" si="3"/>
        <v>56667</v>
      </c>
    </row>
    <row r="176">
      <c r="A176" s="1">
        <v>41.0</v>
      </c>
      <c r="B176" s="1">
        <v>10000.0</v>
      </c>
      <c r="E176" s="3">
        <f t="shared" si="3"/>
        <v>70500</v>
      </c>
    </row>
    <row r="177">
      <c r="A177" s="1">
        <v>50.0</v>
      </c>
      <c r="B177" s="1">
        <v>10000.0</v>
      </c>
      <c r="E177" s="3">
        <f t="shared" si="3"/>
        <v>47143</v>
      </c>
    </row>
    <row r="178">
      <c r="A178" s="1">
        <v>30.0</v>
      </c>
      <c r="B178" s="1">
        <v>30000.0</v>
      </c>
      <c r="E178" s="3">
        <f t="shared" si="3"/>
        <v>73333</v>
      </c>
    </row>
    <row r="179">
      <c r="A179" s="1">
        <v>28.0</v>
      </c>
      <c r="B179" s="1">
        <v>20000.0</v>
      </c>
      <c r="E179" s="3">
        <f t="shared" si="3"/>
        <v>62308</v>
      </c>
    </row>
    <row r="180">
      <c r="A180" s="1">
        <v>40.0</v>
      </c>
      <c r="B180" s="1">
        <v>10000.0</v>
      </c>
      <c r="E180" s="3">
        <f t="shared" si="3"/>
        <v>52222</v>
      </c>
    </row>
    <row r="181">
      <c r="A181" s="1">
        <v>43.0</v>
      </c>
      <c r="B181" s="1">
        <v>30000.0</v>
      </c>
      <c r="E181" s="3">
        <f t="shared" si="3"/>
        <v>58000</v>
      </c>
    </row>
    <row r="182">
      <c r="A182" s="1">
        <v>65.0</v>
      </c>
      <c r="B182" s="1">
        <v>40000.0</v>
      </c>
      <c r="E182" s="3">
        <f t="shared" si="3"/>
        <v>44444</v>
      </c>
    </row>
    <row r="183">
      <c r="A183" s="1">
        <v>40.0</v>
      </c>
      <c r="B183" s="1">
        <v>10000.0</v>
      </c>
      <c r="E183" s="3">
        <f t="shared" si="3"/>
        <v>57857</v>
      </c>
    </row>
    <row r="184">
      <c r="A184" s="1">
        <v>48.0</v>
      </c>
      <c r="B184" s="1">
        <v>170000.0</v>
      </c>
      <c r="E184" s="3">
        <f t="shared" si="3"/>
        <v>59000</v>
      </c>
    </row>
    <row r="185">
      <c r="A185" s="1">
        <v>41.0</v>
      </c>
      <c r="B185" s="1">
        <v>20000.0</v>
      </c>
      <c r="E185" s="3">
        <f t="shared" si="3"/>
        <v>40000</v>
      </c>
    </row>
    <row r="186">
      <c r="A186" s="1">
        <v>66.0</v>
      </c>
      <c r="B186" s="1">
        <v>20000.0</v>
      </c>
      <c r="E186" s="3">
        <f t="shared" si="3"/>
        <v>52500</v>
      </c>
    </row>
    <row r="187">
      <c r="A187" s="1">
        <v>46.0</v>
      </c>
      <c r="B187" s="1">
        <v>60000.0</v>
      </c>
      <c r="E187" s="3">
        <f t="shared" si="3"/>
        <v>40000</v>
      </c>
    </row>
    <row r="188">
      <c r="A188" s="1">
        <v>52.0</v>
      </c>
      <c r="B188" s="1">
        <v>40000.0</v>
      </c>
      <c r="E188" s="3">
        <f t="shared" si="3"/>
        <v>50000</v>
      </c>
    </row>
    <row r="189">
      <c r="A189" s="1">
        <v>42.0</v>
      </c>
      <c r="B189" s="1">
        <v>30000.0</v>
      </c>
      <c r="E189" s="3">
        <f t="shared" si="3"/>
        <v>80000</v>
      </c>
    </row>
    <row r="190">
      <c r="A190" s="1">
        <v>39.0</v>
      </c>
      <c r="B190" s="1">
        <v>40000.0</v>
      </c>
      <c r="E190" s="3">
        <f t="shared" si="3"/>
        <v>75000</v>
      </c>
    </row>
    <row r="191">
      <c r="A191" s="1">
        <v>28.0</v>
      </c>
      <c r="B191" s="1">
        <v>30000.0</v>
      </c>
      <c r="E191" s="3">
        <f t="shared" si="3"/>
        <v>70000</v>
      </c>
    </row>
    <row r="192">
      <c r="A192" s="1">
        <v>35.0</v>
      </c>
      <c r="B192" s="1">
        <v>80000.0</v>
      </c>
      <c r="E192" s="3">
        <f t="shared" si="3"/>
        <v>60000</v>
      </c>
    </row>
    <row r="193">
      <c r="A193" s="1">
        <v>65.0</v>
      </c>
      <c r="B193" s="1">
        <v>20000.0</v>
      </c>
      <c r="E193" s="3">
        <f t="shared" si="3"/>
        <v>40000</v>
      </c>
    </row>
    <row r="194">
      <c r="A194" s="1">
        <v>56.0</v>
      </c>
      <c r="B194" s="1">
        <v>90000.0</v>
      </c>
      <c r="E194" s="3">
        <f t="shared" si="3"/>
        <v>40000</v>
      </c>
    </row>
    <row r="195">
      <c r="A195" s="1">
        <v>42.0</v>
      </c>
      <c r="B195" s="1">
        <v>70000.0</v>
      </c>
    </row>
    <row r="196">
      <c r="A196" s="1">
        <v>54.0</v>
      </c>
      <c r="B196" s="1">
        <v>80000.0</v>
      </c>
    </row>
    <row r="197">
      <c r="A197" s="1">
        <v>38.0</v>
      </c>
      <c r="B197" s="1">
        <v>40000.0</v>
      </c>
    </row>
    <row r="198">
      <c r="A198" s="1">
        <v>61.0</v>
      </c>
      <c r="B198" s="1">
        <v>130000.0</v>
      </c>
    </row>
    <row r="199">
      <c r="A199" s="1">
        <v>43.0</v>
      </c>
      <c r="B199" s="1">
        <v>40000.0</v>
      </c>
    </row>
    <row r="200">
      <c r="A200" s="1">
        <v>38.0</v>
      </c>
      <c r="B200" s="1">
        <v>60000.0</v>
      </c>
    </row>
    <row r="201">
      <c r="A201" s="1">
        <v>45.0</v>
      </c>
      <c r="B201" s="1">
        <v>10000.0</v>
      </c>
    </row>
    <row r="202">
      <c r="A202" s="1">
        <v>35.0</v>
      </c>
      <c r="B202" s="1">
        <v>10000.0</v>
      </c>
    </row>
    <row r="203">
      <c r="A203" s="1">
        <v>52.0</v>
      </c>
      <c r="B203" s="1">
        <v>40000.0</v>
      </c>
    </row>
    <row r="204">
      <c r="A204" s="1">
        <v>41.0</v>
      </c>
      <c r="B204" s="1">
        <v>60000.0</v>
      </c>
    </row>
    <row r="205">
      <c r="A205" s="1">
        <v>37.0</v>
      </c>
      <c r="B205" s="1">
        <v>30000.0</v>
      </c>
    </row>
    <row r="206">
      <c r="A206" s="1">
        <v>68.0</v>
      </c>
      <c r="B206" s="1">
        <v>30000.0</v>
      </c>
    </row>
    <row r="207">
      <c r="A207" s="1">
        <v>37.0</v>
      </c>
      <c r="B207" s="1">
        <v>40000.0</v>
      </c>
    </row>
    <row r="208">
      <c r="A208" s="1">
        <v>33.0</v>
      </c>
      <c r="B208" s="1">
        <v>30000.0</v>
      </c>
    </row>
    <row r="209">
      <c r="A209" s="1">
        <v>43.0</v>
      </c>
      <c r="B209" s="1">
        <v>20000.0</v>
      </c>
    </row>
    <row r="210">
      <c r="A210" s="1">
        <v>30.0</v>
      </c>
      <c r="B210" s="1">
        <v>10000.0</v>
      </c>
    </row>
    <row r="211">
      <c r="A211" s="1">
        <v>36.0</v>
      </c>
      <c r="B211" s="1">
        <v>120000.0</v>
      </c>
    </row>
    <row r="212">
      <c r="A212" s="1">
        <v>35.0</v>
      </c>
      <c r="B212" s="1">
        <v>10000.0</v>
      </c>
    </row>
    <row r="213">
      <c r="A213" s="1">
        <v>52.0</v>
      </c>
      <c r="B213" s="1">
        <v>130000.0</v>
      </c>
    </row>
    <row r="214">
      <c r="A214" s="1">
        <v>36.0</v>
      </c>
      <c r="B214" s="1">
        <v>20000.0</v>
      </c>
    </row>
    <row r="215">
      <c r="A215" s="1">
        <v>62.0</v>
      </c>
      <c r="B215" s="1">
        <v>20000.0</v>
      </c>
    </row>
    <row r="216">
      <c r="A216" s="1">
        <v>31.0</v>
      </c>
      <c r="B216" s="1">
        <v>130000.0</v>
      </c>
    </row>
    <row r="217">
      <c r="A217" s="1">
        <v>26.0</v>
      </c>
      <c r="B217" s="1">
        <v>20000.0</v>
      </c>
    </row>
    <row r="218">
      <c r="A218" s="1">
        <v>29.0</v>
      </c>
      <c r="B218" s="1">
        <v>80000.0</v>
      </c>
    </row>
    <row r="219">
      <c r="A219" s="1">
        <v>50.0</v>
      </c>
      <c r="B219" s="1">
        <v>80000.0</v>
      </c>
    </row>
    <row r="220">
      <c r="A220" s="1">
        <v>63.0</v>
      </c>
      <c r="B220" s="1">
        <v>40000.0</v>
      </c>
    </row>
    <row r="221">
      <c r="A221" s="1">
        <v>45.0</v>
      </c>
      <c r="B221" s="1">
        <v>30000.0</v>
      </c>
    </row>
    <row r="222">
      <c r="A222" s="1">
        <v>40.0</v>
      </c>
      <c r="B222" s="1">
        <v>10000.0</v>
      </c>
    </row>
    <row r="223">
      <c r="A223" s="1">
        <v>47.0</v>
      </c>
      <c r="B223" s="1">
        <v>30000.0</v>
      </c>
    </row>
    <row r="224">
      <c r="A224" s="1">
        <v>29.0</v>
      </c>
      <c r="B224" s="1">
        <v>20000.0</v>
      </c>
    </row>
    <row r="225">
      <c r="A225" s="1">
        <v>52.0</v>
      </c>
      <c r="B225" s="1">
        <v>40000.0</v>
      </c>
    </row>
    <row r="226">
      <c r="A226" s="1">
        <v>26.0</v>
      </c>
      <c r="B226" s="1">
        <v>10000.0</v>
      </c>
    </row>
    <row r="227">
      <c r="A227" s="1">
        <v>51.0</v>
      </c>
      <c r="B227" s="1">
        <v>130000.0</v>
      </c>
    </row>
    <row r="228">
      <c r="A228" s="1">
        <v>40.0</v>
      </c>
      <c r="B228" s="1">
        <v>80000.0</v>
      </c>
    </row>
    <row r="229">
      <c r="A229" s="1">
        <v>29.0</v>
      </c>
      <c r="B229" s="1">
        <v>30000.0</v>
      </c>
    </row>
    <row r="230">
      <c r="A230" s="1">
        <v>40.0</v>
      </c>
      <c r="B230" s="1">
        <v>20000.0</v>
      </c>
    </row>
    <row r="231">
      <c r="A231" s="1">
        <v>29.0</v>
      </c>
      <c r="B231" s="1">
        <v>30000.0</v>
      </c>
    </row>
    <row r="232">
      <c r="A232" s="1">
        <v>30.0</v>
      </c>
      <c r="B232" s="1">
        <v>30000.0</v>
      </c>
    </row>
    <row r="233">
      <c r="A233" s="1">
        <v>37.0</v>
      </c>
      <c r="B233" s="1">
        <v>60000.0</v>
      </c>
    </row>
    <row r="234">
      <c r="A234" s="1">
        <v>33.0</v>
      </c>
      <c r="B234" s="1">
        <v>30000.0</v>
      </c>
    </row>
    <row r="235">
      <c r="A235" s="1">
        <v>55.0</v>
      </c>
      <c r="B235" s="1">
        <v>30000.0</v>
      </c>
    </row>
    <row r="236">
      <c r="A236" s="1">
        <v>62.0</v>
      </c>
      <c r="B236" s="1">
        <v>90000.0</v>
      </c>
    </row>
    <row r="237">
      <c r="A237" s="1">
        <v>43.0</v>
      </c>
      <c r="B237" s="1">
        <v>30000.0</v>
      </c>
    </row>
    <row r="238">
      <c r="A238" s="1">
        <v>44.0</v>
      </c>
      <c r="B238" s="1">
        <v>40000.0</v>
      </c>
    </row>
    <row r="239">
      <c r="A239" s="1">
        <v>44.0</v>
      </c>
      <c r="B239" s="1">
        <v>40000.0</v>
      </c>
    </row>
    <row r="240">
      <c r="A240" s="1">
        <v>43.0</v>
      </c>
      <c r="B240" s="1">
        <v>20000.0</v>
      </c>
    </row>
    <row r="241">
      <c r="A241" s="1">
        <v>35.0</v>
      </c>
      <c r="B241" s="1">
        <v>10000.0</v>
      </c>
    </row>
    <row r="242">
      <c r="A242" s="1">
        <v>43.0</v>
      </c>
      <c r="B242" s="1">
        <v>60000.0</v>
      </c>
    </row>
    <row r="243">
      <c r="A243" s="1">
        <v>49.0</v>
      </c>
      <c r="B243" s="1">
        <v>10000.0</v>
      </c>
    </row>
    <row r="244">
      <c r="A244" s="1">
        <v>45.0</v>
      </c>
      <c r="B244" s="1">
        <v>60000.0</v>
      </c>
    </row>
    <row r="245">
      <c r="A245" s="1">
        <v>49.0</v>
      </c>
      <c r="B245" s="1">
        <v>70000.0</v>
      </c>
    </row>
    <row r="246">
      <c r="A246" s="1">
        <v>30.0</v>
      </c>
      <c r="B246" s="1">
        <v>30000.0</v>
      </c>
    </row>
    <row r="247">
      <c r="A247" s="1">
        <v>52.0</v>
      </c>
      <c r="B247" s="1">
        <v>70000.0</v>
      </c>
    </row>
    <row r="248">
      <c r="A248" s="1">
        <v>53.0</v>
      </c>
      <c r="B248" s="1">
        <v>40000.0</v>
      </c>
    </row>
    <row r="249">
      <c r="A249" s="1">
        <v>38.0</v>
      </c>
      <c r="B249" s="1">
        <v>40000.0</v>
      </c>
    </row>
    <row r="250">
      <c r="A250" s="1">
        <v>39.0</v>
      </c>
      <c r="B250" s="1">
        <v>40000.0</v>
      </c>
    </row>
    <row r="251">
      <c r="A251" s="1">
        <v>46.0</v>
      </c>
      <c r="B251" s="1">
        <v>10000.0</v>
      </c>
    </row>
    <row r="252">
      <c r="A252" s="1">
        <v>38.0</v>
      </c>
      <c r="B252" s="1">
        <v>70000.0</v>
      </c>
    </row>
    <row r="253">
      <c r="A253" s="1">
        <v>35.0</v>
      </c>
      <c r="B253" s="1">
        <v>40000.0</v>
      </c>
    </row>
    <row r="254">
      <c r="A254" s="1">
        <v>36.0</v>
      </c>
      <c r="B254" s="1">
        <v>130000.0</v>
      </c>
    </row>
    <row r="255">
      <c r="A255" s="1">
        <v>26.0</v>
      </c>
      <c r="B255" s="1">
        <v>20000.0</v>
      </c>
    </row>
    <row r="256">
      <c r="A256" s="1">
        <v>30.0</v>
      </c>
      <c r="B256" s="1">
        <v>10000.0</v>
      </c>
    </row>
    <row r="257">
      <c r="A257" s="1">
        <v>42.0</v>
      </c>
      <c r="B257" s="1">
        <v>30000.0</v>
      </c>
    </row>
    <row r="258">
      <c r="A258" s="1">
        <v>40.0</v>
      </c>
      <c r="B258" s="1">
        <v>20000.0</v>
      </c>
    </row>
    <row r="259">
      <c r="A259" s="1">
        <v>62.0</v>
      </c>
      <c r="B259" s="1">
        <v>80000.0</v>
      </c>
    </row>
    <row r="260">
      <c r="A260" s="1">
        <v>29.0</v>
      </c>
      <c r="B260" s="1">
        <v>30000.0</v>
      </c>
    </row>
    <row r="261">
      <c r="A261" s="1">
        <v>66.0</v>
      </c>
      <c r="B261" s="1">
        <v>40000.0</v>
      </c>
    </row>
    <row r="262">
      <c r="A262" s="1">
        <v>48.0</v>
      </c>
      <c r="B262" s="1">
        <v>150000.0</v>
      </c>
    </row>
    <row r="263">
      <c r="A263" s="1">
        <v>31.0</v>
      </c>
      <c r="B263" s="1">
        <v>80000.0</v>
      </c>
    </row>
    <row r="264">
      <c r="A264" s="1">
        <v>56.0</v>
      </c>
      <c r="B264" s="1">
        <v>100000.0</v>
      </c>
    </row>
    <row r="265">
      <c r="A265" s="1">
        <v>38.0</v>
      </c>
      <c r="B265" s="1">
        <v>40000.0</v>
      </c>
    </row>
    <row r="266">
      <c r="A266" s="1">
        <v>40.0</v>
      </c>
      <c r="B266" s="1">
        <v>80000.0</v>
      </c>
    </row>
    <row r="267">
      <c r="A267" s="1">
        <v>32.0</v>
      </c>
      <c r="B267" s="1">
        <v>30000.0</v>
      </c>
    </row>
    <row r="268">
      <c r="A268" s="1">
        <v>39.0</v>
      </c>
      <c r="B268" s="1">
        <v>30000.0</v>
      </c>
    </row>
    <row r="269">
      <c r="A269" s="1">
        <v>52.0</v>
      </c>
      <c r="B269" s="1">
        <v>10000.0</v>
      </c>
    </row>
    <row r="270">
      <c r="A270" s="1">
        <v>39.0</v>
      </c>
      <c r="B270" s="1">
        <v>10000.0</v>
      </c>
    </row>
    <row r="271">
      <c r="A271" s="1">
        <v>37.0</v>
      </c>
      <c r="B271" s="1">
        <v>60000.0</v>
      </c>
    </row>
    <row r="272">
      <c r="A272" s="1">
        <v>56.0</v>
      </c>
      <c r="B272" s="1">
        <v>90000.0</v>
      </c>
    </row>
    <row r="273">
      <c r="A273" s="1">
        <v>40.0</v>
      </c>
      <c r="B273" s="1">
        <v>40000.0</v>
      </c>
    </row>
    <row r="274">
      <c r="A274" s="1">
        <v>65.0</v>
      </c>
      <c r="B274" s="1">
        <v>40000.0</v>
      </c>
    </row>
    <row r="275">
      <c r="A275" s="1">
        <v>42.0</v>
      </c>
      <c r="B275" s="1">
        <v>30000.0</v>
      </c>
    </row>
    <row r="276">
      <c r="A276" s="1">
        <v>52.0</v>
      </c>
      <c r="B276" s="1">
        <v>10000.0</v>
      </c>
    </row>
    <row r="277">
      <c r="A277" s="1">
        <v>35.0</v>
      </c>
      <c r="B277" s="1">
        <v>10000.0</v>
      </c>
    </row>
    <row r="278">
      <c r="A278" s="1">
        <v>42.0</v>
      </c>
      <c r="B278" s="1">
        <v>20000.0</v>
      </c>
    </row>
    <row r="279">
      <c r="A279" s="1">
        <v>55.0</v>
      </c>
      <c r="B279" s="1">
        <v>20000.0</v>
      </c>
    </row>
    <row r="280">
      <c r="A280" s="1">
        <v>60.0</v>
      </c>
      <c r="B280" s="1">
        <v>30000.0</v>
      </c>
    </row>
    <row r="281">
      <c r="A281" s="1">
        <v>40.0</v>
      </c>
      <c r="B281" s="1">
        <v>40000.0</v>
      </c>
    </row>
    <row r="282">
      <c r="A282" s="1">
        <v>26.0</v>
      </c>
      <c r="B282" s="1">
        <v>10000.0</v>
      </c>
    </row>
    <row r="283">
      <c r="A283" s="1">
        <v>42.0</v>
      </c>
      <c r="B283" s="1">
        <v>40000.0</v>
      </c>
    </row>
    <row r="284">
      <c r="A284" s="1">
        <v>32.0</v>
      </c>
      <c r="B284" s="1">
        <v>80000.0</v>
      </c>
    </row>
    <row r="285">
      <c r="A285" s="1">
        <v>37.0</v>
      </c>
      <c r="B285" s="1">
        <v>30000.0</v>
      </c>
    </row>
    <row r="286">
      <c r="A286" s="1">
        <v>34.0</v>
      </c>
      <c r="B286" s="1">
        <v>40000.0</v>
      </c>
    </row>
    <row r="287">
      <c r="A287" s="1">
        <v>37.0</v>
      </c>
      <c r="B287" s="1">
        <v>40000.0</v>
      </c>
    </row>
    <row r="288">
      <c r="A288" s="1">
        <v>40.0</v>
      </c>
      <c r="B288" s="1">
        <v>40000.0</v>
      </c>
    </row>
    <row r="289">
      <c r="A289" s="1">
        <v>60.0</v>
      </c>
      <c r="B289" s="1">
        <v>20000.0</v>
      </c>
    </row>
    <row r="290">
      <c r="A290" s="1">
        <v>27.0</v>
      </c>
      <c r="B290" s="1">
        <v>30000.0</v>
      </c>
    </row>
    <row r="291">
      <c r="A291" s="1">
        <v>43.0</v>
      </c>
      <c r="B291" s="1">
        <v>60000.0</v>
      </c>
    </row>
    <row r="292">
      <c r="A292" s="1">
        <v>48.0</v>
      </c>
      <c r="B292" s="1">
        <v>100000.0</v>
      </c>
    </row>
    <row r="293">
      <c r="A293" s="1">
        <v>32.0</v>
      </c>
      <c r="B293" s="1">
        <v>20000.0</v>
      </c>
    </row>
    <row r="294">
      <c r="A294" s="1">
        <v>47.0</v>
      </c>
      <c r="B294" s="1">
        <v>100000.0</v>
      </c>
    </row>
    <row r="295">
      <c r="A295" s="1">
        <v>40.0</v>
      </c>
      <c r="B295" s="1">
        <v>80000.0</v>
      </c>
    </row>
    <row r="296">
      <c r="A296" s="1">
        <v>41.0</v>
      </c>
      <c r="B296" s="1">
        <v>10000.0</v>
      </c>
    </row>
    <row r="297">
      <c r="A297" s="1">
        <v>59.0</v>
      </c>
      <c r="B297" s="1">
        <v>130000.0</v>
      </c>
    </row>
    <row r="298">
      <c r="A298" s="1">
        <v>50.0</v>
      </c>
      <c r="B298" s="1">
        <v>10000.0</v>
      </c>
    </row>
    <row r="299">
      <c r="A299" s="1">
        <v>54.0</v>
      </c>
      <c r="B299" s="1">
        <v>20000.0</v>
      </c>
    </row>
    <row r="300">
      <c r="A300" s="1">
        <v>48.0</v>
      </c>
      <c r="B300" s="1">
        <v>10000.0</v>
      </c>
    </row>
    <row r="301">
      <c r="A301" s="1">
        <v>44.0</v>
      </c>
      <c r="B301" s="1">
        <v>60000.0</v>
      </c>
    </row>
    <row r="302">
      <c r="A302" s="1">
        <v>40.0</v>
      </c>
      <c r="B302" s="1">
        <v>20000.0</v>
      </c>
    </row>
    <row r="303">
      <c r="A303" s="1">
        <v>38.0</v>
      </c>
      <c r="B303" s="1">
        <v>60000.0</v>
      </c>
    </row>
    <row r="304">
      <c r="A304" s="1">
        <v>52.0</v>
      </c>
      <c r="B304" s="1">
        <v>40000.0</v>
      </c>
    </row>
    <row r="305">
      <c r="A305" s="1">
        <v>25.0</v>
      </c>
      <c r="B305" s="1">
        <v>10000.0</v>
      </c>
    </row>
    <row r="306">
      <c r="A306" s="1">
        <v>25.0</v>
      </c>
      <c r="B306" s="1">
        <v>10000.0</v>
      </c>
    </row>
    <row r="307">
      <c r="A307" s="1">
        <v>47.0</v>
      </c>
      <c r="B307" s="1">
        <v>90000.0</v>
      </c>
    </row>
    <row r="308">
      <c r="A308" s="1">
        <v>35.0</v>
      </c>
      <c r="B308" s="1">
        <v>100000.0</v>
      </c>
    </row>
    <row r="309">
      <c r="A309" s="1">
        <v>41.0</v>
      </c>
      <c r="B309" s="1">
        <v>70000.0</v>
      </c>
    </row>
    <row r="310">
      <c r="A310" s="1">
        <v>47.0</v>
      </c>
      <c r="B310" s="1">
        <v>30000.0</v>
      </c>
    </row>
    <row r="311">
      <c r="A311" s="1">
        <v>61.0</v>
      </c>
      <c r="B311" s="1">
        <v>130000.0</v>
      </c>
    </row>
    <row r="312">
      <c r="A312" s="1">
        <v>61.0</v>
      </c>
      <c r="B312" s="1">
        <v>80000.0</v>
      </c>
    </row>
    <row r="313">
      <c r="A313" s="1">
        <v>33.0</v>
      </c>
      <c r="B313" s="1">
        <v>10000.0</v>
      </c>
    </row>
    <row r="314">
      <c r="A314" s="1">
        <v>27.0</v>
      </c>
      <c r="B314" s="1">
        <v>10000.0</v>
      </c>
    </row>
    <row r="315">
      <c r="A315" s="1">
        <v>37.0</v>
      </c>
      <c r="B315" s="1">
        <v>50000.0</v>
      </c>
    </row>
    <row r="316">
      <c r="A316" s="1">
        <v>52.0</v>
      </c>
      <c r="B316" s="1">
        <v>80000.0</v>
      </c>
    </row>
    <row r="317">
      <c r="A317" s="1">
        <v>29.0</v>
      </c>
      <c r="B317" s="1">
        <v>20000.0</v>
      </c>
    </row>
    <row r="318">
      <c r="A318" s="1">
        <v>48.0</v>
      </c>
      <c r="B318" s="1">
        <v>110000.0</v>
      </c>
    </row>
    <row r="319">
      <c r="A319" s="1">
        <v>55.0</v>
      </c>
      <c r="B319" s="1">
        <v>160000.0</v>
      </c>
    </row>
    <row r="320">
      <c r="A320" s="1">
        <v>37.0</v>
      </c>
      <c r="B320" s="1">
        <v>10000.0</v>
      </c>
    </row>
    <row r="321">
      <c r="A321" s="1">
        <v>44.0</v>
      </c>
      <c r="B321" s="1">
        <v>10000.0</v>
      </c>
    </row>
    <row r="322">
      <c r="A322" s="1">
        <v>55.0</v>
      </c>
      <c r="B322" s="1">
        <v>30000.0</v>
      </c>
    </row>
    <row r="323">
      <c r="A323" s="1">
        <v>38.0</v>
      </c>
      <c r="B323" s="1">
        <v>10000.0</v>
      </c>
    </row>
    <row r="324">
      <c r="A324" s="1">
        <v>66.0</v>
      </c>
      <c r="B324" s="1">
        <v>40000.0</v>
      </c>
    </row>
    <row r="325">
      <c r="A325" s="1">
        <v>58.0</v>
      </c>
      <c r="B325" s="1">
        <v>130000.0</v>
      </c>
    </row>
    <row r="326">
      <c r="A326" s="1">
        <v>47.0</v>
      </c>
      <c r="B326" s="1">
        <v>90000.0</v>
      </c>
    </row>
    <row r="327">
      <c r="A327" s="1">
        <v>56.0</v>
      </c>
      <c r="B327" s="1">
        <v>30000.0</v>
      </c>
    </row>
    <row r="328">
      <c r="A328" s="1">
        <v>59.0</v>
      </c>
      <c r="B328" s="1">
        <v>80000.0</v>
      </c>
    </row>
    <row r="329">
      <c r="A329" s="1">
        <v>32.0</v>
      </c>
      <c r="B329" s="1">
        <v>70000.0</v>
      </c>
    </row>
    <row r="330">
      <c r="A330" s="1">
        <v>44.0</v>
      </c>
      <c r="B330" s="1">
        <v>30000.0</v>
      </c>
    </row>
    <row r="331">
      <c r="A331" s="1">
        <v>55.0</v>
      </c>
      <c r="B331" s="1">
        <v>30000.0</v>
      </c>
    </row>
    <row r="332">
      <c r="A332" s="1">
        <v>36.0</v>
      </c>
      <c r="B332" s="1">
        <v>10000.0</v>
      </c>
    </row>
    <row r="333">
      <c r="A333" s="1">
        <v>62.0</v>
      </c>
      <c r="B333" s="1">
        <v>80000.0</v>
      </c>
    </row>
    <row r="334">
      <c r="A334" s="1">
        <v>41.0</v>
      </c>
      <c r="B334" s="1">
        <v>70000.0</v>
      </c>
    </row>
    <row r="335">
      <c r="A335" s="1">
        <v>32.0</v>
      </c>
      <c r="B335" s="1">
        <v>10000.0</v>
      </c>
    </row>
    <row r="336">
      <c r="A336" s="1">
        <v>25.0</v>
      </c>
      <c r="B336" s="1">
        <v>20000.0</v>
      </c>
    </row>
    <row r="337">
      <c r="A337" s="1">
        <v>36.0</v>
      </c>
      <c r="B337" s="1">
        <v>50000.0</v>
      </c>
    </row>
    <row r="338">
      <c r="A338" s="1">
        <v>67.0</v>
      </c>
      <c r="B338" s="1">
        <v>60000.0</v>
      </c>
    </row>
    <row r="339">
      <c r="A339" s="1">
        <v>39.0</v>
      </c>
      <c r="B339" s="1">
        <v>100000.0</v>
      </c>
    </row>
    <row r="340">
      <c r="A340" s="1">
        <v>33.0</v>
      </c>
      <c r="B340" s="1">
        <v>80000.0</v>
      </c>
    </row>
    <row r="341">
      <c r="A341" s="1">
        <v>31.0</v>
      </c>
      <c r="B341" s="1">
        <v>60000.0</v>
      </c>
    </row>
    <row r="342">
      <c r="A342" s="1">
        <v>27.0</v>
      </c>
      <c r="B342" s="1">
        <v>10000.0</v>
      </c>
    </row>
    <row r="343">
      <c r="A343" s="1">
        <v>33.0</v>
      </c>
      <c r="B343" s="1">
        <v>40000.0</v>
      </c>
    </row>
    <row r="344">
      <c r="A344" s="1">
        <v>46.0</v>
      </c>
      <c r="B344" s="1">
        <v>60000.0</v>
      </c>
    </row>
    <row r="345">
      <c r="A345" s="1">
        <v>51.0</v>
      </c>
      <c r="B345" s="1">
        <v>90000.0</v>
      </c>
    </row>
    <row r="346">
      <c r="A346" s="1">
        <v>46.0</v>
      </c>
      <c r="B346" s="1">
        <v>30000.0</v>
      </c>
    </row>
    <row r="347">
      <c r="A347" s="1">
        <v>62.0</v>
      </c>
      <c r="B347" s="1">
        <v>90000.0</v>
      </c>
    </row>
    <row r="348">
      <c r="A348" s="1">
        <v>26.0</v>
      </c>
      <c r="B348" s="1">
        <v>20000.0</v>
      </c>
    </row>
    <row r="349">
      <c r="A349" s="1">
        <v>37.0</v>
      </c>
      <c r="B349" s="1">
        <v>40000.0</v>
      </c>
    </row>
    <row r="350">
      <c r="A350" s="1">
        <v>42.0</v>
      </c>
      <c r="B350" s="1">
        <v>30000.0</v>
      </c>
    </row>
    <row r="351">
      <c r="A351" s="1">
        <v>36.0</v>
      </c>
      <c r="B351" s="1">
        <v>80000.0</v>
      </c>
    </row>
    <row r="352">
      <c r="A352" s="1">
        <v>36.0</v>
      </c>
      <c r="B352" s="1">
        <v>50000.0</v>
      </c>
    </row>
    <row r="353">
      <c r="A353" s="1">
        <v>30.0</v>
      </c>
      <c r="B353" s="1">
        <v>30000.0</v>
      </c>
    </row>
    <row r="354">
      <c r="A354" s="1">
        <v>31.0</v>
      </c>
      <c r="B354" s="1">
        <v>70000.0</v>
      </c>
    </row>
    <row r="355">
      <c r="A355" s="1">
        <v>65.0</v>
      </c>
      <c r="B355" s="1">
        <v>30000.0</v>
      </c>
    </row>
    <row r="356">
      <c r="A356" s="1">
        <v>54.0</v>
      </c>
      <c r="B356" s="1">
        <v>80000.0</v>
      </c>
    </row>
    <row r="357">
      <c r="A357" s="1">
        <v>54.0</v>
      </c>
      <c r="B357" s="1">
        <v>20000.0</v>
      </c>
    </row>
    <row r="358">
      <c r="A358" s="1">
        <v>25.0</v>
      </c>
      <c r="B358" s="1">
        <v>20000.0</v>
      </c>
    </row>
    <row r="359">
      <c r="A359" s="1">
        <v>48.0</v>
      </c>
      <c r="B359" s="1">
        <v>10000.0</v>
      </c>
    </row>
    <row r="360">
      <c r="A360" s="1">
        <v>26.0</v>
      </c>
      <c r="B360" s="1">
        <v>10000.0</v>
      </c>
    </row>
    <row r="361">
      <c r="A361" s="1">
        <v>43.0</v>
      </c>
      <c r="B361" s="1">
        <v>60000.0</v>
      </c>
    </row>
    <row r="362">
      <c r="A362" s="1">
        <v>35.0</v>
      </c>
      <c r="B362" s="1">
        <v>10000.0</v>
      </c>
    </row>
    <row r="363">
      <c r="A363" s="1">
        <v>42.0</v>
      </c>
      <c r="B363" s="1">
        <v>30000.0</v>
      </c>
    </row>
    <row r="364">
      <c r="A364" s="1">
        <v>39.0</v>
      </c>
      <c r="B364" s="1">
        <v>70000.0</v>
      </c>
    </row>
    <row r="365">
      <c r="A365" s="1">
        <v>67.0</v>
      </c>
      <c r="B365" s="1">
        <v>30000.0</v>
      </c>
    </row>
    <row r="366">
      <c r="A366" s="1">
        <v>44.0</v>
      </c>
      <c r="B366" s="1">
        <v>20000.0</v>
      </c>
    </row>
    <row r="367">
      <c r="A367" s="1">
        <v>42.0</v>
      </c>
      <c r="B367" s="1">
        <v>20000.0</v>
      </c>
    </row>
    <row r="368">
      <c r="A368" s="1">
        <v>43.0</v>
      </c>
      <c r="B368" s="1">
        <v>10000.0</v>
      </c>
    </row>
    <row r="369">
      <c r="A369" s="1">
        <v>45.0</v>
      </c>
      <c r="B369" s="1">
        <v>20000.0</v>
      </c>
    </row>
    <row r="370">
      <c r="A370" s="1">
        <v>57.0</v>
      </c>
      <c r="B370" s="1">
        <v>80000.0</v>
      </c>
    </row>
    <row r="371">
      <c r="A371" s="1">
        <v>56.0</v>
      </c>
      <c r="B371" s="1">
        <v>120000.0</v>
      </c>
    </row>
    <row r="372">
      <c r="A372" s="1">
        <v>38.0</v>
      </c>
      <c r="B372" s="1">
        <v>40000.0</v>
      </c>
    </row>
    <row r="373">
      <c r="A373" s="1">
        <v>45.0</v>
      </c>
      <c r="B373" s="1">
        <v>30000.0</v>
      </c>
    </row>
    <row r="374">
      <c r="A374" s="1">
        <v>27.0</v>
      </c>
      <c r="B374" s="1">
        <v>20000.0</v>
      </c>
    </row>
    <row r="375">
      <c r="A375" s="1">
        <v>35.0</v>
      </c>
      <c r="B375" s="1">
        <v>90000.0</v>
      </c>
    </row>
    <row r="376">
      <c r="A376" s="1">
        <v>70.0</v>
      </c>
      <c r="B376" s="1">
        <v>10000.0</v>
      </c>
    </row>
    <row r="377">
      <c r="A377" s="1">
        <v>44.0</v>
      </c>
      <c r="B377" s="1">
        <v>30000.0</v>
      </c>
    </row>
    <row r="378">
      <c r="A378" s="1">
        <v>26.0</v>
      </c>
      <c r="B378" s="1">
        <v>10000.0</v>
      </c>
    </row>
    <row r="379">
      <c r="A379" s="1">
        <v>46.0</v>
      </c>
      <c r="B379" s="1">
        <v>70000.0</v>
      </c>
    </row>
    <row r="380">
      <c r="A380" s="1">
        <v>34.0</v>
      </c>
      <c r="B380" s="1">
        <v>30000.0</v>
      </c>
    </row>
    <row r="381">
      <c r="A381" s="1">
        <v>37.0</v>
      </c>
      <c r="B381" s="1">
        <v>10000.0</v>
      </c>
    </row>
    <row r="382">
      <c r="A382" s="1">
        <v>27.0</v>
      </c>
      <c r="B382" s="1">
        <v>30000.0</v>
      </c>
    </row>
    <row r="383">
      <c r="A383" s="1">
        <v>39.0</v>
      </c>
      <c r="B383" s="1">
        <v>30000.0</v>
      </c>
    </row>
    <row r="384">
      <c r="A384" s="1">
        <v>29.0</v>
      </c>
      <c r="B384" s="1">
        <v>20000.0</v>
      </c>
    </row>
    <row r="385">
      <c r="A385" s="1">
        <v>52.0</v>
      </c>
      <c r="B385" s="1">
        <v>120000.0</v>
      </c>
    </row>
    <row r="386">
      <c r="A386" s="1">
        <v>48.0</v>
      </c>
      <c r="B386" s="1">
        <v>110000.0</v>
      </c>
    </row>
    <row r="387">
      <c r="A387" s="1">
        <v>51.0</v>
      </c>
      <c r="B387" s="1">
        <v>130000.0</v>
      </c>
    </row>
    <row r="388">
      <c r="A388" s="1">
        <v>34.0</v>
      </c>
      <c r="B388" s="1">
        <v>100000.0</v>
      </c>
    </row>
    <row r="389">
      <c r="A389" s="1">
        <v>62.0</v>
      </c>
      <c r="B389" s="1">
        <v>10000.0</v>
      </c>
    </row>
    <row r="390">
      <c r="A390" s="1">
        <v>37.0</v>
      </c>
      <c r="B390" s="1">
        <v>70000.0</v>
      </c>
    </row>
    <row r="391">
      <c r="A391" s="1">
        <v>78.0</v>
      </c>
      <c r="B391" s="1">
        <v>100000.0</v>
      </c>
    </row>
    <row r="392">
      <c r="A392" s="1">
        <v>55.0</v>
      </c>
      <c r="B392" s="1">
        <v>130000.0</v>
      </c>
    </row>
    <row r="393">
      <c r="A393" s="1">
        <v>31.0</v>
      </c>
      <c r="B393" s="1">
        <v>60000.0</v>
      </c>
    </row>
    <row r="394">
      <c r="A394" s="1">
        <v>59.0</v>
      </c>
      <c r="B394" s="1">
        <v>100000.0</v>
      </c>
    </row>
    <row r="395">
      <c r="A395" s="1">
        <v>57.0</v>
      </c>
      <c r="B395" s="1">
        <v>20000.0</v>
      </c>
    </row>
    <row r="396">
      <c r="A396" s="1">
        <v>47.0</v>
      </c>
      <c r="B396" s="1">
        <v>30000.0</v>
      </c>
    </row>
    <row r="397">
      <c r="A397" s="1">
        <v>43.0</v>
      </c>
      <c r="B397" s="1">
        <v>20000.0</v>
      </c>
    </row>
    <row r="398">
      <c r="A398" s="1">
        <v>36.0</v>
      </c>
      <c r="B398" s="1">
        <v>50000.0</v>
      </c>
    </row>
    <row r="399">
      <c r="A399" s="1">
        <v>56.0</v>
      </c>
      <c r="B399" s="1">
        <v>100000.0</v>
      </c>
    </row>
    <row r="400">
      <c r="A400" s="1">
        <v>37.0</v>
      </c>
      <c r="B400" s="1">
        <v>150000.0</v>
      </c>
    </row>
    <row r="401">
      <c r="A401" s="1">
        <v>43.0</v>
      </c>
      <c r="B401" s="1">
        <v>30000.0</v>
      </c>
    </row>
    <row r="402">
      <c r="A402" s="1">
        <v>33.0</v>
      </c>
      <c r="B402" s="1">
        <v>40000.0</v>
      </c>
    </row>
    <row r="403">
      <c r="A403" s="1">
        <v>51.0</v>
      </c>
      <c r="B403" s="1">
        <v>10000.0</v>
      </c>
    </row>
    <row r="404">
      <c r="A404" s="1">
        <v>39.0</v>
      </c>
      <c r="B404" s="1">
        <v>70000.0</v>
      </c>
    </row>
    <row r="405">
      <c r="A405" s="1">
        <v>37.0</v>
      </c>
      <c r="B405" s="1">
        <v>40000.0</v>
      </c>
    </row>
    <row r="406">
      <c r="A406" s="1">
        <v>42.0</v>
      </c>
      <c r="B406" s="1">
        <v>30000.0</v>
      </c>
    </row>
    <row r="407">
      <c r="A407" s="1">
        <v>27.0</v>
      </c>
      <c r="B407" s="1">
        <v>20000.0</v>
      </c>
    </row>
    <row r="408">
      <c r="A408" s="1">
        <v>47.0</v>
      </c>
      <c r="B408" s="1">
        <v>100000.0</v>
      </c>
    </row>
    <row r="409">
      <c r="A409" s="1">
        <v>45.0</v>
      </c>
      <c r="B409" s="1">
        <v>70000.0</v>
      </c>
    </row>
    <row r="410">
      <c r="A410" s="1">
        <v>37.0</v>
      </c>
      <c r="B410" s="1">
        <v>50000.0</v>
      </c>
    </row>
    <row r="411">
      <c r="A411" s="1">
        <v>51.0</v>
      </c>
      <c r="B411" s="1">
        <v>10000.0</v>
      </c>
    </row>
    <row r="412">
      <c r="A412" s="1">
        <v>28.0</v>
      </c>
      <c r="B412" s="1">
        <v>20000.0</v>
      </c>
    </row>
    <row r="413">
      <c r="A413" s="1">
        <v>40.0</v>
      </c>
      <c r="B413" s="1">
        <v>10000.0</v>
      </c>
    </row>
    <row r="414">
      <c r="A414" s="1">
        <v>30.0</v>
      </c>
      <c r="B414" s="1">
        <v>20000.0</v>
      </c>
    </row>
    <row r="415">
      <c r="A415" s="1">
        <v>36.0</v>
      </c>
      <c r="B415" s="1">
        <v>30000.0</v>
      </c>
    </row>
    <row r="416">
      <c r="A416" s="1">
        <v>37.0</v>
      </c>
      <c r="B416" s="1">
        <v>90000.0</v>
      </c>
    </row>
    <row r="417">
      <c r="A417" s="1">
        <v>49.0</v>
      </c>
      <c r="B417" s="1">
        <v>10000.0</v>
      </c>
    </row>
    <row r="418">
      <c r="A418" s="1">
        <v>37.0</v>
      </c>
      <c r="B418" s="1">
        <v>10000.0</v>
      </c>
    </row>
    <row r="419">
      <c r="A419" s="1">
        <v>35.0</v>
      </c>
      <c r="B419" s="1">
        <v>100000.0</v>
      </c>
    </row>
    <row r="420">
      <c r="A420" s="1">
        <v>38.0</v>
      </c>
      <c r="B420" s="1">
        <v>30000.0</v>
      </c>
    </row>
    <row r="421">
      <c r="A421" s="1">
        <v>43.0</v>
      </c>
      <c r="B421" s="1">
        <v>10000.0</v>
      </c>
    </row>
    <row r="422">
      <c r="A422" s="1">
        <v>37.0</v>
      </c>
      <c r="B422" s="1">
        <v>20000.0</v>
      </c>
    </row>
    <row r="423">
      <c r="A423" s="1">
        <v>34.0</v>
      </c>
      <c r="B423" s="1">
        <v>10000.0</v>
      </c>
    </row>
    <row r="424">
      <c r="A424" s="1">
        <v>46.0</v>
      </c>
      <c r="B424" s="1">
        <v>70000.0</v>
      </c>
    </row>
    <row r="425">
      <c r="A425" s="1">
        <v>49.0</v>
      </c>
      <c r="B425" s="1">
        <v>10000.0</v>
      </c>
    </row>
    <row r="426">
      <c r="A426" s="1">
        <v>45.0</v>
      </c>
      <c r="B426" s="1">
        <v>60000.0</v>
      </c>
    </row>
    <row r="427">
      <c r="A427" s="1">
        <v>48.0</v>
      </c>
      <c r="B427" s="1">
        <v>100000.0</v>
      </c>
    </row>
    <row r="428">
      <c r="A428" s="1">
        <v>46.0</v>
      </c>
      <c r="B428" s="1">
        <v>30000.0</v>
      </c>
    </row>
    <row r="429">
      <c r="A429" s="1">
        <v>48.0</v>
      </c>
      <c r="B429" s="1">
        <v>130000.0</v>
      </c>
    </row>
    <row r="430">
      <c r="A430" s="1">
        <v>54.0</v>
      </c>
      <c r="B430" s="1">
        <v>30000.0</v>
      </c>
    </row>
    <row r="431">
      <c r="A431" s="1">
        <v>46.0</v>
      </c>
      <c r="B431" s="1">
        <v>60000.0</v>
      </c>
    </row>
    <row r="432">
      <c r="A432" s="1">
        <v>38.0</v>
      </c>
      <c r="B432" s="1">
        <v>40000.0</v>
      </c>
    </row>
    <row r="433">
      <c r="A433" s="1">
        <v>42.0</v>
      </c>
      <c r="B433" s="1">
        <v>40000.0</v>
      </c>
    </row>
    <row r="434">
      <c r="A434" s="1">
        <v>46.0</v>
      </c>
      <c r="B434" s="1">
        <v>10000.0</v>
      </c>
    </row>
    <row r="435">
      <c r="A435" s="1">
        <v>36.0</v>
      </c>
      <c r="B435" s="1">
        <v>20000.0</v>
      </c>
    </row>
    <row r="436">
      <c r="A436" s="1">
        <v>32.0</v>
      </c>
      <c r="B436" s="1">
        <v>110000.0</v>
      </c>
    </row>
    <row r="437">
      <c r="A437" s="1">
        <v>39.0</v>
      </c>
      <c r="B437" s="1">
        <v>60000.0</v>
      </c>
    </row>
    <row r="438">
      <c r="A438" s="1">
        <v>36.0</v>
      </c>
      <c r="B438" s="1">
        <v>100000.0</v>
      </c>
    </row>
    <row r="439">
      <c r="A439" s="1">
        <v>54.0</v>
      </c>
      <c r="B439" s="1">
        <v>90000.0</v>
      </c>
    </row>
    <row r="440">
      <c r="A440" s="1">
        <v>69.0</v>
      </c>
      <c r="B440" s="1">
        <v>30000.0</v>
      </c>
    </row>
    <row r="441">
      <c r="A441" s="1">
        <v>62.0</v>
      </c>
      <c r="B441" s="1">
        <v>10000.0</v>
      </c>
    </row>
    <row r="442">
      <c r="A442" s="1">
        <v>28.0</v>
      </c>
      <c r="B442" s="1">
        <v>10000.0</v>
      </c>
    </row>
    <row r="443">
      <c r="A443" s="1">
        <v>62.0</v>
      </c>
      <c r="B443" s="1">
        <v>30000.0</v>
      </c>
    </row>
    <row r="444">
      <c r="A444" s="1">
        <v>40.0</v>
      </c>
      <c r="B444" s="1">
        <v>30000.0</v>
      </c>
    </row>
    <row r="445">
      <c r="A445" s="1">
        <v>36.0</v>
      </c>
      <c r="B445" s="1">
        <v>80000.0</v>
      </c>
    </row>
    <row r="446">
      <c r="A446" s="1">
        <v>58.0</v>
      </c>
      <c r="B446" s="1">
        <v>10000.0</v>
      </c>
    </row>
    <row r="447">
      <c r="A447" s="1">
        <v>40.0</v>
      </c>
      <c r="B447" s="1">
        <v>90000.0</v>
      </c>
    </row>
    <row r="448">
      <c r="A448" s="1">
        <v>66.0</v>
      </c>
      <c r="B448" s="1">
        <v>10000.0</v>
      </c>
    </row>
    <row r="449">
      <c r="A449" s="1">
        <v>35.0</v>
      </c>
      <c r="B449" s="1">
        <v>40000.0</v>
      </c>
    </row>
    <row r="450">
      <c r="A450" s="1">
        <v>47.0</v>
      </c>
      <c r="B450" s="1">
        <v>20000.0</v>
      </c>
    </row>
    <row r="451">
      <c r="A451" s="1">
        <v>47.0</v>
      </c>
      <c r="B451" s="1">
        <v>120000.0</v>
      </c>
    </row>
    <row r="452">
      <c r="A452" s="1">
        <v>46.0</v>
      </c>
      <c r="B452" s="1">
        <v>60000.0</v>
      </c>
    </row>
    <row r="453">
      <c r="A453" s="1">
        <v>58.0</v>
      </c>
      <c r="B453" s="1">
        <v>20000.0</v>
      </c>
    </row>
    <row r="454">
      <c r="A454" s="1">
        <v>52.0</v>
      </c>
      <c r="B454" s="1">
        <v>40000.0</v>
      </c>
    </row>
    <row r="455">
      <c r="A455" s="1">
        <v>47.0</v>
      </c>
      <c r="B455" s="1">
        <v>80000.0</v>
      </c>
    </row>
    <row r="456">
      <c r="A456" s="1">
        <v>41.0</v>
      </c>
      <c r="B456" s="1">
        <v>70000.0</v>
      </c>
    </row>
    <row r="457">
      <c r="A457" s="1">
        <v>64.0</v>
      </c>
      <c r="B457" s="1">
        <v>50000.0</v>
      </c>
    </row>
    <row r="458">
      <c r="A458" s="1">
        <v>35.0</v>
      </c>
      <c r="B458" s="1">
        <v>30000.0</v>
      </c>
    </row>
    <row r="459">
      <c r="A459" s="1">
        <v>54.0</v>
      </c>
      <c r="B459" s="1">
        <v>130000.0</v>
      </c>
    </row>
    <row r="460">
      <c r="A460" s="1">
        <v>45.0</v>
      </c>
      <c r="B460" s="1">
        <v>30000.0</v>
      </c>
    </row>
    <row r="461">
      <c r="A461" s="1">
        <v>40.0</v>
      </c>
      <c r="B461" s="1">
        <v>100000.0</v>
      </c>
    </row>
    <row r="462">
      <c r="A462" s="1">
        <v>47.0</v>
      </c>
      <c r="B462" s="1">
        <v>160000.0</v>
      </c>
    </row>
    <row r="463">
      <c r="A463" s="1">
        <v>41.0</v>
      </c>
      <c r="B463" s="1">
        <v>10000.0</v>
      </c>
    </row>
    <row r="464">
      <c r="A464" s="1">
        <v>37.0</v>
      </c>
      <c r="B464" s="1">
        <v>40000.0</v>
      </c>
    </row>
    <row r="465">
      <c r="A465" s="1">
        <v>38.0</v>
      </c>
      <c r="B465" s="1">
        <v>90000.0</v>
      </c>
    </row>
    <row r="466">
      <c r="A466" s="1">
        <v>36.0</v>
      </c>
      <c r="B466" s="1">
        <v>40000.0</v>
      </c>
    </row>
    <row r="467">
      <c r="A467" s="1">
        <v>26.0</v>
      </c>
      <c r="B467" s="1">
        <v>20000.0</v>
      </c>
    </row>
    <row r="468">
      <c r="A468" s="1">
        <v>40.0</v>
      </c>
      <c r="B468" s="1">
        <v>30000.0</v>
      </c>
    </row>
    <row r="469">
      <c r="A469" s="1">
        <v>36.0</v>
      </c>
      <c r="B469" s="1">
        <v>40000.0</v>
      </c>
    </row>
    <row r="470">
      <c r="A470" s="1">
        <v>59.0</v>
      </c>
      <c r="B470" s="1">
        <v>90000.0</v>
      </c>
    </row>
    <row r="471">
      <c r="A471" s="1">
        <v>32.0</v>
      </c>
      <c r="B471" s="1">
        <v>80000.0</v>
      </c>
    </row>
    <row r="472">
      <c r="A472" s="1">
        <v>30.0</v>
      </c>
      <c r="B472" s="1">
        <v>10000.0</v>
      </c>
    </row>
    <row r="473">
      <c r="A473" s="1">
        <v>35.0</v>
      </c>
      <c r="B473" s="1">
        <v>20000.0</v>
      </c>
    </row>
    <row r="474">
      <c r="A474" s="1">
        <v>51.0</v>
      </c>
      <c r="B474" s="1">
        <v>130000.0</v>
      </c>
    </row>
    <row r="475">
      <c r="A475" s="1">
        <v>47.0</v>
      </c>
      <c r="B475" s="1">
        <v>90000.0</v>
      </c>
    </row>
    <row r="476">
      <c r="A476" s="1">
        <v>39.0</v>
      </c>
      <c r="B476" s="1">
        <v>80000.0</v>
      </c>
    </row>
    <row r="477">
      <c r="A477" s="1">
        <v>34.0</v>
      </c>
      <c r="B477" s="1">
        <v>20000.0</v>
      </c>
    </row>
    <row r="478">
      <c r="A478" s="1">
        <v>32.0</v>
      </c>
      <c r="B478" s="1">
        <v>10000.0</v>
      </c>
    </row>
    <row r="479">
      <c r="A479" s="1">
        <v>50.0</v>
      </c>
      <c r="B479" s="1">
        <v>120000.0</v>
      </c>
    </row>
    <row r="480">
      <c r="A480" s="1">
        <v>66.0</v>
      </c>
      <c r="B480" s="1">
        <v>20000.0</v>
      </c>
    </row>
    <row r="481">
      <c r="A481" s="1">
        <v>30.0</v>
      </c>
      <c r="B481" s="1">
        <v>30000.0</v>
      </c>
    </row>
    <row r="482">
      <c r="A482" s="1">
        <v>32.0</v>
      </c>
      <c r="B482" s="1">
        <v>30000.0</v>
      </c>
    </row>
    <row r="483">
      <c r="A483" s="1">
        <v>35.0</v>
      </c>
      <c r="B483" s="1">
        <v>10000.0</v>
      </c>
    </row>
    <row r="484">
      <c r="A484" s="1">
        <v>32.0</v>
      </c>
      <c r="B484" s="1">
        <v>30000.0</v>
      </c>
    </row>
    <row r="485">
      <c r="A485" s="1">
        <v>31.0</v>
      </c>
      <c r="B485" s="1">
        <v>30000.0</v>
      </c>
    </row>
    <row r="486">
      <c r="A486" s="1">
        <v>50.0</v>
      </c>
      <c r="B486" s="1">
        <v>20000.0</v>
      </c>
    </row>
    <row r="487">
      <c r="A487" s="1">
        <v>43.0</v>
      </c>
      <c r="B487" s="1">
        <v>40000.0</v>
      </c>
    </row>
    <row r="488">
      <c r="A488" s="1">
        <v>45.0</v>
      </c>
      <c r="B488" s="1">
        <v>60000.0</v>
      </c>
    </row>
    <row r="489">
      <c r="A489" s="1">
        <v>42.0</v>
      </c>
      <c r="B489" s="1">
        <v>20000.0</v>
      </c>
    </row>
    <row r="490">
      <c r="A490" s="1">
        <v>29.0</v>
      </c>
      <c r="B490" s="1">
        <v>30000.0</v>
      </c>
    </row>
    <row r="491">
      <c r="A491" s="1">
        <v>28.0</v>
      </c>
      <c r="B491" s="1">
        <v>20000.0</v>
      </c>
    </row>
    <row r="492">
      <c r="A492" s="1">
        <v>37.0</v>
      </c>
      <c r="B492" s="1">
        <v>10000.0</v>
      </c>
    </row>
    <row r="493">
      <c r="A493" s="1">
        <v>53.0</v>
      </c>
      <c r="B493" s="1">
        <v>80000.0</v>
      </c>
    </row>
    <row r="494">
      <c r="A494" s="1">
        <v>38.0</v>
      </c>
      <c r="B494" s="1">
        <v>40000.0</v>
      </c>
    </row>
    <row r="495">
      <c r="A495" s="1">
        <v>39.0</v>
      </c>
      <c r="B495" s="1">
        <v>30000.0</v>
      </c>
    </row>
    <row r="496">
      <c r="A496" s="1">
        <v>32.0</v>
      </c>
      <c r="B496" s="1">
        <v>80000.0</v>
      </c>
    </row>
    <row r="497">
      <c r="A497" s="1">
        <v>51.0</v>
      </c>
      <c r="B497" s="1">
        <v>150000.0</v>
      </c>
    </row>
    <row r="498">
      <c r="A498" s="1">
        <v>33.0</v>
      </c>
      <c r="B498" s="1">
        <v>10000.0</v>
      </c>
    </row>
    <row r="499">
      <c r="A499" s="1">
        <v>58.0</v>
      </c>
      <c r="B499" s="1">
        <v>90000.0</v>
      </c>
    </row>
    <row r="500">
      <c r="A500" s="1">
        <v>30.0</v>
      </c>
      <c r="B500" s="1">
        <v>80000.0</v>
      </c>
    </row>
    <row r="501">
      <c r="A501" s="1">
        <v>48.0</v>
      </c>
      <c r="B501" s="1">
        <v>130000.0</v>
      </c>
    </row>
    <row r="502">
      <c r="A502" s="1">
        <v>27.0</v>
      </c>
      <c r="B502" s="1">
        <v>30000.0</v>
      </c>
    </row>
    <row r="503">
      <c r="A503" s="1">
        <v>33.0</v>
      </c>
      <c r="B503" s="1">
        <v>40000.0</v>
      </c>
    </row>
    <row r="504">
      <c r="A504" s="1">
        <v>66.0</v>
      </c>
      <c r="B504" s="1">
        <v>40000.0</v>
      </c>
    </row>
    <row r="505">
      <c r="A505" s="1">
        <v>38.0</v>
      </c>
      <c r="B505" s="1">
        <v>10000.0</v>
      </c>
    </row>
    <row r="506">
      <c r="A506" s="1">
        <v>38.0</v>
      </c>
      <c r="B506" s="1">
        <v>40000.0</v>
      </c>
    </row>
    <row r="507">
      <c r="A507" s="1">
        <v>45.0</v>
      </c>
      <c r="B507" s="1">
        <v>60000.0</v>
      </c>
    </row>
    <row r="508">
      <c r="A508" s="1">
        <v>50.0</v>
      </c>
      <c r="B508" s="1">
        <v>130000.0</v>
      </c>
    </row>
    <row r="509">
      <c r="A509" s="1">
        <v>60.0</v>
      </c>
      <c r="B509" s="1">
        <v>30000.0</v>
      </c>
    </row>
    <row r="510">
      <c r="A510" s="1">
        <v>53.0</v>
      </c>
      <c r="B510" s="1">
        <v>20000.0</v>
      </c>
    </row>
    <row r="511">
      <c r="A511" s="1">
        <v>46.0</v>
      </c>
      <c r="B511" s="1">
        <v>100000.0</v>
      </c>
    </row>
    <row r="512">
      <c r="A512" s="1">
        <v>44.0</v>
      </c>
      <c r="B512" s="1">
        <v>80000.0</v>
      </c>
    </row>
    <row r="513">
      <c r="A513" s="1">
        <v>43.0</v>
      </c>
      <c r="B513" s="1">
        <v>40000.0</v>
      </c>
    </row>
    <row r="514">
      <c r="A514" s="1">
        <v>30.0</v>
      </c>
      <c r="B514" s="1">
        <v>20000.0</v>
      </c>
    </row>
    <row r="515">
      <c r="A515" s="1">
        <v>38.0</v>
      </c>
      <c r="B515" s="1">
        <v>80000.0</v>
      </c>
    </row>
    <row r="516">
      <c r="A516" s="1">
        <v>89.0</v>
      </c>
      <c r="B516" s="1">
        <v>40000.0</v>
      </c>
    </row>
    <row r="517">
      <c r="A517" s="1">
        <v>64.0</v>
      </c>
      <c r="B517" s="1">
        <v>20000.0</v>
      </c>
    </row>
    <row r="518">
      <c r="A518" s="1">
        <v>51.0</v>
      </c>
      <c r="B518" s="1">
        <v>130000.0</v>
      </c>
    </row>
    <row r="519">
      <c r="A519" s="1">
        <v>56.0</v>
      </c>
      <c r="B519" s="1">
        <v>30000.0</v>
      </c>
    </row>
    <row r="520">
      <c r="A520" s="1">
        <v>43.0</v>
      </c>
      <c r="B520" s="1">
        <v>60000.0</v>
      </c>
    </row>
    <row r="521">
      <c r="A521" s="1">
        <v>30.0</v>
      </c>
      <c r="B521" s="1">
        <v>70000.0</v>
      </c>
    </row>
    <row r="522">
      <c r="A522" s="1">
        <v>69.0</v>
      </c>
      <c r="B522" s="1">
        <v>30000.0</v>
      </c>
    </row>
    <row r="523">
      <c r="A523" s="1">
        <v>53.0</v>
      </c>
      <c r="B523" s="1">
        <v>80000.0</v>
      </c>
    </row>
    <row r="524">
      <c r="A524" s="1">
        <v>37.0</v>
      </c>
      <c r="B524" s="1">
        <v>40000.0</v>
      </c>
    </row>
    <row r="525">
      <c r="A525" s="1">
        <v>28.0</v>
      </c>
      <c r="B525" s="1">
        <v>10000.0</v>
      </c>
    </row>
    <row r="526">
      <c r="A526" s="1">
        <v>43.0</v>
      </c>
      <c r="B526" s="1">
        <v>30000.0</v>
      </c>
    </row>
    <row r="527">
      <c r="A527" s="1">
        <v>34.0</v>
      </c>
      <c r="B527" s="1">
        <v>120000.0</v>
      </c>
    </row>
    <row r="528">
      <c r="A528" s="1">
        <v>34.0</v>
      </c>
      <c r="B528" s="1">
        <v>20000.0</v>
      </c>
    </row>
    <row r="529">
      <c r="A529" s="1">
        <v>64.0</v>
      </c>
      <c r="B529" s="1">
        <v>30000.0</v>
      </c>
    </row>
    <row r="530">
      <c r="A530" s="1">
        <v>41.0</v>
      </c>
      <c r="B530" s="1">
        <v>80000.0</v>
      </c>
    </row>
    <row r="531">
      <c r="A531" s="1">
        <v>38.0</v>
      </c>
      <c r="B531" s="1">
        <v>70000.0</v>
      </c>
    </row>
    <row r="532">
      <c r="A532" s="1">
        <v>41.0</v>
      </c>
      <c r="B532" s="1">
        <v>70000.0</v>
      </c>
    </row>
    <row r="533">
      <c r="A533" s="1">
        <v>51.0</v>
      </c>
      <c r="B533" s="1">
        <v>20000.0</v>
      </c>
    </row>
    <row r="534">
      <c r="A534" s="1">
        <v>32.0</v>
      </c>
      <c r="B534" s="1">
        <v>10000.0</v>
      </c>
    </row>
    <row r="535">
      <c r="A535" s="1">
        <v>38.0</v>
      </c>
      <c r="B535" s="1">
        <v>40000.0</v>
      </c>
    </row>
    <row r="536">
      <c r="A536" s="1">
        <v>38.0</v>
      </c>
      <c r="B536" s="1">
        <v>30000.0</v>
      </c>
    </row>
    <row r="537">
      <c r="A537" s="1">
        <v>38.0</v>
      </c>
      <c r="B537" s="1">
        <v>60000.0</v>
      </c>
    </row>
    <row r="538">
      <c r="A538" s="1">
        <v>58.0</v>
      </c>
      <c r="B538" s="1">
        <v>10000.0</v>
      </c>
    </row>
    <row r="539">
      <c r="A539" s="1">
        <v>39.0</v>
      </c>
      <c r="B539" s="1">
        <v>30000.0</v>
      </c>
    </row>
    <row r="540">
      <c r="A540" s="1">
        <v>53.0</v>
      </c>
      <c r="B540" s="1">
        <v>40000.0</v>
      </c>
    </row>
    <row r="541">
      <c r="A541" s="1">
        <v>53.0</v>
      </c>
      <c r="B541" s="1">
        <v>110000.0</v>
      </c>
    </row>
    <row r="542">
      <c r="A542" s="1">
        <v>80.0</v>
      </c>
      <c r="B542" s="1">
        <v>40000.0</v>
      </c>
    </row>
    <row r="543">
      <c r="A543" s="1">
        <v>44.0</v>
      </c>
      <c r="B543" s="1">
        <v>10000.0</v>
      </c>
    </row>
    <row r="544">
      <c r="A544" s="1">
        <v>44.0</v>
      </c>
      <c r="B544" s="1">
        <v>20000.0</v>
      </c>
    </row>
    <row r="545">
      <c r="A545" s="1">
        <v>54.0</v>
      </c>
      <c r="B545" s="1">
        <v>30000.0</v>
      </c>
    </row>
    <row r="546">
      <c r="A546" s="1">
        <v>37.0</v>
      </c>
      <c r="B546" s="1">
        <v>30000.0</v>
      </c>
    </row>
    <row r="547">
      <c r="A547" s="1">
        <v>41.0</v>
      </c>
      <c r="B547" s="1">
        <v>40000.0</v>
      </c>
    </row>
    <row r="548">
      <c r="A548" s="1">
        <v>36.0</v>
      </c>
      <c r="B548" s="1">
        <v>90000.0</v>
      </c>
    </row>
    <row r="549">
      <c r="A549" s="1">
        <v>33.0</v>
      </c>
      <c r="B549" s="1">
        <v>40000.0</v>
      </c>
    </row>
    <row r="550">
      <c r="A550" s="1">
        <v>52.0</v>
      </c>
      <c r="B550" s="1">
        <v>130000.0</v>
      </c>
    </row>
    <row r="551">
      <c r="A551" s="1">
        <v>46.0</v>
      </c>
      <c r="B551" s="1">
        <v>20000.0</v>
      </c>
    </row>
    <row r="552">
      <c r="A552" s="1">
        <v>43.0</v>
      </c>
      <c r="B552" s="1">
        <v>70000.0</v>
      </c>
    </row>
    <row r="553">
      <c r="A553" s="1">
        <v>34.0</v>
      </c>
      <c r="B553" s="1">
        <v>40000.0</v>
      </c>
    </row>
    <row r="554">
      <c r="A554" s="1">
        <v>67.0</v>
      </c>
      <c r="B554" s="1">
        <v>30000.0</v>
      </c>
    </row>
    <row r="555">
      <c r="A555" s="1">
        <v>35.0</v>
      </c>
      <c r="B555" s="1">
        <v>40000.0</v>
      </c>
    </row>
    <row r="556">
      <c r="A556" s="1">
        <v>40.0</v>
      </c>
      <c r="B556" s="1">
        <v>80000.0</v>
      </c>
    </row>
    <row r="557">
      <c r="A557" s="1">
        <v>37.0</v>
      </c>
      <c r="B557" s="1">
        <v>60000.0</v>
      </c>
    </row>
    <row r="558">
      <c r="A558" s="1">
        <v>67.0</v>
      </c>
      <c r="B558" s="1">
        <v>30000.0</v>
      </c>
    </row>
    <row r="559">
      <c r="A559" s="1">
        <v>41.0</v>
      </c>
      <c r="B559" s="1">
        <v>30000.0</v>
      </c>
    </row>
    <row r="560">
      <c r="A560" s="1">
        <v>51.0</v>
      </c>
      <c r="B560" s="1">
        <v>10000.0</v>
      </c>
    </row>
    <row r="561">
      <c r="A561" s="1">
        <v>59.0</v>
      </c>
      <c r="B561" s="1">
        <v>100000.0</v>
      </c>
    </row>
    <row r="562">
      <c r="A562" s="1">
        <v>51.0</v>
      </c>
      <c r="B562" s="1">
        <v>10000.0</v>
      </c>
    </row>
    <row r="563">
      <c r="A563" s="1">
        <v>32.0</v>
      </c>
      <c r="B563" s="1">
        <v>110000.0</v>
      </c>
    </row>
    <row r="564">
      <c r="A564" s="1">
        <v>34.0</v>
      </c>
      <c r="B564" s="1">
        <v>30000.0</v>
      </c>
    </row>
    <row r="565">
      <c r="A565" s="1">
        <v>43.0</v>
      </c>
      <c r="B565" s="1">
        <v>10000.0</v>
      </c>
    </row>
    <row r="566">
      <c r="A566" s="1">
        <v>67.0</v>
      </c>
      <c r="B566" s="1">
        <v>40000.0</v>
      </c>
    </row>
    <row r="567">
      <c r="A567" s="1">
        <v>28.0</v>
      </c>
      <c r="B567" s="1">
        <v>30000.0</v>
      </c>
    </row>
    <row r="568">
      <c r="A568" s="1">
        <v>36.0</v>
      </c>
      <c r="B568" s="1">
        <v>90000.0</v>
      </c>
    </row>
    <row r="569">
      <c r="A569" s="1">
        <v>48.0</v>
      </c>
      <c r="B569" s="1">
        <v>110000.0</v>
      </c>
    </row>
    <row r="570">
      <c r="A570" s="1">
        <v>31.0</v>
      </c>
      <c r="B570" s="1">
        <v>30000.0</v>
      </c>
    </row>
    <row r="571">
      <c r="A571" s="1">
        <v>55.0</v>
      </c>
      <c r="B571" s="1">
        <v>30000.0</v>
      </c>
    </row>
    <row r="572">
      <c r="A572" s="1">
        <v>28.0</v>
      </c>
      <c r="B572" s="1">
        <v>20000.0</v>
      </c>
    </row>
    <row r="573">
      <c r="A573" s="1">
        <v>34.0</v>
      </c>
      <c r="B573" s="1">
        <v>110000.0</v>
      </c>
    </row>
    <row r="574">
      <c r="A574" s="1">
        <v>26.0</v>
      </c>
      <c r="B574" s="1">
        <v>30000.0</v>
      </c>
    </row>
    <row r="575">
      <c r="A575" s="1">
        <v>53.0</v>
      </c>
      <c r="B575" s="1">
        <v>30000.0</v>
      </c>
    </row>
    <row r="576">
      <c r="A576" s="1">
        <v>68.0</v>
      </c>
      <c r="B576" s="1">
        <v>10000.0</v>
      </c>
    </row>
    <row r="577">
      <c r="A577" s="1">
        <v>50.0</v>
      </c>
      <c r="B577" s="1">
        <v>80000.0</v>
      </c>
    </row>
    <row r="578">
      <c r="A578" s="1">
        <v>28.0</v>
      </c>
      <c r="B578" s="1">
        <v>30000.0</v>
      </c>
    </row>
    <row r="579">
      <c r="A579" s="1">
        <v>40.0</v>
      </c>
      <c r="B579" s="1">
        <v>80000.0</v>
      </c>
    </row>
    <row r="580">
      <c r="A580" s="1">
        <v>44.0</v>
      </c>
      <c r="B580" s="1">
        <v>70000.0</v>
      </c>
    </row>
    <row r="581">
      <c r="A581" s="1">
        <v>34.0</v>
      </c>
      <c r="B581" s="1">
        <v>90000.0</v>
      </c>
    </row>
    <row r="582">
      <c r="A582" s="1">
        <v>52.0</v>
      </c>
      <c r="B582" s="1">
        <v>10000.0</v>
      </c>
    </row>
    <row r="583">
      <c r="A583" s="1">
        <v>36.0</v>
      </c>
      <c r="B583" s="1">
        <v>80000.0</v>
      </c>
    </row>
    <row r="584">
      <c r="A584" s="1">
        <v>43.0</v>
      </c>
      <c r="B584" s="1">
        <v>40000.0</v>
      </c>
    </row>
    <row r="585">
      <c r="A585" s="1">
        <v>32.0</v>
      </c>
      <c r="B585" s="1">
        <v>30000.0</v>
      </c>
    </row>
    <row r="586">
      <c r="A586" s="1">
        <v>32.0</v>
      </c>
      <c r="B586" s="1">
        <v>40000.0</v>
      </c>
    </row>
    <row r="587">
      <c r="A587" s="1">
        <v>48.0</v>
      </c>
      <c r="B587" s="1">
        <v>130000.0</v>
      </c>
    </row>
    <row r="588">
      <c r="A588" s="1">
        <v>32.0</v>
      </c>
      <c r="B588" s="1">
        <v>40000.0</v>
      </c>
    </row>
    <row r="589">
      <c r="A589" s="1">
        <v>46.0</v>
      </c>
      <c r="B589" s="1">
        <v>30000.0</v>
      </c>
    </row>
    <row r="590">
      <c r="A590" s="1">
        <v>42.0</v>
      </c>
      <c r="B590" s="1">
        <v>40000.0</v>
      </c>
    </row>
    <row r="591">
      <c r="A591" s="1">
        <v>36.0</v>
      </c>
      <c r="B591" s="1">
        <v>10000.0</v>
      </c>
    </row>
    <row r="592">
      <c r="A592" s="1">
        <v>41.0</v>
      </c>
      <c r="B592" s="1">
        <v>40000.0</v>
      </c>
    </row>
    <row r="593">
      <c r="A593" s="1">
        <v>69.0</v>
      </c>
      <c r="B593" s="1">
        <v>30000.0</v>
      </c>
    </row>
    <row r="594">
      <c r="A594" s="1">
        <v>45.0</v>
      </c>
      <c r="B594" s="1">
        <v>70000.0</v>
      </c>
    </row>
    <row r="595">
      <c r="A595" s="1">
        <v>34.0</v>
      </c>
      <c r="B595" s="1">
        <v>30000.0</v>
      </c>
    </row>
    <row r="596">
      <c r="A596" s="1">
        <v>53.0</v>
      </c>
      <c r="B596" s="1">
        <v>80000.0</v>
      </c>
    </row>
    <row r="597">
      <c r="A597" s="1">
        <v>50.0</v>
      </c>
      <c r="B597" s="1">
        <v>120000.0</v>
      </c>
    </row>
    <row r="598">
      <c r="A598" s="1">
        <v>65.0</v>
      </c>
      <c r="B598" s="1">
        <v>20000.0</v>
      </c>
    </row>
    <row r="599">
      <c r="A599" s="1">
        <v>32.0</v>
      </c>
      <c r="B599" s="1">
        <v>120000.0</v>
      </c>
    </row>
    <row r="600">
      <c r="A600" s="1">
        <v>33.0</v>
      </c>
      <c r="B600" s="1">
        <v>80000.0</v>
      </c>
    </row>
    <row r="601">
      <c r="A601" s="1">
        <v>31.0</v>
      </c>
      <c r="B601" s="1">
        <v>20000.0</v>
      </c>
    </row>
    <row r="602">
      <c r="A602" s="1">
        <v>46.0</v>
      </c>
      <c r="B602" s="1">
        <v>120000.0</v>
      </c>
    </row>
    <row r="603">
      <c r="A603" s="1">
        <v>39.0</v>
      </c>
      <c r="B603" s="1">
        <v>40000.0</v>
      </c>
    </row>
    <row r="604">
      <c r="A604" s="1">
        <v>40.0</v>
      </c>
      <c r="B604" s="1">
        <v>20000.0</v>
      </c>
    </row>
    <row r="605">
      <c r="A605" s="1">
        <v>46.0</v>
      </c>
      <c r="B605" s="1">
        <v>30000.0</v>
      </c>
    </row>
    <row r="606">
      <c r="A606" s="1">
        <v>65.0</v>
      </c>
      <c r="B606" s="1">
        <v>40000.0</v>
      </c>
    </row>
    <row r="607">
      <c r="A607" s="1">
        <v>47.0</v>
      </c>
      <c r="B607" s="1">
        <v>30000.0</v>
      </c>
    </row>
    <row r="608">
      <c r="A608" s="1">
        <v>46.0</v>
      </c>
      <c r="B608" s="1">
        <v>100000.0</v>
      </c>
    </row>
    <row r="609">
      <c r="A609" s="1">
        <v>40.0</v>
      </c>
      <c r="B609" s="1">
        <v>80000.0</v>
      </c>
    </row>
    <row r="610">
      <c r="A610" s="1">
        <v>65.0</v>
      </c>
      <c r="B610" s="1">
        <v>30000.0</v>
      </c>
    </row>
    <row r="611">
      <c r="A611" s="1">
        <v>28.0</v>
      </c>
      <c r="B611" s="1">
        <v>30000.0</v>
      </c>
    </row>
    <row r="612">
      <c r="A612" s="1">
        <v>43.0</v>
      </c>
      <c r="B612" s="1">
        <v>70000.0</v>
      </c>
    </row>
    <row r="613">
      <c r="A613" s="1">
        <v>38.0</v>
      </c>
      <c r="B613" s="1">
        <v>40000.0</v>
      </c>
    </row>
    <row r="614">
      <c r="A614" s="1">
        <v>47.0</v>
      </c>
      <c r="B614" s="1">
        <v>30000.0</v>
      </c>
    </row>
    <row r="615">
      <c r="A615" s="1">
        <v>36.0</v>
      </c>
      <c r="B615" s="1">
        <v>90000.0</v>
      </c>
    </row>
    <row r="616">
      <c r="A616" s="1">
        <v>60.0</v>
      </c>
      <c r="B616" s="1">
        <v>20000.0</v>
      </c>
    </row>
    <row r="617">
      <c r="A617" s="1">
        <v>42.0</v>
      </c>
      <c r="B617" s="1">
        <v>70000.0</v>
      </c>
    </row>
    <row r="618">
      <c r="A618" s="1">
        <v>50.0</v>
      </c>
      <c r="B618" s="1">
        <v>70000.0</v>
      </c>
    </row>
    <row r="619">
      <c r="A619" s="1">
        <v>35.0</v>
      </c>
      <c r="B619" s="1">
        <v>30000.0</v>
      </c>
    </row>
    <row r="620">
      <c r="A620" s="1">
        <v>32.0</v>
      </c>
      <c r="B620" s="1">
        <v>40000.0</v>
      </c>
    </row>
    <row r="621">
      <c r="A621" s="1">
        <v>46.0</v>
      </c>
      <c r="B621" s="1">
        <v>90000.0</v>
      </c>
    </row>
    <row r="622">
      <c r="A622" s="1">
        <v>33.0</v>
      </c>
      <c r="B622" s="1">
        <v>40000.0</v>
      </c>
    </row>
    <row r="623">
      <c r="A623" s="1">
        <v>36.0</v>
      </c>
      <c r="B623" s="1">
        <v>40000.0</v>
      </c>
    </row>
    <row r="624">
      <c r="A624" s="1">
        <v>70.0</v>
      </c>
      <c r="B624" s="1">
        <v>10000.0</v>
      </c>
    </row>
    <row r="625">
      <c r="A625" s="1">
        <v>31.0</v>
      </c>
      <c r="B625" s="1">
        <v>30000.0</v>
      </c>
    </row>
    <row r="626">
      <c r="A626" s="1">
        <v>42.0</v>
      </c>
      <c r="B626" s="1">
        <v>30000.0</v>
      </c>
    </row>
    <row r="627">
      <c r="A627" s="1">
        <v>58.0</v>
      </c>
      <c r="B627" s="1">
        <v>90000.0</v>
      </c>
    </row>
    <row r="628">
      <c r="A628" s="1">
        <v>39.0</v>
      </c>
      <c r="B628" s="1">
        <v>40000.0</v>
      </c>
    </row>
    <row r="629">
      <c r="A629" s="1">
        <v>34.0</v>
      </c>
      <c r="B629" s="1">
        <v>10000.0</v>
      </c>
    </row>
    <row r="630">
      <c r="A630" s="1">
        <v>32.0</v>
      </c>
      <c r="B630" s="1">
        <v>20000.0</v>
      </c>
    </row>
    <row r="631">
      <c r="A631" s="1">
        <v>46.0</v>
      </c>
      <c r="B631" s="1">
        <v>60000.0</v>
      </c>
    </row>
    <row r="632">
      <c r="A632" s="1">
        <v>48.0</v>
      </c>
      <c r="B632" s="1">
        <v>70000.0</v>
      </c>
    </row>
    <row r="633">
      <c r="A633" s="1">
        <v>31.0</v>
      </c>
      <c r="B633" s="1">
        <v>40000.0</v>
      </c>
    </row>
    <row r="634">
      <c r="A634" s="1">
        <v>60.0</v>
      </c>
      <c r="B634" s="1">
        <v>70000.0</v>
      </c>
    </row>
    <row r="635">
      <c r="A635" s="1">
        <v>51.0</v>
      </c>
      <c r="B635" s="1">
        <v>70000.0</v>
      </c>
    </row>
    <row r="636">
      <c r="A636" s="1">
        <v>56.0</v>
      </c>
      <c r="B636" s="1">
        <v>60000.0</v>
      </c>
    </row>
    <row r="637">
      <c r="A637" s="1">
        <v>40.0</v>
      </c>
      <c r="B637" s="1">
        <v>60000.0</v>
      </c>
    </row>
    <row r="638">
      <c r="A638" s="1">
        <v>34.0</v>
      </c>
      <c r="B638" s="1">
        <v>70000.0</v>
      </c>
    </row>
    <row r="639">
      <c r="A639" s="1">
        <v>48.0</v>
      </c>
      <c r="B639" s="1">
        <v>80000.0</v>
      </c>
    </row>
    <row r="640">
      <c r="A640" s="1">
        <v>31.0</v>
      </c>
      <c r="B640" s="1">
        <v>40000.0</v>
      </c>
    </row>
    <row r="641">
      <c r="A641" s="1">
        <v>47.0</v>
      </c>
      <c r="B641" s="1">
        <v>60000.0</v>
      </c>
    </row>
    <row r="642">
      <c r="A642" s="1">
        <v>34.0</v>
      </c>
      <c r="B642" s="1">
        <v>50000.0</v>
      </c>
    </row>
    <row r="643">
      <c r="A643" s="1">
        <v>29.0</v>
      </c>
      <c r="B643" s="1">
        <v>40000.0</v>
      </c>
    </row>
    <row r="644">
      <c r="A644" s="1">
        <v>44.0</v>
      </c>
      <c r="B644" s="1">
        <v>130000.0</v>
      </c>
    </row>
    <row r="645">
      <c r="A645" s="1">
        <v>38.0</v>
      </c>
      <c r="B645" s="1">
        <v>70000.0</v>
      </c>
    </row>
    <row r="646">
      <c r="A646" s="1">
        <v>40.0</v>
      </c>
      <c r="B646" s="1">
        <v>100000.0</v>
      </c>
    </row>
    <row r="647">
      <c r="A647" s="1">
        <v>42.0</v>
      </c>
      <c r="B647" s="1">
        <v>70000.0</v>
      </c>
    </row>
    <row r="648">
      <c r="A648" s="1">
        <v>51.0</v>
      </c>
      <c r="B648" s="1">
        <v>40000.0</v>
      </c>
    </row>
    <row r="649">
      <c r="A649" s="1">
        <v>29.0</v>
      </c>
      <c r="B649" s="1">
        <v>60000.0</v>
      </c>
    </row>
    <row r="650">
      <c r="A650" s="1">
        <v>48.0</v>
      </c>
      <c r="B650" s="1">
        <v>10000.0</v>
      </c>
    </row>
    <row r="651">
      <c r="A651" s="1">
        <v>37.0</v>
      </c>
      <c r="B651" s="1">
        <v>70000.0</v>
      </c>
    </row>
    <row r="652">
      <c r="A652" s="1">
        <v>66.0</v>
      </c>
      <c r="B652" s="1">
        <v>80000.0</v>
      </c>
    </row>
    <row r="653">
      <c r="A653" s="1">
        <v>45.0</v>
      </c>
      <c r="B653" s="1">
        <v>60000.0</v>
      </c>
    </row>
    <row r="654">
      <c r="A654" s="1">
        <v>61.0</v>
      </c>
      <c r="B654" s="1">
        <v>60000.0</v>
      </c>
    </row>
    <row r="655">
      <c r="A655" s="1">
        <v>45.0</v>
      </c>
      <c r="B655" s="1">
        <v>40000.0</v>
      </c>
    </row>
    <row r="656">
      <c r="A656" s="1">
        <v>47.0</v>
      </c>
      <c r="B656" s="1">
        <v>70000.0</v>
      </c>
    </row>
    <row r="657">
      <c r="A657" s="1">
        <v>49.0</v>
      </c>
      <c r="B657" s="1">
        <v>60000.0</v>
      </c>
    </row>
    <row r="658">
      <c r="A658" s="1">
        <v>47.0</v>
      </c>
      <c r="B658" s="1">
        <v>60000.0</v>
      </c>
    </row>
    <row r="659">
      <c r="A659" s="1">
        <v>34.0</v>
      </c>
      <c r="B659" s="1">
        <v>80000.0</v>
      </c>
    </row>
    <row r="660">
      <c r="A660" s="1">
        <v>64.0</v>
      </c>
      <c r="B660" s="1">
        <v>80000.0</v>
      </c>
    </row>
    <row r="661">
      <c r="A661" s="1">
        <v>44.0</v>
      </c>
      <c r="B661" s="1">
        <v>100000.0</v>
      </c>
    </row>
    <row r="662">
      <c r="A662" s="1">
        <v>62.0</v>
      </c>
      <c r="B662" s="1">
        <v>40000.0</v>
      </c>
    </row>
    <row r="663">
      <c r="A663" s="1">
        <v>47.0</v>
      </c>
      <c r="B663" s="1">
        <v>60000.0</v>
      </c>
    </row>
    <row r="664">
      <c r="A664" s="1">
        <v>49.0</v>
      </c>
      <c r="B664" s="1">
        <v>80000.0</v>
      </c>
    </row>
    <row r="665">
      <c r="A665" s="1">
        <v>67.0</v>
      </c>
      <c r="B665" s="1">
        <v>80000.0</v>
      </c>
    </row>
    <row r="666">
      <c r="A666" s="1">
        <v>59.0</v>
      </c>
      <c r="B666" s="1">
        <v>60000.0</v>
      </c>
    </row>
    <row r="667">
      <c r="A667" s="1">
        <v>44.0</v>
      </c>
      <c r="B667" s="1">
        <v>110000.0</v>
      </c>
    </row>
    <row r="668">
      <c r="A668" s="1">
        <v>36.0</v>
      </c>
      <c r="B668" s="1">
        <v>50000.0</v>
      </c>
    </row>
    <row r="669">
      <c r="A669" s="1">
        <v>28.0</v>
      </c>
      <c r="B669" s="1">
        <v>30000.0</v>
      </c>
    </row>
    <row r="670">
      <c r="A670" s="1">
        <v>57.0</v>
      </c>
      <c r="B670" s="1">
        <v>60000.0</v>
      </c>
    </row>
    <row r="671">
      <c r="A671" s="1">
        <v>27.0</v>
      </c>
      <c r="B671" s="1">
        <v>60000.0</v>
      </c>
    </row>
    <row r="672">
      <c r="A672" s="1">
        <v>28.0</v>
      </c>
      <c r="B672" s="1">
        <v>30000.0</v>
      </c>
    </row>
    <row r="673">
      <c r="A673" s="1">
        <v>44.0</v>
      </c>
      <c r="B673" s="1">
        <v>60000.0</v>
      </c>
    </row>
    <row r="674">
      <c r="A674" s="1">
        <v>66.0</v>
      </c>
      <c r="B674" s="1">
        <v>60000.0</v>
      </c>
    </row>
    <row r="675">
      <c r="A675" s="1">
        <v>64.0</v>
      </c>
      <c r="B675" s="1">
        <v>40000.0</v>
      </c>
    </row>
    <row r="676">
      <c r="A676" s="1">
        <v>41.0</v>
      </c>
      <c r="B676" s="1">
        <v>50000.0</v>
      </c>
    </row>
    <row r="677">
      <c r="A677" s="1">
        <v>41.0</v>
      </c>
      <c r="B677" s="1">
        <v>80000.0</v>
      </c>
    </row>
    <row r="678">
      <c r="A678" s="1">
        <v>49.0</v>
      </c>
      <c r="B678" s="1">
        <v>40000.0</v>
      </c>
    </row>
    <row r="679">
      <c r="A679" s="1">
        <v>42.0</v>
      </c>
      <c r="B679" s="1">
        <v>80000.0</v>
      </c>
    </row>
    <row r="680">
      <c r="A680" s="1">
        <v>37.0</v>
      </c>
      <c r="B680" s="1">
        <v>70000.0</v>
      </c>
    </row>
    <row r="681">
      <c r="A681" s="1">
        <v>52.0</v>
      </c>
      <c r="B681" s="1">
        <v>70000.0</v>
      </c>
    </row>
    <row r="682">
      <c r="A682" s="1">
        <v>34.0</v>
      </c>
      <c r="B682" s="1">
        <v>50000.0</v>
      </c>
    </row>
    <row r="683">
      <c r="A683" s="1">
        <v>29.0</v>
      </c>
      <c r="B683" s="1">
        <v>40000.0</v>
      </c>
    </row>
    <row r="684">
      <c r="A684" s="1">
        <v>53.0</v>
      </c>
      <c r="B684" s="1">
        <v>70000.0</v>
      </c>
    </row>
    <row r="685">
      <c r="A685" s="1">
        <v>40.0</v>
      </c>
      <c r="B685" s="1">
        <v>120000.0</v>
      </c>
    </row>
    <row r="686">
      <c r="A686" s="1">
        <v>29.0</v>
      </c>
      <c r="B686" s="1">
        <v>60000.0</v>
      </c>
    </row>
    <row r="687">
      <c r="A687" s="1">
        <v>43.0</v>
      </c>
      <c r="B687" s="1">
        <v>60000.0</v>
      </c>
    </row>
    <row r="688">
      <c r="A688" s="1">
        <v>55.0</v>
      </c>
      <c r="B688" s="1">
        <v>60000.0</v>
      </c>
    </row>
    <row r="689">
      <c r="A689" s="1">
        <v>48.0</v>
      </c>
      <c r="B689" s="1">
        <v>80000.0</v>
      </c>
    </row>
    <row r="690">
      <c r="A690" s="1">
        <v>45.0</v>
      </c>
      <c r="B690" s="1">
        <v>130000.0</v>
      </c>
    </row>
    <row r="691">
      <c r="A691" s="1">
        <v>42.0</v>
      </c>
      <c r="B691" s="1">
        <v>70000.0</v>
      </c>
    </row>
    <row r="692">
      <c r="A692" s="1">
        <v>63.0</v>
      </c>
      <c r="B692" s="1">
        <v>50000.0</v>
      </c>
    </row>
    <row r="693">
      <c r="A693" s="1">
        <v>54.0</v>
      </c>
      <c r="B693" s="1">
        <v>60000.0</v>
      </c>
    </row>
    <row r="694">
      <c r="A694" s="1">
        <v>73.0</v>
      </c>
      <c r="B694" s="1">
        <v>40000.0</v>
      </c>
    </row>
    <row r="695">
      <c r="A695" s="1">
        <v>44.0</v>
      </c>
      <c r="B695" s="1">
        <v>60000.0</v>
      </c>
    </row>
    <row r="696">
      <c r="A696" s="1">
        <v>39.0</v>
      </c>
      <c r="B696" s="1">
        <v>50000.0</v>
      </c>
    </row>
    <row r="697">
      <c r="A697" s="1">
        <v>42.0</v>
      </c>
      <c r="B697" s="1">
        <v>80000.0</v>
      </c>
    </row>
    <row r="698">
      <c r="A698" s="1">
        <v>31.0</v>
      </c>
      <c r="B698" s="1">
        <v>40000.0</v>
      </c>
    </row>
    <row r="699">
      <c r="A699" s="1">
        <v>41.0</v>
      </c>
      <c r="B699" s="1">
        <v>50000.0</v>
      </c>
    </row>
    <row r="700">
      <c r="A700" s="1">
        <v>58.0</v>
      </c>
      <c r="B700" s="1">
        <v>60000.0</v>
      </c>
    </row>
    <row r="701">
      <c r="A701" s="1">
        <v>40.0</v>
      </c>
      <c r="B701" s="1">
        <v>60000.0</v>
      </c>
    </row>
    <row r="702">
      <c r="A702" s="1">
        <v>48.0</v>
      </c>
      <c r="B702" s="1">
        <v>20000.0</v>
      </c>
    </row>
    <row r="703">
      <c r="A703" s="1">
        <v>34.0</v>
      </c>
      <c r="B703" s="1">
        <v>70000.0</v>
      </c>
    </row>
    <row r="704">
      <c r="A704" s="1">
        <v>28.0</v>
      </c>
      <c r="B704" s="1">
        <v>30000.0</v>
      </c>
    </row>
    <row r="705">
      <c r="A705" s="1">
        <v>27.0</v>
      </c>
      <c r="B705" s="1">
        <v>30000.0</v>
      </c>
    </row>
    <row r="706">
      <c r="A706" s="1">
        <v>54.0</v>
      </c>
      <c r="B706" s="1">
        <v>40000.0</v>
      </c>
    </row>
    <row r="707">
      <c r="A707" s="1">
        <v>70.0</v>
      </c>
      <c r="B707" s="1">
        <v>60000.0</v>
      </c>
    </row>
    <row r="708">
      <c r="A708" s="1">
        <v>48.0</v>
      </c>
      <c r="B708" s="1">
        <v>40000.0</v>
      </c>
    </row>
    <row r="709">
      <c r="A709" s="1">
        <v>44.0</v>
      </c>
      <c r="B709" s="1">
        <v>70000.0</v>
      </c>
    </row>
    <row r="710">
      <c r="A710" s="1">
        <v>69.0</v>
      </c>
      <c r="B710" s="1">
        <v>50000.0</v>
      </c>
    </row>
    <row r="711">
      <c r="A711" s="1">
        <v>52.0</v>
      </c>
      <c r="B711" s="1">
        <v>70000.0</v>
      </c>
    </row>
    <row r="712">
      <c r="A712" s="1">
        <v>55.0</v>
      </c>
      <c r="B712" s="1">
        <v>40000.0</v>
      </c>
    </row>
    <row r="713">
      <c r="A713" s="1">
        <v>30.0</v>
      </c>
      <c r="B713" s="1">
        <v>30000.0</v>
      </c>
    </row>
    <row r="714">
      <c r="A714" s="1">
        <v>63.0</v>
      </c>
      <c r="B714" s="1">
        <v>60000.0</v>
      </c>
    </row>
    <row r="715">
      <c r="A715" s="1">
        <v>34.0</v>
      </c>
      <c r="B715" s="1">
        <v>80000.0</v>
      </c>
    </row>
    <row r="716">
      <c r="A716" s="1">
        <v>56.0</v>
      </c>
      <c r="B716" s="1">
        <v>60000.0</v>
      </c>
    </row>
    <row r="717">
      <c r="A717" s="1">
        <v>31.0</v>
      </c>
      <c r="B717" s="1">
        <v>40000.0</v>
      </c>
    </row>
    <row r="718">
      <c r="A718" s="1">
        <v>38.0</v>
      </c>
      <c r="B718" s="1">
        <v>120000.0</v>
      </c>
    </row>
    <row r="719">
      <c r="A719" s="1">
        <v>59.0</v>
      </c>
      <c r="B719" s="1">
        <v>60000.0</v>
      </c>
    </row>
    <row r="720">
      <c r="A720" s="1">
        <v>32.0</v>
      </c>
      <c r="B720" s="1">
        <v>40000.0</v>
      </c>
    </row>
    <row r="721">
      <c r="A721" s="1">
        <v>69.0</v>
      </c>
      <c r="B721" s="1">
        <v>60000.0</v>
      </c>
    </row>
    <row r="722">
      <c r="A722" s="1">
        <v>28.0</v>
      </c>
      <c r="B722" s="1">
        <v>40000.0</v>
      </c>
    </row>
    <row r="723">
      <c r="A723" s="1">
        <v>47.0</v>
      </c>
      <c r="B723" s="1">
        <v>80000.0</v>
      </c>
    </row>
    <row r="724">
      <c r="A724" s="1">
        <v>66.0</v>
      </c>
      <c r="B724" s="1">
        <v>60000.0</v>
      </c>
    </row>
    <row r="725">
      <c r="A725" s="1">
        <v>37.0</v>
      </c>
      <c r="B725" s="1">
        <v>70000.0</v>
      </c>
    </row>
    <row r="726">
      <c r="A726" s="1">
        <v>39.0</v>
      </c>
      <c r="B726" s="1">
        <v>120000.0</v>
      </c>
    </row>
    <row r="727">
      <c r="A727" s="1">
        <v>51.0</v>
      </c>
      <c r="B727" s="1">
        <v>60000.0</v>
      </c>
    </row>
    <row r="728">
      <c r="A728" s="1">
        <v>40.0</v>
      </c>
      <c r="B728" s="1">
        <v>130000.0</v>
      </c>
    </row>
    <row r="729">
      <c r="A729" s="1">
        <v>51.0</v>
      </c>
      <c r="B729" s="1">
        <v>90000.0</v>
      </c>
    </row>
    <row r="730">
      <c r="A730" s="1">
        <v>57.0</v>
      </c>
      <c r="B730" s="1">
        <v>60000.0</v>
      </c>
    </row>
    <row r="731">
      <c r="A731" s="1">
        <v>35.0</v>
      </c>
      <c r="B731" s="1">
        <v>60000.0</v>
      </c>
    </row>
    <row r="732">
      <c r="A732" s="1">
        <v>61.0</v>
      </c>
      <c r="B732" s="1">
        <v>40000.0</v>
      </c>
    </row>
    <row r="733">
      <c r="A733" s="1">
        <v>44.0</v>
      </c>
      <c r="B733" s="1">
        <v>80000.0</v>
      </c>
    </row>
    <row r="734">
      <c r="A734" s="1">
        <v>49.0</v>
      </c>
      <c r="B734" s="1">
        <v>70000.0</v>
      </c>
    </row>
    <row r="735">
      <c r="A735" s="1">
        <v>70.0</v>
      </c>
      <c r="B735" s="1">
        <v>80000.0</v>
      </c>
    </row>
    <row r="736">
      <c r="A736" s="1">
        <v>78.0</v>
      </c>
      <c r="B736" s="1">
        <v>20000.0</v>
      </c>
    </row>
    <row r="737">
      <c r="A737" s="1">
        <v>45.0</v>
      </c>
      <c r="B737" s="1">
        <v>90000.0</v>
      </c>
    </row>
    <row r="738">
      <c r="A738" s="1">
        <v>58.0</v>
      </c>
      <c r="B738" s="1">
        <v>40000.0</v>
      </c>
    </row>
    <row r="739">
      <c r="A739" s="1">
        <v>41.0</v>
      </c>
      <c r="B739" s="1">
        <v>130000.0</v>
      </c>
    </row>
    <row r="740">
      <c r="A740" s="1">
        <v>57.0</v>
      </c>
      <c r="B740" s="1">
        <v>60000.0</v>
      </c>
    </row>
    <row r="741">
      <c r="A741" s="1">
        <v>49.0</v>
      </c>
      <c r="B741" s="1">
        <v>30000.0</v>
      </c>
    </row>
    <row r="742">
      <c r="A742" s="1">
        <v>43.0</v>
      </c>
      <c r="B742" s="1">
        <v>80000.0</v>
      </c>
    </row>
    <row r="743">
      <c r="A743" s="1">
        <v>52.0</v>
      </c>
      <c r="B743" s="1">
        <v>60000.0</v>
      </c>
    </row>
    <row r="744">
      <c r="A744" s="1">
        <v>35.0</v>
      </c>
      <c r="B744" s="1">
        <v>60000.0</v>
      </c>
    </row>
    <row r="745">
      <c r="A745" s="1">
        <v>27.0</v>
      </c>
      <c r="B745" s="1">
        <v>40000.0</v>
      </c>
    </row>
    <row r="746">
      <c r="A746" s="1">
        <v>52.0</v>
      </c>
      <c r="B746" s="1">
        <v>70000.0</v>
      </c>
    </row>
    <row r="747">
      <c r="A747" s="1">
        <v>36.0</v>
      </c>
      <c r="B747" s="1">
        <v>40000.0</v>
      </c>
    </row>
    <row r="748">
      <c r="A748" s="1">
        <v>46.0</v>
      </c>
      <c r="B748" s="1">
        <v>70000.0</v>
      </c>
    </row>
    <row r="749">
      <c r="A749" s="1">
        <v>52.0</v>
      </c>
      <c r="B749" s="1">
        <v>60000.0</v>
      </c>
    </row>
    <row r="750">
      <c r="A750" s="1">
        <v>43.0</v>
      </c>
      <c r="B750" s="1">
        <v>70000.0</v>
      </c>
    </row>
    <row r="751">
      <c r="A751" s="1">
        <v>44.0</v>
      </c>
      <c r="B751" s="1">
        <v>60000.0</v>
      </c>
    </row>
    <row r="752">
      <c r="A752" s="1">
        <v>34.0</v>
      </c>
      <c r="B752" s="1">
        <v>80000.0</v>
      </c>
    </row>
    <row r="753">
      <c r="A753" s="1">
        <v>27.0</v>
      </c>
      <c r="B753" s="1">
        <v>30000.0</v>
      </c>
    </row>
    <row r="754">
      <c r="A754" s="1">
        <v>45.0</v>
      </c>
      <c r="B754" s="1">
        <v>110000.0</v>
      </c>
    </row>
    <row r="755">
      <c r="A755" s="1">
        <v>45.0</v>
      </c>
      <c r="B755" s="1">
        <v>100000.0</v>
      </c>
    </row>
    <row r="756">
      <c r="A756" s="1">
        <v>47.0</v>
      </c>
      <c r="B756" s="1">
        <v>60000.0</v>
      </c>
    </row>
    <row r="757">
      <c r="A757" s="1">
        <v>47.0</v>
      </c>
      <c r="B757" s="1">
        <v>80000.0</v>
      </c>
    </row>
    <row r="758">
      <c r="A758" s="1">
        <v>44.0</v>
      </c>
      <c r="B758" s="1">
        <v>40000.0</v>
      </c>
    </row>
    <row r="759">
      <c r="A759" s="1">
        <v>49.0</v>
      </c>
      <c r="B759" s="1">
        <v>20000.0</v>
      </c>
    </row>
    <row r="760">
      <c r="A760" s="1">
        <v>30.0</v>
      </c>
      <c r="B760" s="1">
        <v>40000.0</v>
      </c>
    </row>
    <row r="761">
      <c r="A761" s="1">
        <v>41.0</v>
      </c>
      <c r="B761" s="1">
        <v>100000.0</v>
      </c>
    </row>
    <row r="762">
      <c r="A762" s="1">
        <v>58.0</v>
      </c>
      <c r="B762" s="1">
        <v>70000.0</v>
      </c>
    </row>
    <row r="763">
      <c r="A763" s="1">
        <v>47.0</v>
      </c>
      <c r="B763" s="1">
        <v>60000.0</v>
      </c>
    </row>
    <row r="764">
      <c r="A764" s="1">
        <v>55.0</v>
      </c>
      <c r="B764" s="1">
        <v>70000.0</v>
      </c>
    </row>
    <row r="765">
      <c r="A765" s="1">
        <v>27.0</v>
      </c>
      <c r="B765" s="1">
        <v>70000.0</v>
      </c>
    </row>
    <row r="766">
      <c r="A766" s="1">
        <v>67.0</v>
      </c>
      <c r="B766" s="1">
        <v>60000.0</v>
      </c>
    </row>
    <row r="767">
      <c r="A767" s="1">
        <v>29.0</v>
      </c>
      <c r="B767" s="1">
        <v>60000.0</v>
      </c>
    </row>
    <row r="768">
      <c r="A768" s="1">
        <v>67.0</v>
      </c>
      <c r="B768" s="1">
        <v>60000.0</v>
      </c>
    </row>
    <row r="769">
      <c r="A769" s="1">
        <v>51.0</v>
      </c>
      <c r="B769" s="1">
        <v>80000.0</v>
      </c>
    </row>
    <row r="770">
      <c r="A770" s="1">
        <v>35.0</v>
      </c>
      <c r="B770" s="1">
        <v>50000.0</v>
      </c>
    </row>
    <row r="771">
      <c r="A771" s="1">
        <v>30.0</v>
      </c>
      <c r="B771" s="1">
        <v>40000.0</v>
      </c>
    </row>
    <row r="772">
      <c r="A772" s="1">
        <v>44.0</v>
      </c>
      <c r="B772" s="1">
        <v>70000.0</v>
      </c>
    </row>
    <row r="773">
      <c r="A773" s="1">
        <v>48.0</v>
      </c>
      <c r="B773" s="1">
        <v>80000.0</v>
      </c>
    </row>
    <row r="774">
      <c r="A774" s="1">
        <v>45.0</v>
      </c>
      <c r="B774" s="1">
        <v>130000.0</v>
      </c>
    </row>
    <row r="775">
      <c r="A775" s="1">
        <v>66.0</v>
      </c>
      <c r="B775" s="1">
        <v>60000.0</v>
      </c>
    </row>
    <row r="776">
      <c r="A776" s="1">
        <v>49.0</v>
      </c>
      <c r="B776" s="1">
        <v>30000.0</v>
      </c>
    </row>
    <row r="777">
      <c r="A777" s="1">
        <v>43.0</v>
      </c>
      <c r="B777" s="1">
        <v>120000.0</v>
      </c>
    </row>
    <row r="778">
      <c r="A778" s="1">
        <v>30.0</v>
      </c>
      <c r="B778" s="1">
        <v>40000.0</v>
      </c>
    </row>
    <row r="779">
      <c r="A779" s="1">
        <v>74.0</v>
      </c>
      <c r="B779" s="1">
        <v>70000.0</v>
      </c>
    </row>
    <row r="780">
      <c r="A780" s="1">
        <v>65.0</v>
      </c>
      <c r="B780" s="1">
        <v>100000.0</v>
      </c>
    </row>
    <row r="781">
      <c r="A781" s="1">
        <v>56.0</v>
      </c>
      <c r="B781" s="1">
        <v>60000.0</v>
      </c>
    </row>
    <row r="782">
      <c r="A782" s="1">
        <v>64.0</v>
      </c>
      <c r="B782" s="1">
        <v>50000.0</v>
      </c>
    </row>
    <row r="783">
      <c r="A783" s="1">
        <v>50.0</v>
      </c>
      <c r="B783" s="1">
        <v>70000.0</v>
      </c>
    </row>
    <row r="784">
      <c r="A784" s="1">
        <v>35.0</v>
      </c>
      <c r="B784" s="1">
        <v>70000.0</v>
      </c>
    </row>
    <row r="785">
      <c r="A785" s="1">
        <v>41.0</v>
      </c>
      <c r="B785" s="1">
        <v>60000.0</v>
      </c>
    </row>
    <row r="786">
      <c r="A786" s="1">
        <v>39.0</v>
      </c>
      <c r="B786" s="1">
        <v>60000.0</v>
      </c>
    </row>
    <row r="787">
      <c r="A787" s="1">
        <v>47.0</v>
      </c>
      <c r="B787" s="1">
        <v>60000.0</v>
      </c>
    </row>
    <row r="788">
      <c r="A788" s="1">
        <v>31.0</v>
      </c>
      <c r="B788" s="1">
        <v>40000.0</v>
      </c>
    </row>
    <row r="789">
      <c r="A789" s="1">
        <v>58.0</v>
      </c>
      <c r="B789" s="1">
        <v>70000.0</v>
      </c>
    </row>
    <row r="790">
      <c r="A790" s="1">
        <v>38.0</v>
      </c>
      <c r="B790" s="1">
        <v>70000.0</v>
      </c>
    </row>
    <row r="791">
      <c r="A791" s="1">
        <v>67.0</v>
      </c>
      <c r="B791" s="1">
        <v>70000.0</v>
      </c>
    </row>
    <row r="792">
      <c r="A792" s="1">
        <v>32.0</v>
      </c>
      <c r="B792" s="1">
        <v>60000.0</v>
      </c>
    </row>
    <row r="793">
      <c r="A793" s="1">
        <v>45.0</v>
      </c>
      <c r="B793" s="1">
        <v>70000.0</v>
      </c>
    </row>
    <row r="794">
      <c r="A794" s="1">
        <v>31.0</v>
      </c>
      <c r="B794" s="1">
        <v>30000.0</v>
      </c>
    </row>
    <row r="795">
      <c r="A795" s="1">
        <v>31.0</v>
      </c>
      <c r="B795" s="1">
        <v>40000.0</v>
      </c>
    </row>
    <row r="796">
      <c r="A796" s="1">
        <v>31.0</v>
      </c>
      <c r="B796" s="1">
        <v>40000.0</v>
      </c>
    </row>
    <row r="797">
      <c r="A797" s="1">
        <v>50.0</v>
      </c>
      <c r="B797" s="1">
        <v>60000.0</v>
      </c>
    </row>
    <row r="798">
      <c r="A798" s="1">
        <v>44.0</v>
      </c>
      <c r="B798" s="1">
        <v>70000.0</v>
      </c>
    </row>
    <row r="799">
      <c r="A799" s="1">
        <v>38.0</v>
      </c>
      <c r="B799" s="1">
        <v>50000.0</v>
      </c>
    </row>
    <row r="800">
      <c r="A800" s="1">
        <v>63.0</v>
      </c>
      <c r="B800" s="1">
        <v>60000.0</v>
      </c>
    </row>
    <row r="801">
      <c r="A801" s="1">
        <v>36.0</v>
      </c>
      <c r="B801" s="1">
        <v>60000.0</v>
      </c>
    </row>
    <row r="802">
      <c r="A802" s="1">
        <v>28.0</v>
      </c>
      <c r="B802" s="1">
        <v>40000.0</v>
      </c>
    </row>
    <row r="803">
      <c r="A803" s="1">
        <v>44.0</v>
      </c>
      <c r="B803" s="1">
        <v>100000.0</v>
      </c>
    </row>
    <row r="804">
      <c r="A804" s="1">
        <v>47.0</v>
      </c>
      <c r="B804" s="1">
        <v>70000.0</v>
      </c>
    </row>
    <row r="805">
      <c r="A805" s="1">
        <v>40.0</v>
      </c>
      <c r="B805" s="1">
        <v>80000.0</v>
      </c>
    </row>
    <row r="806">
      <c r="A806" s="1">
        <v>40.0</v>
      </c>
      <c r="B806" s="1">
        <v>130000.0</v>
      </c>
    </row>
    <row r="807">
      <c r="A807" s="1">
        <v>46.0</v>
      </c>
      <c r="B807" s="1">
        <v>60000.0</v>
      </c>
    </row>
    <row r="808">
      <c r="A808" s="1">
        <v>61.0</v>
      </c>
      <c r="B808" s="1">
        <v>40000.0</v>
      </c>
    </row>
    <row r="809">
      <c r="A809" s="1">
        <v>40.0</v>
      </c>
      <c r="B809" s="1">
        <v>60000.0</v>
      </c>
    </row>
    <row r="810">
      <c r="A810" s="1">
        <v>50.0</v>
      </c>
      <c r="B810" s="1">
        <v>60000.0</v>
      </c>
    </row>
    <row r="811">
      <c r="A811" s="1">
        <v>59.0</v>
      </c>
      <c r="B811" s="1">
        <v>70000.0</v>
      </c>
    </row>
    <row r="812">
      <c r="A812" s="1">
        <v>36.0</v>
      </c>
      <c r="B812" s="1">
        <v>60000.0</v>
      </c>
    </row>
    <row r="813">
      <c r="A813" s="1">
        <v>30.0</v>
      </c>
      <c r="B813" s="1">
        <v>40000.0</v>
      </c>
    </row>
    <row r="814">
      <c r="A814" s="1">
        <v>35.0</v>
      </c>
      <c r="B814" s="1">
        <v>70000.0</v>
      </c>
    </row>
    <row r="815">
      <c r="A815" s="1">
        <v>48.0</v>
      </c>
      <c r="B815" s="1">
        <v>30000.0</v>
      </c>
    </row>
    <row r="816">
      <c r="A816" s="1">
        <v>41.0</v>
      </c>
      <c r="B816" s="1">
        <v>100000.0</v>
      </c>
    </row>
    <row r="817">
      <c r="A817" s="1">
        <v>47.0</v>
      </c>
      <c r="B817" s="1">
        <v>40000.0</v>
      </c>
    </row>
    <row r="818">
      <c r="A818" s="1">
        <v>47.0</v>
      </c>
      <c r="B818" s="1">
        <v>60000.0</v>
      </c>
    </row>
    <row r="819">
      <c r="A819" s="1">
        <v>62.0</v>
      </c>
      <c r="B819" s="1">
        <v>80000.0</v>
      </c>
    </row>
    <row r="820">
      <c r="A820" s="1">
        <v>60.0</v>
      </c>
      <c r="B820" s="1">
        <v>60000.0</v>
      </c>
    </row>
    <row r="821">
      <c r="A821" s="1">
        <v>33.0</v>
      </c>
      <c r="B821" s="1">
        <v>60000.0</v>
      </c>
    </row>
    <row r="822">
      <c r="A822" s="1">
        <v>47.0</v>
      </c>
      <c r="B822" s="1">
        <v>80000.0</v>
      </c>
    </row>
    <row r="823">
      <c r="A823" s="1">
        <v>52.0</v>
      </c>
      <c r="B823" s="1">
        <v>20000.0</v>
      </c>
    </row>
    <row r="824">
      <c r="A824" s="1">
        <v>40.0</v>
      </c>
      <c r="B824" s="1">
        <v>90000.0</v>
      </c>
    </row>
    <row r="825">
      <c r="A825" s="1">
        <v>42.0</v>
      </c>
      <c r="B825" s="1">
        <v>60000.0</v>
      </c>
    </row>
    <row r="826">
      <c r="A826" s="1">
        <v>53.0</v>
      </c>
      <c r="B826" s="1">
        <v>60000.0</v>
      </c>
    </row>
    <row r="827">
      <c r="A827" s="1">
        <v>51.0</v>
      </c>
      <c r="B827" s="1">
        <v>40000.0</v>
      </c>
    </row>
    <row r="828">
      <c r="A828" s="1">
        <v>30.0</v>
      </c>
      <c r="B828" s="1">
        <v>30000.0</v>
      </c>
    </row>
    <row r="829">
      <c r="A829" s="1">
        <v>44.0</v>
      </c>
      <c r="B829" s="1">
        <v>60000.0</v>
      </c>
    </row>
    <row r="830">
      <c r="A830" s="1">
        <v>26.0</v>
      </c>
      <c r="B830" s="1">
        <v>30000.0</v>
      </c>
    </row>
    <row r="831">
      <c r="A831" s="1">
        <v>45.0</v>
      </c>
      <c r="B831" s="1">
        <v>130000.0</v>
      </c>
    </row>
    <row r="832">
      <c r="A832" s="1">
        <v>34.0</v>
      </c>
      <c r="B832" s="1">
        <v>50000.0</v>
      </c>
    </row>
    <row r="833">
      <c r="A833" s="1">
        <v>44.0</v>
      </c>
      <c r="B833" s="1">
        <v>70000.0</v>
      </c>
    </row>
    <row r="834">
      <c r="A834" s="1">
        <v>41.0</v>
      </c>
      <c r="B834" s="1">
        <v>60000.0</v>
      </c>
    </row>
    <row r="835">
      <c r="A835" s="1">
        <v>36.0</v>
      </c>
      <c r="B835" s="1">
        <v>80000.0</v>
      </c>
    </row>
    <row r="836">
      <c r="A836" s="1">
        <v>44.0</v>
      </c>
      <c r="B836" s="1">
        <v>80000.0</v>
      </c>
    </row>
    <row r="837">
      <c r="A837" s="1">
        <v>30.0</v>
      </c>
      <c r="B837" s="1">
        <v>60000.0</v>
      </c>
    </row>
    <row r="838">
      <c r="A838" s="1">
        <v>28.0</v>
      </c>
      <c r="B838" s="1">
        <v>30000.0</v>
      </c>
    </row>
    <row r="839">
      <c r="A839" s="1">
        <v>49.0</v>
      </c>
      <c r="B839" s="1">
        <v>20000.0</v>
      </c>
    </row>
    <row r="840">
      <c r="A840" s="1">
        <v>43.0</v>
      </c>
      <c r="B840" s="1">
        <v>90000.0</v>
      </c>
    </row>
    <row r="841">
      <c r="A841" s="1">
        <v>59.0</v>
      </c>
      <c r="B841" s="1">
        <v>70000.0</v>
      </c>
    </row>
    <row r="842">
      <c r="A842" s="1">
        <v>26.0</v>
      </c>
      <c r="B842" s="1">
        <v>30000.0</v>
      </c>
    </row>
    <row r="843">
      <c r="A843" s="1">
        <v>46.0</v>
      </c>
      <c r="B843" s="1">
        <v>120000.0</v>
      </c>
    </row>
    <row r="844">
      <c r="A844" s="1">
        <v>33.0</v>
      </c>
      <c r="B844" s="1">
        <v>50000.0</v>
      </c>
    </row>
    <row r="845">
      <c r="A845" s="1">
        <v>42.0</v>
      </c>
      <c r="B845" s="1">
        <v>40000.0</v>
      </c>
    </row>
    <row r="846">
      <c r="A846" s="1">
        <v>59.0</v>
      </c>
      <c r="B846" s="1">
        <v>70000.0</v>
      </c>
    </row>
    <row r="847">
      <c r="A847" s="1">
        <v>33.0</v>
      </c>
      <c r="B847" s="1">
        <v>60000.0</v>
      </c>
    </row>
    <row r="848">
      <c r="A848" s="1">
        <v>44.0</v>
      </c>
      <c r="B848" s="1">
        <v>70000.0</v>
      </c>
    </row>
    <row r="849">
      <c r="A849" s="1">
        <v>60.0</v>
      </c>
      <c r="B849" s="1">
        <v>70000.0</v>
      </c>
    </row>
    <row r="850">
      <c r="A850" s="1">
        <v>59.0</v>
      </c>
      <c r="B850" s="1">
        <v>70000.0</v>
      </c>
    </row>
    <row r="851">
      <c r="A851" s="1">
        <v>32.0</v>
      </c>
      <c r="B851" s="1">
        <v>60000.0</v>
      </c>
    </row>
    <row r="852">
      <c r="A852" s="1">
        <v>58.0</v>
      </c>
      <c r="B852" s="1">
        <v>70000.0</v>
      </c>
    </row>
    <row r="853">
      <c r="A853" s="1">
        <v>59.0</v>
      </c>
      <c r="B853" s="1">
        <v>40000.0</v>
      </c>
    </row>
    <row r="854">
      <c r="A854" s="1">
        <v>38.0</v>
      </c>
      <c r="B854" s="1">
        <v>70000.0</v>
      </c>
    </row>
    <row r="855">
      <c r="A855" s="1">
        <v>28.0</v>
      </c>
      <c r="B855" s="1">
        <v>40000.0</v>
      </c>
    </row>
    <row r="856">
      <c r="A856" s="1">
        <v>37.0</v>
      </c>
      <c r="B856" s="1">
        <v>60000.0</v>
      </c>
    </row>
    <row r="857">
      <c r="A857" s="1">
        <v>40.0</v>
      </c>
      <c r="B857" s="1">
        <v>80000.0</v>
      </c>
    </row>
    <row r="858">
      <c r="A858" s="1">
        <v>38.0</v>
      </c>
      <c r="B858" s="1">
        <v>90000.0</v>
      </c>
    </row>
    <row r="859">
      <c r="A859" s="1">
        <v>36.0</v>
      </c>
      <c r="B859" s="1">
        <v>70000.0</v>
      </c>
    </row>
    <row r="860">
      <c r="A860" s="1">
        <v>37.0</v>
      </c>
      <c r="B860" s="1">
        <v>70000.0</v>
      </c>
    </row>
    <row r="861">
      <c r="A861" s="1">
        <v>60.0</v>
      </c>
      <c r="B861" s="1">
        <v>40000.0</v>
      </c>
    </row>
    <row r="862">
      <c r="A862" s="1">
        <v>42.0</v>
      </c>
      <c r="B862" s="1">
        <v>110000.0</v>
      </c>
    </row>
    <row r="863">
      <c r="A863" s="1">
        <v>53.0</v>
      </c>
      <c r="B863" s="1">
        <v>70000.0</v>
      </c>
    </row>
    <row r="864">
      <c r="A864" s="1">
        <v>49.0</v>
      </c>
      <c r="B864" s="1">
        <v>80000.0</v>
      </c>
    </row>
    <row r="865">
      <c r="A865" s="1">
        <v>49.0</v>
      </c>
      <c r="B865" s="1">
        <v>30000.0</v>
      </c>
    </row>
    <row r="866">
      <c r="A866" s="1">
        <v>42.0</v>
      </c>
      <c r="B866" s="1">
        <v>130000.0</v>
      </c>
    </row>
    <row r="867">
      <c r="A867" s="1">
        <v>53.0</v>
      </c>
      <c r="B867" s="1">
        <v>20000.0</v>
      </c>
    </row>
    <row r="868">
      <c r="A868" s="1">
        <v>46.0</v>
      </c>
      <c r="B868" s="1">
        <v>70000.0</v>
      </c>
    </row>
    <row r="869">
      <c r="A869" s="1">
        <v>27.0</v>
      </c>
      <c r="B869" s="1">
        <v>40000.0</v>
      </c>
    </row>
    <row r="870">
      <c r="A870" s="1">
        <v>48.0</v>
      </c>
      <c r="B870" s="1">
        <v>60000.0</v>
      </c>
    </row>
    <row r="871">
      <c r="A871" s="1">
        <v>41.0</v>
      </c>
      <c r="B871" s="1">
        <v>60000.0</v>
      </c>
    </row>
    <row r="872">
      <c r="A872" s="1">
        <v>49.0</v>
      </c>
      <c r="B872" s="1">
        <v>60000.0</v>
      </c>
    </row>
    <row r="873">
      <c r="A873" s="1">
        <v>38.0</v>
      </c>
      <c r="B873" s="1">
        <v>60000.0</v>
      </c>
    </row>
    <row r="874">
      <c r="A874" s="1">
        <v>44.0</v>
      </c>
      <c r="B874" s="1">
        <v>130000.0</v>
      </c>
    </row>
    <row r="875">
      <c r="A875" s="1">
        <v>45.0</v>
      </c>
      <c r="B875" s="1">
        <v>130000.0</v>
      </c>
    </row>
    <row r="876">
      <c r="A876" s="1">
        <v>26.0</v>
      </c>
      <c r="B876" s="1">
        <v>30000.0</v>
      </c>
    </row>
    <row r="877">
      <c r="A877" s="1">
        <v>31.0</v>
      </c>
      <c r="B877" s="1">
        <v>40000.0</v>
      </c>
    </row>
    <row r="878">
      <c r="A878" s="1">
        <v>49.0</v>
      </c>
      <c r="B878" s="1">
        <v>70000.0</v>
      </c>
    </row>
    <row r="879">
      <c r="A879" s="1">
        <v>47.0</v>
      </c>
      <c r="B879" s="1">
        <v>40000.0</v>
      </c>
    </row>
    <row r="880">
      <c r="A880" s="1">
        <v>55.0</v>
      </c>
      <c r="B880" s="1">
        <v>60000.0</v>
      </c>
    </row>
    <row r="881">
      <c r="A881" s="1">
        <v>30.0</v>
      </c>
      <c r="B881" s="1">
        <v>40000.0</v>
      </c>
    </row>
    <row r="882">
      <c r="A882" s="1">
        <v>48.0</v>
      </c>
      <c r="B882" s="1">
        <v>40000.0</v>
      </c>
    </row>
    <row r="883">
      <c r="A883" s="1">
        <v>30.0</v>
      </c>
      <c r="B883" s="1">
        <v>30000.0</v>
      </c>
    </row>
    <row r="884">
      <c r="A884" s="1">
        <v>45.0</v>
      </c>
      <c r="B884" s="1">
        <v>110000.0</v>
      </c>
    </row>
    <row r="885">
      <c r="A885" s="1">
        <v>56.0</v>
      </c>
      <c r="B885" s="1">
        <v>70000.0</v>
      </c>
    </row>
    <row r="886">
      <c r="A886" s="1">
        <v>47.0</v>
      </c>
      <c r="B886" s="1">
        <v>60000.0</v>
      </c>
    </row>
    <row r="887">
      <c r="A887" s="1">
        <v>56.0</v>
      </c>
      <c r="B887" s="1">
        <v>60000.0</v>
      </c>
    </row>
    <row r="888">
      <c r="A888" s="1">
        <v>44.0</v>
      </c>
      <c r="B888" s="1">
        <v>70000.0</v>
      </c>
    </row>
    <row r="889">
      <c r="A889" s="1">
        <v>69.0</v>
      </c>
      <c r="B889" s="1">
        <v>130000.0</v>
      </c>
    </row>
    <row r="890">
      <c r="A890" s="1">
        <v>59.0</v>
      </c>
      <c r="B890" s="1">
        <v>70000.0</v>
      </c>
    </row>
    <row r="891">
      <c r="A891" s="1">
        <v>50.0</v>
      </c>
      <c r="B891" s="1">
        <v>30000.0</v>
      </c>
    </row>
    <row r="892">
      <c r="A892" s="1">
        <v>36.0</v>
      </c>
      <c r="B892" s="1">
        <v>60000.0</v>
      </c>
    </row>
    <row r="893">
      <c r="A893" s="1">
        <v>32.0</v>
      </c>
      <c r="B893" s="1">
        <v>60000.0</v>
      </c>
    </row>
    <row r="894">
      <c r="A894" s="1">
        <v>27.0</v>
      </c>
      <c r="B894" s="1">
        <v>40000.0</v>
      </c>
    </row>
    <row r="895">
      <c r="A895" s="1">
        <v>59.0</v>
      </c>
      <c r="B895" s="1">
        <v>40000.0</v>
      </c>
    </row>
    <row r="896">
      <c r="A896" s="1">
        <v>53.0</v>
      </c>
      <c r="B896" s="1">
        <v>60000.0</v>
      </c>
    </row>
    <row r="897">
      <c r="A897" s="1">
        <v>36.0</v>
      </c>
      <c r="B897" s="1">
        <v>40000.0</v>
      </c>
    </row>
    <row r="898">
      <c r="A898" s="1">
        <v>51.0</v>
      </c>
      <c r="B898" s="1">
        <v>30000.0</v>
      </c>
    </row>
    <row r="899">
      <c r="A899" s="1">
        <v>47.0</v>
      </c>
      <c r="B899" s="1">
        <v>80000.0</v>
      </c>
    </row>
    <row r="900">
      <c r="A900" s="1">
        <v>43.0</v>
      </c>
      <c r="B900" s="1">
        <v>60000.0</v>
      </c>
    </row>
    <row r="901">
      <c r="A901" s="1">
        <v>50.0</v>
      </c>
      <c r="B901" s="1">
        <v>20000.0</v>
      </c>
    </row>
    <row r="902">
      <c r="A902" s="1">
        <v>59.0</v>
      </c>
      <c r="B902" s="1">
        <v>60000.0</v>
      </c>
    </row>
    <row r="903">
      <c r="A903" s="1">
        <v>37.0</v>
      </c>
      <c r="B903" s="1">
        <v>50000.0</v>
      </c>
    </row>
    <row r="904">
      <c r="A904" s="1">
        <v>33.0</v>
      </c>
      <c r="B904" s="1">
        <v>50000.0</v>
      </c>
    </row>
    <row r="905">
      <c r="A905" s="1">
        <v>27.0</v>
      </c>
      <c r="B905" s="1">
        <v>60000.0</v>
      </c>
    </row>
    <row r="906">
      <c r="A906" s="1">
        <v>34.0</v>
      </c>
      <c r="B906" s="1">
        <v>70000.0</v>
      </c>
    </row>
    <row r="907">
      <c r="A907" s="1">
        <v>42.0</v>
      </c>
      <c r="B907" s="1">
        <v>50000.0</v>
      </c>
    </row>
    <row r="908">
      <c r="A908" s="1">
        <v>57.0</v>
      </c>
      <c r="B908" s="1">
        <v>60000.0</v>
      </c>
    </row>
    <row r="909">
      <c r="A909" s="1">
        <v>45.0</v>
      </c>
      <c r="B909" s="1">
        <v>120000.0</v>
      </c>
    </row>
    <row r="910">
      <c r="A910" s="1">
        <v>40.0</v>
      </c>
      <c r="B910" s="1">
        <v>100000.0</v>
      </c>
    </row>
    <row r="911">
      <c r="A911" s="1">
        <v>44.0</v>
      </c>
      <c r="B911" s="1">
        <v>60000.0</v>
      </c>
    </row>
    <row r="912">
      <c r="A912" s="1">
        <v>47.0</v>
      </c>
      <c r="B912" s="1">
        <v>80000.0</v>
      </c>
    </row>
    <row r="913">
      <c r="A913" s="1">
        <v>47.0</v>
      </c>
      <c r="B913" s="1">
        <v>60000.0</v>
      </c>
    </row>
    <row r="914">
      <c r="A914" s="1">
        <v>34.0</v>
      </c>
      <c r="B914" s="1">
        <v>60000.0</v>
      </c>
    </row>
    <row r="915">
      <c r="A915" s="1">
        <v>36.0</v>
      </c>
      <c r="B915" s="1">
        <v>80000.0</v>
      </c>
    </row>
    <row r="916">
      <c r="A916" s="1">
        <v>54.0</v>
      </c>
      <c r="B916" s="1">
        <v>70000.0</v>
      </c>
    </row>
    <row r="917">
      <c r="A917" s="1">
        <v>59.0</v>
      </c>
      <c r="B917" s="1">
        <v>70000.0</v>
      </c>
    </row>
    <row r="918">
      <c r="A918" s="1">
        <v>27.0</v>
      </c>
      <c r="B918" s="1">
        <v>40000.0</v>
      </c>
    </row>
    <row r="919">
      <c r="A919" s="1">
        <v>41.0</v>
      </c>
      <c r="B919" s="1">
        <v>90000.0</v>
      </c>
    </row>
    <row r="920">
      <c r="A920" s="1">
        <v>50.0</v>
      </c>
      <c r="B920" s="1">
        <v>80000.0</v>
      </c>
    </row>
    <row r="921">
      <c r="A921" s="1">
        <v>55.0</v>
      </c>
      <c r="B921" s="1">
        <v>60000.0</v>
      </c>
    </row>
    <row r="922">
      <c r="A922" s="1">
        <v>43.0</v>
      </c>
      <c r="B922" s="1">
        <v>80000.0</v>
      </c>
    </row>
    <row r="923">
      <c r="A923" s="1">
        <v>43.0</v>
      </c>
      <c r="B923" s="1">
        <v>70000.0</v>
      </c>
    </row>
    <row r="924">
      <c r="A924" s="1">
        <v>42.0</v>
      </c>
      <c r="B924" s="1">
        <v>60000.0</v>
      </c>
    </row>
    <row r="925">
      <c r="A925" s="1">
        <v>53.0</v>
      </c>
      <c r="B925" s="1">
        <v>10000.0</v>
      </c>
    </row>
    <row r="926">
      <c r="A926" s="1">
        <v>28.0</v>
      </c>
      <c r="B926" s="1">
        <v>40000.0</v>
      </c>
    </row>
    <row r="927">
      <c r="A927" s="1">
        <v>35.0</v>
      </c>
      <c r="B927" s="1">
        <v>50000.0</v>
      </c>
    </row>
    <row r="928">
      <c r="A928" s="1">
        <v>59.0</v>
      </c>
      <c r="B928" s="1">
        <v>70000.0</v>
      </c>
    </row>
    <row r="929">
      <c r="A929" s="1">
        <v>49.0</v>
      </c>
      <c r="B929" s="1">
        <v>20000.0</v>
      </c>
    </row>
    <row r="930">
      <c r="A930" s="1">
        <v>48.0</v>
      </c>
      <c r="B930" s="1">
        <v>60000.0</v>
      </c>
    </row>
    <row r="931">
      <c r="A931" s="1">
        <v>50.0</v>
      </c>
      <c r="B931" s="1">
        <v>80000.0</v>
      </c>
    </row>
    <row r="932">
      <c r="A932" s="1">
        <v>28.0</v>
      </c>
      <c r="B932" s="1">
        <v>40000.0</v>
      </c>
    </row>
    <row r="933">
      <c r="A933" s="1">
        <v>52.0</v>
      </c>
      <c r="B933" s="1">
        <v>30000.0</v>
      </c>
    </row>
    <row r="934">
      <c r="A934" s="1">
        <v>52.0</v>
      </c>
      <c r="B934" s="1">
        <v>30000.0</v>
      </c>
    </row>
    <row r="935">
      <c r="A935" s="1">
        <v>69.0</v>
      </c>
      <c r="B935" s="1">
        <v>50000.0</v>
      </c>
    </row>
    <row r="936">
      <c r="A936" s="1">
        <v>51.0</v>
      </c>
      <c r="B936" s="1">
        <v>60000.0</v>
      </c>
    </row>
    <row r="937">
      <c r="A937" s="1">
        <v>57.0</v>
      </c>
      <c r="B937" s="1">
        <v>70000.0</v>
      </c>
    </row>
    <row r="938">
      <c r="A938" s="1">
        <v>27.0</v>
      </c>
      <c r="B938" s="1">
        <v>60000.0</v>
      </c>
    </row>
    <row r="939">
      <c r="A939" s="1">
        <v>25.0</v>
      </c>
      <c r="B939" s="1">
        <v>30000.0</v>
      </c>
    </row>
    <row r="940">
      <c r="A940" s="1">
        <v>33.0</v>
      </c>
      <c r="B940" s="1">
        <v>50000.0</v>
      </c>
    </row>
    <row r="941">
      <c r="A941" s="1">
        <v>43.0</v>
      </c>
      <c r="B941" s="1">
        <v>60000.0</v>
      </c>
    </row>
    <row r="942">
      <c r="A942" s="1">
        <v>73.0</v>
      </c>
      <c r="B942" s="1">
        <v>70000.0</v>
      </c>
    </row>
    <row r="943">
      <c r="A943" s="1">
        <v>27.0</v>
      </c>
      <c r="B943" s="1">
        <v>40000.0</v>
      </c>
    </row>
    <row r="944">
      <c r="A944" s="1">
        <v>28.0</v>
      </c>
      <c r="B944" s="1">
        <v>40000.0</v>
      </c>
    </row>
    <row r="945">
      <c r="A945" s="1">
        <v>27.0</v>
      </c>
      <c r="B945" s="1">
        <v>40000.0</v>
      </c>
    </row>
    <row r="946">
      <c r="A946" s="1">
        <v>31.0</v>
      </c>
      <c r="B946" s="1">
        <v>40000.0</v>
      </c>
    </row>
    <row r="947">
      <c r="A947" s="1">
        <v>53.0</v>
      </c>
      <c r="B947" s="1">
        <v>10000.0</v>
      </c>
    </row>
    <row r="948">
      <c r="A948" s="1">
        <v>32.0</v>
      </c>
      <c r="B948" s="1">
        <v>60000.0</v>
      </c>
    </row>
    <row r="949">
      <c r="A949" s="1">
        <v>50.0</v>
      </c>
      <c r="B949" s="1">
        <v>30000.0</v>
      </c>
    </row>
    <row r="950">
      <c r="A950" s="1">
        <v>69.0</v>
      </c>
      <c r="B950" s="1">
        <v>40000.0</v>
      </c>
    </row>
    <row r="951">
      <c r="A951" s="1">
        <v>52.0</v>
      </c>
      <c r="B951" s="1">
        <v>70000.0</v>
      </c>
    </row>
    <row r="952">
      <c r="A952" s="1">
        <v>31.0</v>
      </c>
      <c r="B952" s="1">
        <v>60000.0</v>
      </c>
    </row>
    <row r="953">
      <c r="A953" s="1">
        <v>61.0</v>
      </c>
      <c r="B953" s="1">
        <v>70000.0</v>
      </c>
    </row>
    <row r="954">
      <c r="A954" s="1">
        <v>53.0</v>
      </c>
      <c r="B954" s="1">
        <v>70000.0</v>
      </c>
    </row>
    <row r="955">
      <c r="A955" s="1">
        <v>62.0</v>
      </c>
      <c r="B955" s="1">
        <v>70000.0</v>
      </c>
    </row>
    <row r="956">
      <c r="A956" s="1">
        <v>30.0</v>
      </c>
      <c r="B956" s="1">
        <v>40000.0</v>
      </c>
    </row>
    <row r="957">
      <c r="A957" s="1">
        <v>43.0</v>
      </c>
      <c r="B957" s="1">
        <v>60000.0</v>
      </c>
    </row>
    <row r="958">
      <c r="A958" s="1">
        <v>42.0</v>
      </c>
      <c r="B958" s="1">
        <v>60000.0</v>
      </c>
    </row>
    <row r="959">
      <c r="A959" s="1">
        <v>30.0</v>
      </c>
      <c r="B959" s="1">
        <v>40000.0</v>
      </c>
    </row>
    <row r="960">
      <c r="A960" s="1">
        <v>30.0</v>
      </c>
      <c r="B960" s="1">
        <v>40000.0</v>
      </c>
    </row>
    <row r="961">
      <c r="A961" s="1">
        <v>43.0</v>
      </c>
      <c r="B961" s="1">
        <v>110000.0</v>
      </c>
    </row>
    <row r="962">
      <c r="A962" s="1">
        <v>33.0</v>
      </c>
      <c r="B962" s="1">
        <v>60000.0</v>
      </c>
    </row>
    <row r="963">
      <c r="A963" s="1">
        <v>32.0</v>
      </c>
      <c r="B963" s="1">
        <v>30000.0</v>
      </c>
    </row>
    <row r="964">
      <c r="A964" s="1">
        <v>50.0</v>
      </c>
      <c r="B964" s="1">
        <v>70000.0</v>
      </c>
    </row>
    <row r="965">
      <c r="A965" s="1">
        <v>37.0</v>
      </c>
      <c r="B965" s="1">
        <v>110000.0</v>
      </c>
    </row>
    <row r="966">
      <c r="A966" s="1">
        <v>52.0</v>
      </c>
      <c r="B966" s="1">
        <v>70000.0</v>
      </c>
    </row>
    <row r="967">
      <c r="A967" s="1">
        <v>36.0</v>
      </c>
      <c r="B967" s="1">
        <v>70000.0</v>
      </c>
    </row>
    <row r="968">
      <c r="A968" s="1">
        <v>41.0</v>
      </c>
      <c r="B968" s="1">
        <v>80000.0</v>
      </c>
    </row>
    <row r="969">
      <c r="A969" s="1">
        <v>26.0</v>
      </c>
      <c r="B969" s="1">
        <v>40000.0</v>
      </c>
    </row>
    <row r="970">
      <c r="A970" s="1">
        <v>66.0</v>
      </c>
      <c r="B970" s="1">
        <v>170000.0</v>
      </c>
    </row>
    <row r="971">
      <c r="A971" s="1">
        <v>51.0</v>
      </c>
      <c r="B971" s="1">
        <v>60000.0</v>
      </c>
    </row>
    <row r="972">
      <c r="A972" s="1">
        <v>43.0</v>
      </c>
      <c r="B972" s="1">
        <v>70000.0</v>
      </c>
    </row>
    <row r="973">
      <c r="A973" s="1">
        <v>39.0</v>
      </c>
      <c r="B973" s="1">
        <v>60000.0</v>
      </c>
    </row>
    <row r="974">
      <c r="A974" s="1">
        <v>37.0</v>
      </c>
      <c r="B974" s="1">
        <v>70000.0</v>
      </c>
    </row>
    <row r="975">
      <c r="A975" s="1">
        <v>54.0</v>
      </c>
      <c r="B975" s="1">
        <v>70000.0</v>
      </c>
    </row>
    <row r="976">
      <c r="A976" s="1">
        <v>40.0</v>
      </c>
      <c r="B976" s="1">
        <v>60000.0</v>
      </c>
    </row>
    <row r="977">
      <c r="A977" s="1">
        <v>28.0</v>
      </c>
      <c r="B977" s="1">
        <v>40000.0</v>
      </c>
    </row>
    <row r="978">
      <c r="A978" s="1">
        <v>33.0</v>
      </c>
      <c r="B978" s="1">
        <v>60000.0</v>
      </c>
    </row>
    <row r="979">
      <c r="A979" s="1">
        <v>41.0</v>
      </c>
      <c r="B979" s="1">
        <v>80000.0</v>
      </c>
    </row>
    <row r="980">
      <c r="A980" s="1">
        <v>37.0</v>
      </c>
      <c r="B980" s="1">
        <v>80000.0</v>
      </c>
    </row>
    <row r="981">
      <c r="A981" s="1">
        <v>53.0</v>
      </c>
      <c r="B981" s="1">
        <v>70000.0</v>
      </c>
    </row>
    <row r="982">
      <c r="A982" s="1">
        <v>64.0</v>
      </c>
      <c r="B982" s="1">
        <v>120000.0</v>
      </c>
    </row>
    <row r="983">
      <c r="A983" s="1">
        <v>45.0</v>
      </c>
      <c r="B983" s="1">
        <v>60000.0</v>
      </c>
    </row>
    <row r="984">
      <c r="A984" s="1">
        <v>52.0</v>
      </c>
      <c r="B984" s="1">
        <v>80000.0</v>
      </c>
    </row>
    <row r="985">
      <c r="A985" s="1">
        <v>60.0</v>
      </c>
      <c r="B985" s="1">
        <v>40000.0</v>
      </c>
    </row>
    <row r="986">
      <c r="A986" s="1">
        <v>50.0</v>
      </c>
      <c r="B986" s="1">
        <v>20000.0</v>
      </c>
    </row>
    <row r="987">
      <c r="A987" s="1">
        <v>56.0</v>
      </c>
      <c r="B987" s="1">
        <v>70000.0</v>
      </c>
    </row>
    <row r="988">
      <c r="A988" s="1">
        <v>29.0</v>
      </c>
      <c r="B988" s="1">
        <v>40000.0</v>
      </c>
    </row>
    <row r="989">
      <c r="A989" s="1">
        <v>38.0</v>
      </c>
      <c r="B989" s="1">
        <v>130000.0</v>
      </c>
    </row>
    <row r="990">
      <c r="A990" s="1">
        <v>60.0</v>
      </c>
      <c r="B990" s="1">
        <v>40000.0</v>
      </c>
    </row>
    <row r="991">
      <c r="A991" s="1">
        <v>67.0</v>
      </c>
      <c r="B991" s="1">
        <v>130000.0</v>
      </c>
    </row>
    <row r="992">
      <c r="A992" s="1">
        <v>32.0</v>
      </c>
      <c r="B992" s="1">
        <v>60000.0</v>
      </c>
    </row>
    <row r="993">
      <c r="A993" s="1">
        <v>39.0</v>
      </c>
      <c r="B993" s="1">
        <v>50000.0</v>
      </c>
    </row>
    <row r="994">
      <c r="A994" s="1">
        <v>35.0</v>
      </c>
      <c r="B994" s="1">
        <v>60000.0</v>
      </c>
    </row>
    <row r="995">
      <c r="A995" s="1">
        <v>32.0</v>
      </c>
      <c r="B995" s="1">
        <v>60000.0</v>
      </c>
    </row>
    <row r="996">
      <c r="A996" s="1">
        <v>31.0</v>
      </c>
      <c r="B996" s="1">
        <v>30000.0</v>
      </c>
    </row>
    <row r="997">
      <c r="A997" s="1">
        <v>27.0</v>
      </c>
      <c r="B997" s="1">
        <v>40000.0</v>
      </c>
    </row>
    <row r="998">
      <c r="A998" s="1">
        <v>47.0</v>
      </c>
      <c r="B998" s="1">
        <v>60000.0</v>
      </c>
    </row>
    <row r="999">
      <c r="A999" s="1">
        <v>42.0</v>
      </c>
      <c r="B999" s="1">
        <v>40000.0</v>
      </c>
    </row>
    <row r="1000">
      <c r="A1000" s="1">
        <v>49.0</v>
      </c>
      <c r="B1000" s="1">
        <v>30000.0</v>
      </c>
    </row>
    <row r="1001">
      <c r="A1001" s="1">
        <v>32.0</v>
      </c>
      <c r="B1001" s="1">
        <v>30000.0</v>
      </c>
    </row>
    <row r="1002">
      <c r="A1002" s="1">
        <v>53.0</v>
      </c>
      <c r="B1002" s="1">
        <v>20000.0</v>
      </c>
    </row>
    <row r="1003">
      <c r="A1003" s="1">
        <v>32.0</v>
      </c>
      <c r="B1003" s="1">
        <v>50000.0</v>
      </c>
    </row>
    <row r="1004">
      <c r="A1004" s="1">
        <v>38.0</v>
      </c>
      <c r="B1004" s="1">
        <v>80000.0</v>
      </c>
    </row>
    <row r="1005">
      <c r="A1005" s="1">
        <v>31.0</v>
      </c>
      <c r="B1005" s="1">
        <v>40000.0</v>
      </c>
    </row>
    <row r="1006">
      <c r="A1006" s="1">
        <v>38.0</v>
      </c>
      <c r="B1006" s="1">
        <v>80000.0</v>
      </c>
    </row>
    <row r="1007">
      <c r="A1007" s="1">
        <v>55.0</v>
      </c>
      <c r="B1007" s="1">
        <v>60000.0</v>
      </c>
    </row>
    <row r="1008">
      <c r="A1008" s="1">
        <v>49.0</v>
      </c>
      <c r="B1008" s="1">
        <v>70000.0</v>
      </c>
    </row>
    <row r="1009">
      <c r="A1009" s="1">
        <v>60.0</v>
      </c>
      <c r="B1009" s="1">
        <v>30000.0</v>
      </c>
    </row>
    <row r="1010">
      <c r="A1010" s="1">
        <v>42.0</v>
      </c>
      <c r="B1010" s="1">
        <v>110000.0</v>
      </c>
    </row>
    <row r="1011">
      <c r="A1011" s="1">
        <v>46.0</v>
      </c>
      <c r="B1011" s="1">
        <v>60000.0</v>
      </c>
    </row>
    <row r="1012">
      <c r="A1012" s="1">
        <v>55.0</v>
      </c>
      <c r="B1012" s="1">
        <v>60000.0</v>
      </c>
    </row>
    <row r="1013">
      <c r="A1013" s="1">
        <v>53.0</v>
      </c>
      <c r="B1013" s="1">
        <v>70000.0</v>
      </c>
    </row>
    <row r="1014">
      <c r="A1014" s="1">
        <v>40.0</v>
      </c>
      <c r="B1014" s="1">
        <v>50000.0</v>
      </c>
    </row>
    <row r="1015">
      <c r="A1015" s="1">
        <v>53.0</v>
      </c>
      <c r="B1015" s="1">
        <v>30000.0</v>
      </c>
    </row>
    <row r="1016">
      <c r="A1016" s="1">
        <v>38.0</v>
      </c>
      <c r="B1016" s="1">
        <v>70000.0</v>
      </c>
    </row>
    <row r="1017">
      <c r="A1017" s="1">
        <v>26.0</v>
      </c>
      <c r="B1017" s="1">
        <v>30000.0</v>
      </c>
    </row>
    <row r="1018">
      <c r="A1018" s="1">
        <v>61.0</v>
      </c>
      <c r="B1018" s="1">
        <v>70000.0</v>
      </c>
    </row>
    <row r="1019">
      <c r="A1019" s="1">
        <v>71.0</v>
      </c>
      <c r="B1019" s="1">
        <v>50000.0</v>
      </c>
    </row>
    <row r="1020">
      <c r="A1020" s="1">
        <v>45.0</v>
      </c>
      <c r="B1020" s="1">
        <v>90000.0</v>
      </c>
    </row>
    <row r="1021">
      <c r="A1021" s="1">
        <v>37.0</v>
      </c>
      <c r="B1021" s="1">
        <v>80000.0</v>
      </c>
    </row>
    <row r="1022">
      <c r="A1022" s="1">
        <v>72.0</v>
      </c>
      <c r="B1022" s="1">
        <v>80000.0</v>
      </c>
    </row>
    <row r="1023">
      <c r="A1023" s="1">
        <v>32.0</v>
      </c>
      <c r="B1023" s="1">
        <v>30000.0</v>
      </c>
    </row>
    <row r="1024">
      <c r="A1024" s="1">
        <v>48.0</v>
      </c>
      <c r="B1024" s="1">
        <v>60000.0</v>
      </c>
    </row>
    <row r="1025">
      <c r="A1025" s="1">
        <v>68.0</v>
      </c>
      <c r="B1025" s="1">
        <v>80000.0</v>
      </c>
    </row>
    <row r="1026">
      <c r="A1026" s="1">
        <v>49.0</v>
      </c>
      <c r="B1026" s="1">
        <v>20000.0</v>
      </c>
    </row>
    <row r="1027">
      <c r="A1027" s="1">
        <v>34.0</v>
      </c>
      <c r="B1027" s="1">
        <v>70000.0</v>
      </c>
    </row>
    <row r="1028">
      <c r="A1028" s="1">
        <v>32.0</v>
      </c>
      <c r="B1028" s="1">
        <v>50000.0</v>
      </c>
    </row>
    <row r="1029">
      <c r="A1029" s="1">
        <v>42.0</v>
      </c>
      <c r="B1029" s="1">
        <v>60000.0</v>
      </c>
    </row>
    <row r="1030">
      <c r="A1030" s="1">
        <v>35.0</v>
      </c>
      <c r="B1030" s="1">
        <v>70000.0</v>
      </c>
    </row>
    <row r="1031">
      <c r="A1031" s="1">
        <v>48.0</v>
      </c>
      <c r="B1031" s="1">
        <v>40000.0</v>
      </c>
    </row>
    <row r="1032">
      <c r="A1032" s="1">
        <v>73.0</v>
      </c>
      <c r="B1032" s="1">
        <v>100000.0</v>
      </c>
    </row>
    <row r="1033">
      <c r="A1033" s="1">
        <v>43.0</v>
      </c>
      <c r="B1033" s="1">
        <v>70000.0</v>
      </c>
    </row>
    <row r="1034">
      <c r="A1034" s="1">
        <v>35.0</v>
      </c>
      <c r="B1034" s="1">
        <v>60000.0</v>
      </c>
    </row>
    <row r="1035">
      <c r="A1035" s="1">
        <v>35.0</v>
      </c>
      <c r="B1035" s="1">
        <v>70000.0</v>
      </c>
    </row>
    <row r="1036">
      <c r="A1036" s="1">
        <v>64.0</v>
      </c>
      <c r="B1036" s="1">
        <v>50000.0</v>
      </c>
    </row>
    <row r="1037">
      <c r="A1037" s="1">
        <v>34.0</v>
      </c>
      <c r="B1037" s="1">
        <v>50000.0</v>
      </c>
    </row>
    <row r="1038">
      <c r="A1038" s="1">
        <v>28.0</v>
      </c>
      <c r="B1038" s="1">
        <v>30000.0</v>
      </c>
    </row>
    <row r="1039">
      <c r="A1039" s="1">
        <v>60.0</v>
      </c>
      <c r="B1039" s="1">
        <v>70000.0</v>
      </c>
    </row>
    <row r="1040">
      <c r="A1040" s="1">
        <v>46.0</v>
      </c>
      <c r="B1040" s="1">
        <v>70000.0</v>
      </c>
    </row>
    <row r="1041">
      <c r="A1041" s="1">
        <v>44.0</v>
      </c>
      <c r="B1041" s="1">
        <v>40000.0</v>
      </c>
    </row>
    <row r="1042">
      <c r="A1042" s="1">
        <v>42.0</v>
      </c>
      <c r="B1042" s="1">
        <v>60000.0</v>
      </c>
    </row>
    <row r="1043">
      <c r="A1043" s="1">
        <v>40.0</v>
      </c>
      <c r="B1043" s="1">
        <v>80000.0</v>
      </c>
    </row>
    <row r="1044">
      <c r="A1044" s="1">
        <v>73.0</v>
      </c>
      <c r="B1044" s="1">
        <v>90000.0</v>
      </c>
    </row>
    <row r="1045">
      <c r="A1045" s="1">
        <v>36.0</v>
      </c>
      <c r="B1045" s="1">
        <v>60000.0</v>
      </c>
    </row>
    <row r="1046">
      <c r="A1046" s="1">
        <v>38.0</v>
      </c>
      <c r="B1046" s="1">
        <v>90000.0</v>
      </c>
    </row>
    <row r="1047">
      <c r="A1047" s="1">
        <v>34.0</v>
      </c>
      <c r="B1047" s="1">
        <v>60000.0</v>
      </c>
    </row>
    <row r="1048">
      <c r="A1048" s="1">
        <v>63.0</v>
      </c>
      <c r="B1048" s="1">
        <v>50000.0</v>
      </c>
    </row>
    <row r="1049">
      <c r="A1049" s="1">
        <v>41.0</v>
      </c>
      <c r="B1049" s="1">
        <v>50000.0</v>
      </c>
    </row>
    <row r="1050">
      <c r="A1050" s="1">
        <v>39.0</v>
      </c>
      <c r="B1050" s="1">
        <v>60000.0</v>
      </c>
    </row>
    <row r="1051">
      <c r="A1051" s="1">
        <v>46.0</v>
      </c>
      <c r="B1051" s="1">
        <v>40000.0</v>
      </c>
    </row>
    <row r="1052">
      <c r="A1052" s="1">
        <v>64.0</v>
      </c>
      <c r="B1052" s="1">
        <v>80000.0</v>
      </c>
    </row>
    <row r="1053">
      <c r="A1053" s="1">
        <v>32.0</v>
      </c>
      <c r="B1053" s="1">
        <v>40000.0</v>
      </c>
    </row>
    <row r="1054">
      <c r="A1054" s="1">
        <v>36.0</v>
      </c>
      <c r="B1054" s="1">
        <v>60000.0</v>
      </c>
    </row>
    <row r="1055">
      <c r="A1055" s="1">
        <v>47.0</v>
      </c>
      <c r="B1055" s="1">
        <v>80000.0</v>
      </c>
    </row>
    <row r="1056">
      <c r="A1056" s="1">
        <v>64.0</v>
      </c>
      <c r="B1056" s="1">
        <v>60000.0</v>
      </c>
    </row>
    <row r="1057">
      <c r="A1057" s="1">
        <v>35.0</v>
      </c>
      <c r="B1057" s="1">
        <v>70000.0</v>
      </c>
    </row>
    <row r="1058">
      <c r="A1058" s="1">
        <v>40.0</v>
      </c>
      <c r="B1058" s="1">
        <v>110000.0</v>
      </c>
    </row>
    <row r="1059">
      <c r="A1059" s="1">
        <v>34.0</v>
      </c>
      <c r="B1059" s="1">
        <v>70000.0</v>
      </c>
    </row>
    <row r="1060">
      <c r="A1060" s="1">
        <v>61.0</v>
      </c>
      <c r="B1060" s="1">
        <v>40000.0</v>
      </c>
    </row>
    <row r="1061">
      <c r="A1061" s="1">
        <v>51.0</v>
      </c>
      <c r="B1061" s="1">
        <v>30000.0</v>
      </c>
    </row>
    <row r="1062">
      <c r="A1062" s="1">
        <v>49.0</v>
      </c>
      <c r="B1062" s="1">
        <v>70000.0</v>
      </c>
    </row>
    <row r="1063">
      <c r="A1063" s="1">
        <v>54.0</v>
      </c>
      <c r="B1063" s="1">
        <v>40000.0</v>
      </c>
    </row>
    <row r="1064">
      <c r="A1064" s="1">
        <v>53.0</v>
      </c>
      <c r="B1064" s="1">
        <v>70000.0</v>
      </c>
    </row>
    <row r="1065">
      <c r="A1065" s="1">
        <v>48.0</v>
      </c>
      <c r="B1065" s="1">
        <v>90000.0</v>
      </c>
    </row>
    <row r="1066">
      <c r="A1066" s="1">
        <v>33.0</v>
      </c>
      <c r="B1066" s="1">
        <v>50000.0</v>
      </c>
    </row>
    <row r="1067">
      <c r="A1067" s="1">
        <v>57.0</v>
      </c>
      <c r="B1067" s="1">
        <v>40000.0</v>
      </c>
    </row>
    <row r="1068">
      <c r="A1068" s="1">
        <v>39.0</v>
      </c>
      <c r="B1068" s="1">
        <v>70000.0</v>
      </c>
    </row>
    <row r="1069">
      <c r="A1069" s="1">
        <v>48.0</v>
      </c>
      <c r="B1069" s="1">
        <v>60000.0</v>
      </c>
    </row>
    <row r="1070">
      <c r="A1070" s="1">
        <v>50.0</v>
      </c>
      <c r="B1070" s="1">
        <v>60000.0</v>
      </c>
    </row>
    <row r="1071">
      <c r="A1071" s="1">
        <v>47.0</v>
      </c>
      <c r="B1071" s="1">
        <v>70000.0</v>
      </c>
    </row>
    <row r="1072">
      <c r="A1072" s="1">
        <v>49.0</v>
      </c>
      <c r="B1072" s="1">
        <v>40000.0</v>
      </c>
    </row>
    <row r="1073">
      <c r="A1073" s="1">
        <v>27.0</v>
      </c>
      <c r="B1073" s="1">
        <v>40000.0</v>
      </c>
    </row>
    <row r="1074">
      <c r="A1074" s="1">
        <v>29.0</v>
      </c>
      <c r="B1074" s="1">
        <v>60000.0</v>
      </c>
    </row>
    <row r="1075">
      <c r="A1075" s="1">
        <v>59.0</v>
      </c>
      <c r="B1075" s="1">
        <v>60000.0</v>
      </c>
    </row>
    <row r="1076">
      <c r="A1076" s="1">
        <v>45.0</v>
      </c>
      <c r="B1076" s="1">
        <v>60000.0</v>
      </c>
    </row>
    <row r="1077">
      <c r="A1077" s="1">
        <v>60.0</v>
      </c>
      <c r="B1077" s="1">
        <v>60000.0</v>
      </c>
    </row>
    <row r="1078">
      <c r="A1078" s="1">
        <v>36.0</v>
      </c>
      <c r="B1078" s="1">
        <v>70000.0</v>
      </c>
    </row>
    <row r="1079">
      <c r="A1079" s="1">
        <v>27.0</v>
      </c>
      <c r="B1079" s="1">
        <v>40000.0</v>
      </c>
    </row>
    <row r="1080">
      <c r="A1080" s="1">
        <v>50.0</v>
      </c>
      <c r="B1080" s="1">
        <v>80000.0</v>
      </c>
    </row>
    <row r="1081">
      <c r="A1081" s="1">
        <v>35.0</v>
      </c>
      <c r="B1081" s="1">
        <v>60000.0</v>
      </c>
    </row>
    <row r="1082">
      <c r="A1082" s="1">
        <v>34.0</v>
      </c>
      <c r="B1082" s="1">
        <v>60000.0</v>
      </c>
    </row>
    <row r="1083">
      <c r="A1083" s="1">
        <v>54.0</v>
      </c>
      <c r="B1083" s="1">
        <v>40000.0</v>
      </c>
    </row>
    <row r="1084">
      <c r="A1084" s="1">
        <v>42.0</v>
      </c>
      <c r="B1084" s="1">
        <v>60000.0</v>
      </c>
    </row>
    <row r="1085">
      <c r="A1085" s="1">
        <v>34.0</v>
      </c>
      <c r="B1085" s="1">
        <v>50000.0</v>
      </c>
    </row>
    <row r="1086">
      <c r="A1086" s="1">
        <v>38.0</v>
      </c>
      <c r="B1086" s="1">
        <v>50000.0</v>
      </c>
    </row>
    <row r="1087">
      <c r="A1087" s="1">
        <v>63.0</v>
      </c>
      <c r="B1087" s="1">
        <v>90000.0</v>
      </c>
    </row>
    <row r="1088">
      <c r="A1088" s="1">
        <v>45.0</v>
      </c>
      <c r="B1088" s="1">
        <v>90000.0</v>
      </c>
    </row>
    <row r="1089">
      <c r="A1089" s="1">
        <v>40.0</v>
      </c>
      <c r="B1089" s="1">
        <v>60000.0</v>
      </c>
    </row>
    <row r="1090">
      <c r="A1090" s="1">
        <v>53.0</v>
      </c>
      <c r="B1090" s="1">
        <v>70000.0</v>
      </c>
    </row>
    <row r="1091">
      <c r="A1091" s="1">
        <v>34.0</v>
      </c>
      <c r="B1091" s="1">
        <v>70000.0</v>
      </c>
    </row>
    <row r="1092">
      <c r="A1092" s="1">
        <v>38.0</v>
      </c>
      <c r="B1092" s="1">
        <v>70000.0</v>
      </c>
    </row>
    <row r="1093">
      <c r="A1093" s="1">
        <v>59.0</v>
      </c>
      <c r="B1093" s="1">
        <v>70000.0</v>
      </c>
    </row>
    <row r="1094">
      <c r="A1094" s="1">
        <v>30.0</v>
      </c>
      <c r="B1094" s="1">
        <v>40000.0</v>
      </c>
    </row>
    <row r="1095">
      <c r="A1095" s="1">
        <v>48.0</v>
      </c>
      <c r="B1095" s="1">
        <v>60000.0</v>
      </c>
    </row>
    <row r="1096">
      <c r="A1096" s="1">
        <v>43.0</v>
      </c>
      <c r="B1096" s="1">
        <v>40000.0</v>
      </c>
    </row>
    <row r="1097">
      <c r="A1097" s="1">
        <v>35.0</v>
      </c>
      <c r="B1097" s="1">
        <v>70000.0</v>
      </c>
    </row>
    <row r="1098">
      <c r="A1098" s="1">
        <v>30.0</v>
      </c>
      <c r="B1098" s="1">
        <v>60000.0</v>
      </c>
    </row>
    <row r="1099">
      <c r="A1099" s="1">
        <v>47.0</v>
      </c>
      <c r="B1099" s="1">
        <v>90000.0</v>
      </c>
    </row>
    <row r="1100">
      <c r="A1100" s="1">
        <v>45.0</v>
      </c>
      <c r="B1100" s="1">
        <v>60000.0</v>
      </c>
    </row>
    <row r="1101">
      <c r="A1101" s="1">
        <v>45.0</v>
      </c>
      <c r="B1101" s="1">
        <v>100000.0</v>
      </c>
    </row>
    <row r="1102">
      <c r="A1102" s="1">
        <v>62.0</v>
      </c>
      <c r="B1102" s="1">
        <v>120000.0</v>
      </c>
    </row>
    <row r="1103">
      <c r="A1103" s="1">
        <v>55.0</v>
      </c>
      <c r="B1103" s="1">
        <v>60000.0</v>
      </c>
    </row>
    <row r="1104">
      <c r="A1104" s="1">
        <v>66.0</v>
      </c>
      <c r="B1104" s="1">
        <v>90000.0</v>
      </c>
    </row>
    <row r="1105">
      <c r="A1105" s="1">
        <v>56.0</v>
      </c>
      <c r="B1105" s="1">
        <v>70000.0</v>
      </c>
    </row>
    <row r="1106">
      <c r="A1106" s="1">
        <v>40.0</v>
      </c>
      <c r="B1106" s="1">
        <v>50000.0</v>
      </c>
    </row>
    <row r="1107">
      <c r="A1107" s="1">
        <v>33.0</v>
      </c>
      <c r="B1107" s="1">
        <v>50000.0</v>
      </c>
    </row>
    <row r="1108">
      <c r="A1108" s="1">
        <v>56.0</v>
      </c>
      <c r="B1108" s="1">
        <v>80000.0</v>
      </c>
    </row>
    <row r="1109">
      <c r="A1109" s="1">
        <v>27.0</v>
      </c>
      <c r="B1109" s="1">
        <v>30000.0</v>
      </c>
    </row>
    <row r="1110">
      <c r="A1110" s="1">
        <v>39.0</v>
      </c>
      <c r="B1110" s="1">
        <v>60000.0</v>
      </c>
    </row>
    <row r="1111">
      <c r="A1111" s="1">
        <v>31.0</v>
      </c>
      <c r="B1111" s="1">
        <v>60000.0</v>
      </c>
    </row>
    <row r="1112">
      <c r="A1112" s="1">
        <v>51.0</v>
      </c>
      <c r="B1112" s="1">
        <v>60000.0</v>
      </c>
    </row>
    <row r="1113">
      <c r="A1113" s="1">
        <v>52.0</v>
      </c>
      <c r="B1113" s="1">
        <v>30000.0</v>
      </c>
    </row>
    <row r="1114">
      <c r="A1114" s="1">
        <v>47.0</v>
      </c>
      <c r="B1114" s="1">
        <v>60000.0</v>
      </c>
    </row>
    <row r="1115">
      <c r="A1115" s="1">
        <v>53.0</v>
      </c>
      <c r="B1115" s="1">
        <v>70000.0</v>
      </c>
    </row>
    <row r="1116">
      <c r="A1116" s="1">
        <v>35.0</v>
      </c>
      <c r="B1116" s="1">
        <v>70000.0</v>
      </c>
    </row>
    <row r="1117">
      <c r="A1117" s="1">
        <v>66.0</v>
      </c>
      <c r="B1117" s="1">
        <v>60000.0</v>
      </c>
    </row>
    <row r="1118">
      <c r="A1118" s="1">
        <v>65.0</v>
      </c>
      <c r="B1118" s="1">
        <v>80000.0</v>
      </c>
    </row>
    <row r="1119">
      <c r="A1119" s="1">
        <v>45.0</v>
      </c>
      <c r="B1119" s="1">
        <v>80000.0</v>
      </c>
    </row>
    <row r="1120">
      <c r="A1120" s="1">
        <v>31.0</v>
      </c>
      <c r="B1120" s="1">
        <v>40000.0</v>
      </c>
    </row>
    <row r="1121">
      <c r="A1121" s="1">
        <v>40.0</v>
      </c>
      <c r="B1121" s="1">
        <v>80000.0</v>
      </c>
    </row>
    <row r="1122">
      <c r="A1122" s="1">
        <v>46.0</v>
      </c>
      <c r="B1122" s="1">
        <v>110000.0</v>
      </c>
    </row>
    <row r="1123">
      <c r="A1123" s="1">
        <v>47.0</v>
      </c>
      <c r="B1123" s="1">
        <v>40000.0</v>
      </c>
    </row>
    <row r="1124">
      <c r="A1124" s="1">
        <v>41.0</v>
      </c>
      <c r="B1124" s="1">
        <v>130000.0</v>
      </c>
    </row>
    <row r="1125">
      <c r="A1125" s="1">
        <v>48.0</v>
      </c>
      <c r="B1125" s="1">
        <v>60000.0</v>
      </c>
    </row>
    <row r="1126">
      <c r="A1126" s="1">
        <v>42.0</v>
      </c>
      <c r="B1126" s="1">
        <v>50000.0</v>
      </c>
    </row>
    <row r="1127">
      <c r="A1127" s="1">
        <v>44.0</v>
      </c>
      <c r="B1127" s="1">
        <v>40000.0</v>
      </c>
    </row>
    <row r="1128">
      <c r="A1128" s="1">
        <v>66.0</v>
      </c>
      <c r="B1128" s="1">
        <v>60000.0</v>
      </c>
    </row>
    <row r="1129">
      <c r="A1129" s="1">
        <v>63.0</v>
      </c>
      <c r="B1129" s="1">
        <v>70000.0</v>
      </c>
    </row>
    <row r="1130">
      <c r="A1130" s="1">
        <v>42.0</v>
      </c>
      <c r="B1130" s="1">
        <v>60000.0</v>
      </c>
    </row>
    <row r="1131">
      <c r="A1131" s="1">
        <v>26.0</v>
      </c>
      <c r="B1131" s="1">
        <v>30000.0</v>
      </c>
    </row>
    <row r="1132">
      <c r="A1132" s="1">
        <v>36.0</v>
      </c>
      <c r="B1132" s="1">
        <v>60000.0</v>
      </c>
    </row>
    <row r="1133">
      <c r="A1133" s="1">
        <v>49.0</v>
      </c>
      <c r="B1133" s="1">
        <v>90000.0</v>
      </c>
    </row>
    <row r="1134">
      <c r="A1134" s="1">
        <v>44.0</v>
      </c>
      <c r="B1134" s="1">
        <v>150000.0</v>
      </c>
    </row>
    <row r="1135">
      <c r="A1135" s="1">
        <v>46.0</v>
      </c>
      <c r="B1135" s="1">
        <v>80000.0</v>
      </c>
    </row>
    <row r="1136">
      <c r="A1136" s="1">
        <v>54.0</v>
      </c>
      <c r="B1136" s="1">
        <v>60000.0</v>
      </c>
    </row>
    <row r="1137">
      <c r="A1137" s="1">
        <v>35.0</v>
      </c>
      <c r="B1137" s="1">
        <v>70000.0</v>
      </c>
    </row>
    <row r="1138">
      <c r="A1138" s="1">
        <v>38.0</v>
      </c>
      <c r="B1138" s="1">
        <v>60000.0</v>
      </c>
    </row>
    <row r="1139">
      <c r="A1139" s="1">
        <v>38.0</v>
      </c>
      <c r="B1139" s="1">
        <v>100000.0</v>
      </c>
    </row>
    <row r="1140">
      <c r="A1140" s="1">
        <v>53.0</v>
      </c>
      <c r="B1140" s="1">
        <v>60000.0</v>
      </c>
    </row>
    <row r="1141">
      <c r="A1141" s="1"/>
      <c r="B1141" s="1"/>
    </row>
    <row r="1142">
      <c r="A1142" s="1"/>
      <c r="B1142" s="1"/>
    </row>
  </sheetData>
  <conditionalFormatting sqref="T3:W5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14.0"/>
    <col customWidth="1" min="19" max="19" width="14.25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3"/>
      <c r="W1" s="3"/>
      <c r="X1" s="3"/>
      <c r="Y1" s="3"/>
    </row>
    <row r="2" ht="64.5" customHeight="1">
      <c r="A2" s="6" t="s">
        <v>62</v>
      </c>
      <c r="V2" s="3"/>
      <c r="W2" s="3"/>
      <c r="X2" s="3"/>
      <c r="Y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7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8" t="s">
        <v>10</v>
      </c>
      <c r="R49" s="9" t="s">
        <v>3</v>
      </c>
      <c r="S49" s="9" t="s">
        <v>4</v>
      </c>
      <c r="T49" s="9" t="s">
        <v>8</v>
      </c>
      <c r="U49" s="9" t="s">
        <v>11</v>
      </c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7" t="s">
        <v>19</v>
      </c>
      <c r="R50" s="4">
        <v>1.206E7</v>
      </c>
      <c r="S50" s="4">
        <v>478.0</v>
      </c>
      <c r="T50" s="4">
        <v>316.0</v>
      </c>
      <c r="U50" s="4">
        <v>42.79666666666667</v>
      </c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7" t="s">
        <v>36</v>
      </c>
      <c r="R51" s="4">
        <v>3.181E7</v>
      </c>
      <c r="S51" s="4">
        <v>1075.0</v>
      </c>
      <c r="T51" s="4">
        <v>768.0</v>
      </c>
      <c r="U51" s="4">
        <v>44.92716535433071</v>
      </c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7" t="s">
        <v>28</v>
      </c>
      <c r="R52" s="4">
        <v>1.212E7</v>
      </c>
      <c r="S52" s="4">
        <v>342.0</v>
      </c>
      <c r="T52" s="4">
        <v>358.0</v>
      </c>
      <c r="U52" s="4">
        <v>44.364583333333336</v>
      </c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10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7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7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7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</sheetData>
  <mergeCells count="1">
    <mergeCell ref="A2:U2"/>
  </mergeCells>
  <conditionalFormatting sqref="Q50:U52 P54:U56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A1:Y1002">
    <cfRule type="containsBlanks" dxfId="1" priority="2">
      <formula>LEN(TRIM(A1))=0</formula>
    </cfRule>
  </conditionalFormatting>
  <drawing r:id="rId1"/>
</worksheet>
</file>