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der" sheetId="1" r:id="rId1"/>
    <sheet name="Sheet2" sheetId="2" r:id="rId2"/>
    <sheet name="Sheet1" sheetId="4" r:id="rId3"/>
  </sheets>
  <externalReferences>
    <externalReference r:id="rId4"/>
  </externalReferences>
  <definedNames>
    <definedName name="_xlnm._FilterDatabase" localSheetId="0" hidden="1">order!$A$1:$D$351</definedName>
    <definedName name="_xlnm._FilterDatabase" localSheetId="2" hidden="1">Sheet1!$A$1:$B$67</definedName>
  </definedNames>
  <calcPr calcId="162913"/>
</workbook>
</file>

<file path=xl/calcChain.xml><?xml version="1.0" encoding="utf-8"?>
<calcChain xmlns="http://schemas.openxmlformats.org/spreadsheetml/2006/main">
  <c r="G16" i="2" l="1"/>
  <c r="D16" i="2" s="1"/>
  <c r="G15" i="2"/>
  <c r="D15" i="2" s="1"/>
  <c r="G2" i="2"/>
  <c r="D2" i="2" s="1"/>
  <c r="G13" i="2"/>
  <c r="D13" i="2" s="1"/>
  <c r="G4" i="2"/>
  <c r="D4" i="2" s="1"/>
  <c r="G34" i="2"/>
  <c r="D34" i="2" s="1"/>
  <c r="G8" i="2"/>
  <c r="D8" i="2" s="1"/>
  <c r="G14" i="2"/>
  <c r="D14" i="2" s="1"/>
  <c r="G25" i="2"/>
  <c r="D25" i="2" s="1"/>
  <c r="G21" i="2"/>
  <c r="D21" i="2" s="1"/>
  <c r="G19" i="2"/>
  <c r="D19" i="2" s="1"/>
  <c r="G9" i="2"/>
  <c r="D9" i="2" s="1"/>
  <c r="G35" i="2"/>
  <c r="D35" i="2" s="1"/>
  <c r="G40" i="2"/>
  <c r="D40" i="2" s="1"/>
  <c r="G31" i="2"/>
  <c r="D31" i="2" s="1"/>
  <c r="G27" i="2"/>
  <c r="D27" i="2" s="1"/>
  <c r="G42" i="2"/>
  <c r="D42" i="2" s="1"/>
  <c r="G20" i="2"/>
  <c r="D20" i="2" s="1"/>
  <c r="G30" i="2"/>
  <c r="D30" i="2" s="1"/>
  <c r="G7" i="2"/>
  <c r="D7" i="2" s="1"/>
  <c r="G6" i="2"/>
  <c r="D6" i="2" s="1"/>
  <c r="G29" i="2"/>
  <c r="D29" i="2" s="1"/>
  <c r="G28" i="2"/>
  <c r="D28" i="2" s="1"/>
  <c r="G11" i="2"/>
  <c r="D11" i="2" s="1"/>
  <c r="G44" i="2"/>
  <c r="D44" i="2" s="1"/>
  <c r="G41" i="2"/>
  <c r="D41" i="2" s="1"/>
  <c r="G36" i="2"/>
  <c r="D36" i="2" s="1"/>
  <c r="G10" i="2"/>
  <c r="D10" i="2" s="1"/>
  <c r="G33" i="2"/>
  <c r="D33" i="2" s="1"/>
  <c r="G43" i="2"/>
  <c r="D43" i="2" s="1"/>
  <c r="G39" i="2"/>
  <c r="D39" i="2" s="1"/>
  <c r="G22" i="2"/>
  <c r="D22" i="2" s="1"/>
  <c r="G18" i="2"/>
  <c r="D18" i="2" s="1"/>
  <c r="G23" i="2"/>
  <c r="D23" i="2" s="1"/>
  <c r="G32" i="2"/>
  <c r="D32" i="2" s="1"/>
  <c r="G3" i="2"/>
  <c r="D3" i="2" s="1"/>
  <c r="G38" i="2"/>
  <c r="D38" i="2" s="1"/>
  <c r="G12" i="2"/>
  <c r="D12" i="2" s="1"/>
  <c r="G5" i="2"/>
  <c r="D5" i="2" s="1"/>
  <c r="G17" i="2"/>
  <c r="D17" i="2" s="1"/>
  <c r="G26" i="2"/>
  <c r="D26" i="2" s="1"/>
  <c r="G37" i="2"/>
  <c r="D37" i="2" s="1"/>
  <c r="G45" i="2"/>
  <c r="D45" i="2" s="1"/>
  <c r="G24" i="2"/>
  <c r="D24" i="2" s="1"/>
  <c r="E27" i="2"/>
  <c r="E17" i="2"/>
  <c r="E34" i="2"/>
  <c r="E14" i="2"/>
  <c r="E35" i="2"/>
  <c r="E22" i="2"/>
  <c r="E39" i="2"/>
  <c r="E42" i="2"/>
  <c r="E26" i="2"/>
  <c r="E36" i="2"/>
  <c r="E8" i="2"/>
  <c r="E15" i="2"/>
  <c r="E38" i="2"/>
  <c r="E24" i="2"/>
  <c r="E10" i="2"/>
  <c r="E21" i="2"/>
  <c r="E9" i="2"/>
  <c r="E40" i="2"/>
  <c r="E32" i="2"/>
  <c r="E25" i="2"/>
  <c r="E31" i="2"/>
  <c r="E4" i="2"/>
  <c r="E29" i="2"/>
  <c r="E5" i="2"/>
  <c r="E19" i="2"/>
  <c r="E16" i="2"/>
  <c r="E41" i="2"/>
  <c r="E12" i="2"/>
  <c r="E44" i="2"/>
  <c r="E37" i="2"/>
  <c r="E45" i="2"/>
  <c r="E6" i="2"/>
  <c r="E43" i="2"/>
  <c r="E2" i="2"/>
  <c r="E13" i="2"/>
  <c r="E30" i="2"/>
  <c r="E23" i="2"/>
  <c r="E33" i="2"/>
  <c r="E28" i="2"/>
  <c r="E7" i="2"/>
  <c r="E3" i="2"/>
  <c r="E20" i="2"/>
  <c r="E18" i="2"/>
  <c r="E11" i="2"/>
  <c r="F13" i="2" l="1"/>
  <c r="F28" i="2"/>
  <c r="F22" i="2"/>
  <c r="F18" i="2"/>
  <c r="F32" i="2"/>
  <c r="F34" i="2"/>
  <c r="F23" i="2"/>
  <c r="F21" i="2"/>
  <c r="F7" i="2"/>
  <c r="F43" i="2"/>
  <c r="F30" i="2"/>
  <c r="F33" i="2"/>
  <c r="F20" i="2"/>
  <c r="F40" i="2"/>
  <c r="F10" i="2"/>
  <c r="F45" i="2"/>
  <c r="F16" i="2"/>
  <c r="F4" i="2"/>
  <c r="F42" i="2"/>
  <c r="F3" i="2"/>
  <c r="F35" i="2"/>
  <c r="F12" i="2"/>
  <c r="F37" i="2"/>
  <c r="F15" i="2"/>
  <c r="F36" i="2"/>
  <c r="F24" i="2"/>
  <c r="F19" i="2"/>
  <c r="F44" i="2"/>
  <c r="F5" i="2"/>
  <c r="F8" i="2"/>
  <c r="F29" i="2"/>
  <c r="F11" i="2"/>
  <c r="F14" i="2"/>
  <c r="F26" i="2"/>
  <c r="F27" i="2"/>
  <c r="F39" i="2"/>
  <c r="F25" i="2"/>
  <c r="F38" i="2"/>
  <c r="F41" i="2"/>
  <c r="F2" i="2"/>
  <c r="F9" i="2"/>
  <c r="F6" i="2"/>
  <c r="F31" i="2"/>
  <c r="F17" i="2"/>
</calcChain>
</file>

<file path=xl/sharedStrings.xml><?xml version="1.0" encoding="utf-8"?>
<sst xmlns="http://schemas.openxmlformats.org/spreadsheetml/2006/main" count="1747" uniqueCount="659">
  <si>
    <t>证券名称</t>
  </si>
  <si>
    <t>300398</t>
  </si>
  <si>
    <t>飞凯材料</t>
  </si>
  <si>
    <t>600970.SH</t>
  </si>
  <si>
    <t>中材国际</t>
  </si>
  <si>
    <t>600019.SH</t>
  </si>
  <si>
    <t>宝钢股份</t>
  </si>
  <si>
    <t>中兴通讯</t>
  </si>
  <si>
    <t>亨通光电</t>
  </si>
  <si>
    <t>300136</t>
  </si>
  <si>
    <t>信维通信</t>
  </si>
  <si>
    <t>高新兴</t>
  </si>
  <si>
    <t>广深铁路</t>
  </si>
  <si>
    <t>渤海轮渡</t>
  </si>
  <si>
    <t>600519.SH</t>
  </si>
  <si>
    <t>贵州茅台</t>
  </si>
  <si>
    <t>000858.SZ</t>
  </si>
  <si>
    <t>五粮液</t>
  </si>
  <si>
    <t>600887.SH</t>
  </si>
  <si>
    <t>伊利股份</t>
  </si>
  <si>
    <t>长春高新</t>
  </si>
  <si>
    <t>601888</t>
  </si>
  <si>
    <t>中国国旅</t>
  </si>
  <si>
    <t>锦江股份</t>
  </si>
  <si>
    <t>凯撒旅游</t>
  </si>
  <si>
    <t>跨境通</t>
  </si>
  <si>
    <t>三钢闽光</t>
  </si>
  <si>
    <t>TICKER</t>
    <phoneticPr fontId="3" type="noConversion"/>
  </si>
  <si>
    <t>NAME</t>
    <phoneticPr fontId="3" type="noConversion"/>
  </si>
  <si>
    <t>002456.SZ</t>
  </si>
  <si>
    <t>000338.SZ</t>
  </si>
  <si>
    <t>000636.SZ</t>
  </si>
  <si>
    <t>000717.SZ</t>
  </si>
  <si>
    <t>002048.SZ</t>
  </si>
  <si>
    <t>002110.SZ</t>
  </si>
  <si>
    <t>002821.SZ</t>
  </si>
  <si>
    <t>300081.SZ</t>
  </si>
  <si>
    <t>300098.SZ</t>
  </si>
  <si>
    <t>300136.SZ</t>
  </si>
  <si>
    <t>600031.SH</t>
  </si>
  <si>
    <t>600201.SH</t>
  </si>
  <si>
    <t>600436.SH</t>
  </si>
  <si>
    <t>600438.SH</t>
  </si>
  <si>
    <t>600487.SH</t>
  </si>
  <si>
    <t>600754.SH</t>
  </si>
  <si>
    <t>601333.SH</t>
  </si>
  <si>
    <t>601888.SH</t>
  </si>
  <si>
    <t>603899.SH</t>
  </si>
  <si>
    <t>潍柴动力</t>
  </si>
  <si>
    <t>风华高科</t>
  </si>
  <si>
    <t>韶钢松山</t>
  </si>
  <si>
    <t>蓝焰控股</t>
  </si>
  <si>
    <t>宁波华翔</t>
  </si>
  <si>
    <t>启明星辰</t>
  </si>
  <si>
    <t>欧菲科技</t>
  </si>
  <si>
    <t>海能达</t>
  </si>
  <si>
    <t>凯莱英</t>
  </si>
  <si>
    <t>恒信东方</t>
  </si>
  <si>
    <t>三一重工</t>
  </si>
  <si>
    <t>生物股份</t>
  </si>
  <si>
    <t>片仔癀</t>
  </si>
  <si>
    <t>通威股份</t>
  </si>
  <si>
    <t>光大嘉宝</t>
  </si>
  <si>
    <t>中国神华</t>
  </si>
  <si>
    <t>紫金矿业</t>
  </si>
  <si>
    <t>康尼机电</t>
  </si>
  <si>
    <t>华友钴业</t>
  </si>
  <si>
    <t>晨光文具</t>
  </si>
  <si>
    <t>600196.SH</t>
  </si>
  <si>
    <t>601111.SH</t>
  </si>
  <si>
    <t>600809.SH</t>
  </si>
  <si>
    <t>CHECK</t>
    <phoneticPr fontId="3" type="noConversion"/>
  </si>
  <si>
    <t>002410.SZ</t>
  </si>
  <si>
    <t>300098</t>
  </si>
  <si>
    <t>002419.SZ</t>
  </si>
  <si>
    <t>证券代码</t>
    <phoneticPr fontId="4" type="noConversion"/>
  </si>
  <si>
    <t>300081</t>
  </si>
  <si>
    <t>002456.sz</t>
  </si>
  <si>
    <t>000636.sz</t>
  </si>
  <si>
    <t>000968</t>
  </si>
  <si>
    <t>000063</t>
  </si>
  <si>
    <t>002583</t>
  </si>
  <si>
    <t>601899</t>
  </si>
  <si>
    <t>603799</t>
  </si>
  <si>
    <t>天虹商场</t>
  </si>
  <si>
    <t>600436</t>
  </si>
  <si>
    <t>000661</t>
  </si>
  <si>
    <t>002821</t>
  </si>
  <si>
    <t>603111</t>
  </si>
  <si>
    <t>600031</t>
  </si>
  <si>
    <t>600754</t>
  </si>
  <si>
    <t>000796</t>
  </si>
  <si>
    <t>002640</t>
  </si>
  <si>
    <t>600622</t>
  </si>
  <si>
    <t>20180111</t>
    <phoneticPr fontId="3" type="noConversion"/>
  </si>
  <si>
    <t>002415.sz</t>
  </si>
  <si>
    <t>海康威视</t>
  </si>
  <si>
    <t>002439.sz</t>
  </si>
  <si>
    <t>002419.SZ</t>
    <phoneticPr fontId="3" type="noConversion"/>
  </si>
  <si>
    <t>600276.SH</t>
  </si>
  <si>
    <t>600115.SH</t>
  </si>
  <si>
    <t>001979.SZ</t>
  </si>
  <si>
    <t>600030.SH</t>
  </si>
  <si>
    <t>002078.SZ</t>
  </si>
  <si>
    <t>002624.SZ</t>
  </si>
  <si>
    <t>002027.SZ</t>
  </si>
  <si>
    <t>002867.SZ</t>
  </si>
  <si>
    <t>600566.SH</t>
  </si>
  <si>
    <t>600884.SH</t>
  </si>
  <si>
    <t>002217.SZ</t>
  </si>
  <si>
    <t>002815.SZ</t>
  </si>
  <si>
    <t>300296.SZ</t>
  </si>
  <si>
    <t>002465.SZ</t>
  </si>
  <si>
    <t>600570.SH</t>
  </si>
  <si>
    <t>300459.SZ</t>
  </si>
  <si>
    <t>601599.SH</t>
  </si>
  <si>
    <t>601225.SH</t>
  </si>
  <si>
    <t>000960.SZ</t>
  </si>
  <si>
    <t>600801.SH</t>
  </si>
  <si>
    <t>300070.SZ</t>
  </si>
  <si>
    <t>603686.SH</t>
  </si>
  <si>
    <t>002717.SZ</t>
  </si>
  <si>
    <t>300383.SZ</t>
  </si>
  <si>
    <t>300308.SZ</t>
  </si>
  <si>
    <t>002383.SZ</t>
  </si>
  <si>
    <t>600690.SH</t>
  </si>
  <si>
    <t>603866.SH</t>
  </si>
  <si>
    <t>603589.SH</t>
  </si>
  <si>
    <t>000596.SZ</t>
  </si>
  <si>
    <t>600872.SH</t>
  </si>
  <si>
    <t>000998.SZ</t>
  </si>
  <si>
    <t>600332.SH</t>
  </si>
  <si>
    <t>600859.SH</t>
  </si>
  <si>
    <t>601933.SH</t>
  </si>
  <si>
    <t>603833.SH</t>
  </si>
  <si>
    <t>603900.SH</t>
  </si>
  <si>
    <t>603818.SH</t>
  </si>
  <si>
    <t>300616.SZ</t>
  </si>
  <si>
    <t>002262.SZ</t>
  </si>
  <si>
    <t>600258.SH</t>
  </si>
  <si>
    <t>002415.SZ</t>
    <phoneticPr fontId="3" type="noConversion"/>
  </si>
  <si>
    <t>002373.SZ</t>
    <phoneticPr fontId="3" type="noConversion"/>
  </si>
  <si>
    <t>002212.SZ</t>
    <phoneticPr fontId="3" type="noConversion"/>
  </si>
  <si>
    <t>603019.SH</t>
    <phoneticPr fontId="3" type="noConversion"/>
  </si>
  <si>
    <t>信维通信</t>
    <phoneticPr fontId="3" type="noConversion"/>
  </si>
  <si>
    <t>亨通光电</t>
    <phoneticPr fontId="3" type="noConversion"/>
  </si>
  <si>
    <t>贵州茅台</t>
    <phoneticPr fontId="3" type="noConversion"/>
  </si>
  <si>
    <t>山西汾酒</t>
    <phoneticPr fontId="3" type="noConversion"/>
  </si>
  <si>
    <t>晨光文具</t>
    <phoneticPr fontId="3" type="noConversion"/>
  </si>
  <si>
    <t>五粮液</t>
    <phoneticPr fontId="3" type="noConversion"/>
  </si>
  <si>
    <t>海康威视</t>
    <phoneticPr fontId="3" type="noConversion"/>
  </si>
  <si>
    <t>欧菲科技</t>
    <phoneticPr fontId="3" type="noConversion"/>
  </si>
  <si>
    <t>凯莱英</t>
    <phoneticPr fontId="3" type="noConversion"/>
  </si>
  <si>
    <t>恒信东方</t>
    <phoneticPr fontId="3" type="noConversion"/>
  </si>
  <si>
    <t>高新兴</t>
    <phoneticPr fontId="3" type="noConversion"/>
  </si>
  <si>
    <t>三一重工</t>
    <phoneticPr fontId="3" type="noConversion"/>
  </si>
  <si>
    <t>生物股份</t>
    <phoneticPr fontId="3" type="noConversion"/>
  </si>
  <si>
    <t>片仔癀</t>
    <phoneticPr fontId="3" type="noConversion"/>
  </si>
  <si>
    <t>锦江股份</t>
    <phoneticPr fontId="3" type="noConversion"/>
  </si>
  <si>
    <t>伊利股份</t>
    <phoneticPr fontId="3" type="noConversion"/>
  </si>
  <si>
    <t>广深铁路</t>
    <phoneticPr fontId="3" type="noConversion"/>
  </si>
  <si>
    <t>中国国旅</t>
    <phoneticPr fontId="3" type="noConversion"/>
  </si>
  <si>
    <t>恒瑞医药</t>
    <phoneticPr fontId="3" type="noConversion"/>
  </si>
  <si>
    <t>东方航空</t>
    <phoneticPr fontId="3" type="noConversion"/>
  </si>
  <si>
    <t>招商蛇口</t>
    <phoneticPr fontId="3" type="noConversion"/>
  </si>
  <si>
    <t>广联达</t>
    <phoneticPr fontId="3" type="noConversion"/>
  </si>
  <si>
    <t>中信证券</t>
    <phoneticPr fontId="3" type="noConversion"/>
  </si>
  <si>
    <t>中国国航</t>
    <phoneticPr fontId="3" type="noConversion"/>
  </si>
  <si>
    <t>太阳纸业</t>
    <phoneticPr fontId="3" type="noConversion"/>
  </si>
  <si>
    <t>完美世界</t>
    <phoneticPr fontId="3" type="noConversion"/>
  </si>
  <si>
    <t>分众传媒</t>
    <phoneticPr fontId="3" type="noConversion"/>
  </si>
  <si>
    <t>周大生</t>
    <phoneticPr fontId="3" type="noConversion"/>
  </si>
  <si>
    <t>济川药业</t>
    <phoneticPr fontId="3" type="noConversion"/>
  </si>
  <si>
    <t>杉杉股份</t>
    <phoneticPr fontId="3" type="noConversion"/>
  </si>
  <si>
    <t>合力泰</t>
    <phoneticPr fontId="3" type="noConversion"/>
  </si>
  <si>
    <t>崇达技术</t>
    <phoneticPr fontId="3" type="noConversion"/>
  </si>
  <si>
    <t>利亚德</t>
    <phoneticPr fontId="3" type="noConversion"/>
  </si>
  <si>
    <t>海格通信</t>
    <phoneticPr fontId="3" type="noConversion"/>
  </si>
  <si>
    <t>恒生电子</t>
    <phoneticPr fontId="3" type="noConversion"/>
  </si>
  <si>
    <t>金科文化</t>
    <phoneticPr fontId="3" type="noConversion"/>
  </si>
  <si>
    <t>鹿港文化</t>
    <phoneticPr fontId="3" type="noConversion"/>
  </si>
  <si>
    <t>陕西煤业</t>
    <phoneticPr fontId="3" type="noConversion"/>
  </si>
  <si>
    <t>锡业股份</t>
    <phoneticPr fontId="3" type="noConversion"/>
  </si>
  <si>
    <t>华新水泥</t>
    <phoneticPr fontId="3" type="noConversion"/>
  </si>
  <si>
    <t>碧水源</t>
    <phoneticPr fontId="3" type="noConversion"/>
  </si>
  <si>
    <t>龙马环卫</t>
    <phoneticPr fontId="3" type="noConversion"/>
  </si>
  <si>
    <t>岭南股份</t>
    <phoneticPr fontId="3" type="noConversion"/>
  </si>
  <si>
    <t>风华高科</t>
    <phoneticPr fontId="3" type="noConversion"/>
  </si>
  <si>
    <t>光环新网</t>
    <phoneticPr fontId="3" type="noConversion"/>
  </si>
  <si>
    <t>中际旭创</t>
    <phoneticPr fontId="3" type="noConversion"/>
  </si>
  <si>
    <t>合众思壮</t>
    <phoneticPr fontId="3" type="noConversion"/>
  </si>
  <si>
    <t>千方科技</t>
    <phoneticPr fontId="3" type="noConversion"/>
  </si>
  <si>
    <t>南洋股份</t>
    <phoneticPr fontId="3" type="noConversion"/>
  </si>
  <si>
    <t>中科曙光</t>
    <phoneticPr fontId="3" type="noConversion"/>
  </si>
  <si>
    <t>青岛海尔</t>
    <phoneticPr fontId="3" type="noConversion"/>
  </si>
  <si>
    <t>桃李面包</t>
    <phoneticPr fontId="3" type="noConversion"/>
  </si>
  <si>
    <t>口子窖</t>
    <phoneticPr fontId="3" type="noConversion"/>
  </si>
  <si>
    <t>古井贡酒</t>
    <phoneticPr fontId="3" type="noConversion"/>
  </si>
  <si>
    <t>中炬高新</t>
    <phoneticPr fontId="3" type="noConversion"/>
  </si>
  <si>
    <t>隆平高科</t>
    <phoneticPr fontId="3" type="noConversion"/>
  </si>
  <si>
    <t>白云山</t>
    <phoneticPr fontId="3" type="noConversion"/>
  </si>
  <si>
    <t>王府井</t>
    <phoneticPr fontId="3" type="noConversion"/>
  </si>
  <si>
    <t>天虹股份</t>
    <phoneticPr fontId="3" type="noConversion"/>
  </si>
  <si>
    <t>永辉超市</t>
    <phoneticPr fontId="3" type="noConversion"/>
  </si>
  <si>
    <t>欧派家居</t>
    <phoneticPr fontId="3" type="noConversion"/>
  </si>
  <si>
    <t>莱绅通灵</t>
    <phoneticPr fontId="3" type="noConversion"/>
  </si>
  <si>
    <t>曲美家居</t>
    <phoneticPr fontId="3" type="noConversion"/>
  </si>
  <si>
    <t>尚品宅配</t>
    <phoneticPr fontId="3" type="noConversion"/>
  </si>
  <si>
    <t>恩华药业</t>
    <phoneticPr fontId="3" type="noConversion"/>
  </si>
  <si>
    <t>复星医药</t>
    <phoneticPr fontId="3" type="noConversion"/>
  </si>
  <si>
    <t>首旅酒店</t>
    <phoneticPr fontId="3" type="noConversion"/>
  </si>
  <si>
    <t>TARGET_WEIGHT</t>
    <phoneticPr fontId="3" type="noConversion"/>
  </si>
  <si>
    <t>601318.SH</t>
  </si>
  <si>
    <t>中国平安</t>
  </si>
  <si>
    <t>000656.SZ</t>
  </si>
  <si>
    <t>金科股份</t>
  </si>
  <si>
    <t>603883.SH</t>
  </si>
  <si>
    <t>老百姓</t>
  </si>
  <si>
    <t>300033.SZ</t>
  </si>
  <si>
    <t>同花顺</t>
  </si>
  <si>
    <t>002601.SZ</t>
  </si>
  <si>
    <t>龙蟒佰利</t>
  </si>
  <si>
    <t>300628.SZ</t>
  </si>
  <si>
    <t>亿联网络</t>
  </si>
  <si>
    <t>603601.SH</t>
  </si>
  <si>
    <t>再升科技</t>
  </si>
  <si>
    <t>603566.SH</t>
  </si>
  <si>
    <t>普莱柯</t>
  </si>
  <si>
    <t>603960.SH</t>
  </si>
  <si>
    <t>克来机电</t>
  </si>
  <si>
    <t>601688.SH</t>
  </si>
  <si>
    <t>华泰证券</t>
  </si>
  <si>
    <t>601899.SH</t>
  </si>
  <si>
    <t>000651.SZ</t>
  </si>
  <si>
    <t>格力电器</t>
  </si>
  <si>
    <t>300498.SZ</t>
  </si>
  <si>
    <t>温氏股份</t>
  </si>
  <si>
    <t>002555.SZ</t>
  </si>
  <si>
    <t>三七互娱</t>
  </si>
  <si>
    <t>002698.SZ</t>
  </si>
  <si>
    <t>博实股份</t>
  </si>
  <si>
    <t>300394.SZ</t>
  </si>
  <si>
    <t>天孚通信</t>
  </si>
  <si>
    <t>603788.SH</t>
  </si>
  <si>
    <t>宁波高发</t>
  </si>
  <si>
    <t>603218.SH</t>
  </si>
  <si>
    <t>日月股份</t>
  </si>
  <si>
    <t>603197.SH</t>
  </si>
  <si>
    <t>保隆科技</t>
  </si>
  <si>
    <t>603018.SH</t>
  </si>
  <si>
    <t>中设集团</t>
  </si>
  <si>
    <t>000002.SZ</t>
  </si>
  <si>
    <t>万科A</t>
  </si>
  <si>
    <t>000001.SZ</t>
  </si>
  <si>
    <t>平安银行</t>
  </si>
  <si>
    <t>601633.SH</t>
  </si>
  <si>
    <t>长城汽车</t>
  </si>
  <si>
    <t>600183.SH</t>
  </si>
  <si>
    <t>生益科技</t>
  </si>
  <si>
    <t>000513.SZ</t>
  </si>
  <si>
    <t>丽珠集团</t>
  </si>
  <si>
    <t>300590.SZ</t>
  </si>
  <si>
    <t>移为通信</t>
  </si>
  <si>
    <t>300559.SZ</t>
  </si>
  <si>
    <t>佳发教育</t>
  </si>
  <si>
    <t>002643.SZ</t>
  </si>
  <si>
    <t>万润股份</t>
  </si>
  <si>
    <t>002734.SZ</t>
  </si>
  <si>
    <t>利民股份</t>
  </si>
  <si>
    <t>002912.SZ</t>
  </si>
  <si>
    <t>中新赛克</t>
  </si>
  <si>
    <t>002705.SZ</t>
  </si>
  <si>
    <t>新宝股份</t>
  </si>
  <si>
    <t>002557.SZ</t>
  </si>
  <si>
    <t>洽洽食品</t>
  </si>
  <si>
    <t>300571.SZ</t>
  </si>
  <si>
    <t>平治信息</t>
  </si>
  <si>
    <t>603214.SH</t>
  </si>
  <si>
    <t>爱婴室</t>
  </si>
  <si>
    <t>603360.SH</t>
  </si>
  <si>
    <t>百傲化学</t>
  </si>
  <si>
    <t>603606.SH</t>
  </si>
  <si>
    <t>东方电缆</t>
  </si>
  <si>
    <t>300452.SZ</t>
  </si>
  <si>
    <t>山河药辅</t>
  </si>
  <si>
    <t>300443.SZ</t>
  </si>
  <si>
    <t>金雷股份</t>
  </si>
  <si>
    <t>600779.SH</t>
  </si>
  <si>
    <t>水井坊</t>
  </si>
  <si>
    <t>002841.SZ</t>
  </si>
  <si>
    <t>视源股份</t>
  </si>
  <si>
    <t>601117.SH</t>
  </si>
  <si>
    <t>中国化学</t>
  </si>
  <si>
    <t>000157.SZ</t>
  </si>
  <si>
    <t>中联重科</t>
  </si>
  <si>
    <t>603444.SH</t>
  </si>
  <si>
    <t>吉比特</t>
  </si>
  <si>
    <t>600048.SH</t>
  </si>
  <si>
    <t>保利地产</t>
  </si>
  <si>
    <t>000568.SZ</t>
  </si>
  <si>
    <t>泸州老窖</t>
  </si>
  <si>
    <t>300502.SZ</t>
  </si>
  <si>
    <t>新易盛</t>
  </si>
  <si>
    <t>002938.SZ</t>
  </si>
  <si>
    <t>鹏鼎控股</t>
  </si>
  <si>
    <t>600036.SH</t>
  </si>
  <si>
    <t>招商银行</t>
  </si>
  <si>
    <t>300014.SZ</t>
  </si>
  <si>
    <t>亿纬锂能</t>
  </si>
  <si>
    <t>山西汾酒</t>
  </si>
  <si>
    <t>300761.SZ</t>
  </si>
  <si>
    <t>立华股份</t>
  </si>
  <si>
    <t>000661.SZ</t>
  </si>
  <si>
    <t>002677.SZ</t>
  </si>
  <si>
    <t>浙江美大</t>
  </si>
  <si>
    <t>002810.SZ</t>
  </si>
  <si>
    <t>山东赫达</t>
  </si>
  <si>
    <t>002832.SZ</t>
  </si>
  <si>
    <t>比音勒芬</t>
  </si>
  <si>
    <t>601012.SH</t>
  </si>
  <si>
    <t>隆基股份</t>
  </si>
  <si>
    <t>002916.SZ</t>
  </si>
  <si>
    <t>深南电路</t>
  </si>
  <si>
    <t>601966.SH</t>
  </si>
  <si>
    <t>玲珑轮胎</t>
  </si>
  <si>
    <t>002475.SZ</t>
  </si>
  <si>
    <t>立讯精密</t>
  </si>
  <si>
    <t>601058.SH</t>
  </si>
  <si>
    <t>赛轮轮胎</t>
  </si>
  <si>
    <t>600011.SH</t>
  </si>
  <si>
    <t>华能国际</t>
  </si>
  <si>
    <t>603605.SH</t>
  </si>
  <si>
    <t>珀莱雅</t>
  </si>
  <si>
    <t>300735.SZ</t>
  </si>
  <si>
    <t>光弘科技</t>
  </si>
  <si>
    <t>600720.SH</t>
  </si>
  <si>
    <t>祁连山</t>
  </si>
  <si>
    <t>002463.SZ</t>
  </si>
  <si>
    <t>沪电股份</t>
  </si>
  <si>
    <t>600346.SH</t>
  </si>
  <si>
    <t>恒力石化</t>
  </si>
  <si>
    <t>603808.SH</t>
  </si>
  <si>
    <t>歌力思</t>
  </si>
  <si>
    <t>002531.SZ</t>
  </si>
  <si>
    <t>天顺风能</t>
  </si>
  <si>
    <t>600466.SH</t>
  </si>
  <si>
    <t>蓝光发展</t>
  </si>
  <si>
    <t>002851.SZ</t>
  </si>
  <si>
    <t>麦格米特</t>
  </si>
  <si>
    <t>603516.SH</t>
  </si>
  <si>
    <t>淳中科技</t>
  </si>
  <si>
    <t>002511.SZ</t>
  </si>
  <si>
    <t>中顺洁柔</t>
  </si>
  <si>
    <t>300122.SZ</t>
  </si>
  <si>
    <t>智飞生物</t>
  </si>
  <si>
    <t>600547.SH</t>
  </si>
  <si>
    <t>山东黄金</t>
  </si>
  <si>
    <t>002353.SZ</t>
  </si>
  <si>
    <t>杰瑞股份</t>
  </si>
  <si>
    <t>002299.SZ</t>
  </si>
  <si>
    <t>圣农发展</t>
  </si>
  <si>
    <t>300602.SZ</t>
  </si>
  <si>
    <t>飞荣达</t>
  </si>
  <si>
    <t>002847.SZ</t>
  </si>
  <si>
    <t>盐津铺子</t>
  </si>
  <si>
    <t>300487.SZ</t>
  </si>
  <si>
    <t>蓝晓科技</t>
  </si>
  <si>
    <t>603737.SH</t>
  </si>
  <si>
    <t>三棵树</t>
  </si>
  <si>
    <t>300118.SZ</t>
  </si>
  <si>
    <t>东方日升</t>
  </si>
  <si>
    <t>300662.SZ</t>
  </si>
  <si>
    <t>科锐国际</t>
  </si>
  <si>
    <t>20191202</t>
  </si>
  <si>
    <t>300770.SZ</t>
  </si>
  <si>
    <t>新媒股份</t>
  </si>
  <si>
    <t>002697.SZ</t>
  </si>
  <si>
    <t>红旗连锁</t>
  </si>
  <si>
    <t>603208.SH</t>
  </si>
  <si>
    <t>江山欧派</t>
  </si>
  <si>
    <t>600486.SH</t>
  </si>
  <si>
    <t>扬农化工</t>
  </si>
  <si>
    <t>603393.SH</t>
  </si>
  <si>
    <t>新天然气</t>
  </si>
  <si>
    <t>300003.SZ</t>
  </si>
  <si>
    <t>乐普医疗</t>
  </si>
  <si>
    <t>603068.SH</t>
  </si>
  <si>
    <t>博通集成</t>
  </si>
  <si>
    <t>603233.SH</t>
  </si>
  <si>
    <t>大参林</t>
  </si>
  <si>
    <t>600284.SH</t>
  </si>
  <si>
    <t>浦东建设</t>
  </si>
  <si>
    <t>002271.SZ</t>
  </si>
  <si>
    <t>东方雨虹</t>
  </si>
  <si>
    <t>603538.SH</t>
  </si>
  <si>
    <t>美诺华</t>
  </si>
  <si>
    <t>603916.SH</t>
  </si>
  <si>
    <t>苏博特</t>
  </si>
  <si>
    <t>600867.SH</t>
  </si>
  <si>
    <t>通化东宝</t>
  </si>
  <si>
    <t>300433.SZ</t>
  </si>
  <si>
    <t>蓝思科技</t>
  </si>
  <si>
    <t>002605.SZ</t>
  </si>
  <si>
    <t>姚记科技</t>
  </si>
  <si>
    <t>300316.SZ</t>
  </si>
  <si>
    <t>晶盛机电</t>
  </si>
  <si>
    <t>000977.SZ</t>
  </si>
  <si>
    <t>浪潮信息</t>
  </si>
  <si>
    <t>300724.SZ</t>
  </si>
  <si>
    <t>捷佳伟创</t>
  </si>
  <si>
    <t>欧派家居</t>
  </si>
  <si>
    <t>603568.SH</t>
  </si>
  <si>
    <t>伟明环保</t>
  </si>
  <si>
    <t>300709.SZ</t>
  </si>
  <si>
    <t>精研科技</t>
  </si>
  <si>
    <t>永辉超市</t>
  </si>
  <si>
    <t>002925.SZ</t>
  </si>
  <si>
    <t>盈趣科技</t>
  </si>
  <si>
    <t>603026.SH</t>
  </si>
  <si>
    <t>石大胜华</t>
  </si>
  <si>
    <t>601186.SH</t>
  </si>
  <si>
    <t>中国铁建</t>
  </si>
  <si>
    <t>20200102</t>
    <phoneticPr fontId="3" type="noConversion"/>
  </si>
  <si>
    <t>600496.SH</t>
  </si>
  <si>
    <t>精工钢构</t>
  </si>
  <si>
    <t>002714.SZ</t>
  </si>
  <si>
    <t>牧原股份</t>
  </si>
  <si>
    <t>603666.SH</t>
  </si>
  <si>
    <t>亿嘉和</t>
  </si>
  <si>
    <t>000961.SZ</t>
  </si>
  <si>
    <t>中南建设</t>
  </si>
  <si>
    <t>603596.SH</t>
  </si>
  <si>
    <t>伯特利</t>
  </si>
  <si>
    <t>601628.SH</t>
  </si>
  <si>
    <t>中国人寿</t>
  </si>
  <si>
    <t>603063.SH</t>
  </si>
  <si>
    <t>禾望电气</t>
  </si>
  <si>
    <t>002100.SZ</t>
  </si>
  <si>
    <t>天康生物</t>
  </si>
  <si>
    <t>601128.SH</t>
  </si>
  <si>
    <t>常熟银行</t>
  </si>
  <si>
    <t>603369.SH</t>
  </si>
  <si>
    <t>今世缘</t>
  </si>
  <si>
    <t>603520.SH</t>
  </si>
  <si>
    <t>司太立</t>
  </si>
  <si>
    <t>601231.SH</t>
  </si>
  <si>
    <t>环旭电子</t>
  </si>
  <si>
    <t>603136.SH</t>
  </si>
  <si>
    <t>天目湖</t>
  </si>
  <si>
    <t>300450.SZ</t>
  </si>
  <si>
    <t>先导智能</t>
  </si>
  <si>
    <t>300569.SZ</t>
  </si>
  <si>
    <t>天能重工</t>
  </si>
  <si>
    <t>300406.SZ</t>
  </si>
  <si>
    <t>九强生物</t>
  </si>
  <si>
    <t>002396.SZ</t>
  </si>
  <si>
    <t>星网锐捷</t>
  </si>
  <si>
    <t>600643.SH</t>
  </si>
  <si>
    <t>爱建集团</t>
  </si>
  <si>
    <t>000739.SZ</t>
  </si>
  <si>
    <t>普洛药业</t>
  </si>
  <si>
    <t>20200218</t>
    <phoneticPr fontId="3" type="noConversion"/>
  </si>
  <si>
    <t>TRADE_DT</t>
    <phoneticPr fontId="3" type="noConversion"/>
  </si>
  <si>
    <t>20200302</t>
  </si>
  <si>
    <t>002876.SZ</t>
  </si>
  <si>
    <t>三利谱</t>
  </si>
  <si>
    <t>300497.SZ</t>
  </si>
  <si>
    <t>富祥股份</t>
  </si>
  <si>
    <t>002318.SZ</t>
  </si>
  <si>
    <t>久立特材</t>
  </si>
  <si>
    <t>002273.SZ</t>
  </si>
  <si>
    <t>水晶光电</t>
  </si>
  <si>
    <t>陕西煤业</t>
  </si>
  <si>
    <t>603887.SH</t>
  </si>
  <si>
    <t>城地股份</t>
  </si>
  <si>
    <t>002891.SZ</t>
  </si>
  <si>
    <t>中宠股份</t>
  </si>
  <si>
    <t>光环新网</t>
  </si>
  <si>
    <t>688066.SH</t>
  </si>
  <si>
    <t>航天宏图</t>
  </si>
  <si>
    <t>603801.SH</t>
  </si>
  <si>
    <t>志邦家居</t>
  </si>
  <si>
    <t>603871.SH</t>
  </si>
  <si>
    <t>嘉友国际</t>
  </si>
  <si>
    <t>603699.SH</t>
  </si>
  <si>
    <t>纽威股份</t>
  </si>
  <si>
    <t>688020.SH</t>
  </si>
  <si>
    <t>方邦股份</t>
  </si>
  <si>
    <t>300119.SZ</t>
  </si>
  <si>
    <t>瑞普生物</t>
  </si>
  <si>
    <t>20200402</t>
  </si>
  <si>
    <t>000708.SZ</t>
  </si>
  <si>
    <t>中信特钢</t>
  </si>
  <si>
    <t>300659.SZ</t>
  </si>
  <si>
    <t>中孚信息</t>
  </si>
  <si>
    <t>300451.SZ</t>
  </si>
  <si>
    <t>创业慧康</t>
  </si>
  <si>
    <t>300601.SZ</t>
  </si>
  <si>
    <t>康泰生物</t>
  </si>
  <si>
    <t>300607.SZ</t>
  </si>
  <si>
    <t>拓斯达</t>
  </si>
  <si>
    <t>002001.SZ</t>
  </si>
  <si>
    <t>新和成</t>
  </si>
  <si>
    <t>300702.SZ</t>
  </si>
  <si>
    <t>天宇股份</t>
  </si>
  <si>
    <t>002156.SZ</t>
  </si>
  <si>
    <t>通富微电</t>
  </si>
  <si>
    <t>002920.SZ</t>
  </si>
  <si>
    <t>德赛西威</t>
  </si>
  <si>
    <t>300347.SZ</t>
  </si>
  <si>
    <t>泰格医药</t>
  </si>
  <si>
    <t>002959.SZ</t>
  </si>
  <si>
    <t>小熊电器</t>
  </si>
  <si>
    <t>000090.SZ</t>
  </si>
  <si>
    <t>天健集团</t>
  </si>
  <si>
    <t>300738.SZ</t>
  </si>
  <si>
    <t>奥飞数据</t>
  </si>
  <si>
    <t>002607.SZ</t>
  </si>
  <si>
    <t>中公教育</t>
  </si>
  <si>
    <t>300059.SZ</t>
  </si>
  <si>
    <t>东方财富</t>
  </si>
  <si>
    <t>300773.SZ</t>
  </si>
  <si>
    <t>拉卡拉</t>
  </si>
  <si>
    <t>300763.SZ</t>
  </si>
  <si>
    <t>锦浪科技</t>
  </si>
  <si>
    <t>603416.SH</t>
  </si>
  <si>
    <t>信捷电气</t>
  </si>
  <si>
    <t>603040.SH</t>
  </si>
  <si>
    <t>新坐标</t>
  </si>
  <si>
    <t>300179.SZ</t>
  </si>
  <si>
    <t>四方达</t>
  </si>
  <si>
    <t>300482.SZ</t>
  </si>
  <si>
    <t>万孚生物</t>
  </si>
  <si>
    <t>300552.SZ</t>
  </si>
  <si>
    <t>万集科技</t>
  </si>
  <si>
    <t>600180.SH</t>
  </si>
  <si>
    <t>瑞茂通</t>
  </si>
  <si>
    <t>603713.SH</t>
  </si>
  <si>
    <t>密尔克卫</t>
  </si>
  <si>
    <t>000996.SZ</t>
  </si>
  <si>
    <t>中国中期</t>
  </si>
  <si>
    <t>300782.SZ</t>
  </si>
  <si>
    <t>卓胜微</t>
  </si>
  <si>
    <t>002459.SZ</t>
  </si>
  <si>
    <t>晶澳科技</t>
  </si>
  <si>
    <t>002223.SZ</t>
  </si>
  <si>
    <t>鱼跃医疗</t>
  </si>
  <si>
    <t>300529.SZ</t>
  </si>
  <si>
    <t>健帆生物</t>
  </si>
  <si>
    <t>600125.SH</t>
  </si>
  <si>
    <t>铁龙物流</t>
  </si>
  <si>
    <t>600318.SH</t>
  </si>
  <si>
    <t>新力金融</t>
  </si>
  <si>
    <t>300815.SZ</t>
  </si>
  <si>
    <t>玉禾田</t>
  </si>
  <si>
    <t>600449.SH</t>
  </si>
  <si>
    <t>宁夏建材</t>
  </si>
  <si>
    <t>300624.SZ</t>
  </si>
  <si>
    <t>万兴科技</t>
  </si>
  <si>
    <t>601155.SH</t>
  </si>
  <si>
    <t>新城控股</t>
  </si>
  <si>
    <t>603458.SH</t>
  </si>
  <si>
    <t>勘设股份</t>
  </si>
  <si>
    <t>20200601</t>
    <phoneticPr fontId="3" type="noConversion"/>
  </si>
  <si>
    <t>002214.SZ</t>
  </si>
  <si>
    <t>大立科技</t>
  </si>
  <si>
    <t>603238.SH</t>
  </si>
  <si>
    <t>诺邦股份</t>
  </si>
  <si>
    <t>300192.SZ</t>
  </si>
  <si>
    <t>科斯伍德</t>
  </si>
  <si>
    <t>002128.SZ</t>
  </si>
  <si>
    <t>露天煤业</t>
  </si>
  <si>
    <t>300792.SZ</t>
  </si>
  <si>
    <t>壹网壹创</t>
  </si>
  <si>
    <t>002950.SZ</t>
  </si>
  <si>
    <t>奥美医疗</t>
  </si>
  <si>
    <t>300206.SZ</t>
  </si>
  <si>
    <t>理邦仪器</t>
  </si>
  <si>
    <t>600658.SH</t>
  </si>
  <si>
    <t>电子城</t>
  </si>
  <si>
    <t>600510.SH</t>
  </si>
  <si>
    <t>黑牡丹</t>
  </si>
  <si>
    <t>601615.SH</t>
  </si>
  <si>
    <t>明阳智能</t>
  </si>
  <si>
    <t>龙马环卫</t>
  </si>
  <si>
    <t>002010.SZ</t>
  </si>
  <si>
    <t>传化智联</t>
  </si>
  <si>
    <t>600459.SH</t>
  </si>
  <si>
    <t>贵研铂业</t>
  </si>
  <si>
    <t>300699.SZ</t>
  </si>
  <si>
    <t>光威复材</t>
  </si>
  <si>
    <t>603613.SH</t>
  </si>
  <si>
    <t>国联股份</t>
  </si>
  <si>
    <t>601298.SH</t>
  </si>
  <si>
    <t>青岛港</t>
  </si>
  <si>
    <t>601000.SH</t>
  </si>
  <si>
    <t>唐山港</t>
  </si>
  <si>
    <t>20200701</t>
    <phoneticPr fontId="3" type="noConversion"/>
  </si>
  <si>
    <t>20200803</t>
  </si>
  <si>
    <t>002869.SZ</t>
  </si>
  <si>
    <t>金溢科技</t>
  </si>
  <si>
    <t>002930.SZ</t>
  </si>
  <si>
    <t>宏川智慧</t>
  </si>
  <si>
    <t>603258.SH</t>
  </si>
  <si>
    <t>电魂网络</t>
  </si>
  <si>
    <t>603363.SH</t>
  </si>
  <si>
    <t>傲农生物</t>
  </si>
  <si>
    <t>603327.SH</t>
  </si>
  <si>
    <t>福蓉科技</t>
  </si>
  <si>
    <t>002014.SZ</t>
  </si>
  <si>
    <t>永新股份</t>
  </si>
  <si>
    <t>603903.SH</t>
  </si>
  <si>
    <t>中持股份</t>
  </si>
  <si>
    <t>20200901</t>
  </si>
  <si>
    <t>300639.SZ</t>
  </si>
  <si>
    <t>凯普生物</t>
  </si>
  <si>
    <t>603378.SH</t>
  </si>
  <si>
    <t>亚士创能</t>
  </si>
  <si>
    <t>002493.SZ</t>
  </si>
  <si>
    <t>荣盛石化</t>
  </si>
  <si>
    <t>300037.SZ</t>
  </si>
  <si>
    <t>新宙邦</t>
  </si>
  <si>
    <t>000932.SZ</t>
  </si>
  <si>
    <t>华菱钢铁</t>
  </si>
  <si>
    <t>688188.SH</t>
  </si>
  <si>
    <t>柏楚电子</t>
  </si>
  <si>
    <t>601838.SH</t>
  </si>
  <si>
    <t>成都银行</t>
  </si>
  <si>
    <t>600109.SH</t>
  </si>
  <si>
    <t>国金证券</t>
  </si>
  <si>
    <t>002807.SZ</t>
  </si>
  <si>
    <t>江阴银行</t>
  </si>
  <si>
    <t>603010.SH</t>
  </si>
  <si>
    <t>万盛股份</t>
  </si>
  <si>
    <t>300726.SZ</t>
  </si>
  <si>
    <t>宏达电子</t>
  </si>
  <si>
    <t>300731.SZ</t>
  </si>
  <si>
    <t>科创新源</t>
  </si>
  <si>
    <t>002803.SZ</t>
  </si>
  <si>
    <t>吉宏股份</t>
  </si>
  <si>
    <t>603129.SH</t>
  </si>
  <si>
    <t>春风动力</t>
  </si>
  <si>
    <t>20200930</t>
  </si>
  <si>
    <t>300658.SZ</t>
  </si>
  <si>
    <t>延江股份</t>
  </si>
  <si>
    <t>688002.SH</t>
  </si>
  <si>
    <t>睿创微纳</t>
  </si>
  <si>
    <t>603338.SH</t>
  </si>
  <si>
    <t>浙江鼎力</t>
  </si>
  <si>
    <t>688008.SH</t>
  </si>
  <si>
    <t>澜起科技</t>
  </si>
  <si>
    <t>002127.SZ</t>
  </si>
  <si>
    <t>南极电商</t>
  </si>
  <si>
    <t>603127.SH</t>
  </si>
  <si>
    <t>昭衍新药</t>
  </si>
  <si>
    <t>300751.SZ</t>
  </si>
  <si>
    <t>迈为股份</t>
  </si>
  <si>
    <t>002365.SZ</t>
  </si>
  <si>
    <t>永安药业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</si>
</sst>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.000%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quotePrefix="1"/>
    <xf numFmtId="0" fontId="8" fillId="0" borderId="0" xfId="0" quotePrefix="1" applyFont="1"/>
    <xf numFmtId="0" fontId="8" fillId="0" borderId="0" xfId="0" quotePrefix="1" applyFont="1" applyBorder="1"/>
    <xf numFmtId="0" fontId="0" fillId="0" borderId="0" xfId="0" quotePrefix="1" applyBorder="1"/>
    <xf numFmtId="0" fontId="6" fillId="0" borderId="0" xfId="0" applyNumberFormat="1" applyFont="1" applyBorder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7" fillId="0" borderId="0" xfId="0" quotePrefix="1" applyNumberFormat="1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0" borderId="0" xfId="0"/>
    <xf numFmtId="0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10" fillId="4" borderId="1" xfId="0" applyNumberFormat="1" applyFont="1" applyFill="1" applyBorder="1" applyAlignment="1">
      <alignment horizontal="left" vertical="center"/>
    </xf>
    <xf numFmtId="176" fontId="10" fillId="3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1" xfId="0" quotePrefix="1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/>
    </xf>
    <xf numFmtId="0" fontId="0" fillId="0" borderId="1" xfId="0" applyBorder="1"/>
    <xf numFmtId="49" fontId="6" fillId="0" borderId="0" xfId="0" applyNumberFormat="1" applyFont="1" applyBorder="1" applyAlignment="1">
      <alignment horizontal="left" vertical="center" wrapText="1"/>
    </xf>
    <xf numFmtId="177" fontId="8" fillId="0" borderId="0" xfId="7" applyNumberFormat="1" applyFont="1" applyAlignment="1"/>
    <xf numFmtId="177" fontId="0" fillId="0" borderId="0" xfId="7" applyNumberFormat="1" applyFont="1" applyAlignment="1"/>
    <xf numFmtId="0" fontId="0" fillId="0" borderId="0" xfId="0"/>
    <xf numFmtId="0" fontId="0" fillId="0" borderId="3" xfId="0" applyFont="1" applyBorder="1"/>
    <xf numFmtId="0" fontId="0" fillId="5" borderId="3" xfId="0" applyFont="1" applyFill="1" applyBorder="1"/>
    <xf numFmtId="10" fontId="0" fillId="0" borderId="0" xfId="7" applyNumberFormat="1" applyFont="1" applyAlignment="1"/>
    <xf numFmtId="10" fontId="5" fillId="0" borderId="3" xfId="7" applyNumberFormat="1" applyFont="1" applyBorder="1" applyAlignment="1"/>
    <xf numFmtId="10" fontId="5" fillId="5" borderId="3" xfId="7" applyNumberFormat="1" applyFont="1" applyFill="1" applyBorder="1" applyAlignment="1"/>
  </cellXfs>
  <cellStyles count="8">
    <cellStyle name="百分比" xfId="7" builtinId="5"/>
    <cellStyle name="百分比 2" xfId="6"/>
    <cellStyle name="常规" xfId="0" builtinId="0"/>
    <cellStyle name="常规 12" xfId="4"/>
    <cellStyle name="常规 12 3" xfId="2"/>
    <cellStyle name="常规 12 3 2" xfId="3"/>
    <cellStyle name="常规 2" xfId="1"/>
    <cellStyle name="常规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3"/>
  <sheetViews>
    <sheetView tabSelected="1" zoomScaleNormal="100" workbookViewId="0">
      <selection activeCell="A561" sqref="A2:XFD561"/>
    </sheetView>
  </sheetViews>
  <sheetFormatPr defaultRowHeight="16.5" x14ac:dyDescent="0.15"/>
  <cols>
    <col min="1" max="1" width="12.875" bestFit="1" customWidth="1"/>
    <col min="2" max="2" width="10.5" style="5" bestFit="1" customWidth="1"/>
    <col min="3" max="3" width="9" bestFit="1" customWidth="1"/>
    <col min="4" max="4" width="17" style="23" bestFit="1" customWidth="1"/>
    <col min="5" max="5" width="11.375" bestFit="1" customWidth="1"/>
    <col min="6" max="6" width="10.5" bestFit="1" customWidth="1"/>
  </cols>
  <sheetData>
    <row r="1" spans="1:4" ht="14.45" customHeight="1" x14ac:dyDescent="0.15">
      <c r="A1" s="2" t="s">
        <v>462</v>
      </c>
      <c r="B1" s="3" t="s">
        <v>27</v>
      </c>
      <c r="C1" s="2" t="s">
        <v>28</v>
      </c>
      <c r="D1" s="22" t="s">
        <v>211</v>
      </c>
    </row>
    <row r="2" spans="1:4" ht="13.5" x14ac:dyDescent="0.15">
      <c r="A2" s="9" t="s">
        <v>373</v>
      </c>
      <c r="B2" s="9" t="s">
        <v>321</v>
      </c>
      <c r="C2" s="9" t="s">
        <v>322</v>
      </c>
      <c r="D2" s="27">
        <v>3.0000000136240129E-2</v>
      </c>
    </row>
    <row r="3" spans="1:4" ht="13.5" x14ac:dyDescent="0.15">
      <c r="A3" s="9" t="s">
        <v>373</v>
      </c>
      <c r="B3" s="9" t="s">
        <v>222</v>
      </c>
      <c r="C3" s="9" t="s">
        <v>223</v>
      </c>
      <c r="D3" s="27">
        <v>3.0000000134998771E-2</v>
      </c>
    </row>
    <row r="4" spans="1:4" ht="13.5" x14ac:dyDescent="0.15">
      <c r="A4" s="9" t="s">
        <v>373</v>
      </c>
      <c r="B4" s="9" t="s">
        <v>312</v>
      </c>
      <c r="C4" s="9" t="s">
        <v>20</v>
      </c>
      <c r="D4" s="27">
        <v>3.0000000138390919E-2</v>
      </c>
    </row>
    <row r="5" spans="1:4" ht="13.5" x14ac:dyDescent="0.15">
      <c r="A5" s="9" t="s">
        <v>373</v>
      </c>
      <c r="B5" s="9" t="s">
        <v>279</v>
      </c>
      <c r="C5" s="9" t="s">
        <v>280</v>
      </c>
      <c r="D5" s="27">
        <v>3.0000000137355081E-2</v>
      </c>
    </row>
    <row r="6" spans="1:4" ht="13.5" x14ac:dyDescent="0.15">
      <c r="A6" s="9" t="s">
        <v>373</v>
      </c>
      <c r="B6" s="9" t="s">
        <v>237</v>
      </c>
      <c r="C6" s="9" t="s">
        <v>238</v>
      </c>
      <c r="D6" s="27">
        <v>3.000000013703424E-2</v>
      </c>
    </row>
    <row r="7" spans="1:4" ht="13.5" x14ac:dyDescent="0.15">
      <c r="A7" s="9" t="s">
        <v>373</v>
      </c>
      <c r="B7" s="9" t="s">
        <v>319</v>
      </c>
      <c r="C7" s="9" t="s">
        <v>320</v>
      </c>
      <c r="D7" s="27">
        <v>3.000000013320692E-2</v>
      </c>
    </row>
    <row r="8" spans="1:4" ht="13.5" x14ac:dyDescent="0.15">
      <c r="A8" s="9" t="s">
        <v>373</v>
      </c>
      <c r="B8" s="9" t="s">
        <v>374</v>
      </c>
      <c r="C8" s="9" t="s">
        <v>375</v>
      </c>
      <c r="D8" s="27">
        <v>3.0000000130636671E-2</v>
      </c>
    </row>
    <row r="9" spans="1:4" ht="13.5" x14ac:dyDescent="0.15">
      <c r="A9" s="9" t="s">
        <v>373</v>
      </c>
      <c r="B9" s="9" t="s">
        <v>235</v>
      </c>
      <c r="C9" s="9" t="s">
        <v>236</v>
      </c>
      <c r="D9" s="27">
        <v>3.000000012767972E-2</v>
      </c>
    </row>
    <row r="10" spans="1:4" ht="13.5" x14ac:dyDescent="0.15">
      <c r="A10" s="9" t="s">
        <v>373</v>
      </c>
      <c r="B10" s="9" t="s">
        <v>295</v>
      </c>
      <c r="C10" s="9" t="s">
        <v>296</v>
      </c>
      <c r="D10" s="27">
        <v>3.0000000125547838E-2</v>
      </c>
    </row>
    <row r="11" spans="1:4" ht="13.5" x14ac:dyDescent="0.15">
      <c r="A11" s="9" t="s">
        <v>373</v>
      </c>
      <c r="B11" s="9" t="s">
        <v>325</v>
      </c>
      <c r="C11" s="9" t="s">
        <v>326</v>
      </c>
      <c r="D11" s="27">
        <v>3.0000000116026111E-2</v>
      </c>
    </row>
    <row r="12" spans="1:4" ht="13.5" x14ac:dyDescent="0.15">
      <c r="A12" s="9" t="s">
        <v>373</v>
      </c>
      <c r="B12" s="9" t="s">
        <v>367</v>
      </c>
      <c r="C12" s="9" t="s">
        <v>368</v>
      </c>
      <c r="D12" s="27">
        <v>3.0000000111003729E-2</v>
      </c>
    </row>
    <row r="13" spans="1:4" ht="13.5" x14ac:dyDescent="0.15">
      <c r="A13" s="9" t="s">
        <v>373</v>
      </c>
      <c r="B13" s="9" t="s">
        <v>335</v>
      </c>
      <c r="C13" s="9" t="s">
        <v>336</v>
      </c>
      <c r="D13" s="27">
        <v>3.0000000112945631E-2</v>
      </c>
    </row>
    <row r="14" spans="1:4" ht="13.5" x14ac:dyDescent="0.15">
      <c r="A14" s="9" t="s">
        <v>373</v>
      </c>
      <c r="B14" s="9" t="s">
        <v>299</v>
      </c>
      <c r="C14" s="9" t="s">
        <v>300</v>
      </c>
      <c r="D14" s="27">
        <v>3.0000000113975901E-2</v>
      </c>
    </row>
    <row r="15" spans="1:4" ht="13.5" x14ac:dyDescent="0.15">
      <c r="A15" s="9" t="s">
        <v>373</v>
      </c>
      <c r="B15" s="9" t="s">
        <v>376</v>
      </c>
      <c r="C15" s="9" t="s">
        <v>377</v>
      </c>
      <c r="D15" s="27">
        <v>3.0000000115961031E-2</v>
      </c>
    </row>
    <row r="16" spans="1:4" ht="13.5" x14ac:dyDescent="0.15">
      <c r="A16" s="9" t="s">
        <v>373</v>
      </c>
      <c r="B16" s="9" t="s">
        <v>16</v>
      </c>
      <c r="C16" s="9" t="s">
        <v>17</v>
      </c>
      <c r="D16" s="27">
        <v>3.0000000117555568E-2</v>
      </c>
    </row>
    <row r="17" spans="1:4" ht="13.5" x14ac:dyDescent="0.15">
      <c r="A17" s="9" t="s">
        <v>373</v>
      </c>
      <c r="B17" s="9" t="s">
        <v>378</v>
      </c>
      <c r="C17" s="9" t="s">
        <v>379</v>
      </c>
      <c r="D17" s="27">
        <v>3.000000011515366E-2</v>
      </c>
    </row>
    <row r="18" spans="1:4" ht="13.5" x14ac:dyDescent="0.15">
      <c r="A18" s="9" t="s">
        <v>373</v>
      </c>
      <c r="B18" s="9" t="s">
        <v>369</v>
      </c>
      <c r="C18" s="9" t="s">
        <v>370</v>
      </c>
      <c r="D18" s="27">
        <v>2.9999999966964518E-2</v>
      </c>
    </row>
    <row r="19" spans="1:4" ht="13.5" x14ac:dyDescent="0.15">
      <c r="A19" s="9" t="s">
        <v>373</v>
      </c>
      <c r="B19" s="9" t="s">
        <v>380</v>
      </c>
      <c r="C19" s="9" t="s">
        <v>381</v>
      </c>
      <c r="D19" s="27">
        <v>2.999999996696625E-2</v>
      </c>
    </row>
    <row r="20" spans="1:4" ht="13.5" x14ac:dyDescent="0.15">
      <c r="A20" s="9" t="s">
        <v>373</v>
      </c>
      <c r="B20" s="9" t="s">
        <v>327</v>
      </c>
      <c r="C20" s="9" t="s">
        <v>328</v>
      </c>
      <c r="D20" s="27">
        <v>2.999999996806638E-2</v>
      </c>
    </row>
    <row r="21" spans="1:4" ht="13.5" x14ac:dyDescent="0.15">
      <c r="A21" s="9" t="s">
        <v>373</v>
      </c>
      <c r="B21" s="9" t="s">
        <v>382</v>
      </c>
      <c r="C21" s="9" t="s">
        <v>383</v>
      </c>
      <c r="D21" s="27">
        <v>2.9999999952767729E-2</v>
      </c>
    </row>
    <row r="22" spans="1:4" ht="13.5" x14ac:dyDescent="0.15">
      <c r="A22" s="9" t="s">
        <v>373</v>
      </c>
      <c r="B22" s="9" t="s">
        <v>359</v>
      </c>
      <c r="C22" s="9" t="s">
        <v>360</v>
      </c>
      <c r="D22" s="27">
        <v>2.999999976408824E-2</v>
      </c>
    </row>
    <row r="23" spans="1:4" ht="13.5" x14ac:dyDescent="0.15">
      <c r="A23" s="9" t="s">
        <v>373</v>
      </c>
      <c r="B23" s="9" t="s">
        <v>297</v>
      </c>
      <c r="C23" s="9" t="s">
        <v>298</v>
      </c>
      <c r="D23" s="27">
        <v>2.999999954352597E-2</v>
      </c>
    </row>
    <row r="24" spans="1:4" ht="13.5" x14ac:dyDescent="0.15">
      <c r="A24" s="9" t="s">
        <v>373</v>
      </c>
      <c r="B24" s="9" t="s">
        <v>384</v>
      </c>
      <c r="C24" s="9" t="s">
        <v>385</v>
      </c>
      <c r="D24" s="27">
        <v>2.999999953902371E-2</v>
      </c>
    </row>
    <row r="25" spans="1:4" ht="13.5" x14ac:dyDescent="0.15">
      <c r="A25" s="9" t="s">
        <v>373</v>
      </c>
      <c r="B25" s="9" t="s">
        <v>386</v>
      </c>
      <c r="C25" s="9" t="s">
        <v>387</v>
      </c>
      <c r="D25" s="27">
        <v>2.9999999340332251E-2</v>
      </c>
    </row>
    <row r="26" spans="1:4" ht="13.5" x14ac:dyDescent="0.15">
      <c r="A26" s="9" t="s">
        <v>373</v>
      </c>
      <c r="B26" s="9" t="s">
        <v>269</v>
      </c>
      <c r="C26" s="9" t="s">
        <v>270</v>
      </c>
      <c r="D26" s="27">
        <v>2.9999998825830581E-2</v>
      </c>
    </row>
    <row r="27" spans="1:4" ht="13.5" x14ac:dyDescent="0.15">
      <c r="A27" s="9" t="s">
        <v>373</v>
      </c>
      <c r="B27" s="9" t="s">
        <v>355</v>
      </c>
      <c r="C27" s="9" t="s">
        <v>356</v>
      </c>
      <c r="D27" s="27">
        <v>1.0000000042311649E-2</v>
      </c>
    </row>
    <row r="28" spans="1:4" ht="13.5" x14ac:dyDescent="0.15">
      <c r="A28" s="9" t="s">
        <v>373</v>
      </c>
      <c r="B28" s="9" t="s">
        <v>388</v>
      </c>
      <c r="C28" s="9" t="s">
        <v>389</v>
      </c>
      <c r="D28" s="27">
        <v>1.0000001003392831E-2</v>
      </c>
    </row>
    <row r="29" spans="1:4" ht="13.5" x14ac:dyDescent="0.15">
      <c r="A29" s="9" t="s">
        <v>373</v>
      </c>
      <c r="B29" s="9" t="s">
        <v>365</v>
      </c>
      <c r="C29" s="9" t="s">
        <v>366</v>
      </c>
      <c r="D29" s="27">
        <v>1.000000071436169E-2</v>
      </c>
    </row>
    <row r="30" spans="1:4" ht="13.5" x14ac:dyDescent="0.15">
      <c r="A30" s="9" t="s">
        <v>373</v>
      </c>
      <c r="B30" s="9" t="s">
        <v>310</v>
      </c>
      <c r="C30" s="9" t="s">
        <v>311</v>
      </c>
      <c r="D30" s="27">
        <v>1.00000006074593E-2</v>
      </c>
    </row>
    <row r="31" spans="1:4" ht="13.5" x14ac:dyDescent="0.15">
      <c r="A31" s="9" t="s">
        <v>373</v>
      </c>
      <c r="B31" s="9" t="s">
        <v>337</v>
      </c>
      <c r="C31" s="9" t="s">
        <v>338</v>
      </c>
      <c r="D31" s="27">
        <v>1.000000042182719E-2</v>
      </c>
    </row>
    <row r="32" spans="1:4" ht="13.5" x14ac:dyDescent="0.15">
      <c r="A32" s="9" t="s">
        <v>373</v>
      </c>
      <c r="B32" s="9" t="s">
        <v>39</v>
      </c>
      <c r="C32" s="9" t="s">
        <v>58</v>
      </c>
      <c r="D32" s="27">
        <v>1.000000036667625E-2</v>
      </c>
    </row>
    <row r="33" spans="1:4" ht="13.5" x14ac:dyDescent="0.15">
      <c r="A33" s="9" t="s">
        <v>373</v>
      </c>
      <c r="B33" s="9" t="s">
        <v>247</v>
      </c>
      <c r="C33" s="9" t="s">
        <v>248</v>
      </c>
      <c r="D33" s="27">
        <v>1.0000000213943349E-2</v>
      </c>
    </row>
    <row r="34" spans="1:4" ht="13.5" x14ac:dyDescent="0.15">
      <c r="A34" s="9" t="s">
        <v>373</v>
      </c>
      <c r="B34" s="9" t="s">
        <v>281</v>
      </c>
      <c r="C34" s="9" t="s">
        <v>282</v>
      </c>
      <c r="D34" s="27">
        <v>1.000000013927623E-2</v>
      </c>
    </row>
    <row r="35" spans="1:4" ht="13.5" x14ac:dyDescent="0.15">
      <c r="A35" s="9" t="s">
        <v>373</v>
      </c>
      <c r="B35" s="9" t="s">
        <v>390</v>
      </c>
      <c r="C35" s="9" t="s">
        <v>391</v>
      </c>
      <c r="D35" s="27">
        <v>1.0000000139046729E-2</v>
      </c>
    </row>
    <row r="36" spans="1:4" ht="13.5" x14ac:dyDescent="0.15">
      <c r="A36" s="9" t="s">
        <v>373</v>
      </c>
      <c r="B36" s="9" t="s">
        <v>339</v>
      </c>
      <c r="C36" s="9" t="s">
        <v>340</v>
      </c>
      <c r="D36" s="27">
        <v>1.000000011617202E-2</v>
      </c>
    </row>
    <row r="37" spans="1:4" ht="13.5" x14ac:dyDescent="0.15">
      <c r="A37" s="9" t="s">
        <v>373</v>
      </c>
      <c r="B37" s="9" t="s">
        <v>347</v>
      </c>
      <c r="C37" s="9" t="s">
        <v>348</v>
      </c>
      <c r="D37" s="27">
        <v>1.00000001072027E-2</v>
      </c>
    </row>
    <row r="38" spans="1:4" ht="13.5" x14ac:dyDescent="0.15">
      <c r="A38" s="9" t="s">
        <v>373</v>
      </c>
      <c r="B38" s="9" t="s">
        <v>361</v>
      </c>
      <c r="C38" s="9" t="s">
        <v>362</v>
      </c>
      <c r="D38" s="27">
        <v>1.0000000088499021E-2</v>
      </c>
    </row>
    <row r="39" spans="1:4" ht="13.5" x14ac:dyDescent="0.15">
      <c r="A39" s="9" t="s">
        <v>373</v>
      </c>
      <c r="B39" s="9" t="s">
        <v>392</v>
      </c>
      <c r="C39" s="9" t="s">
        <v>393</v>
      </c>
      <c r="D39" s="27">
        <v>1.000000007651743E-2</v>
      </c>
    </row>
    <row r="40" spans="1:4" ht="13.5" x14ac:dyDescent="0.15">
      <c r="A40" s="9" t="s">
        <v>373</v>
      </c>
      <c r="B40" s="9" t="s">
        <v>285</v>
      </c>
      <c r="C40" s="9" t="s">
        <v>286</v>
      </c>
      <c r="D40" s="27">
        <v>1.00000000741076E-2</v>
      </c>
    </row>
    <row r="41" spans="1:4" ht="13.5" x14ac:dyDescent="0.15">
      <c r="A41" s="9" t="s">
        <v>373</v>
      </c>
      <c r="B41" s="9" t="s">
        <v>287</v>
      </c>
      <c r="C41" s="9" t="s">
        <v>288</v>
      </c>
      <c r="D41" s="27">
        <v>1.0000000073932241E-2</v>
      </c>
    </row>
    <row r="42" spans="1:4" x14ac:dyDescent="0.15">
      <c r="A42" t="s">
        <v>373</v>
      </c>
      <c r="B42" s="5" t="s">
        <v>289</v>
      </c>
      <c r="C42" t="s">
        <v>290</v>
      </c>
      <c r="D42" s="27">
        <v>1.000000006595902E-2</v>
      </c>
    </row>
    <row r="43" spans="1:4" x14ac:dyDescent="0.15">
      <c r="A43" t="s">
        <v>373</v>
      </c>
      <c r="B43" s="5" t="s">
        <v>394</v>
      </c>
      <c r="C43" t="s">
        <v>395</v>
      </c>
      <c r="D43" s="27">
        <v>1.000000006215163E-2</v>
      </c>
    </row>
    <row r="44" spans="1:4" x14ac:dyDescent="0.15">
      <c r="A44" t="s">
        <v>373</v>
      </c>
      <c r="B44" s="5" t="s">
        <v>371</v>
      </c>
      <c r="C44" t="s">
        <v>372</v>
      </c>
      <c r="D44" s="27">
        <v>1.0000000060901961E-2</v>
      </c>
    </row>
    <row r="45" spans="1:4" x14ac:dyDescent="0.15">
      <c r="A45" t="s">
        <v>373</v>
      </c>
      <c r="B45" s="5" t="s">
        <v>345</v>
      </c>
      <c r="C45" t="s">
        <v>346</v>
      </c>
      <c r="D45" s="27">
        <v>1.0000000056223909E-2</v>
      </c>
    </row>
    <row r="46" spans="1:4" x14ac:dyDescent="0.15">
      <c r="A46" t="s">
        <v>373</v>
      </c>
      <c r="B46" s="5" t="s">
        <v>291</v>
      </c>
      <c r="C46" t="s">
        <v>292</v>
      </c>
      <c r="D46" s="27">
        <v>1.000000005483472E-2</v>
      </c>
    </row>
    <row r="47" spans="1:4" x14ac:dyDescent="0.15">
      <c r="A47" t="s">
        <v>373</v>
      </c>
      <c r="B47" s="5" t="s">
        <v>396</v>
      </c>
      <c r="C47" t="s">
        <v>397</v>
      </c>
      <c r="D47" s="27">
        <v>1.000000005421155E-2</v>
      </c>
    </row>
    <row r="48" spans="1:4" x14ac:dyDescent="0.15">
      <c r="A48" t="s">
        <v>373</v>
      </c>
      <c r="B48" s="5" t="s">
        <v>212</v>
      </c>
      <c r="C48" t="s">
        <v>213</v>
      </c>
      <c r="D48" s="27">
        <v>1.000000005319735E-2</v>
      </c>
    </row>
    <row r="49" spans="1:4" x14ac:dyDescent="0.15">
      <c r="A49" t="s">
        <v>373</v>
      </c>
      <c r="B49" s="5" t="s">
        <v>228</v>
      </c>
      <c r="C49" t="s">
        <v>229</v>
      </c>
      <c r="D49" s="27">
        <v>1.000000005276129E-2</v>
      </c>
    </row>
    <row r="50" spans="1:4" x14ac:dyDescent="0.15">
      <c r="A50" t="s">
        <v>373</v>
      </c>
      <c r="B50" s="5" t="s">
        <v>277</v>
      </c>
      <c r="C50" t="s">
        <v>278</v>
      </c>
      <c r="D50" s="27">
        <v>1.0000000050276261E-2</v>
      </c>
    </row>
    <row r="51" spans="1:4" x14ac:dyDescent="0.15">
      <c r="A51" t="s">
        <v>373</v>
      </c>
      <c r="B51" s="5" t="s">
        <v>241</v>
      </c>
      <c r="C51" t="s">
        <v>242</v>
      </c>
      <c r="D51" s="27">
        <v>1.00000000475522E-2</v>
      </c>
    </row>
    <row r="52" spans="1:4" x14ac:dyDescent="0.15">
      <c r="A52" s="1" t="s">
        <v>422</v>
      </c>
      <c r="B52" s="5" t="s">
        <v>235</v>
      </c>
      <c r="C52" t="s">
        <v>236</v>
      </c>
      <c r="D52" s="27">
        <v>0.03</v>
      </c>
    </row>
    <row r="53" spans="1:4" x14ac:dyDescent="0.15">
      <c r="A53" s="1" t="s">
        <v>422</v>
      </c>
      <c r="B53" s="5" t="s">
        <v>310</v>
      </c>
      <c r="C53" t="s">
        <v>311</v>
      </c>
      <c r="D53" s="27">
        <v>0.03</v>
      </c>
    </row>
    <row r="54" spans="1:4" x14ac:dyDescent="0.15">
      <c r="A54" s="1" t="s">
        <v>422</v>
      </c>
      <c r="B54" s="5" t="s">
        <v>321</v>
      </c>
      <c r="C54" t="s">
        <v>322</v>
      </c>
      <c r="D54" s="27">
        <v>0.03</v>
      </c>
    </row>
    <row r="55" spans="1:4" x14ac:dyDescent="0.15">
      <c r="A55" s="1" t="s">
        <v>422</v>
      </c>
      <c r="B55" s="5" t="s">
        <v>222</v>
      </c>
      <c r="C55" t="s">
        <v>223</v>
      </c>
      <c r="D55" s="27">
        <v>0.03</v>
      </c>
    </row>
    <row r="56" spans="1:4" x14ac:dyDescent="0.15">
      <c r="A56" s="1" t="s">
        <v>422</v>
      </c>
      <c r="B56" s="5" t="s">
        <v>339</v>
      </c>
      <c r="C56" t="s">
        <v>340</v>
      </c>
      <c r="D56" s="27">
        <v>0.03</v>
      </c>
    </row>
    <row r="57" spans="1:4" x14ac:dyDescent="0.15">
      <c r="A57" s="1" t="s">
        <v>422</v>
      </c>
      <c r="B57" s="5" t="s">
        <v>263</v>
      </c>
      <c r="C57" t="s">
        <v>264</v>
      </c>
      <c r="D57" s="27">
        <v>0.03</v>
      </c>
    </row>
    <row r="58" spans="1:4" x14ac:dyDescent="0.15">
      <c r="A58" s="1" t="s">
        <v>422</v>
      </c>
      <c r="B58" s="5" t="s">
        <v>16</v>
      </c>
      <c r="C58" t="s">
        <v>17</v>
      </c>
      <c r="D58" s="27">
        <v>0.03</v>
      </c>
    </row>
    <row r="59" spans="1:4" x14ac:dyDescent="0.15">
      <c r="A59" s="1" t="s">
        <v>422</v>
      </c>
      <c r="B59" s="5" t="s">
        <v>301</v>
      </c>
      <c r="C59" t="s">
        <v>302</v>
      </c>
      <c r="D59" s="27">
        <v>0.03</v>
      </c>
    </row>
    <row r="60" spans="1:4" x14ac:dyDescent="0.15">
      <c r="A60" s="1" t="s">
        <v>422</v>
      </c>
      <c r="B60" s="5" t="s">
        <v>319</v>
      </c>
      <c r="C60" t="s">
        <v>320</v>
      </c>
      <c r="D60" s="27">
        <v>0.03</v>
      </c>
    </row>
    <row r="61" spans="1:4" x14ac:dyDescent="0.15">
      <c r="A61" s="1" t="s">
        <v>422</v>
      </c>
      <c r="B61" s="5" t="s">
        <v>313</v>
      </c>
      <c r="C61" t="s">
        <v>314</v>
      </c>
      <c r="D61" s="27">
        <v>0.03</v>
      </c>
    </row>
    <row r="62" spans="1:4" x14ac:dyDescent="0.15">
      <c r="A62" s="1" t="s">
        <v>422</v>
      </c>
      <c r="B62" s="5" t="s">
        <v>359</v>
      </c>
      <c r="C62" t="s">
        <v>360</v>
      </c>
      <c r="D62" s="27">
        <v>0.03</v>
      </c>
    </row>
    <row r="63" spans="1:4" x14ac:dyDescent="0.15">
      <c r="A63" s="1" t="s">
        <v>422</v>
      </c>
      <c r="B63" s="5" t="s">
        <v>293</v>
      </c>
      <c r="C63" t="s">
        <v>294</v>
      </c>
      <c r="D63" s="27">
        <v>0.03</v>
      </c>
    </row>
    <row r="64" spans="1:4" x14ac:dyDescent="0.15">
      <c r="A64" s="1" t="s">
        <v>422</v>
      </c>
      <c r="B64" s="5" t="s">
        <v>398</v>
      </c>
      <c r="C64" t="s">
        <v>399</v>
      </c>
      <c r="D64" s="27">
        <v>0.03</v>
      </c>
    </row>
    <row r="65" spans="1:4" x14ac:dyDescent="0.15">
      <c r="A65" s="1" t="s">
        <v>422</v>
      </c>
      <c r="B65" s="5" t="s">
        <v>353</v>
      </c>
      <c r="C65" t="s">
        <v>354</v>
      </c>
      <c r="D65" s="27">
        <v>0.03</v>
      </c>
    </row>
    <row r="66" spans="1:4" x14ac:dyDescent="0.15">
      <c r="A66" s="1" t="s">
        <v>422</v>
      </c>
      <c r="B66" s="5" t="s">
        <v>39</v>
      </c>
      <c r="C66" t="s">
        <v>58</v>
      </c>
      <c r="D66" s="27">
        <v>0.03</v>
      </c>
    </row>
    <row r="67" spans="1:4" x14ac:dyDescent="0.15">
      <c r="A67" s="1" t="s">
        <v>422</v>
      </c>
      <c r="B67" s="5" t="s">
        <v>299</v>
      </c>
      <c r="C67" t="s">
        <v>300</v>
      </c>
      <c r="D67" s="27">
        <v>0.03</v>
      </c>
    </row>
    <row r="68" spans="1:4" x14ac:dyDescent="0.15">
      <c r="A68" s="1" t="s">
        <v>422</v>
      </c>
      <c r="B68" s="5" t="s">
        <v>400</v>
      </c>
      <c r="C68" t="s">
        <v>401</v>
      </c>
      <c r="D68" s="27">
        <v>0.03</v>
      </c>
    </row>
    <row r="69" spans="1:4" x14ac:dyDescent="0.15">
      <c r="A69" s="1" t="s">
        <v>422</v>
      </c>
      <c r="B69" s="5" t="s">
        <v>386</v>
      </c>
      <c r="C69" t="s">
        <v>387</v>
      </c>
      <c r="D69" s="27">
        <v>0.03</v>
      </c>
    </row>
    <row r="70" spans="1:4" x14ac:dyDescent="0.15">
      <c r="A70" s="1" t="s">
        <v>422</v>
      </c>
      <c r="B70" s="5" t="s">
        <v>365</v>
      </c>
      <c r="C70" t="s">
        <v>366</v>
      </c>
      <c r="D70" s="27">
        <v>0.03</v>
      </c>
    </row>
    <row r="71" spans="1:4" x14ac:dyDescent="0.15">
      <c r="A71" s="1" t="s">
        <v>422</v>
      </c>
      <c r="B71" s="5" t="s">
        <v>402</v>
      </c>
      <c r="C71" t="s">
        <v>403</v>
      </c>
      <c r="D71" s="27">
        <v>0.03</v>
      </c>
    </row>
    <row r="72" spans="1:4" x14ac:dyDescent="0.15">
      <c r="A72" s="1" t="s">
        <v>422</v>
      </c>
      <c r="B72" s="5" t="s">
        <v>283</v>
      </c>
      <c r="C72" t="s">
        <v>284</v>
      </c>
      <c r="D72" s="27">
        <v>0.03</v>
      </c>
    </row>
    <row r="73" spans="1:4" x14ac:dyDescent="0.15">
      <c r="A73" s="1" t="s">
        <v>422</v>
      </c>
      <c r="B73" s="5" t="s">
        <v>287</v>
      </c>
      <c r="C73" t="s">
        <v>288</v>
      </c>
      <c r="D73" s="27">
        <v>0.03</v>
      </c>
    </row>
    <row r="74" spans="1:4" x14ac:dyDescent="0.15">
      <c r="A74" s="1" t="s">
        <v>422</v>
      </c>
      <c r="B74" s="5" t="s">
        <v>277</v>
      </c>
      <c r="C74" t="s">
        <v>278</v>
      </c>
      <c r="D74" s="27">
        <v>0.03</v>
      </c>
    </row>
    <row r="75" spans="1:4" x14ac:dyDescent="0.15">
      <c r="A75" s="1" t="s">
        <v>422</v>
      </c>
      <c r="B75" s="5" t="s">
        <v>267</v>
      </c>
      <c r="C75" t="s">
        <v>268</v>
      </c>
      <c r="D75" s="27">
        <v>0.03</v>
      </c>
    </row>
    <row r="76" spans="1:4" x14ac:dyDescent="0.15">
      <c r="A76" s="1" t="s">
        <v>422</v>
      </c>
      <c r="B76" s="5" t="s">
        <v>388</v>
      </c>
      <c r="C76" t="s">
        <v>389</v>
      </c>
      <c r="D76" s="27">
        <v>0.03</v>
      </c>
    </row>
    <row r="77" spans="1:4" x14ac:dyDescent="0.15">
      <c r="A77" s="1" t="s">
        <v>422</v>
      </c>
      <c r="B77" s="5" t="s">
        <v>404</v>
      </c>
      <c r="C77" t="s">
        <v>405</v>
      </c>
      <c r="D77" s="27">
        <v>0.01</v>
      </c>
    </row>
    <row r="78" spans="1:4" x14ac:dyDescent="0.15">
      <c r="A78" s="1" t="s">
        <v>422</v>
      </c>
      <c r="B78" s="5" t="s">
        <v>331</v>
      </c>
      <c r="C78" t="s">
        <v>332</v>
      </c>
      <c r="D78" s="27">
        <v>0.01</v>
      </c>
    </row>
    <row r="79" spans="1:4" x14ac:dyDescent="0.15">
      <c r="A79" s="1" t="s">
        <v>422</v>
      </c>
      <c r="B79" s="5" t="s">
        <v>406</v>
      </c>
      <c r="C79" t="s">
        <v>407</v>
      </c>
      <c r="D79" s="27">
        <v>0.01</v>
      </c>
    </row>
    <row r="80" spans="1:4" x14ac:dyDescent="0.15">
      <c r="A80" s="1" t="s">
        <v>422</v>
      </c>
      <c r="B80" s="5" t="s">
        <v>269</v>
      </c>
      <c r="C80" t="s">
        <v>270</v>
      </c>
      <c r="D80" s="27">
        <v>0.01</v>
      </c>
    </row>
    <row r="81" spans="1:4" x14ac:dyDescent="0.15">
      <c r="A81" s="1" t="s">
        <v>422</v>
      </c>
      <c r="B81" s="5" t="s">
        <v>408</v>
      </c>
      <c r="C81" t="s">
        <v>409</v>
      </c>
      <c r="D81" s="27">
        <v>0.01</v>
      </c>
    </row>
    <row r="82" spans="1:4" x14ac:dyDescent="0.15">
      <c r="A82" s="1" t="s">
        <v>422</v>
      </c>
      <c r="B82" s="5" t="s">
        <v>233</v>
      </c>
      <c r="C82" t="s">
        <v>234</v>
      </c>
      <c r="D82" s="27">
        <v>0.01</v>
      </c>
    </row>
    <row r="83" spans="1:4" x14ac:dyDescent="0.15">
      <c r="A83" s="1" t="s">
        <v>422</v>
      </c>
      <c r="B83" s="5" t="s">
        <v>134</v>
      </c>
      <c r="C83" t="s">
        <v>410</v>
      </c>
      <c r="D83" s="27">
        <v>0.01</v>
      </c>
    </row>
    <row r="84" spans="1:4" x14ac:dyDescent="0.15">
      <c r="A84" s="1" t="s">
        <v>422</v>
      </c>
      <c r="B84" s="5" t="s">
        <v>382</v>
      </c>
      <c r="C84" t="s">
        <v>383</v>
      </c>
      <c r="D84" s="27">
        <v>0.01</v>
      </c>
    </row>
    <row r="85" spans="1:4" x14ac:dyDescent="0.15">
      <c r="A85" s="1" t="s">
        <v>422</v>
      </c>
      <c r="B85" s="5" t="s">
        <v>355</v>
      </c>
      <c r="C85" t="s">
        <v>356</v>
      </c>
      <c r="D85" s="27">
        <v>0.01</v>
      </c>
    </row>
    <row r="86" spans="1:4" x14ac:dyDescent="0.15">
      <c r="A86" s="1" t="s">
        <v>422</v>
      </c>
      <c r="B86" s="5" t="s">
        <v>374</v>
      </c>
      <c r="C86" t="s">
        <v>375</v>
      </c>
      <c r="D86" s="27">
        <v>0.01</v>
      </c>
    </row>
    <row r="87" spans="1:4" x14ac:dyDescent="0.15">
      <c r="A87" s="1" t="s">
        <v>422</v>
      </c>
      <c r="B87" s="5" t="s">
        <v>315</v>
      </c>
      <c r="C87" t="s">
        <v>316</v>
      </c>
      <c r="D87" s="27">
        <v>0.01</v>
      </c>
    </row>
    <row r="88" spans="1:4" x14ac:dyDescent="0.15">
      <c r="A88" s="1" t="s">
        <v>422</v>
      </c>
      <c r="B88" s="5" t="s">
        <v>349</v>
      </c>
      <c r="C88" t="s">
        <v>350</v>
      </c>
      <c r="D88" s="27">
        <v>0.01</v>
      </c>
    </row>
    <row r="89" spans="1:4" x14ac:dyDescent="0.15">
      <c r="A89" s="1" t="s">
        <v>422</v>
      </c>
      <c r="B89" s="5" t="s">
        <v>411</v>
      </c>
      <c r="C89" t="s">
        <v>412</v>
      </c>
      <c r="D89" s="27">
        <v>0.01</v>
      </c>
    </row>
    <row r="90" spans="1:4" x14ac:dyDescent="0.15">
      <c r="A90" s="1" t="s">
        <v>422</v>
      </c>
      <c r="B90" s="5" t="s">
        <v>216</v>
      </c>
      <c r="C90" t="s">
        <v>217</v>
      </c>
      <c r="D90" s="27">
        <v>0.01</v>
      </c>
    </row>
    <row r="91" spans="1:4" x14ac:dyDescent="0.15">
      <c r="A91" s="1" t="s">
        <v>422</v>
      </c>
      <c r="B91" s="5" t="s">
        <v>413</v>
      </c>
      <c r="C91" t="s">
        <v>414</v>
      </c>
      <c r="D91" s="27">
        <v>0.01</v>
      </c>
    </row>
    <row r="92" spans="1:4" x14ac:dyDescent="0.15">
      <c r="A92" s="1" t="s">
        <v>422</v>
      </c>
      <c r="B92" s="5" t="s">
        <v>239</v>
      </c>
      <c r="C92" t="s">
        <v>240</v>
      </c>
      <c r="D92" s="27">
        <v>0.01</v>
      </c>
    </row>
    <row r="93" spans="1:4" x14ac:dyDescent="0.15">
      <c r="A93" s="1" t="s">
        <v>422</v>
      </c>
      <c r="B93" s="5" t="s">
        <v>323</v>
      </c>
      <c r="C93" t="s">
        <v>324</v>
      </c>
      <c r="D93" s="27">
        <v>0.01</v>
      </c>
    </row>
    <row r="94" spans="1:4" x14ac:dyDescent="0.15">
      <c r="A94" s="1" t="s">
        <v>422</v>
      </c>
      <c r="B94" s="5" t="s">
        <v>133</v>
      </c>
      <c r="C94" t="s">
        <v>415</v>
      </c>
      <c r="D94" s="27">
        <v>0.01</v>
      </c>
    </row>
    <row r="95" spans="1:4" x14ac:dyDescent="0.15">
      <c r="A95" s="1" t="s">
        <v>422</v>
      </c>
      <c r="B95" s="5" t="s">
        <v>416</v>
      </c>
      <c r="C95" t="s">
        <v>417</v>
      </c>
      <c r="D95" s="27">
        <v>0.01</v>
      </c>
    </row>
    <row r="96" spans="1:4" x14ac:dyDescent="0.15">
      <c r="A96" s="1" t="s">
        <v>422</v>
      </c>
      <c r="B96" s="5" t="s">
        <v>367</v>
      </c>
      <c r="C96" t="s">
        <v>368</v>
      </c>
      <c r="D96" s="27">
        <v>0.01</v>
      </c>
    </row>
    <row r="97" spans="1:4" x14ac:dyDescent="0.15">
      <c r="A97" s="1" t="s">
        <v>422</v>
      </c>
      <c r="B97" s="5" t="s">
        <v>418</v>
      </c>
      <c r="C97" t="s">
        <v>419</v>
      </c>
      <c r="D97" s="27">
        <v>0.01</v>
      </c>
    </row>
    <row r="98" spans="1:4" x14ac:dyDescent="0.15">
      <c r="A98" s="1" t="s">
        <v>422</v>
      </c>
      <c r="B98" s="5" t="s">
        <v>420</v>
      </c>
      <c r="C98" t="s">
        <v>421</v>
      </c>
      <c r="D98" s="27">
        <v>0.01</v>
      </c>
    </row>
    <row r="99" spans="1:4" x14ac:dyDescent="0.15">
      <c r="A99" s="1" t="s">
        <v>422</v>
      </c>
      <c r="B99" s="5" t="s">
        <v>285</v>
      </c>
      <c r="C99" t="s">
        <v>286</v>
      </c>
      <c r="D99" s="27">
        <v>0.01</v>
      </c>
    </row>
    <row r="100" spans="1:4" x14ac:dyDescent="0.15">
      <c r="A100" s="1" t="s">
        <v>422</v>
      </c>
      <c r="B100" s="5" t="s">
        <v>341</v>
      </c>
      <c r="C100" t="s">
        <v>342</v>
      </c>
      <c r="D100" s="27">
        <v>0.01</v>
      </c>
    </row>
    <row r="101" spans="1:4" x14ac:dyDescent="0.15">
      <c r="A101" s="1" t="s">
        <v>422</v>
      </c>
      <c r="B101" s="5" t="s">
        <v>329</v>
      </c>
      <c r="C101" t="s">
        <v>330</v>
      </c>
      <c r="D101" s="27">
        <v>0.01</v>
      </c>
    </row>
    <row r="102" spans="1:4" x14ac:dyDescent="0.15">
      <c r="A102" s="1" t="s">
        <v>461</v>
      </c>
      <c r="B102" s="5" t="s">
        <v>319</v>
      </c>
      <c r="C102" t="s">
        <v>320</v>
      </c>
      <c r="D102" s="27">
        <v>0.03</v>
      </c>
    </row>
    <row r="103" spans="1:4" x14ac:dyDescent="0.15">
      <c r="A103" s="1" t="s">
        <v>461</v>
      </c>
      <c r="B103" s="5" t="s">
        <v>235</v>
      </c>
      <c r="C103" t="s">
        <v>236</v>
      </c>
      <c r="D103" s="27">
        <v>0.03</v>
      </c>
    </row>
    <row r="104" spans="1:4" x14ac:dyDescent="0.15">
      <c r="A104" s="1" t="s">
        <v>461</v>
      </c>
      <c r="B104" s="5" t="s">
        <v>70</v>
      </c>
      <c r="C104" t="s">
        <v>309</v>
      </c>
      <c r="D104" s="27">
        <v>0.03</v>
      </c>
    </row>
    <row r="105" spans="1:4" x14ac:dyDescent="0.15">
      <c r="A105" s="1" t="s">
        <v>461</v>
      </c>
      <c r="B105" s="5" t="s">
        <v>312</v>
      </c>
      <c r="C105" t="s">
        <v>20</v>
      </c>
      <c r="D105" s="27">
        <v>0.03</v>
      </c>
    </row>
    <row r="106" spans="1:4" x14ac:dyDescent="0.15">
      <c r="A106" s="1" t="s">
        <v>461</v>
      </c>
      <c r="B106" s="5" t="s">
        <v>396</v>
      </c>
      <c r="C106" t="s">
        <v>397</v>
      </c>
      <c r="D106" s="27">
        <v>0.03</v>
      </c>
    </row>
    <row r="107" spans="1:4" x14ac:dyDescent="0.15">
      <c r="A107" s="1" t="s">
        <v>461</v>
      </c>
      <c r="B107" s="5" t="s">
        <v>277</v>
      </c>
      <c r="C107" t="s">
        <v>278</v>
      </c>
      <c r="D107" s="27">
        <v>0.03</v>
      </c>
    </row>
    <row r="108" spans="1:4" x14ac:dyDescent="0.15">
      <c r="A108" s="1" t="s">
        <v>461</v>
      </c>
      <c r="B108" s="5" t="s">
        <v>357</v>
      </c>
      <c r="C108" t="s">
        <v>358</v>
      </c>
      <c r="D108" s="27">
        <v>0.03</v>
      </c>
    </row>
    <row r="109" spans="1:4" x14ac:dyDescent="0.15">
      <c r="A109" s="1" t="s">
        <v>461</v>
      </c>
      <c r="B109" s="5" t="s">
        <v>400</v>
      </c>
      <c r="C109" t="s">
        <v>401</v>
      </c>
      <c r="D109" s="27">
        <v>0.03</v>
      </c>
    </row>
    <row r="110" spans="1:4" x14ac:dyDescent="0.15">
      <c r="A110" s="1" t="s">
        <v>461</v>
      </c>
      <c r="B110" s="5" t="s">
        <v>16</v>
      </c>
      <c r="C110" t="s">
        <v>17</v>
      </c>
      <c r="D110" s="27">
        <v>0.03</v>
      </c>
    </row>
    <row r="111" spans="1:4" x14ac:dyDescent="0.15">
      <c r="A111" s="1" t="s">
        <v>461</v>
      </c>
      <c r="B111" s="5" t="s">
        <v>413</v>
      </c>
      <c r="C111" t="s">
        <v>414</v>
      </c>
      <c r="D111" s="27">
        <v>0.03</v>
      </c>
    </row>
    <row r="112" spans="1:4" x14ac:dyDescent="0.15">
      <c r="A112" s="1" t="s">
        <v>461</v>
      </c>
      <c r="B112" s="5" t="s">
        <v>423</v>
      </c>
      <c r="C112" t="s">
        <v>424</v>
      </c>
      <c r="D112" s="27">
        <v>0.03</v>
      </c>
    </row>
    <row r="113" spans="1:4" x14ac:dyDescent="0.15">
      <c r="A113" s="1" t="s">
        <v>461</v>
      </c>
      <c r="B113" s="5" t="s">
        <v>339</v>
      </c>
      <c r="C113" t="s">
        <v>340</v>
      </c>
      <c r="D113" s="27">
        <v>0.03</v>
      </c>
    </row>
    <row r="114" spans="1:4" x14ac:dyDescent="0.15">
      <c r="A114" s="1" t="s">
        <v>461</v>
      </c>
      <c r="B114" s="5" t="s">
        <v>382</v>
      </c>
      <c r="C114" t="s">
        <v>383</v>
      </c>
      <c r="D114" s="27">
        <v>0.03</v>
      </c>
    </row>
    <row r="115" spans="1:4" x14ac:dyDescent="0.15">
      <c r="A115" s="1" t="s">
        <v>461</v>
      </c>
      <c r="B115" s="5" t="s">
        <v>263</v>
      </c>
      <c r="C115" t="s">
        <v>264</v>
      </c>
      <c r="D115" s="27">
        <v>0.03</v>
      </c>
    </row>
    <row r="116" spans="1:4" x14ac:dyDescent="0.15">
      <c r="A116" s="1" t="s">
        <v>461</v>
      </c>
      <c r="B116" s="5" t="s">
        <v>425</v>
      </c>
      <c r="C116" t="s">
        <v>426</v>
      </c>
      <c r="D116" s="27">
        <v>0.03</v>
      </c>
    </row>
    <row r="117" spans="1:4" x14ac:dyDescent="0.15">
      <c r="A117" s="1" t="s">
        <v>461</v>
      </c>
      <c r="B117" s="5" t="s">
        <v>427</v>
      </c>
      <c r="C117" t="s">
        <v>428</v>
      </c>
      <c r="D117" s="27">
        <v>0.03</v>
      </c>
    </row>
    <row r="118" spans="1:4" x14ac:dyDescent="0.15">
      <c r="A118" s="1" t="s">
        <v>461</v>
      </c>
      <c r="B118" s="5" t="s">
        <v>39</v>
      </c>
      <c r="C118" t="s">
        <v>58</v>
      </c>
      <c r="D118" s="27">
        <v>0.03</v>
      </c>
    </row>
    <row r="119" spans="1:4" x14ac:dyDescent="0.15">
      <c r="A119" s="1" t="s">
        <v>461</v>
      </c>
      <c r="B119" s="5" t="s">
        <v>429</v>
      </c>
      <c r="C119" t="s">
        <v>430</v>
      </c>
      <c r="D119" s="27">
        <v>0.03</v>
      </c>
    </row>
    <row r="120" spans="1:4" x14ac:dyDescent="0.15">
      <c r="A120" s="1" t="s">
        <v>461</v>
      </c>
      <c r="B120" s="5" t="s">
        <v>431</v>
      </c>
      <c r="C120" t="s">
        <v>432</v>
      </c>
      <c r="D120" s="27">
        <v>0.03</v>
      </c>
    </row>
    <row r="121" spans="1:4" x14ac:dyDescent="0.15">
      <c r="A121" s="1" t="s">
        <v>461</v>
      </c>
      <c r="B121" s="5" t="s">
        <v>297</v>
      </c>
      <c r="C121" t="s">
        <v>298</v>
      </c>
      <c r="D121" s="27">
        <v>0.03</v>
      </c>
    </row>
    <row r="122" spans="1:4" x14ac:dyDescent="0.15">
      <c r="A122" s="1" t="s">
        <v>461</v>
      </c>
      <c r="B122" s="5" t="s">
        <v>433</v>
      </c>
      <c r="C122" t="s">
        <v>434</v>
      </c>
      <c r="D122" s="27">
        <v>0.03</v>
      </c>
    </row>
    <row r="123" spans="1:4" x14ac:dyDescent="0.15">
      <c r="A123" s="1" t="s">
        <v>461</v>
      </c>
      <c r="B123" s="5" t="s">
        <v>435</v>
      </c>
      <c r="C123" t="s">
        <v>436</v>
      </c>
      <c r="D123" s="27">
        <v>0.03</v>
      </c>
    </row>
    <row r="124" spans="1:4" x14ac:dyDescent="0.15">
      <c r="A124" s="1" t="s">
        <v>461</v>
      </c>
      <c r="B124" s="5" t="s">
        <v>411</v>
      </c>
      <c r="C124" t="s">
        <v>412</v>
      </c>
      <c r="D124" s="27">
        <v>0.03</v>
      </c>
    </row>
    <row r="125" spans="1:4" x14ac:dyDescent="0.15">
      <c r="A125" s="1" t="s">
        <v>461</v>
      </c>
      <c r="B125" s="5" t="s">
        <v>353</v>
      </c>
      <c r="C125" t="s">
        <v>354</v>
      </c>
      <c r="D125" s="27">
        <v>0.03</v>
      </c>
    </row>
    <row r="126" spans="1:4" x14ac:dyDescent="0.15">
      <c r="A126" s="1" t="s">
        <v>461</v>
      </c>
      <c r="B126" s="5" t="s">
        <v>437</v>
      </c>
      <c r="C126" t="s">
        <v>438</v>
      </c>
      <c r="D126" s="27">
        <v>0.03</v>
      </c>
    </row>
    <row r="127" spans="1:4" x14ac:dyDescent="0.15">
      <c r="A127" s="1" t="s">
        <v>461</v>
      </c>
      <c r="B127" s="5" t="s">
        <v>439</v>
      </c>
      <c r="C127" t="s">
        <v>440</v>
      </c>
      <c r="D127" s="27">
        <v>0.01</v>
      </c>
    </row>
    <row r="128" spans="1:4" x14ac:dyDescent="0.15">
      <c r="A128" s="1" t="s">
        <v>461</v>
      </c>
      <c r="B128" s="5" t="s">
        <v>441</v>
      </c>
      <c r="C128" t="s">
        <v>442</v>
      </c>
      <c r="D128" s="27">
        <v>0.01</v>
      </c>
    </row>
    <row r="129" spans="1:4" x14ac:dyDescent="0.15">
      <c r="A129" s="1" t="s">
        <v>461</v>
      </c>
      <c r="B129" s="5" t="s">
        <v>443</v>
      </c>
      <c r="C129" t="s">
        <v>444</v>
      </c>
      <c r="D129" s="27">
        <v>0.01</v>
      </c>
    </row>
    <row r="130" spans="1:4" x14ac:dyDescent="0.15">
      <c r="A130" s="1" t="s">
        <v>461</v>
      </c>
      <c r="B130" s="5" t="s">
        <v>365</v>
      </c>
      <c r="C130" t="s">
        <v>366</v>
      </c>
      <c r="D130" s="27">
        <v>0.01</v>
      </c>
    </row>
    <row r="131" spans="1:4" x14ac:dyDescent="0.15">
      <c r="A131" s="1" t="s">
        <v>461</v>
      </c>
      <c r="B131" s="5" t="s">
        <v>233</v>
      </c>
      <c r="C131" t="s">
        <v>234</v>
      </c>
      <c r="D131" s="27">
        <v>0.01</v>
      </c>
    </row>
    <row r="132" spans="1:4" x14ac:dyDescent="0.15">
      <c r="A132" s="1" t="s">
        <v>461</v>
      </c>
      <c r="B132" s="5" t="s">
        <v>349</v>
      </c>
      <c r="C132" t="s">
        <v>350</v>
      </c>
      <c r="D132" s="27">
        <v>0.01</v>
      </c>
    </row>
    <row r="133" spans="1:4" x14ac:dyDescent="0.15">
      <c r="A133" s="1" t="s">
        <v>461</v>
      </c>
      <c r="B133" s="5" t="s">
        <v>327</v>
      </c>
      <c r="C133" t="s">
        <v>328</v>
      </c>
      <c r="D133" s="27">
        <v>0.01</v>
      </c>
    </row>
    <row r="134" spans="1:4" x14ac:dyDescent="0.15">
      <c r="A134" s="1" t="s">
        <v>461</v>
      </c>
      <c r="B134" s="5" t="s">
        <v>445</v>
      </c>
      <c r="C134" t="s">
        <v>446</v>
      </c>
      <c r="D134" s="27">
        <v>0.01</v>
      </c>
    </row>
    <row r="135" spans="1:4" x14ac:dyDescent="0.15">
      <c r="A135" s="1" t="s">
        <v>461</v>
      </c>
      <c r="B135" s="5" t="s">
        <v>367</v>
      </c>
      <c r="C135" t="s">
        <v>368</v>
      </c>
      <c r="D135" s="27">
        <v>0.01</v>
      </c>
    </row>
    <row r="136" spans="1:4" x14ac:dyDescent="0.15">
      <c r="A136" s="1" t="s">
        <v>461</v>
      </c>
      <c r="B136" s="5" t="s">
        <v>281</v>
      </c>
      <c r="C136" t="s">
        <v>282</v>
      </c>
      <c r="D136" s="27">
        <v>0.01</v>
      </c>
    </row>
    <row r="137" spans="1:4" x14ac:dyDescent="0.15">
      <c r="A137" s="1" t="s">
        <v>461</v>
      </c>
      <c r="B137" s="5" t="s">
        <v>394</v>
      </c>
      <c r="C137" t="s">
        <v>395</v>
      </c>
      <c r="D137" s="27">
        <v>0.01</v>
      </c>
    </row>
    <row r="138" spans="1:4" x14ac:dyDescent="0.15">
      <c r="A138" s="1" t="s">
        <v>461</v>
      </c>
      <c r="B138" s="5" t="s">
        <v>333</v>
      </c>
      <c r="C138" t="s">
        <v>334</v>
      </c>
      <c r="D138" s="27">
        <v>0.01</v>
      </c>
    </row>
    <row r="139" spans="1:4" x14ac:dyDescent="0.15">
      <c r="A139" s="1" t="s">
        <v>461</v>
      </c>
      <c r="B139" s="5" t="s">
        <v>447</v>
      </c>
      <c r="C139" t="s">
        <v>448</v>
      </c>
      <c r="D139" s="27">
        <v>0.01</v>
      </c>
    </row>
    <row r="140" spans="1:4" x14ac:dyDescent="0.15">
      <c r="A140" s="1" t="s">
        <v>461</v>
      </c>
      <c r="B140" s="5" t="s">
        <v>449</v>
      </c>
      <c r="C140" t="s">
        <v>450</v>
      </c>
      <c r="D140" s="27">
        <v>0.01</v>
      </c>
    </row>
    <row r="141" spans="1:4" x14ac:dyDescent="0.15">
      <c r="A141" s="1" t="s">
        <v>461</v>
      </c>
      <c r="B141" s="5" t="s">
        <v>451</v>
      </c>
      <c r="C141" t="s">
        <v>452</v>
      </c>
      <c r="D141" s="27">
        <v>0.01</v>
      </c>
    </row>
    <row r="142" spans="1:4" x14ac:dyDescent="0.15">
      <c r="A142" s="1" t="s">
        <v>461</v>
      </c>
      <c r="B142" s="5" t="s">
        <v>343</v>
      </c>
      <c r="C142" t="s">
        <v>344</v>
      </c>
      <c r="D142" s="27">
        <v>0.01</v>
      </c>
    </row>
    <row r="143" spans="1:4" x14ac:dyDescent="0.15">
      <c r="A143" s="1" t="s">
        <v>461</v>
      </c>
      <c r="B143" s="5" t="s">
        <v>453</v>
      </c>
      <c r="C143" t="s">
        <v>454</v>
      </c>
      <c r="D143" s="27">
        <v>0.01</v>
      </c>
    </row>
    <row r="144" spans="1:4" x14ac:dyDescent="0.15">
      <c r="A144" s="1" t="s">
        <v>461</v>
      </c>
      <c r="B144" s="5" t="s">
        <v>404</v>
      </c>
      <c r="C144" t="s">
        <v>405</v>
      </c>
      <c r="D144" s="27">
        <v>0.01</v>
      </c>
    </row>
    <row r="145" spans="1:4" x14ac:dyDescent="0.15">
      <c r="A145" s="1" t="s">
        <v>461</v>
      </c>
      <c r="B145" s="5" t="s">
        <v>455</v>
      </c>
      <c r="C145" t="s">
        <v>456</v>
      </c>
      <c r="D145" s="27">
        <v>0.01</v>
      </c>
    </row>
    <row r="146" spans="1:4" x14ac:dyDescent="0.15">
      <c r="A146" s="1" t="s">
        <v>461</v>
      </c>
      <c r="B146" s="5" t="s">
        <v>359</v>
      </c>
      <c r="C146" t="s">
        <v>360</v>
      </c>
      <c r="D146" s="27">
        <v>0.01</v>
      </c>
    </row>
    <row r="147" spans="1:4" x14ac:dyDescent="0.15">
      <c r="A147" s="1" t="s">
        <v>461</v>
      </c>
      <c r="B147" s="5" t="s">
        <v>398</v>
      </c>
      <c r="C147" t="s">
        <v>399</v>
      </c>
      <c r="D147" s="27">
        <v>0.01</v>
      </c>
    </row>
    <row r="148" spans="1:4" x14ac:dyDescent="0.15">
      <c r="A148" s="1" t="s">
        <v>461</v>
      </c>
      <c r="B148" s="5" t="s">
        <v>293</v>
      </c>
      <c r="C148" t="s">
        <v>294</v>
      </c>
      <c r="D148" s="27">
        <v>0.01</v>
      </c>
    </row>
    <row r="149" spans="1:4" x14ac:dyDescent="0.15">
      <c r="A149" s="1" t="s">
        <v>461</v>
      </c>
      <c r="B149" s="5" t="s">
        <v>345</v>
      </c>
      <c r="C149" t="s">
        <v>346</v>
      </c>
      <c r="D149" s="27">
        <v>0.01</v>
      </c>
    </row>
    <row r="150" spans="1:4" x14ac:dyDescent="0.15">
      <c r="A150" s="1" t="s">
        <v>461</v>
      </c>
      <c r="B150" s="5" t="s">
        <v>457</v>
      </c>
      <c r="C150" t="s">
        <v>458</v>
      </c>
      <c r="D150" s="27">
        <v>0.01</v>
      </c>
    </row>
    <row r="151" spans="1:4" x14ac:dyDescent="0.15">
      <c r="A151" s="1" t="s">
        <v>461</v>
      </c>
      <c r="B151" s="5" t="s">
        <v>459</v>
      </c>
      <c r="C151" t="s">
        <v>460</v>
      </c>
      <c r="D151" s="27">
        <v>0.01</v>
      </c>
    </row>
    <row r="152" spans="1:4" ht="13.5" x14ac:dyDescent="0.15">
      <c r="A152" s="24" t="s">
        <v>463</v>
      </c>
      <c r="B152" s="24" t="s">
        <v>319</v>
      </c>
      <c r="C152" s="24" t="s">
        <v>320</v>
      </c>
      <c r="D152" s="27">
        <v>3.0000000048039301E-2</v>
      </c>
    </row>
    <row r="153" spans="1:4" ht="13.5" x14ac:dyDescent="0.15">
      <c r="A153" s="24" t="s">
        <v>463</v>
      </c>
      <c r="B153" s="24" t="s">
        <v>357</v>
      </c>
      <c r="C153" s="24" t="s">
        <v>358</v>
      </c>
      <c r="D153" s="27">
        <v>3.0000000047868638E-2</v>
      </c>
    </row>
    <row r="154" spans="1:4" ht="13.5" x14ac:dyDescent="0.15">
      <c r="A154" s="24" t="s">
        <v>463</v>
      </c>
      <c r="B154" s="24" t="s">
        <v>255</v>
      </c>
      <c r="C154" s="24" t="s">
        <v>256</v>
      </c>
      <c r="D154" s="27">
        <v>3.0000000047085709E-2</v>
      </c>
    </row>
    <row r="155" spans="1:4" ht="13.5" x14ac:dyDescent="0.15">
      <c r="A155" s="24" t="s">
        <v>463</v>
      </c>
      <c r="B155" s="24" t="s">
        <v>70</v>
      </c>
      <c r="C155" s="24" t="s">
        <v>309</v>
      </c>
      <c r="D155" s="27">
        <v>3.0000000045850569E-2</v>
      </c>
    </row>
    <row r="156" spans="1:4" ht="13.5" x14ac:dyDescent="0.15">
      <c r="A156" s="24" t="s">
        <v>463</v>
      </c>
      <c r="B156" s="24" t="s">
        <v>396</v>
      </c>
      <c r="C156" s="24" t="s">
        <v>397</v>
      </c>
      <c r="D156" s="27">
        <v>3.000000004546827E-2</v>
      </c>
    </row>
    <row r="157" spans="1:4" ht="13.5" x14ac:dyDescent="0.15">
      <c r="A157" s="24" t="s">
        <v>463</v>
      </c>
      <c r="B157" s="24" t="s">
        <v>464</v>
      </c>
      <c r="C157" s="24" t="s">
        <v>465</v>
      </c>
      <c r="D157" s="27">
        <v>3.000000004402056E-2</v>
      </c>
    </row>
    <row r="158" spans="1:4" ht="13.5" x14ac:dyDescent="0.15">
      <c r="A158" s="24" t="s">
        <v>463</v>
      </c>
      <c r="B158" s="24" t="s">
        <v>16</v>
      </c>
      <c r="C158" s="24" t="s">
        <v>17</v>
      </c>
      <c r="D158" s="27">
        <v>3.0000000043992399E-2</v>
      </c>
    </row>
    <row r="159" spans="1:4" ht="13.5" x14ac:dyDescent="0.15">
      <c r="A159" s="24" t="s">
        <v>463</v>
      </c>
      <c r="B159" s="24" t="s">
        <v>277</v>
      </c>
      <c r="C159" s="24" t="s">
        <v>278</v>
      </c>
      <c r="D159" s="27">
        <v>3.0000000043923811E-2</v>
      </c>
    </row>
    <row r="160" spans="1:4" ht="13.5" x14ac:dyDescent="0.15">
      <c r="A160" s="24" t="s">
        <v>463</v>
      </c>
      <c r="B160" s="24" t="s">
        <v>466</v>
      </c>
      <c r="C160" s="24" t="s">
        <v>467</v>
      </c>
      <c r="D160" s="27">
        <v>3.000000004390881E-2</v>
      </c>
    </row>
    <row r="161" spans="1:4" ht="13.5" x14ac:dyDescent="0.15">
      <c r="A161" s="24" t="s">
        <v>463</v>
      </c>
      <c r="B161" s="24" t="s">
        <v>39</v>
      </c>
      <c r="C161" s="24" t="s">
        <v>58</v>
      </c>
      <c r="D161" s="27">
        <v>3.0000000043460762E-2</v>
      </c>
    </row>
    <row r="162" spans="1:4" ht="13.5" x14ac:dyDescent="0.15">
      <c r="A162" s="24" t="s">
        <v>463</v>
      </c>
      <c r="B162" s="24" t="s">
        <v>312</v>
      </c>
      <c r="C162" s="24" t="s">
        <v>20</v>
      </c>
      <c r="D162" s="27">
        <v>3.0000000041451789E-2</v>
      </c>
    </row>
    <row r="163" spans="1:4" ht="13.5" x14ac:dyDescent="0.15">
      <c r="A163" s="24" t="s">
        <v>463</v>
      </c>
      <c r="B163" s="24" t="s">
        <v>404</v>
      </c>
      <c r="C163" s="24" t="s">
        <v>405</v>
      </c>
      <c r="D163" s="27">
        <v>3.0000000040104471E-2</v>
      </c>
    </row>
    <row r="164" spans="1:4" ht="13.5" x14ac:dyDescent="0.15">
      <c r="A164" s="24" t="s">
        <v>463</v>
      </c>
      <c r="B164" s="24" t="s">
        <v>365</v>
      </c>
      <c r="C164" s="24" t="s">
        <v>366</v>
      </c>
      <c r="D164" s="27">
        <v>3.0000000039825701E-2</v>
      </c>
    </row>
    <row r="165" spans="1:4" ht="13.5" x14ac:dyDescent="0.15">
      <c r="A165" s="24" t="s">
        <v>463</v>
      </c>
      <c r="B165" s="24" t="s">
        <v>400</v>
      </c>
      <c r="C165" s="24" t="s">
        <v>401</v>
      </c>
      <c r="D165" s="27">
        <v>3.0000000039100271E-2</v>
      </c>
    </row>
    <row r="166" spans="1:4" ht="13.5" x14ac:dyDescent="0.15">
      <c r="A166" s="24" t="s">
        <v>463</v>
      </c>
      <c r="B166" s="24" t="s">
        <v>468</v>
      </c>
      <c r="C166" s="24" t="s">
        <v>469</v>
      </c>
      <c r="D166" s="27">
        <v>3.0000000038488871E-2</v>
      </c>
    </row>
    <row r="167" spans="1:4" ht="13.5" x14ac:dyDescent="0.15">
      <c r="A167" s="24" t="s">
        <v>463</v>
      </c>
      <c r="B167" s="24" t="s">
        <v>429</v>
      </c>
      <c r="C167" s="24" t="s">
        <v>430</v>
      </c>
      <c r="D167" s="27">
        <v>3.00000000345589E-2</v>
      </c>
    </row>
    <row r="168" spans="1:4" ht="13.5" x14ac:dyDescent="0.15">
      <c r="A168" s="24" t="s">
        <v>463</v>
      </c>
      <c r="B168" s="24" t="s">
        <v>353</v>
      </c>
      <c r="C168" s="24" t="s">
        <v>354</v>
      </c>
      <c r="D168" s="27">
        <v>3.0000000034504481E-2</v>
      </c>
    </row>
    <row r="169" spans="1:4" ht="13.5" x14ac:dyDescent="0.15">
      <c r="A169" s="24" t="s">
        <v>463</v>
      </c>
      <c r="B169" s="24" t="s">
        <v>42</v>
      </c>
      <c r="C169" s="24" t="s">
        <v>61</v>
      </c>
      <c r="D169" s="27">
        <v>3.0000000027160311E-2</v>
      </c>
    </row>
    <row r="170" spans="1:4" ht="13.5" x14ac:dyDescent="0.15">
      <c r="A170" s="24" t="s">
        <v>463</v>
      </c>
      <c r="B170" s="24" t="s">
        <v>323</v>
      </c>
      <c r="C170" s="24" t="s">
        <v>324</v>
      </c>
      <c r="D170" s="27">
        <v>3.0000000000811041E-2</v>
      </c>
    </row>
    <row r="171" spans="1:4" ht="13.5" x14ac:dyDescent="0.15">
      <c r="A171" s="24" t="s">
        <v>463</v>
      </c>
      <c r="B171" s="24" t="s">
        <v>411</v>
      </c>
      <c r="C171" s="24" t="s">
        <v>412</v>
      </c>
      <c r="D171" s="27">
        <v>2.999999998094741E-2</v>
      </c>
    </row>
    <row r="172" spans="1:4" ht="13.5" x14ac:dyDescent="0.15">
      <c r="A172" s="24" t="s">
        <v>463</v>
      </c>
      <c r="B172" s="24" t="s">
        <v>445</v>
      </c>
      <c r="C172" s="24" t="s">
        <v>446</v>
      </c>
      <c r="D172" s="27">
        <v>2.9999999959993601E-2</v>
      </c>
    </row>
    <row r="173" spans="1:4" ht="13.5" x14ac:dyDescent="0.15">
      <c r="A173" s="24" t="s">
        <v>463</v>
      </c>
      <c r="B173" s="24" t="s">
        <v>406</v>
      </c>
      <c r="C173" s="24" t="s">
        <v>407</v>
      </c>
      <c r="D173" s="27">
        <v>2.9999999945860289E-2</v>
      </c>
    </row>
    <row r="174" spans="1:4" ht="13.5" x14ac:dyDescent="0.15">
      <c r="A174" s="24" t="s">
        <v>463</v>
      </c>
      <c r="B174" s="24" t="s">
        <v>470</v>
      </c>
      <c r="C174" s="24" t="s">
        <v>471</v>
      </c>
      <c r="D174" s="27">
        <v>2.9999999929918249E-2</v>
      </c>
    </row>
    <row r="175" spans="1:4" ht="13.5" x14ac:dyDescent="0.15">
      <c r="A175" s="24" t="s">
        <v>463</v>
      </c>
      <c r="B175" s="24" t="s">
        <v>263</v>
      </c>
      <c r="C175" s="24" t="s">
        <v>264</v>
      </c>
      <c r="D175" s="27">
        <v>2.9999999713815319E-2</v>
      </c>
    </row>
    <row r="176" spans="1:4" ht="13.5" x14ac:dyDescent="0.15">
      <c r="A176" s="24" t="s">
        <v>463</v>
      </c>
      <c r="B176" s="24" t="s">
        <v>116</v>
      </c>
      <c r="C176" s="24" t="s">
        <v>472</v>
      </c>
      <c r="D176" s="27">
        <v>2.9999999703163159E-2</v>
      </c>
    </row>
    <row r="177" spans="1:4" ht="13.5" x14ac:dyDescent="0.15">
      <c r="A177" s="24" t="s">
        <v>463</v>
      </c>
      <c r="B177" s="24" t="s">
        <v>473</v>
      </c>
      <c r="C177" s="24" t="s">
        <v>474</v>
      </c>
      <c r="D177" s="27">
        <v>1.000000001904524E-2</v>
      </c>
    </row>
    <row r="178" spans="1:4" ht="13.5" x14ac:dyDescent="0.15">
      <c r="A178" s="24" t="s">
        <v>463</v>
      </c>
      <c r="B178" s="24" t="s">
        <v>455</v>
      </c>
      <c r="C178" s="24" t="s">
        <v>456</v>
      </c>
      <c r="D178" s="27">
        <v>1.000000018364545E-2</v>
      </c>
    </row>
    <row r="179" spans="1:4" ht="13.5" x14ac:dyDescent="0.15">
      <c r="A179" s="24" t="s">
        <v>463</v>
      </c>
      <c r="B179" s="24" t="s">
        <v>475</v>
      </c>
      <c r="C179" s="24" t="s">
        <v>476</v>
      </c>
      <c r="D179" s="27">
        <v>1.0000000178557931E-2</v>
      </c>
    </row>
    <row r="180" spans="1:4" ht="13.5" x14ac:dyDescent="0.15">
      <c r="A180" s="24" t="s">
        <v>463</v>
      </c>
      <c r="B180" s="24" t="s">
        <v>122</v>
      </c>
      <c r="C180" s="24" t="s">
        <v>477</v>
      </c>
      <c r="D180" s="27">
        <v>1.000000011596547E-2</v>
      </c>
    </row>
    <row r="181" spans="1:4" ht="13.5" x14ac:dyDescent="0.15">
      <c r="A181" s="24" t="s">
        <v>463</v>
      </c>
      <c r="B181" s="24" t="s">
        <v>327</v>
      </c>
      <c r="C181" s="24" t="s">
        <v>328</v>
      </c>
      <c r="D181" s="27">
        <v>1.0000000105398711E-2</v>
      </c>
    </row>
    <row r="182" spans="1:4" ht="13.5" x14ac:dyDescent="0.15">
      <c r="A182" s="24" t="s">
        <v>463</v>
      </c>
      <c r="B182" s="24" t="s">
        <v>297</v>
      </c>
      <c r="C182" s="24" t="s">
        <v>298</v>
      </c>
      <c r="D182" s="27">
        <v>1.00000001025523E-2</v>
      </c>
    </row>
    <row r="183" spans="1:4" ht="13.5" x14ac:dyDescent="0.15">
      <c r="A183" s="24" t="s">
        <v>463</v>
      </c>
      <c r="B183" s="24" t="s">
        <v>478</v>
      </c>
      <c r="C183" s="24" t="s">
        <v>479</v>
      </c>
      <c r="D183" s="27">
        <v>1.0000000087785571E-2</v>
      </c>
    </row>
    <row r="184" spans="1:4" ht="13.5" x14ac:dyDescent="0.15">
      <c r="A184" s="24" t="s">
        <v>463</v>
      </c>
      <c r="B184" s="24" t="s">
        <v>345</v>
      </c>
      <c r="C184" s="24" t="s">
        <v>346</v>
      </c>
      <c r="D184" s="27">
        <v>1.0000000081260049E-2</v>
      </c>
    </row>
    <row r="185" spans="1:4" ht="13.5" x14ac:dyDescent="0.15">
      <c r="A185" s="24" t="s">
        <v>463</v>
      </c>
      <c r="B185" s="24" t="s">
        <v>480</v>
      </c>
      <c r="C185" s="24" t="s">
        <v>481</v>
      </c>
      <c r="D185" s="27">
        <v>1.0000000044221059E-2</v>
      </c>
    </row>
    <row r="186" spans="1:4" ht="13.5" x14ac:dyDescent="0.15">
      <c r="A186" s="24" t="s">
        <v>463</v>
      </c>
      <c r="B186" s="24" t="s">
        <v>449</v>
      </c>
      <c r="C186" s="24" t="s">
        <v>450</v>
      </c>
      <c r="D186" s="27">
        <v>1.000000003485399E-2</v>
      </c>
    </row>
    <row r="187" spans="1:4" ht="13.5" x14ac:dyDescent="0.15">
      <c r="A187" s="24" t="s">
        <v>463</v>
      </c>
      <c r="B187" s="24" t="s">
        <v>439</v>
      </c>
      <c r="C187" s="24" t="s">
        <v>440</v>
      </c>
      <c r="D187" s="27">
        <v>1.0000000034443251E-2</v>
      </c>
    </row>
    <row r="188" spans="1:4" ht="13.5" x14ac:dyDescent="0.15">
      <c r="A188" s="24" t="s">
        <v>463</v>
      </c>
      <c r="B188" s="24" t="s">
        <v>233</v>
      </c>
      <c r="C188" s="24" t="s">
        <v>234</v>
      </c>
      <c r="D188" s="27">
        <v>1.0000000030094561E-2</v>
      </c>
    </row>
    <row r="189" spans="1:4" ht="13.5" x14ac:dyDescent="0.15">
      <c r="A189" s="24" t="s">
        <v>463</v>
      </c>
      <c r="B189" s="24" t="s">
        <v>482</v>
      </c>
      <c r="C189" s="24" t="s">
        <v>483</v>
      </c>
      <c r="D189" s="27">
        <v>1.0000000029512479E-2</v>
      </c>
    </row>
    <row r="190" spans="1:4" ht="13.5" x14ac:dyDescent="0.15">
      <c r="A190" s="24" t="s">
        <v>463</v>
      </c>
      <c r="B190" s="24" t="s">
        <v>382</v>
      </c>
      <c r="C190" s="24" t="s">
        <v>383</v>
      </c>
      <c r="D190" s="27">
        <v>1.000000002765287E-2</v>
      </c>
    </row>
    <row r="191" spans="1:4" ht="13.5" x14ac:dyDescent="0.15">
      <c r="A191" s="24" t="s">
        <v>463</v>
      </c>
      <c r="B191" s="24" t="s">
        <v>435</v>
      </c>
      <c r="C191" s="24" t="s">
        <v>436</v>
      </c>
      <c r="D191" s="27">
        <v>1.0000000027440019E-2</v>
      </c>
    </row>
    <row r="192" spans="1:4" ht="13.5" x14ac:dyDescent="0.15">
      <c r="A192" s="24" t="s">
        <v>463</v>
      </c>
      <c r="B192" s="24" t="s">
        <v>441</v>
      </c>
      <c r="C192" s="24" t="s">
        <v>442</v>
      </c>
      <c r="D192" s="27">
        <v>1.00000000237808E-2</v>
      </c>
    </row>
    <row r="193" spans="1:4" ht="13.5" x14ac:dyDescent="0.15">
      <c r="A193" s="24" t="s">
        <v>463</v>
      </c>
      <c r="B193" s="24" t="s">
        <v>271</v>
      </c>
      <c r="C193" s="24" t="s">
        <v>272</v>
      </c>
      <c r="D193" s="27">
        <v>1.000000002315325E-2</v>
      </c>
    </row>
    <row r="194" spans="1:4" ht="13.5" x14ac:dyDescent="0.15">
      <c r="A194" s="24" t="s">
        <v>463</v>
      </c>
      <c r="B194" s="24" t="s">
        <v>457</v>
      </c>
      <c r="C194" s="24" t="s">
        <v>458</v>
      </c>
      <c r="D194" s="27">
        <v>1.0000000022301669E-2</v>
      </c>
    </row>
    <row r="195" spans="1:4" ht="13.5" x14ac:dyDescent="0.15">
      <c r="A195" s="24" t="s">
        <v>463</v>
      </c>
      <c r="B195" s="24" t="s">
        <v>275</v>
      </c>
      <c r="C195" s="24" t="s">
        <v>276</v>
      </c>
      <c r="D195" s="27">
        <v>1.000000002183437E-2</v>
      </c>
    </row>
    <row r="196" spans="1:4" ht="13.5" x14ac:dyDescent="0.15">
      <c r="A196" s="24" t="s">
        <v>463</v>
      </c>
      <c r="B196" s="24" t="s">
        <v>484</v>
      </c>
      <c r="C196" s="24" t="s">
        <v>485</v>
      </c>
      <c r="D196" s="27">
        <v>1.000000002118067E-2</v>
      </c>
    </row>
    <row r="197" spans="1:4" ht="13.5" x14ac:dyDescent="0.15">
      <c r="A197" s="24" t="s">
        <v>463</v>
      </c>
      <c r="B197" s="24" t="s">
        <v>433</v>
      </c>
      <c r="C197" s="24" t="s">
        <v>434</v>
      </c>
      <c r="D197" s="27">
        <v>1.000000001911572E-2</v>
      </c>
    </row>
    <row r="198" spans="1:4" ht="13.5" x14ac:dyDescent="0.15">
      <c r="A198" s="24" t="s">
        <v>463</v>
      </c>
      <c r="B198" s="24" t="s">
        <v>486</v>
      </c>
      <c r="C198" s="24" t="s">
        <v>487</v>
      </c>
      <c r="D198" s="27">
        <v>1.000000001558032E-2</v>
      </c>
    </row>
    <row r="199" spans="1:4" ht="13.5" x14ac:dyDescent="0.15">
      <c r="A199" s="24" t="s">
        <v>463</v>
      </c>
      <c r="B199" s="24" t="s">
        <v>339</v>
      </c>
      <c r="C199" s="24" t="s">
        <v>340</v>
      </c>
      <c r="D199" s="27">
        <v>1.000000001493162E-2</v>
      </c>
    </row>
    <row r="200" spans="1:4" ht="13.5" x14ac:dyDescent="0.15">
      <c r="A200" s="24" t="s">
        <v>463</v>
      </c>
      <c r="B200" s="24" t="s">
        <v>488</v>
      </c>
      <c r="C200" s="24" t="s">
        <v>489</v>
      </c>
      <c r="D200" s="27">
        <v>1.000000001483726E-2</v>
      </c>
    </row>
    <row r="201" spans="1:4" ht="13.5" x14ac:dyDescent="0.15">
      <c r="A201" s="24" t="s">
        <v>463</v>
      </c>
      <c r="B201" s="24" t="s">
        <v>343</v>
      </c>
      <c r="C201" s="24" t="s">
        <v>344</v>
      </c>
      <c r="D201" s="27">
        <v>1.000000001411548E-2</v>
      </c>
    </row>
    <row r="202" spans="1:4" ht="13.5" x14ac:dyDescent="0.15">
      <c r="A202" s="24" t="s">
        <v>490</v>
      </c>
      <c r="B202" s="24" t="s">
        <v>312</v>
      </c>
      <c r="C202" s="24" t="s">
        <v>20</v>
      </c>
      <c r="D202" s="27">
        <v>3.0000000009546859E-2</v>
      </c>
    </row>
    <row r="203" spans="1:4" ht="13.5" x14ac:dyDescent="0.15">
      <c r="A203" s="24" t="s">
        <v>490</v>
      </c>
      <c r="B203" s="24" t="s">
        <v>255</v>
      </c>
      <c r="C203" s="24" t="s">
        <v>256</v>
      </c>
      <c r="D203" s="27">
        <v>3.000000000960661E-2</v>
      </c>
    </row>
    <row r="204" spans="1:4" ht="13.5" x14ac:dyDescent="0.15">
      <c r="A204" s="24" t="s">
        <v>490</v>
      </c>
      <c r="B204" s="24" t="s">
        <v>491</v>
      </c>
      <c r="C204" s="24" t="s">
        <v>492</v>
      </c>
      <c r="D204" s="27">
        <v>3.000000000972471E-2</v>
      </c>
    </row>
    <row r="205" spans="1:4" ht="13.5" x14ac:dyDescent="0.15">
      <c r="A205" s="24" t="s">
        <v>490</v>
      </c>
      <c r="B205" s="24" t="s">
        <v>357</v>
      </c>
      <c r="C205" s="24" t="s">
        <v>358</v>
      </c>
      <c r="D205" s="27">
        <v>3.000000000971606E-2</v>
      </c>
    </row>
    <row r="206" spans="1:4" ht="13.5" x14ac:dyDescent="0.15">
      <c r="A206" s="24" t="s">
        <v>490</v>
      </c>
      <c r="B206" s="24" t="s">
        <v>321</v>
      </c>
      <c r="C206" s="24" t="s">
        <v>322</v>
      </c>
      <c r="D206" s="27">
        <v>3.0000000009687649E-2</v>
      </c>
    </row>
    <row r="207" spans="1:4" ht="13.5" x14ac:dyDescent="0.15">
      <c r="A207" s="24" t="s">
        <v>490</v>
      </c>
      <c r="B207" s="24" t="s">
        <v>374</v>
      </c>
      <c r="C207" s="24" t="s">
        <v>375</v>
      </c>
      <c r="D207" s="27">
        <v>3.0000000009622971E-2</v>
      </c>
    </row>
    <row r="208" spans="1:4" ht="13.5" x14ac:dyDescent="0.15">
      <c r="A208" s="24" t="s">
        <v>490</v>
      </c>
      <c r="B208" s="24" t="s">
        <v>493</v>
      </c>
      <c r="C208" s="24" t="s">
        <v>494</v>
      </c>
      <c r="D208" s="27">
        <v>3.000000000949634E-2</v>
      </c>
    </row>
    <row r="209" spans="1:4" ht="13.5" x14ac:dyDescent="0.15">
      <c r="A209" s="24" t="s">
        <v>490</v>
      </c>
      <c r="B209" s="24" t="s">
        <v>222</v>
      </c>
      <c r="C209" s="24" t="s">
        <v>223</v>
      </c>
      <c r="D209" s="27">
        <v>3.0000000009234289E-2</v>
      </c>
    </row>
    <row r="210" spans="1:4" ht="13.5" x14ac:dyDescent="0.15">
      <c r="A210" s="24" t="s">
        <v>490</v>
      </c>
      <c r="B210" s="24" t="s">
        <v>232</v>
      </c>
      <c r="C210" s="24" t="s">
        <v>64</v>
      </c>
      <c r="D210" s="27">
        <v>3.000000000846317E-2</v>
      </c>
    </row>
    <row r="211" spans="1:4" ht="13.5" x14ac:dyDescent="0.15">
      <c r="A211" s="24" t="s">
        <v>490</v>
      </c>
      <c r="B211" s="24" t="s">
        <v>400</v>
      </c>
      <c r="C211" s="24" t="s">
        <v>401</v>
      </c>
      <c r="D211" s="27">
        <v>3.000000000800233E-2</v>
      </c>
    </row>
    <row r="212" spans="1:4" ht="13.5" x14ac:dyDescent="0.15">
      <c r="A212" s="24" t="s">
        <v>490</v>
      </c>
      <c r="B212" s="24" t="s">
        <v>319</v>
      </c>
      <c r="C212" s="24" t="s">
        <v>320</v>
      </c>
      <c r="D212" s="27">
        <v>3.0000000007621919E-2</v>
      </c>
    </row>
    <row r="213" spans="1:4" ht="13.5" x14ac:dyDescent="0.15">
      <c r="A213" s="24" t="s">
        <v>490</v>
      </c>
      <c r="B213" s="24" t="s">
        <v>402</v>
      </c>
      <c r="C213" s="24" t="s">
        <v>403</v>
      </c>
      <c r="D213" s="27">
        <v>3.0000000007598709E-2</v>
      </c>
    </row>
    <row r="214" spans="1:4" ht="13.5" x14ac:dyDescent="0.15">
      <c r="A214" s="24" t="s">
        <v>490</v>
      </c>
      <c r="B214" s="24" t="s">
        <v>404</v>
      </c>
      <c r="C214" s="24" t="s">
        <v>405</v>
      </c>
      <c r="D214" s="27">
        <v>3.0000000007593151E-2</v>
      </c>
    </row>
    <row r="215" spans="1:4" ht="13.5" x14ac:dyDescent="0.15">
      <c r="A215" s="24" t="s">
        <v>490</v>
      </c>
      <c r="B215" s="24" t="s">
        <v>301</v>
      </c>
      <c r="C215" s="24" t="s">
        <v>302</v>
      </c>
      <c r="D215" s="27">
        <v>3.0000000007591621E-2</v>
      </c>
    </row>
    <row r="216" spans="1:4" ht="13.5" x14ac:dyDescent="0.15">
      <c r="A216" s="24" t="s">
        <v>490</v>
      </c>
      <c r="B216" s="24" t="s">
        <v>39</v>
      </c>
      <c r="C216" s="24" t="s">
        <v>58</v>
      </c>
      <c r="D216" s="27">
        <v>3.0000000007583769E-2</v>
      </c>
    </row>
    <row r="217" spans="1:4" ht="13.5" x14ac:dyDescent="0.15">
      <c r="A217" s="24" t="s">
        <v>490</v>
      </c>
      <c r="B217" s="24" t="s">
        <v>220</v>
      </c>
      <c r="C217" s="24" t="s">
        <v>221</v>
      </c>
      <c r="D217" s="27">
        <v>3.000000000753766E-2</v>
      </c>
    </row>
    <row r="218" spans="1:4" ht="13.5" x14ac:dyDescent="0.15">
      <c r="A218" s="24" t="s">
        <v>490</v>
      </c>
      <c r="B218" s="24" t="s">
        <v>307</v>
      </c>
      <c r="C218" s="24" t="s">
        <v>308</v>
      </c>
      <c r="D218" s="27">
        <v>3.000000000751353E-2</v>
      </c>
    </row>
    <row r="219" spans="1:4" ht="13.5" x14ac:dyDescent="0.15">
      <c r="A219" s="24" t="s">
        <v>490</v>
      </c>
      <c r="B219" s="24" t="s">
        <v>253</v>
      </c>
      <c r="C219" s="24" t="s">
        <v>254</v>
      </c>
      <c r="D219" s="27">
        <v>3.0000000004387881E-2</v>
      </c>
    </row>
    <row r="220" spans="1:4" ht="13.5" x14ac:dyDescent="0.15">
      <c r="A220" s="24" t="s">
        <v>490</v>
      </c>
      <c r="B220" s="24" t="s">
        <v>396</v>
      </c>
      <c r="C220" s="24" t="s">
        <v>397</v>
      </c>
      <c r="D220" s="27">
        <v>3.0000000003499411E-2</v>
      </c>
    </row>
    <row r="221" spans="1:4" ht="13.5" x14ac:dyDescent="0.15">
      <c r="A221" s="24" t="s">
        <v>490</v>
      </c>
      <c r="B221" s="24" t="s">
        <v>214</v>
      </c>
      <c r="C221" s="24" t="s">
        <v>215</v>
      </c>
      <c r="D221" s="27">
        <v>3.0000000003174768E-2</v>
      </c>
    </row>
    <row r="222" spans="1:4" ht="13.5" x14ac:dyDescent="0.15">
      <c r="A222" s="24" t="s">
        <v>490</v>
      </c>
      <c r="B222" s="24" t="s">
        <v>495</v>
      </c>
      <c r="C222" s="24" t="s">
        <v>496</v>
      </c>
      <c r="D222" s="27">
        <v>2.9999999995584361E-2</v>
      </c>
    </row>
    <row r="223" spans="1:4" ht="13.5" x14ac:dyDescent="0.15">
      <c r="A223" s="24" t="s">
        <v>490</v>
      </c>
      <c r="B223" s="24" t="s">
        <v>251</v>
      </c>
      <c r="C223" s="24" t="s">
        <v>252</v>
      </c>
      <c r="D223" s="27">
        <v>2.9999999994822151E-2</v>
      </c>
    </row>
    <row r="224" spans="1:4" ht="13.5" x14ac:dyDescent="0.15">
      <c r="A224" s="24" t="s">
        <v>490</v>
      </c>
      <c r="B224" s="24" t="s">
        <v>497</v>
      </c>
      <c r="C224" s="24" t="s">
        <v>498</v>
      </c>
      <c r="D224" s="27">
        <v>2.999999998257E-2</v>
      </c>
    </row>
    <row r="225" spans="1:4" ht="13.5" x14ac:dyDescent="0.15">
      <c r="A225" s="24" t="s">
        <v>490</v>
      </c>
      <c r="B225" s="24" t="s">
        <v>259</v>
      </c>
      <c r="C225" s="24" t="s">
        <v>260</v>
      </c>
      <c r="D225" s="27">
        <v>2.9999999955908661E-2</v>
      </c>
    </row>
    <row r="226" spans="1:4" ht="13.5" x14ac:dyDescent="0.15">
      <c r="A226" s="24" t="s">
        <v>490</v>
      </c>
      <c r="B226" s="24" t="s">
        <v>339</v>
      </c>
      <c r="C226" s="24" t="s">
        <v>340</v>
      </c>
      <c r="D226" s="27">
        <v>3.0000000004725479E-2</v>
      </c>
    </row>
    <row r="227" spans="1:4" ht="13.5" x14ac:dyDescent="0.15">
      <c r="A227" s="24" t="s">
        <v>490</v>
      </c>
      <c r="B227" s="24" t="s">
        <v>303</v>
      </c>
      <c r="C227" s="24" t="s">
        <v>304</v>
      </c>
      <c r="D227" s="27">
        <v>1.0000000008598089E-2</v>
      </c>
    </row>
    <row r="228" spans="1:4" ht="13.5" x14ac:dyDescent="0.15">
      <c r="A228" s="24" t="s">
        <v>490</v>
      </c>
      <c r="B228" s="24" t="s">
        <v>499</v>
      </c>
      <c r="C228" s="24" t="s">
        <v>500</v>
      </c>
      <c r="D228" s="27">
        <v>1.000000002447358E-2</v>
      </c>
    </row>
    <row r="229" spans="1:4" ht="13.5" x14ac:dyDescent="0.15">
      <c r="A229" s="24" t="s">
        <v>490</v>
      </c>
      <c r="B229" s="24" t="s">
        <v>279</v>
      </c>
      <c r="C229" s="24" t="s">
        <v>280</v>
      </c>
      <c r="D229" s="27">
        <v>1.0000000023043021E-2</v>
      </c>
    </row>
    <row r="230" spans="1:4" ht="13.5" x14ac:dyDescent="0.15">
      <c r="A230" s="24" t="s">
        <v>490</v>
      </c>
      <c r="B230" s="24" t="s">
        <v>408</v>
      </c>
      <c r="C230" s="24" t="s">
        <v>409</v>
      </c>
      <c r="D230" s="27">
        <v>1.000000002029626E-2</v>
      </c>
    </row>
    <row r="231" spans="1:4" ht="13.5" x14ac:dyDescent="0.15">
      <c r="A231" s="24" t="s">
        <v>490</v>
      </c>
      <c r="B231" s="24" t="s">
        <v>433</v>
      </c>
      <c r="C231" s="24" t="s">
        <v>434</v>
      </c>
      <c r="D231" s="27">
        <v>1.0000000011999971E-2</v>
      </c>
    </row>
    <row r="232" spans="1:4" ht="13.5" x14ac:dyDescent="0.15">
      <c r="A232" s="24" t="s">
        <v>490</v>
      </c>
      <c r="B232" s="24" t="s">
        <v>287</v>
      </c>
      <c r="C232" s="24" t="s">
        <v>288</v>
      </c>
      <c r="D232" s="27">
        <v>1.0000000010656729E-2</v>
      </c>
    </row>
    <row r="233" spans="1:4" ht="13.5" x14ac:dyDescent="0.15">
      <c r="A233" s="24" t="s">
        <v>490</v>
      </c>
      <c r="B233" s="24" t="s">
        <v>70</v>
      </c>
      <c r="C233" s="24" t="s">
        <v>309</v>
      </c>
      <c r="D233" s="27">
        <v>1.000000001003707E-2</v>
      </c>
    </row>
    <row r="234" spans="1:4" ht="13.5" x14ac:dyDescent="0.15">
      <c r="A234" s="24" t="s">
        <v>490</v>
      </c>
      <c r="B234" s="24" t="s">
        <v>305</v>
      </c>
      <c r="C234" s="24" t="s">
        <v>306</v>
      </c>
      <c r="D234" s="27">
        <v>1.000000000703632E-2</v>
      </c>
    </row>
    <row r="235" spans="1:4" ht="13.5" x14ac:dyDescent="0.15">
      <c r="A235" s="24" t="s">
        <v>490</v>
      </c>
      <c r="B235" s="24" t="s">
        <v>323</v>
      </c>
      <c r="C235" s="24" t="s">
        <v>324</v>
      </c>
      <c r="D235" s="27">
        <v>1.000000000598103E-2</v>
      </c>
    </row>
    <row r="236" spans="1:4" ht="13.5" x14ac:dyDescent="0.15">
      <c r="A236" s="24" t="s">
        <v>490</v>
      </c>
      <c r="B236" s="24" t="s">
        <v>42</v>
      </c>
      <c r="C236" s="24" t="s">
        <v>61</v>
      </c>
      <c r="D236" s="27">
        <v>1.0000000005060961E-2</v>
      </c>
    </row>
    <row r="237" spans="1:4" ht="13.5" x14ac:dyDescent="0.15">
      <c r="A237" s="24" t="s">
        <v>490</v>
      </c>
      <c r="B237" s="24" t="s">
        <v>501</v>
      </c>
      <c r="C237" s="24" t="s">
        <v>502</v>
      </c>
      <c r="D237" s="27">
        <v>1.000000000419181E-2</v>
      </c>
    </row>
    <row r="238" spans="1:4" ht="13.5" x14ac:dyDescent="0.15">
      <c r="A238" s="24" t="s">
        <v>490</v>
      </c>
      <c r="B238" s="24" t="s">
        <v>503</v>
      </c>
      <c r="C238" s="24" t="s">
        <v>504</v>
      </c>
      <c r="D238" s="27">
        <v>1.000000000376833E-2</v>
      </c>
    </row>
    <row r="239" spans="1:4" ht="13.5" x14ac:dyDescent="0.15">
      <c r="A239" s="24" t="s">
        <v>490</v>
      </c>
      <c r="B239" s="24" t="s">
        <v>16</v>
      </c>
      <c r="C239" s="24" t="s">
        <v>17</v>
      </c>
      <c r="D239" s="27">
        <v>1.000000000372024E-2</v>
      </c>
    </row>
    <row r="240" spans="1:4" ht="13.5" x14ac:dyDescent="0.15">
      <c r="A240" s="24" t="s">
        <v>490</v>
      </c>
      <c r="B240" s="24" t="s">
        <v>269</v>
      </c>
      <c r="C240" s="24" t="s">
        <v>270</v>
      </c>
      <c r="D240" s="27">
        <v>1.000000000346621E-2</v>
      </c>
    </row>
    <row r="241" spans="1:4" ht="13.5" x14ac:dyDescent="0.15">
      <c r="A241" s="24" t="s">
        <v>490</v>
      </c>
      <c r="B241" s="24" t="s">
        <v>261</v>
      </c>
      <c r="C241" s="24" t="s">
        <v>262</v>
      </c>
      <c r="D241" s="27">
        <v>1.000000000302277E-2</v>
      </c>
    </row>
    <row r="242" spans="1:4" ht="13.5" x14ac:dyDescent="0.15">
      <c r="A242" s="24" t="s">
        <v>490</v>
      </c>
      <c r="B242" s="24" t="s">
        <v>505</v>
      </c>
      <c r="C242" s="24" t="s">
        <v>506</v>
      </c>
      <c r="D242" s="27">
        <v>1.0000000002826571E-2</v>
      </c>
    </row>
    <row r="243" spans="1:4" ht="13.5" x14ac:dyDescent="0.15">
      <c r="A243" s="24" t="s">
        <v>490</v>
      </c>
      <c r="B243" s="24" t="s">
        <v>416</v>
      </c>
      <c r="C243" s="24" t="s">
        <v>417</v>
      </c>
      <c r="D243" s="27">
        <v>1.0000000002694021E-2</v>
      </c>
    </row>
    <row r="244" spans="1:4" ht="13.5" x14ac:dyDescent="0.15">
      <c r="A244" s="24" t="s">
        <v>490</v>
      </c>
      <c r="B244" s="24" t="s">
        <v>265</v>
      </c>
      <c r="C244" s="24" t="s">
        <v>266</v>
      </c>
      <c r="D244" s="27">
        <v>1.0000000002645089E-2</v>
      </c>
    </row>
    <row r="245" spans="1:4" ht="13.5" x14ac:dyDescent="0.15">
      <c r="A245" s="24" t="s">
        <v>490</v>
      </c>
      <c r="B245" s="24" t="s">
        <v>212</v>
      </c>
      <c r="C245" s="24" t="s">
        <v>213</v>
      </c>
      <c r="D245" s="27">
        <v>1.000000000246936E-2</v>
      </c>
    </row>
    <row r="246" spans="1:4" ht="13.5" x14ac:dyDescent="0.15">
      <c r="A246" s="24" t="s">
        <v>490</v>
      </c>
      <c r="B246" s="24" t="s">
        <v>466</v>
      </c>
      <c r="C246" s="24" t="s">
        <v>467</v>
      </c>
      <c r="D246" s="27">
        <v>1.000000000242844E-2</v>
      </c>
    </row>
    <row r="247" spans="1:4" ht="13.5" x14ac:dyDescent="0.15">
      <c r="A247" s="24" t="s">
        <v>490</v>
      </c>
      <c r="B247" s="24" t="s">
        <v>507</v>
      </c>
      <c r="C247" s="24" t="s">
        <v>508</v>
      </c>
      <c r="D247" s="27">
        <v>1.00000000023507E-2</v>
      </c>
    </row>
    <row r="248" spans="1:4" ht="13.5" x14ac:dyDescent="0.15">
      <c r="A248" s="24" t="s">
        <v>490</v>
      </c>
      <c r="B248" s="24" t="s">
        <v>475</v>
      </c>
      <c r="C248" s="24" t="s">
        <v>476</v>
      </c>
      <c r="D248" s="27">
        <v>1.000000000234004E-2</v>
      </c>
    </row>
    <row r="249" spans="1:4" ht="13.5" x14ac:dyDescent="0.15">
      <c r="A249" s="24" t="s">
        <v>490</v>
      </c>
      <c r="B249" s="24" t="s">
        <v>509</v>
      </c>
      <c r="C249" s="24" t="s">
        <v>510</v>
      </c>
      <c r="D249" s="27">
        <v>1.000000000198405E-2</v>
      </c>
    </row>
    <row r="250" spans="1:4" ht="13.5" x14ac:dyDescent="0.15">
      <c r="A250" s="24" t="s">
        <v>490</v>
      </c>
      <c r="B250" s="24" t="s">
        <v>353</v>
      </c>
      <c r="C250" s="24" t="s">
        <v>354</v>
      </c>
      <c r="D250" s="27">
        <v>1.000000000196047E-2</v>
      </c>
    </row>
    <row r="251" spans="1:4" ht="13.5" x14ac:dyDescent="0.15">
      <c r="A251" s="24" t="s">
        <v>490</v>
      </c>
      <c r="B251" s="24" t="s">
        <v>378</v>
      </c>
      <c r="C251" s="24" t="s">
        <v>379</v>
      </c>
      <c r="D251" s="27">
        <v>1.0000000001863201E-2</v>
      </c>
    </row>
    <row r="252" spans="1:4" ht="13.5" x14ac:dyDescent="0.15">
      <c r="A252" s="1" t="s">
        <v>563</v>
      </c>
      <c r="B252" s="24" t="s">
        <v>499</v>
      </c>
      <c r="C252" s="24" t="s">
        <v>500</v>
      </c>
      <c r="D252" s="27">
        <v>3.0000000001096341E-2</v>
      </c>
    </row>
    <row r="253" spans="1:4" ht="13.5" x14ac:dyDescent="0.15">
      <c r="A253" s="1" t="s">
        <v>563</v>
      </c>
      <c r="B253" s="24" t="s">
        <v>533</v>
      </c>
      <c r="C253" s="24" t="s">
        <v>534</v>
      </c>
      <c r="D253" s="27">
        <v>3.0000000001147002E-2</v>
      </c>
    </row>
    <row r="254" spans="1:4" ht="13.5" x14ac:dyDescent="0.15">
      <c r="A254" s="1" t="s">
        <v>563</v>
      </c>
      <c r="B254" s="24" t="s">
        <v>237</v>
      </c>
      <c r="C254" s="24" t="s">
        <v>238</v>
      </c>
      <c r="D254" s="27">
        <v>3.00000000012897E-2</v>
      </c>
    </row>
    <row r="255" spans="1:4" ht="13.5" x14ac:dyDescent="0.15">
      <c r="A255" s="1" t="s">
        <v>563</v>
      </c>
      <c r="B255" s="24" t="s">
        <v>295</v>
      </c>
      <c r="C255" s="24" t="s">
        <v>296</v>
      </c>
      <c r="D255" s="27">
        <v>3.000000000134968E-2</v>
      </c>
    </row>
    <row r="256" spans="1:4" ht="13.5" x14ac:dyDescent="0.15">
      <c r="A256" s="1" t="s">
        <v>563</v>
      </c>
      <c r="B256" s="24" t="s">
        <v>269</v>
      </c>
      <c r="C256" s="24" t="s">
        <v>270</v>
      </c>
      <c r="D256" s="27">
        <v>3.0000000000684059E-2</v>
      </c>
    </row>
    <row r="257" spans="1:4" ht="13.5" x14ac:dyDescent="0.15">
      <c r="A257" s="1" t="s">
        <v>563</v>
      </c>
      <c r="B257" s="24" t="s">
        <v>222</v>
      </c>
      <c r="C257" s="24" t="s">
        <v>223</v>
      </c>
      <c r="D257" s="27">
        <v>3.0000000000435061E-2</v>
      </c>
    </row>
    <row r="258" spans="1:4" ht="13.5" x14ac:dyDescent="0.15">
      <c r="A258" s="1" t="s">
        <v>563</v>
      </c>
      <c r="B258" s="24" t="s">
        <v>279</v>
      </c>
      <c r="C258" s="24" t="s">
        <v>280</v>
      </c>
      <c r="D258" s="27">
        <v>3.0000000000078079E-2</v>
      </c>
    </row>
    <row r="259" spans="1:4" ht="13.5" x14ac:dyDescent="0.15">
      <c r="A259" s="1" t="s">
        <v>563</v>
      </c>
      <c r="B259" s="24" t="s">
        <v>491</v>
      </c>
      <c r="C259" s="24" t="s">
        <v>492</v>
      </c>
      <c r="D259" s="27">
        <v>2.9999999999746101E-2</v>
      </c>
    </row>
    <row r="260" spans="1:4" ht="13.5" x14ac:dyDescent="0.15">
      <c r="A260" s="1" t="s">
        <v>563</v>
      </c>
      <c r="B260" s="24" t="s">
        <v>521</v>
      </c>
      <c r="C260" s="24" t="s">
        <v>522</v>
      </c>
      <c r="D260" s="27">
        <v>2.9999999999898899E-2</v>
      </c>
    </row>
    <row r="261" spans="1:4" ht="13.5" x14ac:dyDescent="0.15">
      <c r="A261" s="1" t="s">
        <v>563</v>
      </c>
      <c r="B261" s="24" t="s">
        <v>535</v>
      </c>
      <c r="C261" s="24" t="s">
        <v>536</v>
      </c>
      <c r="D261" s="27">
        <v>3.0000000000141289E-2</v>
      </c>
    </row>
    <row r="262" spans="1:4" ht="13.5" x14ac:dyDescent="0.15">
      <c r="A262" s="1" t="s">
        <v>563</v>
      </c>
      <c r="B262" s="24" t="s">
        <v>537</v>
      </c>
      <c r="C262" s="24" t="s">
        <v>538</v>
      </c>
      <c r="D262" s="27">
        <v>3.0000000000149681E-2</v>
      </c>
    </row>
    <row r="263" spans="1:4" ht="13.5" x14ac:dyDescent="0.15">
      <c r="A263" s="1" t="s">
        <v>563</v>
      </c>
      <c r="B263" s="24" t="s">
        <v>351</v>
      </c>
      <c r="C263" s="24" t="s">
        <v>352</v>
      </c>
      <c r="D263" s="27">
        <v>3.0000000000190361E-2</v>
      </c>
    </row>
    <row r="264" spans="1:4" ht="13.5" x14ac:dyDescent="0.15">
      <c r="A264" s="1" t="s">
        <v>563</v>
      </c>
      <c r="B264" s="24" t="s">
        <v>539</v>
      </c>
      <c r="C264" s="24" t="s">
        <v>540</v>
      </c>
      <c r="D264" s="27">
        <v>3.0000000000201189E-2</v>
      </c>
    </row>
    <row r="265" spans="1:4" ht="13.5" x14ac:dyDescent="0.15">
      <c r="A265" s="1" t="s">
        <v>563</v>
      </c>
      <c r="B265" s="24" t="s">
        <v>541</v>
      </c>
      <c r="C265" s="24" t="s">
        <v>542</v>
      </c>
      <c r="D265" s="27">
        <v>3.0000000000227789E-2</v>
      </c>
    </row>
    <row r="266" spans="1:4" ht="13.5" x14ac:dyDescent="0.15">
      <c r="A266" s="1" t="s">
        <v>563</v>
      </c>
      <c r="B266" s="24" t="s">
        <v>543</v>
      </c>
      <c r="C266" s="24" t="s">
        <v>544</v>
      </c>
      <c r="D266" s="27">
        <v>3.000000000013955E-2</v>
      </c>
    </row>
    <row r="267" spans="1:4" ht="13.5" x14ac:dyDescent="0.15">
      <c r="A267" s="1" t="s">
        <v>563</v>
      </c>
      <c r="B267" s="24" t="s">
        <v>545</v>
      </c>
      <c r="C267" s="24" t="s">
        <v>546</v>
      </c>
      <c r="D267" s="27">
        <v>2.9999999999996321E-2</v>
      </c>
    </row>
    <row r="268" spans="1:4" ht="13.5" x14ac:dyDescent="0.15">
      <c r="A268" s="1" t="s">
        <v>563</v>
      </c>
      <c r="B268" s="24" t="s">
        <v>531</v>
      </c>
      <c r="C268" s="24" t="s">
        <v>532</v>
      </c>
      <c r="D268" s="27">
        <v>2.9999999999088329E-2</v>
      </c>
    </row>
    <row r="269" spans="1:4" ht="13.5" x14ac:dyDescent="0.15">
      <c r="A269" s="1" t="s">
        <v>563</v>
      </c>
      <c r="B269" s="24" t="s">
        <v>511</v>
      </c>
      <c r="C269" s="24" t="s">
        <v>512</v>
      </c>
      <c r="D269" s="27">
        <v>2.9999999997006869E-2</v>
      </c>
    </row>
    <row r="270" spans="1:4" ht="13.5" x14ac:dyDescent="0.15">
      <c r="A270" s="1" t="s">
        <v>563</v>
      </c>
      <c r="B270" s="24" t="s">
        <v>515</v>
      </c>
      <c r="C270" s="24" t="s">
        <v>516</v>
      </c>
      <c r="D270" s="27">
        <v>2.9999999996955799E-2</v>
      </c>
    </row>
    <row r="271" spans="1:4" ht="13.5" x14ac:dyDescent="0.15">
      <c r="A271" s="1" t="s">
        <v>563</v>
      </c>
      <c r="B271" s="24" t="s">
        <v>547</v>
      </c>
      <c r="C271" s="24" t="s">
        <v>548</v>
      </c>
      <c r="D271" s="27">
        <v>2.9999999996309978E-2</v>
      </c>
    </row>
    <row r="272" spans="1:4" ht="13.5" x14ac:dyDescent="0.15">
      <c r="A272" s="1" t="s">
        <v>563</v>
      </c>
      <c r="B272" s="24" t="s">
        <v>339</v>
      </c>
      <c r="C272" s="24" t="s">
        <v>340</v>
      </c>
      <c r="D272" s="27">
        <v>2.999999999619626E-2</v>
      </c>
    </row>
    <row r="273" spans="1:4" ht="13.5" x14ac:dyDescent="0.15">
      <c r="A273" s="1" t="s">
        <v>563</v>
      </c>
      <c r="B273" s="24" t="s">
        <v>468</v>
      </c>
      <c r="C273" s="24" t="s">
        <v>469</v>
      </c>
      <c r="D273" s="27">
        <v>2.9999999996052192E-2</v>
      </c>
    </row>
    <row r="274" spans="1:4" ht="13.5" x14ac:dyDescent="0.15">
      <c r="A274" s="1" t="s">
        <v>563</v>
      </c>
      <c r="B274" s="24" t="s">
        <v>513</v>
      </c>
      <c r="C274" s="24" t="s">
        <v>514</v>
      </c>
      <c r="D274" s="27">
        <v>2.9999999995666441E-2</v>
      </c>
    </row>
    <row r="275" spans="1:4" ht="13.5" x14ac:dyDescent="0.15">
      <c r="A275" s="1" t="s">
        <v>563</v>
      </c>
      <c r="B275" s="24" t="s">
        <v>519</v>
      </c>
      <c r="C275" s="24" t="s">
        <v>520</v>
      </c>
      <c r="D275" s="27">
        <v>2.9999999978006179E-2</v>
      </c>
    </row>
    <row r="276" spans="1:4" ht="13.5" x14ac:dyDescent="0.15">
      <c r="A276" s="1" t="s">
        <v>563</v>
      </c>
      <c r="B276" s="24" t="s">
        <v>301</v>
      </c>
      <c r="C276" s="24" t="s">
        <v>302</v>
      </c>
      <c r="D276" s="27">
        <v>2.9999999863219409E-2</v>
      </c>
    </row>
    <row r="277" spans="1:4" ht="13.5" x14ac:dyDescent="0.15">
      <c r="A277" s="1" t="s">
        <v>563</v>
      </c>
      <c r="B277" s="24" t="s">
        <v>529</v>
      </c>
      <c r="C277" s="24" t="s">
        <v>530</v>
      </c>
      <c r="D277" s="27">
        <v>1.000000000513256E-2</v>
      </c>
    </row>
    <row r="278" spans="1:4" ht="13.5" x14ac:dyDescent="0.15">
      <c r="A278" s="1" t="s">
        <v>563</v>
      </c>
      <c r="B278" s="24" t="s">
        <v>263</v>
      </c>
      <c r="C278" s="24" t="s">
        <v>264</v>
      </c>
      <c r="D278" s="27">
        <v>1.0000000063129569E-2</v>
      </c>
    </row>
    <row r="279" spans="1:4" ht="13.5" x14ac:dyDescent="0.15">
      <c r="A279" s="1" t="s">
        <v>563</v>
      </c>
      <c r="B279" s="24" t="s">
        <v>400</v>
      </c>
      <c r="C279" s="24" t="s">
        <v>401</v>
      </c>
      <c r="D279" s="27">
        <v>1.000000003439124E-2</v>
      </c>
    </row>
    <row r="280" spans="1:4" ht="13.5" x14ac:dyDescent="0.15">
      <c r="A280" s="1" t="s">
        <v>563</v>
      </c>
      <c r="B280" s="24" t="s">
        <v>549</v>
      </c>
      <c r="C280" s="24" t="s">
        <v>550</v>
      </c>
      <c r="D280" s="27">
        <v>1.0000000023532961E-2</v>
      </c>
    </row>
    <row r="281" spans="1:4" ht="13.5" x14ac:dyDescent="0.15">
      <c r="A281" s="1" t="s">
        <v>563</v>
      </c>
      <c r="B281" s="24" t="s">
        <v>325</v>
      </c>
      <c r="C281" s="24" t="s">
        <v>326</v>
      </c>
      <c r="D281" s="27">
        <v>1.000000000924604E-2</v>
      </c>
    </row>
    <row r="282" spans="1:4" ht="13.5" x14ac:dyDescent="0.15">
      <c r="A282" s="1" t="s">
        <v>563</v>
      </c>
      <c r="B282" s="24" t="s">
        <v>241</v>
      </c>
      <c r="C282" s="24" t="s">
        <v>242</v>
      </c>
      <c r="D282" s="27">
        <v>1.00000000046555E-2</v>
      </c>
    </row>
    <row r="283" spans="1:4" ht="13.5" x14ac:dyDescent="0.15">
      <c r="A283" s="1" t="s">
        <v>563</v>
      </c>
      <c r="B283" s="24" t="s">
        <v>525</v>
      </c>
      <c r="C283" s="24" t="s">
        <v>526</v>
      </c>
      <c r="D283" s="27">
        <v>1.000000000444076E-2</v>
      </c>
    </row>
    <row r="284" spans="1:4" ht="13.5" x14ac:dyDescent="0.15">
      <c r="A284" s="1" t="s">
        <v>563</v>
      </c>
      <c r="B284" s="24" t="s">
        <v>517</v>
      </c>
      <c r="C284" s="24" t="s">
        <v>518</v>
      </c>
      <c r="D284" s="27">
        <v>1.000000000431708E-2</v>
      </c>
    </row>
    <row r="285" spans="1:4" ht="13.5" x14ac:dyDescent="0.15">
      <c r="A285" s="1" t="s">
        <v>563</v>
      </c>
      <c r="B285" s="24" t="s">
        <v>551</v>
      </c>
      <c r="C285" s="24" t="s">
        <v>552</v>
      </c>
      <c r="D285" s="27">
        <v>1.0000000003733141E-2</v>
      </c>
    </row>
    <row r="286" spans="1:4" ht="13.5" x14ac:dyDescent="0.15">
      <c r="A286" s="1" t="s">
        <v>563</v>
      </c>
      <c r="B286" s="24" t="s">
        <v>527</v>
      </c>
      <c r="C286" s="24" t="s">
        <v>528</v>
      </c>
      <c r="D286" s="27">
        <v>1.0000000003297061E-2</v>
      </c>
    </row>
    <row r="287" spans="1:4" ht="13.5" x14ac:dyDescent="0.15">
      <c r="A287" s="1" t="s">
        <v>563</v>
      </c>
      <c r="B287" s="24" t="s">
        <v>553</v>
      </c>
      <c r="C287" s="24" t="s">
        <v>554</v>
      </c>
      <c r="D287" s="27">
        <v>1.000000000312466E-2</v>
      </c>
    </row>
    <row r="288" spans="1:4" ht="13.5" x14ac:dyDescent="0.15">
      <c r="A288" s="1" t="s">
        <v>563</v>
      </c>
      <c r="B288" s="24" t="s">
        <v>555</v>
      </c>
      <c r="C288" s="24" t="s">
        <v>556</v>
      </c>
      <c r="D288" s="27">
        <v>1.0000000002077909E-2</v>
      </c>
    </row>
    <row r="289" spans="1:4" ht="13.5" x14ac:dyDescent="0.15">
      <c r="A289" s="1" t="s">
        <v>563</v>
      </c>
      <c r="B289" s="24" t="s">
        <v>228</v>
      </c>
      <c r="C289" s="24" t="s">
        <v>229</v>
      </c>
      <c r="D289" s="27">
        <v>1.0000000001860909E-2</v>
      </c>
    </row>
    <row r="290" spans="1:4" ht="13.5" x14ac:dyDescent="0.15">
      <c r="A290" s="1" t="s">
        <v>563</v>
      </c>
      <c r="B290" s="24" t="s">
        <v>376</v>
      </c>
      <c r="C290" s="24" t="s">
        <v>377</v>
      </c>
      <c r="D290" s="27">
        <v>1.000000000151325E-2</v>
      </c>
    </row>
    <row r="291" spans="1:4" ht="13.5" x14ac:dyDescent="0.15">
      <c r="A291" s="1" t="s">
        <v>563</v>
      </c>
      <c r="B291" s="24" t="s">
        <v>245</v>
      </c>
      <c r="C291" s="24" t="s">
        <v>246</v>
      </c>
      <c r="D291" s="27">
        <v>1.000000000133274E-2</v>
      </c>
    </row>
    <row r="292" spans="1:4" ht="13.5" x14ac:dyDescent="0.15">
      <c r="A292" s="1" t="s">
        <v>563</v>
      </c>
      <c r="B292" s="24" t="s">
        <v>557</v>
      </c>
      <c r="C292" s="24" t="s">
        <v>558</v>
      </c>
      <c r="D292" s="27">
        <v>1.000000000115003E-2</v>
      </c>
    </row>
    <row r="293" spans="1:4" ht="13.5" x14ac:dyDescent="0.15">
      <c r="A293" s="1" t="s">
        <v>563</v>
      </c>
      <c r="B293" s="24" t="s">
        <v>559</v>
      </c>
      <c r="C293" s="24" t="s">
        <v>560</v>
      </c>
      <c r="D293" s="27">
        <v>1.000000000106656E-2</v>
      </c>
    </row>
    <row r="294" spans="1:4" ht="13.5" x14ac:dyDescent="0.15">
      <c r="A294" s="1" t="s">
        <v>563</v>
      </c>
      <c r="B294" s="24" t="s">
        <v>523</v>
      </c>
      <c r="C294" s="24" t="s">
        <v>524</v>
      </c>
      <c r="D294" s="27">
        <v>1.0000000001054971E-2</v>
      </c>
    </row>
    <row r="295" spans="1:4" ht="13.5" x14ac:dyDescent="0.15">
      <c r="A295" s="1" t="s">
        <v>563</v>
      </c>
      <c r="B295" s="24" t="s">
        <v>32</v>
      </c>
      <c r="C295" s="24" t="s">
        <v>50</v>
      </c>
      <c r="D295" s="27">
        <v>1.000000000104577E-2</v>
      </c>
    </row>
    <row r="296" spans="1:4" ht="13.5" x14ac:dyDescent="0.15">
      <c r="A296" s="1" t="s">
        <v>563</v>
      </c>
      <c r="B296" s="24" t="s">
        <v>501</v>
      </c>
      <c r="C296" s="24" t="s">
        <v>502</v>
      </c>
      <c r="D296" s="27">
        <v>1.0000000000880071E-2</v>
      </c>
    </row>
    <row r="297" spans="1:4" ht="13.5" x14ac:dyDescent="0.15">
      <c r="A297" s="1" t="s">
        <v>563</v>
      </c>
      <c r="B297" s="24" t="s">
        <v>267</v>
      </c>
      <c r="C297" s="24" t="s">
        <v>268</v>
      </c>
      <c r="D297" s="27">
        <v>1.00000000008597E-2</v>
      </c>
    </row>
    <row r="298" spans="1:4" ht="13.5" x14ac:dyDescent="0.15">
      <c r="A298" s="1" t="s">
        <v>563</v>
      </c>
      <c r="B298" s="24" t="s">
        <v>335</v>
      </c>
      <c r="C298" s="24" t="s">
        <v>336</v>
      </c>
      <c r="D298" s="27">
        <v>1.000000000083179E-2</v>
      </c>
    </row>
    <row r="299" spans="1:4" ht="13.5" x14ac:dyDescent="0.15">
      <c r="A299" s="1" t="s">
        <v>563</v>
      </c>
      <c r="B299" s="24" t="s">
        <v>561</v>
      </c>
      <c r="C299" s="24" t="s">
        <v>562</v>
      </c>
      <c r="D299" s="27">
        <v>1.000000000070702E-2</v>
      </c>
    </row>
    <row r="300" spans="1:4" ht="13.5" x14ac:dyDescent="0.15">
      <c r="A300" s="1" t="s">
        <v>563</v>
      </c>
      <c r="B300" s="24" t="s">
        <v>224</v>
      </c>
      <c r="C300" s="24" t="s">
        <v>225</v>
      </c>
      <c r="D300" s="27">
        <v>1.000000000069984E-2</v>
      </c>
    </row>
    <row r="301" spans="1:4" ht="13.5" x14ac:dyDescent="0.15">
      <c r="A301" s="1" t="s">
        <v>563</v>
      </c>
      <c r="B301" s="24" t="s">
        <v>404</v>
      </c>
      <c r="C301" s="24" t="s">
        <v>405</v>
      </c>
      <c r="D301" s="27">
        <v>1.0000000000646299E-2</v>
      </c>
    </row>
    <row r="302" spans="1:4" ht="13.5" x14ac:dyDescent="0.15">
      <c r="A302" s="1" t="s">
        <v>597</v>
      </c>
      <c r="B302" s="25" t="s">
        <v>499</v>
      </c>
      <c r="C302" s="25" t="s">
        <v>500</v>
      </c>
      <c r="D302" s="28">
        <v>3.00000000003963E-2</v>
      </c>
    </row>
    <row r="303" spans="1:4" ht="13.5" x14ac:dyDescent="0.15">
      <c r="A303" s="1" t="s">
        <v>597</v>
      </c>
      <c r="B303" s="26" t="s">
        <v>564</v>
      </c>
      <c r="C303" s="26" t="s">
        <v>565</v>
      </c>
      <c r="D303" s="29">
        <v>3.0000000000407138E-2</v>
      </c>
    </row>
    <row r="304" spans="1:4" ht="13.5" x14ac:dyDescent="0.15">
      <c r="A304" s="1" t="s">
        <v>597</v>
      </c>
      <c r="B304" s="25" t="s">
        <v>295</v>
      </c>
      <c r="C304" s="25" t="s">
        <v>296</v>
      </c>
      <c r="D304" s="28">
        <v>3.0000000000453921E-2</v>
      </c>
    </row>
    <row r="305" spans="1:4" ht="13.5" x14ac:dyDescent="0.15">
      <c r="A305" s="1" t="s">
        <v>597</v>
      </c>
      <c r="B305" s="26" t="s">
        <v>237</v>
      </c>
      <c r="C305" s="26" t="s">
        <v>238</v>
      </c>
      <c r="D305" s="29">
        <v>3.0000000000449362E-2</v>
      </c>
    </row>
    <row r="306" spans="1:4" ht="13.5" x14ac:dyDescent="0.15">
      <c r="A306" s="1" t="s">
        <v>597</v>
      </c>
      <c r="B306" s="25" t="s">
        <v>533</v>
      </c>
      <c r="C306" s="25" t="s">
        <v>534</v>
      </c>
      <c r="D306" s="28">
        <v>3.0000000000407069E-2</v>
      </c>
    </row>
    <row r="307" spans="1:4" ht="13.5" x14ac:dyDescent="0.15">
      <c r="A307" s="1" t="s">
        <v>597</v>
      </c>
      <c r="B307" s="26" t="s">
        <v>566</v>
      </c>
      <c r="C307" s="26" t="s">
        <v>567</v>
      </c>
      <c r="D307" s="29">
        <v>3.0000000000251568E-2</v>
      </c>
    </row>
    <row r="308" spans="1:4" ht="13.5" x14ac:dyDescent="0.15">
      <c r="A308" s="1" t="s">
        <v>597</v>
      </c>
      <c r="B308" s="25" t="s">
        <v>263</v>
      </c>
      <c r="C308" s="25" t="s">
        <v>264</v>
      </c>
      <c r="D308" s="28">
        <v>3.000000000014472E-2</v>
      </c>
    </row>
    <row r="309" spans="1:4" ht="13.5" x14ac:dyDescent="0.15">
      <c r="A309" s="1" t="s">
        <v>597</v>
      </c>
      <c r="B309" s="26" t="s">
        <v>279</v>
      </c>
      <c r="C309" s="26" t="s">
        <v>280</v>
      </c>
      <c r="D309" s="29">
        <v>2.999999999998669E-2</v>
      </c>
    </row>
    <row r="310" spans="1:4" ht="13.5" x14ac:dyDescent="0.15">
      <c r="A310" s="1" t="s">
        <v>597</v>
      </c>
      <c r="B310" s="25" t="s">
        <v>515</v>
      </c>
      <c r="C310" s="25" t="s">
        <v>516</v>
      </c>
      <c r="D310" s="28">
        <v>2.9999999999983831E-2</v>
      </c>
    </row>
    <row r="311" spans="1:4" ht="13.5" x14ac:dyDescent="0.15">
      <c r="A311" s="1" t="s">
        <v>597</v>
      </c>
      <c r="B311" s="26" t="s">
        <v>545</v>
      </c>
      <c r="C311" s="26" t="s">
        <v>546</v>
      </c>
      <c r="D311" s="29">
        <v>2.9999999999975911E-2</v>
      </c>
    </row>
    <row r="312" spans="1:4" ht="13.5" x14ac:dyDescent="0.15">
      <c r="A312" s="1" t="s">
        <v>597</v>
      </c>
      <c r="B312" s="25" t="s">
        <v>513</v>
      </c>
      <c r="C312" s="25" t="s">
        <v>514</v>
      </c>
      <c r="D312" s="28">
        <v>2.9999999999961242E-2</v>
      </c>
    </row>
    <row r="313" spans="1:4" ht="13.5" x14ac:dyDescent="0.15">
      <c r="A313" s="1" t="s">
        <v>597</v>
      </c>
      <c r="B313" s="26" t="s">
        <v>222</v>
      </c>
      <c r="C313" s="26" t="s">
        <v>223</v>
      </c>
      <c r="D313" s="29">
        <v>2.9999999999959871E-2</v>
      </c>
    </row>
    <row r="314" spans="1:4" ht="13.5" x14ac:dyDescent="0.15">
      <c r="A314" s="1" t="s">
        <v>597</v>
      </c>
      <c r="B314" s="25" t="s">
        <v>517</v>
      </c>
      <c r="C314" s="25" t="s">
        <v>518</v>
      </c>
      <c r="D314" s="28">
        <v>2.9999999999991148E-2</v>
      </c>
    </row>
    <row r="315" spans="1:4" ht="13.5" x14ac:dyDescent="0.15">
      <c r="A315" s="1" t="s">
        <v>597</v>
      </c>
      <c r="B315" s="26" t="s">
        <v>568</v>
      </c>
      <c r="C315" s="26" t="s">
        <v>569</v>
      </c>
      <c r="D315" s="29">
        <v>2.999999999998864E-2</v>
      </c>
    </row>
    <row r="316" spans="1:4" ht="13.5" x14ac:dyDescent="0.15">
      <c r="A316" s="1" t="s">
        <v>597</v>
      </c>
      <c r="B316" s="25" t="s">
        <v>269</v>
      </c>
      <c r="C316" s="25" t="s">
        <v>270</v>
      </c>
      <c r="D316" s="28">
        <v>2.9999999999849099E-2</v>
      </c>
    </row>
    <row r="317" spans="1:4" ht="13.5" x14ac:dyDescent="0.15">
      <c r="A317" s="1" t="s">
        <v>597</v>
      </c>
      <c r="B317" s="26" t="s">
        <v>570</v>
      </c>
      <c r="C317" s="26" t="s">
        <v>571</v>
      </c>
      <c r="D317" s="29">
        <v>2.999999999982176E-2</v>
      </c>
    </row>
    <row r="318" spans="1:4" ht="13.5" x14ac:dyDescent="0.15">
      <c r="A318" s="1" t="s">
        <v>597</v>
      </c>
      <c r="B318" s="25" t="s">
        <v>547</v>
      </c>
      <c r="C318" s="25" t="s">
        <v>548</v>
      </c>
      <c r="D318" s="28">
        <v>2.9999999999676102E-2</v>
      </c>
    </row>
    <row r="319" spans="1:4" ht="13.5" x14ac:dyDescent="0.15">
      <c r="A319" s="1" t="s">
        <v>597</v>
      </c>
      <c r="B319" s="26" t="s">
        <v>537</v>
      </c>
      <c r="C319" s="26" t="s">
        <v>538</v>
      </c>
      <c r="D319" s="29">
        <v>2.9999999999503039E-2</v>
      </c>
    </row>
    <row r="320" spans="1:4" ht="13.5" x14ac:dyDescent="0.15">
      <c r="A320" s="1" t="s">
        <v>597</v>
      </c>
      <c r="B320" s="25" t="s">
        <v>572</v>
      </c>
      <c r="C320" s="25" t="s">
        <v>573</v>
      </c>
      <c r="D320" s="28">
        <v>2.999999999882242E-2</v>
      </c>
    </row>
    <row r="321" spans="1:4" ht="13.5" x14ac:dyDescent="0.15">
      <c r="A321" s="1" t="s">
        <v>597</v>
      </c>
      <c r="B321" s="26" t="s">
        <v>549</v>
      </c>
      <c r="C321" s="26" t="s">
        <v>550</v>
      </c>
      <c r="D321" s="29">
        <v>2.9999999998627149E-2</v>
      </c>
    </row>
    <row r="322" spans="1:4" ht="13.5" x14ac:dyDescent="0.15">
      <c r="A322" s="1" t="s">
        <v>597</v>
      </c>
      <c r="B322" s="25" t="s">
        <v>574</v>
      </c>
      <c r="C322" s="25" t="s">
        <v>575</v>
      </c>
      <c r="D322" s="28">
        <v>2.9999999998588989E-2</v>
      </c>
    </row>
    <row r="323" spans="1:4" ht="13.5" x14ac:dyDescent="0.15">
      <c r="A323" s="1" t="s">
        <v>597</v>
      </c>
      <c r="B323" s="26" t="s">
        <v>576</v>
      </c>
      <c r="C323" s="26" t="s">
        <v>577</v>
      </c>
      <c r="D323" s="29">
        <v>2.9999999998586501E-2</v>
      </c>
    </row>
    <row r="324" spans="1:4" ht="13.5" x14ac:dyDescent="0.15">
      <c r="A324" s="1" t="s">
        <v>597</v>
      </c>
      <c r="B324" s="25" t="s">
        <v>380</v>
      </c>
      <c r="C324" s="25" t="s">
        <v>381</v>
      </c>
      <c r="D324" s="28">
        <v>2.999999999807787E-2</v>
      </c>
    </row>
    <row r="325" spans="1:4" ht="13.5" x14ac:dyDescent="0.15">
      <c r="A325" s="1" t="s">
        <v>597</v>
      </c>
      <c r="B325" s="26" t="s">
        <v>339</v>
      </c>
      <c r="C325" s="26" t="s">
        <v>340</v>
      </c>
      <c r="D325" s="29">
        <v>2.9999999986694011E-2</v>
      </c>
    </row>
    <row r="326" spans="1:4" ht="13.5" x14ac:dyDescent="0.15">
      <c r="A326" s="1" t="s">
        <v>597</v>
      </c>
      <c r="B326" s="25" t="s">
        <v>501</v>
      </c>
      <c r="C326" s="25" t="s">
        <v>502</v>
      </c>
      <c r="D326" s="28">
        <v>2.9999999930902119E-2</v>
      </c>
    </row>
    <row r="327" spans="1:4" ht="13.5" x14ac:dyDescent="0.15">
      <c r="A327" s="1" t="s">
        <v>597</v>
      </c>
      <c r="B327" s="26" t="s">
        <v>578</v>
      </c>
      <c r="C327" s="26" t="s">
        <v>579</v>
      </c>
      <c r="D327" s="29">
        <v>1.0000000004882031E-2</v>
      </c>
    </row>
    <row r="328" spans="1:4" ht="13.5" x14ac:dyDescent="0.15">
      <c r="A328" s="1" t="s">
        <v>597</v>
      </c>
      <c r="B328" s="25" t="s">
        <v>511</v>
      </c>
      <c r="C328" s="25" t="s">
        <v>512</v>
      </c>
      <c r="D328" s="28">
        <v>1.0000000030686341E-2</v>
      </c>
    </row>
    <row r="329" spans="1:4" ht="13.5" x14ac:dyDescent="0.15">
      <c r="A329" s="1" t="s">
        <v>597</v>
      </c>
      <c r="B329" s="26" t="s">
        <v>529</v>
      </c>
      <c r="C329" s="26" t="s">
        <v>530</v>
      </c>
      <c r="D329" s="29">
        <v>1.0000000025004519E-2</v>
      </c>
    </row>
    <row r="330" spans="1:4" ht="13.5" x14ac:dyDescent="0.15">
      <c r="A330" s="1" t="s">
        <v>597</v>
      </c>
      <c r="B330" s="25" t="s">
        <v>273</v>
      </c>
      <c r="C330" s="25" t="s">
        <v>274</v>
      </c>
      <c r="D330" s="28">
        <v>1.0000000009662439E-2</v>
      </c>
    </row>
    <row r="331" spans="1:4" ht="13.5" x14ac:dyDescent="0.15">
      <c r="A331" s="1" t="s">
        <v>597</v>
      </c>
      <c r="B331" s="26" t="s">
        <v>228</v>
      </c>
      <c r="C331" s="26" t="s">
        <v>229</v>
      </c>
      <c r="D331" s="29">
        <v>1.0000000004978801E-2</v>
      </c>
    </row>
    <row r="332" spans="1:4" ht="13.5" x14ac:dyDescent="0.15">
      <c r="A332" s="1" t="s">
        <v>597</v>
      </c>
      <c r="B332" s="25" t="s">
        <v>371</v>
      </c>
      <c r="C332" s="25" t="s">
        <v>372</v>
      </c>
      <c r="D332" s="28">
        <v>1.000000000362971E-2</v>
      </c>
    </row>
    <row r="333" spans="1:4" ht="13.5" x14ac:dyDescent="0.15">
      <c r="A333" s="1" t="s">
        <v>597</v>
      </c>
      <c r="B333" s="26" t="s">
        <v>363</v>
      </c>
      <c r="C333" s="26" t="s">
        <v>364</v>
      </c>
      <c r="D333" s="29">
        <v>1.0000000001733339E-2</v>
      </c>
    </row>
    <row r="334" spans="1:4" ht="13.5" x14ac:dyDescent="0.15">
      <c r="A334" s="1" t="s">
        <v>597</v>
      </c>
      <c r="B334" s="25" t="s">
        <v>351</v>
      </c>
      <c r="C334" s="25" t="s">
        <v>352</v>
      </c>
      <c r="D334" s="28">
        <v>1.000000000168493E-2</v>
      </c>
    </row>
    <row r="335" spans="1:4" ht="13.5" x14ac:dyDescent="0.15">
      <c r="A335" s="1" t="s">
        <v>597</v>
      </c>
      <c r="B335" s="26" t="s">
        <v>245</v>
      </c>
      <c r="C335" s="26" t="s">
        <v>246</v>
      </c>
      <c r="D335" s="29">
        <v>1.000000000153463E-2</v>
      </c>
    </row>
    <row r="336" spans="1:4" ht="13.5" x14ac:dyDescent="0.15">
      <c r="A336" s="1" t="s">
        <v>597</v>
      </c>
      <c r="B336" s="25" t="s">
        <v>580</v>
      </c>
      <c r="C336" s="25" t="s">
        <v>581</v>
      </c>
      <c r="D336" s="28">
        <v>1.0000000001119639E-2</v>
      </c>
    </row>
    <row r="337" spans="1:4" ht="13.5" x14ac:dyDescent="0.15">
      <c r="A337" s="1" t="s">
        <v>597</v>
      </c>
      <c r="B337" s="26" t="s">
        <v>582</v>
      </c>
      <c r="C337" s="26" t="s">
        <v>583</v>
      </c>
      <c r="D337" s="29">
        <v>1.0000000000940999E-2</v>
      </c>
    </row>
    <row r="338" spans="1:4" ht="13.5" x14ac:dyDescent="0.15">
      <c r="A338" s="1" t="s">
        <v>597</v>
      </c>
      <c r="B338" s="25" t="s">
        <v>376</v>
      </c>
      <c r="C338" s="25" t="s">
        <v>377</v>
      </c>
      <c r="D338" s="28">
        <v>1.0000000000636829E-2</v>
      </c>
    </row>
    <row r="339" spans="1:4" ht="13.5" x14ac:dyDescent="0.15">
      <c r="A339" s="1" t="s">
        <v>597</v>
      </c>
      <c r="B339" s="26" t="s">
        <v>491</v>
      </c>
      <c r="C339" s="26" t="s">
        <v>492</v>
      </c>
      <c r="D339" s="29">
        <v>1.0000000000313661E-2</v>
      </c>
    </row>
    <row r="340" spans="1:4" ht="13.5" x14ac:dyDescent="0.15">
      <c r="A340" s="1" t="s">
        <v>597</v>
      </c>
      <c r="B340" s="25" t="s">
        <v>120</v>
      </c>
      <c r="C340" s="25" t="s">
        <v>584</v>
      </c>
      <c r="D340" s="28">
        <v>1.000000000022541E-2</v>
      </c>
    </row>
    <row r="341" spans="1:4" ht="13.5" x14ac:dyDescent="0.15">
      <c r="A341" s="1" t="s">
        <v>597</v>
      </c>
      <c r="B341" s="26" t="s">
        <v>585</v>
      </c>
      <c r="C341" s="26" t="s">
        <v>586</v>
      </c>
      <c r="D341" s="29">
        <v>1.0000000000224871E-2</v>
      </c>
    </row>
    <row r="342" spans="1:4" ht="13.5" x14ac:dyDescent="0.15">
      <c r="A342" s="1" t="s">
        <v>597</v>
      </c>
      <c r="B342" s="25" t="s">
        <v>587</v>
      </c>
      <c r="C342" s="25" t="s">
        <v>588</v>
      </c>
      <c r="D342" s="28">
        <v>1.0000000000207281E-2</v>
      </c>
    </row>
    <row r="343" spans="1:4" ht="13.5" x14ac:dyDescent="0.15">
      <c r="A343" s="1" t="s">
        <v>597</v>
      </c>
      <c r="B343" s="26" t="s">
        <v>525</v>
      </c>
      <c r="C343" s="26" t="s">
        <v>526</v>
      </c>
      <c r="D343" s="29">
        <v>1.0000000000182859E-2</v>
      </c>
    </row>
    <row r="344" spans="1:4" ht="13.5" x14ac:dyDescent="0.15">
      <c r="A344" s="1" t="s">
        <v>597</v>
      </c>
      <c r="B344" s="25" t="s">
        <v>468</v>
      </c>
      <c r="C344" s="25" t="s">
        <v>469</v>
      </c>
      <c r="D344" s="28">
        <v>1.0000000000166759E-2</v>
      </c>
    </row>
    <row r="345" spans="1:4" ht="13.5" x14ac:dyDescent="0.15">
      <c r="A345" s="1" t="s">
        <v>597</v>
      </c>
      <c r="B345" s="26" t="s">
        <v>319</v>
      </c>
      <c r="C345" s="26" t="s">
        <v>320</v>
      </c>
      <c r="D345" s="29">
        <v>1.000000000015383E-2</v>
      </c>
    </row>
    <row r="346" spans="1:4" ht="13.5" x14ac:dyDescent="0.15">
      <c r="A346" s="1" t="s">
        <v>597</v>
      </c>
      <c r="B346" s="25" t="s">
        <v>589</v>
      </c>
      <c r="C346" s="25" t="s">
        <v>590</v>
      </c>
      <c r="D346" s="28">
        <v>1.0000000000136599E-2</v>
      </c>
    </row>
    <row r="347" spans="1:4" ht="13.5" x14ac:dyDescent="0.15">
      <c r="A347" s="1" t="s">
        <v>597</v>
      </c>
      <c r="B347" s="26" t="s">
        <v>591</v>
      </c>
      <c r="C347" s="26" t="s">
        <v>592</v>
      </c>
      <c r="D347" s="29">
        <v>1.0000000000130869E-2</v>
      </c>
    </row>
    <row r="348" spans="1:4" ht="13.5" x14ac:dyDescent="0.15">
      <c r="A348" s="1" t="s">
        <v>597</v>
      </c>
      <c r="B348" s="25" t="s">
        <v>593</v>
      </c>
      <c r="C348" s="25" t="s">
        <v>594</v>
      </c>
      <c r="D348" s="28">
        <v>1.0000000000086599E-2</v>
      </c>
    </row>
    <row r="349" spans="1:4" ht="13.5" x14ac:dyDescent="0.15">
      <c r="A349" s="1" t="s">
        <v>597</v>
      </c>
      <c r="B349" s="26" t="s">
        <v>595</v>
      </c>
      <c r="C349" s="26" t="s">
        <v>596</v>
      </c>
      <c r="D349" s="29">
        <v>1.000000000007259E-2</v>
      </c>
    </row>
    <row r="350" spans="1:4" ht="13.5" x14ac:dyDescent="0.15">
      <c r="A350" s="1" t="s">
        <v>597</v>
      </c>
      <c r="B350" s="25" t="s">
        <v>281</v>
      </c>
      <c r="C350" s="25" t="s">
        <v>282</v>
      </c>
      <c r="D350" s="28">
        <v>1.000000000006082E-2</v>
      </c>
    </row>
    <row r="351" spans="1:4" ht="13.5" x14ac:dyDescent="0.15">
      <c r="A351" s="1" t="s">
        <v>597</v>
      </c>
      <c r="B351" s="26" t="s">
        <v>224</v>
      </c>
      <c r="C351" s="26" t="s">
        <v>225</v>
      </c>
      <c r="D351" s="29">
        <v>1.0000000000037271E-2</v>
      </c>
    </row>
    <row r="352" spans="1:4" ht="13.5" x14ac:dyDescent="0.15">
      <c r="A352" s="24" t="s">
        <v>598</v>
      </c>
      <c r="B352" s="24" t="s">
        <v>564</v>
      </c>
      <c r="C352" s="24" t="s">
        <v>565</v>
      </c>
      <c r="D352" s="27">
        <v>3.2014246982237343E-2</v>
      </c>
    </row>
    <row r="353" spans="1:4" ht="13.5" x14ac:dyDescent="0.15">
      <c r="A353" s="24" t="s">
        <v>598</v>
      </c>
      <c r="B353" s="24" t="s">
        <v>237</v>
      </c>
      <c r="C353" s="24" t="s">
        <v>238</v>
      </c>
      <c r="D353" s="27">
        <v>2.8703913030152791E-2</v>
      </c>
    </row>
    <row r="354" spans="1:4" ht="13.5" x14ac:dyDescent="0.15">
      <c r="A354" s="24" t="s">
        <v>598</v>
      </c>
      <c r="B354" s="24" t="s">
        <v>295</v>
      </c>
      <c r="C354" s="24" t="s">
        <v>296</v>
      </c>
      <c r="D354" s="27">
        <v>2.8487229824674581E-2</v>
      </c>
    </row>
    <row r="355" spans="1:4" ht="13.5" x14ac:dyDescent="0.15">
      <c r="A355" s="24" t="s">
        <v>598</v>
      </c>
      <c r="B355" s="24" t="s">
        <v>533</v>
      </c>
      <c r="C355" s="24" t="s">
        <v>534</v>
      </c>
      <c r="D355" s="27">
        <v>2.7618751775607079E-2</v>
      </c>
    </row>
    <row r="356" spans="1:4" ht="13.5" x14ac:dyDescent="0.15">
      <c r="A356" s="24" t="s">
        <v>598</v>
      </c>
      <c r="B356" s="24" t="s">
        <v>279</v>
      </c>
      <c r="C356" s="24" t="s">
        <v>280</v>
      </c>
      <c r="D356" s="27">
        <v>2.7588849296719051E-2</v>
      </c>
    </row>
    <row r="357" spans="1:4" ht="13.5" x14ac:dyDescent="0.15">
      <c r="A357" s="24" t="s">
        <v>598</v>
      </c>
      <c r="B357" s="24" t="s">
        <v>499</v>
      </c>
      <c r="C357" s="24" t="s">
        <v>500</v>
      </c>
      <c r="D357" s="27">
        <v>2.6527328846965018E-2</v>
      </c>
    </row>
    <row r="358" spans="1:4" ht="13.5" x14ac:dyDescent="0.15">
      <c r="A358" s="24" t="s">
        <v>598</v>
      </c>
      <c r="B358" s="24" t="s">
        <v>224</v>
      </c>
      <c r="C358" s="24" t="s">
        <v>225</v>
      </c>
      <c r="D358" s="27">
        <v>2.6273584291328009E-2</v>
      </c>
    </row>
    <row r="359" spans="1:4" ht="13.5" x14ac:dyDescent="0.15">
      <c r="A359" s="24" t="s">
        <v>598</v>
      </c>
      <c r="B359" s="24" t="s">
        <v>511</v>
      </c>
      <c r="C359" s="24" t="s">
        <v>512</v>
      </c>
      <c r="D359" s="27">
        <v>2.503786906982235E-2</v>
      </c>
    </row>
    <row r="360" spans="1:4" ht="13.5" x14ac:dyDescent="0.15">
      <c r="A360" s="24" t="s">
        <v>598</v>
      </c>
      <c r="B360" s="24" t="s">
        <v>351</v>
      </c>
      <c r="C360" s="24" t="s">
        <v>352</v>
      </c>
      <c r="D360" s="27">
        <v>2.46806307524557E-2</v>
      </c>
    </row>
    <row r="361" spans="1:4" ht="13.5" x14ac:dyDescent="0.15">
      <c r="A361" s="24" t="s">
        <v>598</v>
      </c>
      <c r="B361" s="24" t="s">
        <v>599</v>
      </c>
      <c r="C361" s="24" t="s">
        <v>600</v>
      </c>
      <c r="D361" s="27">
        <v>2.460537137712086E-2</v>
      </c>
    </row>
    <row r="362" spans="1:4" ht="13.5" x14ac:dyDescent="0.15">
      <c r="A362" s="24" t="s">
        <v>598</v>
      </c>
      <c r="B362" s="24" t="s">
        <v>553</v>
      </c>
      <c r="C362" s="24" t="s">
        <v>554</v>
      </c>
      <c r="D362" s="27">
        <v>2.4107902244431819E-2</v>
      </c>
    </row>
    <row r="363" spans="1:4" ht="13.5" x14ac:dyDescent="0.15">
      <c r="A363" s="24" t="s">
        <v>598</v>
      </c>
      <c r="B363" s="24" t="s">
        <v>566</v>
      </c>
      <c r="C363" s="24" t="s">
        <v>567</v>
      </c>
      <c r="D363" s="27">
        <v>2.3942619810313912E-2</v>
      </c>
    </row>
    <row r="364" spans="1:4" ht="13.5" x14ac:dyDescent="0.15">
      <c r="A364" s="24" t="s">
        <v>598</v>
      </c>
      <c r="B364" s="24" t="s">
        <v>269</v>
      </c>
      <c r="C364" s="24" t="s">
        <v>270</v>
      </c>
      <c r="D364" s="27">
        <v>2.3157758221933649E-2</v>
      </c>
    </row>
    <row r="365" spans="1:4" ht="13.5" x14ac:dyDescent="0.15">
      <c r="A365" s="24" t="s">
        <v>598</v>
      </c>
      <c r="B365" s="24" t="s">
        <v>515</v>
      </c>
      <c r="C365" s="24" t="s">
        <v>516</v>
      </c>
      <c r="D365" s="27">
        <v>2.3064964352591921E-2</v>
      </c>
    </row>
    <row r="366" spans="1:4" ht="13.5" x14ac:dyDescent="0.15">
      <c r="A366" s="24" t="s">
        <v>598</v>
      </c>
      <c r="B366" s="24" t="s">
        <v>587</v>
      </c>
      <c r="C366" s="24" t="s">
        <v>588</v>
      </c>
      <c r="D366" s="27">
        <v>2.306488960247479E-2</v>
      </c>
    </row>
    <row r="367" spans="1:4" ht="13.5" x14ac:dyDescent="0.15">
      <c r="A367" s="24" t="s">
        <v>598</v>
      </c>
      <c r="B367" s="24" t="s">
        <v>517</v>
      </c>
      <c r="C367" s="24" t="s">
        <v>518</v>
      </c>
      <c r="D367" s="27">
        <v>2.1569368039431259E-2</v>
      </c>
    </row>
    <row r="368" spans="1:4" ht="13.5" x14ac:dyDescent="0.15">
      <c r="A368" s="24" t="s">
        <v>598</v>
      </c>
      <c r="B368" s="24" t="s">
        <v>241</v>
      </c>
      <c r="C368" s="24" t="s">
        <v>242</v>
      </c>
      <c r="D368" s="27">
        <v>2.1388786434811801E-2</v>
      </c>
    </row>
    <row r="369" spans="1:4" ht="13.5" x14ac:dyDescent="0.15">
      <c r="A369" s="24" t="s">
        <v>598</v>
      </c>
      <c r="B369" s="24" t="s">
        <v>263</v>
      </c>
      <c r="C369" s="24" t="s">
        <v>264</v>
      </c>
      <c r="D369" s="27">
        <v>2.0848995875255499E-2</v>
      </c>
    </row>
    <row r="370" spans="1:4" ht="13.5" x14ac:dyDescent="0.15">
      <c r="A370" s="24" t="s">
        <v>598</v>
      </c>
      <c r="B370" s="24" t="s">
        <v>537</v>
      </c>
      <c r="C370" s="24" t="s">
        <v>538</v>
      </c>
      <c r="D370" s="27">
        <v>2.042582338078892E-2</v>
      </c>
    </row>
    <row r="371" spans="1:4" ht="13.5" x14ac:dyDescent="0.15">
      <c r="A371" s="24" t="s">
        <v>598</v>
      </c>
      <c r="B371" s="24" t="s">
        <v>549</v>
      </c>
      <c r="C371" s="24" t="s">
        <v>550</v>
      </c>
      <c r="D371" s="27">
        <v>1.9797570993934099E-2</v>
      </c>
    </row>
    <row r="372" spans="1:4" ht="13.5" x14ac:dyDescent="0.15">
      <c r="A372" s="24" t="s">
        <v>598</v>
      </c>
      <c r="B372" s="24" t="s">
        <v>601</v>
      </c>
      <c r="C372" s="24" t="s">
        <v>602</v>
      </c>
      <c r="D372" s="27">
        <v>1.954620737820003E-2</v>
      </c>
    </row>
    <row r="373" spans="1:4" ht="13.5" x14ac:dyDescent="0.15">
      <c r="A373" s="24" t="s">
        <v>598</v>
      </c>
      <c r="B373" s="24" t="s">
        <v>547</v>
      </c>
      <c r="C373" s="24" t="s">
        <v>548</v>
      </c>
      <c r="D373" s="27">
        <v>1.9464050757627499E-2</v>
      </c>
    </row>
    <row r="374" spans="1:4" ht="13.5" x14ac:dyDescent="0.15">
      <c r="A374" s="24" t="s">
        <v>598</v>
      </c>
      <c r="B374" s="24" t="s">
        <v>301</v>
      </c>
      <c r="C374" s="24" t="s">
        <v>302</v>
      </c>
      <c r="D374" s="27">
        <v>1.9350814086299559E-2</v>
      </c>
    </row>
    <row r="375" spans="1:4" ht="13.5" x14ac:dyDescent="0.15">
      <c r="A375" s="24" t="s">
        <v>598</v>
      </c>
      <c r="B375" s="24" t="s">
        <v>603</v>
      </c>
      <c r="C375" s="24" t="s">
        <v>604</v>
      </c>
      <c r="D375" s="27">
        <v>1.9232294962779329E-2</v>
      </c>
    </row>
    <row r="376" spans="1:4" ht="13.5" x14ac:dyDescent="0.15">
      <c r="A376" s="24" t="s">
        <v>598</v>
      </c>
      <c r="B376" s="24" t="s">
        <v>267</v>
      </c>
      <c r="C376" s="24" t="s">
        <v>268</v>
      </c>
      <c r="D376" s="27">
        <v>1.9219143942078801E-2</v>
      </c>
    </row>
    <row r="377" spans="1:4" ht="13.5" x14ac:dyDescent="0.15">
      <c r="A377" s="24" t="s">
        <v>598</v>
      </c>
      <c r="B377" s="24" t="s">
        <v>363</v>
      </c>
      <c r="C377" s="24" t="s">
        <v>364</v>
      </c>
      <c r="D377" s="27">
        <v>1.9061774228219051E-2</v>
      </c>
    </row>
    <row r="378" spans="1:4" ht="13.5" x14ac:dyDescent="0.15">
      <c r="A378" s="24" t="s">
        <v>598</v>
      </c>
      <c r="B378" s="24" t="s">
        <v>513</v>
      </c>
      <c r="C378" s="24" t="s">
        <v>514</v>
      </c>
      <c r="D378" s="27">
        <v>1.9002657194483949E-2</v>
      </c>
    </row>
    <row r="379" spans="1:4" ht="13.5" x14ac:dyDescent="0.15">
      <c r="A379" s="24" t="s">
        <v>598</v>
      </c>
      <c r="B379" s="24" t="s">
        <v>578</v>
      </c>
      <c r="C379" s="24" t="s">
        <v>579</v>
      </c>
      <c r="D379" s="27">
        <v>1.8218713826273991E-2</v>
      </c>
    </row>
    <row r="380" spans="1:4" ht="13.5" x14ac:dyDescent="0.15">
      <c r="A380" s="24" t="s">
        <v>598</v>
      </c>
      <c r="B380" s="24" t="s">
        <v>580</v>
      </c>
      <c r="C380" s="24" t="s">
        <v>581</v>
      </c>
      <c r="D380" s="27">
        <v>1.801034563561808E-2</v>
      </c>
    </row>
    <row r="381" spans="1:4" ht="13.5" x14ac:dyDescent="0.15">
      <c r="A381" s="24" t="s">
        <v>598</v>
      </c>
      <c r="B381" s="24" t="s">
        <v>218</v>
      </c>
      <c r="C381" s="24" t="s">
        <v>219</v>
      </c>
      <c r="D381" s="27">
        <v>1.795269976440747E-2</v>
      </c>
    </row>
    <row r="382" spans="1:4" ht="13.5" x14ac:dyDescent="0.15">
      <c r="A382" s="24" t="s">
        <v>598</v>
      </c>
      <c r="B382" s="24" t="s">
        <v>376</v>
      </c>
      <c r="C382" s="24" t="s">
        <v>377</v>
      </c>
      <c r="D382" s="27">
        <v>1.7760936636312279E-2</v>
      </c>
    </row>
    <row r="383" spans="1:4" ht="13.5" x14ac:dyDescent="0.15">
      <c r="A383" s="24" t="s">
        <v>598</v>
      </c>
      <c r="B383" s="24" t="s">
        <v>281</v>
      </c>
      <c r="C383" s="24" t="s">
        <v>282</v>
      </c>
      <c r="D383" s="27">
        <v>1.77522931651991E-2</v>
      </c>
    </row>
    <row r="384" spans="1:4" ht="13.5" x14ac:dyDescent="0.15">
      <c r="A384" s="24" t="s">
        <v>598</v>
      </c>
      <c r="B384" s="24" t="s">
        <v>243</v>
      </c>
      <c r="C384" s="24" t="s">
        <v>244</v>
      </c>
      <c r="D384" s="27">
        <v>1.757362517378689E-2</v>
      </c>
    </row>
    <row r="385" spans="1:4" ht="13.5" x14ac:dyDescent="0.15">
      <c r="A385" s="24" t="s">
        <v>598</v>
      </c>
      <c r="B385" s="24" t="s">
        <v>605</v>
      </c>
      <c r="C385" s="24" t="s">
        <v>606</v>
      </c>
      <c r="D385" s="27">
        <v>1.6565503883763859E-2</v>
      </c>
    </row>
    <row r="386" spans="1:4" ht="13.5" x14ac:dyDescent="0.15">
      <c r="A386" s="24" t="s">
        <v>598</v>
      </c>
      <c r="B386" s="24" t="s">
        <v>531</v>
      </c>
      <c r="C386" s="24" t="s">
        <v>532</v>
      </c>
      <c r="D386" s="27">
        <v>1.652484077341709E-2</v>
      </c>
    </row>
    <row r="387" spans="1:4" ht="13.5" x14ac:dyDescent="0.15">
      <c r="A387" s="24" t="s">
        <v>598</v>
      </c>
      <c r="B387" s="24" t="s">
        <v>339</v>
      </c>
      <c r="C387" s="24" t="s">
        <v>340</v>
      </c>
      <c r="D387" s="27">
        <v>1.625693454823484E-2</v>
      </c>
    </row>
    <row r="388" spans="1:4" ht="13.5" x14ac:dyDescent="0.15">
      <c r="A388" s="24" t="s">
        <v>598</v>
      </c>
      <c r="B388" s="24" t="s">
        <v>557</v>
      </c>
      <c r="C388" s="24" t="s">
        <v>558</v>
      </c>
      <c r="D388" s="27">
        <v>1.6135217042822961E-2</v>
      </c>
    </row>
    <row r="389" spans="1:4" ht="13.5" x14ac:dyDescent="0.15">
      <c r="A389" s="24" t="s">
        <v>598</v>
      </c>
      <c r="B389" s="24" t="s">
        <v>607</v>
      </c>
      <c r="C389" s="24" t="s">
        <v>608</v>
      </c>
      <c r="D389" s="27">
        <v>1.598537515021892E-2</v>
      </c>
    </row>
    <row r="390" spans="1:4" ht="13.5" x14ac:dyDescent="0.15">
      <c r="A390" s="24" t="s">
        <v>598</v>
      </c>
      <c r="B390" s="24" t="s">
        <v>222</v>
      </c>
      <c r="C390" s="24" t="s">
        <v>223</v>
      </c>
      <c r="D390" s="27">
        <v>1.566969197803357E-2</v>
      </c>
    </row>
    <row r="391" spans="1:4" ht="13.5" x14ac:dyDescent="0.15">
      <c r="A391" s="24" t="s">
        <v>598</v>
      </c>
      <c r="B391" s="24" t="s">
        <v>380</v>
      </c>
      <c r="C391" s="24" t="s">
        <v>381</v>
      </c>
      <c r="D391" s="27">
        <v>1.563066218341664E-2</v>
      </c>
    </row>
    <row r="392" spans="1:4" ht="13.5" x14ac:dyDescent="0.15">
      <c r="A392" s="24" t="s">
        <v>598</v>
      </c>
      <c r="B392" s="24" t="s">
        <v>133</v>
      </c>
      <c r="C392" s="24" t="s">
        <v>415</v>
      </c>
      <c r="D392" s="27">
        <v>1.559252092765177E-2</v>
      </c>
    </row>
    <row r="393" spans="1:4" ht="13.5" x14ac:dyDescent="0.15">
      <c r="A393" s="24" t="s">
        <v>598</v>
      </c>
      <c r="B393" s="24" t="s">
        <v>400</v>
      </c>
      <c r="C393" s="24" t="s">
        <v>401</v>
      </c>
      <c r="D393" s="27">
        <v>1.5519449588387369E-2</v>
      </c>
    </row>
    <row r="394" spans="1:4" ht="13.5" x14ac:dyDescent="0.15">
      <c r="A394" s="24" t="s">
        <v>598</v>
      </c>
      <c r="B394" s="24" t="s">
        <v>543</v>
      </c>
      <c r="C394" s="24" t="s">
        <v>544</v>
      </c>
      <c r="D394" s="27">
        <v>1.544300161993668E-2</v>
      </c>
    </row>
    <row r="395" spans="1:4" ht="13.5" x14ac:dyDescent="0.15">
      <c r="A395" s="24" t="s">
        <v>598</v>
      </c>
      <c r="B395" s="24" t="s">
        <v>257</v>
      </c>
      <c r="C395" s="24" t="s">
        <v>258</v>
      </c>
      <c r="D395" s="27">
        <v>1.5396734555042471E-2</v>
      </c>
    </row>
    <row r="396" spans="1:4" ht="13.5" x14ac:dyDescent="0.15">
      <c r="A396" s="24" t="s">
        <v>598</v>
      </c>
      <c r="B396" s="24" t="s">
        <v>285</v>
      </c>
      <c r="C396" s="24" t="s">
        <v>286</v>
      </c>
      <c r="D396" s="27">
        <v>1.529435482825447E-2</v>
      </c>
    </row>
    <row r="397" spans="1:4" ht="13.5" x14ac:dyDescent="0.15">
      <c r="A397" s="24" t="s">
        <v>598</v>
      </c>
      <c r="B397" s="24" t="s">
        <v>593</v>
      </c>
      <c r="C397" s="24" t="s">
        <v>594</v>
      </c>
      <c r="D397" s="27">
        <v>1.518145453080879E-2</v>
      </c>
    </row>
    <row r="398" spans="1:4" ht="13.5" x14ac:dyDescent="0.15">
      <c r="A398" s="24" t="s">
        <v>598</v>
      </c>
      <c r="B398" s="24" t="s">
        <v>523</v>
      </c>
      <c r="C398" s="24" t="s">
        <v>524</v>
      </c>
      <c r="D398" s="27">
        <v>1.517176838282247E-2</v>
      </c>
    </row>
    <row r="399" spans="1:4" ht="13.5" x14ac:dyDescent="0.15">
      <c r="A399" s="24" t="s">
        <v>598</v>
      </c>
      <c r="B399" s="24" t="s">
        <v>609</v>
      </c>
      <c r="C399" s="24" t="s">
        <v>610</v>
      </c>
      <c r="D399" s="27">
        <v>1.4996491846634459E-2</v>
      </c>
    </row>
    <row r="400" spans="1:4" ht="13.5" x14ac:dyDescent="0.15">
      <c r="A400" s="24" t="s">
        <v>598</v>
      </c>
      <c r="B400" s="24" t="s">
        <v>245</v>
      </c>
      <c r="C400" s="24" t="s">
        <v>246</v>
      </c>
      <c r="D400" s="27">
        <v>1.488874351394499E-2</v>
      </c>
    </row>
    <row r="401" spans="1:4" ht="13.5" x14ac:dyDescent="0.15">
      <c r="A401" s="24" t="s">
        <v>598</v>
      </c>
      <c r="B401" s="24" t="s">
        <v>611</v>
      </c>
      <c r="C401" s="24" t="s">
        <v>612</v>
      </c>
      <c r="D401" s="27">
        <v>1.4695243692272221E-2</v>
      </c>
    </row>
    <row r="402" spans="1:4" ht="13.5" x14ac:dyDescent="0.15">
      <c r="A402" s="24" t="s">
        <v>613</v>
      </c>
      <c r="B402" s="24" t="s">
        <v>503</v>
      </c>
      <c r="C402" s="24" t="s">
        <v>504</v>
      </c>
      <c r="D402" s="27">
        <v>2.5000000000000189E-2</v>
      </c>
    </row>
    <row r="403" spans="1:4" ht="13.5" x14ac:dyDescent="0.15">
      <c r="A403" s="24" t="s">
        <v>613</v>
      </c>
      <c r="B403" s="24" t="s">
        <v>620</v>
      </c>
      <c r="C403" s="24" t="s">
        <v>621</v>
      </c>
      <c r="D403" s="27">
        <v>2.5000000000000071E-2</v>
      </c>
    </row>
    <row r="404" spans="1:4" ht="13.5" x14ac:dyDescent="0.15">
      <c r="A404" s="24" t="s">
        <v>613</v>
      </c>
      <c r="B404" s="24" t="s">
        <v>632</v>
      </c>
      <c r="C404" s="24" t="s">
        <v>633</v>
      </c>
      <c r="D404" s="27">
        <v>2.500000000000004E-2</v>
      </c>
    </row>
    <row r="405" spans="1:4" ht="13.5" x14ac:dyDescent="0.15">
      <c r="A405" s="24" t="s">
        <v>613</v>
      </c>
      <c r="B405" s="24" t="s">
        <v>630</v>
      </c>
      <c r="C405" s="24" t="s">
        <v>631</v>
      </c>
      <c r="D405" s="27">
        <v>2.500000000000004E-2</v>
      </c>
    </row>
    <row r="406" spans="1:4" ht="13.5" x14ac:dyDescent="0.15">
      <c r="A406" s="24" t="s">
        <v>613</v>
      </c>
      <c r="B406" s="24" t="s">
        <v>624</v>
      </c>
      <c r="C406" s="24" t="s">
        <v>625</v>
      </c>
      <c r="D406" s="27">
        <v>2.500000000000004E-2</v>
      </c>
    </row>
    <row r="407" spans="1:4" ht="13.5" x14ac:dyDescent="0.15">
      <c r="A407" s="24" t="s">
        <v>613</v>
      </c>
      <c r="B407" s="24" t="s">
        <v>317</v>
      </c>
      <c r="C407" s="24" t="s">
        <v>318</v>
      </c>
      <c r="D407" s="27">
        <v>2.5000000000000019E-2</v>
      </c>
    </row>
    <row r="408" spans="1:4" ht="13.5" x14ac:dyDescent="0.15">
      <c r="A408" s="24" t="s">
        <v>613</v>
      </c>
      <c r="B408" s="24" t="s">
        <v>531</v>
      </c>
      <c r="C408" s="24" t="s">
        <v>532</v>
      </c>
      <c r="D408" s="27">
        <v>2.5000000000000019E-2</v>
      </c>
    </row>
    <row r="409" spans="1:4" ht="13.5" x14ac:dyDescent="0.15">
      <c r="A409" s="24" t="s">
        <v>613</v>
      </c>
      <c r="B409" s="24" t="s">
        <v>525</v>
      </c>
      <c r="C409" s="24" t="s">
        <v>526</v>
      </c>
      <c r="D409" s="27">
        <v>2.5000000000000019E-2</v>
      </c>
    </row>
    <row r="410" spans="1:4" ht="13.5" x14ac:dyDescent="0.15">
      <c r="A410" s="24" t="s">
        <v>613</v>
      </c>
      <c r="B410" s="24" t="s">
        <v>564</v>
      </c>
      <c r="C410" s="24" t="s">
        <v>565</v>
      </c>
      <c r="D410" s="27">
        <v>2.5000000000000019E-2</v>
      </c>
    </row>
    <row r="411" spans="1:4" ht="13.5" x14ac:dyDescent="0.15">
      <c r="A411" s="24" t="s">
        <v>613</v>
      </c>
      <c r="B411" s="24" t="s">
        <v>547</v>
      </c>
      <c r="C411" s="24" t="s">
        <v>548</v>
      </c>
      <c r="D411" s="27">
        <v>2.5000000000000019E-2</v>
      </c>
    </row>
    <row r="412" spans="1:4" ht="13.5" x14ac:dyDescent="0.15">
      <c r="A412" s="24" t="s">
        <v>613</v>
      </c>
      <c r="B412" s="24" t="s">
        <v>614</v>
      </c>
      <c r="C412" s="24" t="s">
        <v>615</v>
      </c>
      <c r="D412" s="27">
        <v>2.5000000000000019E-2</v>
      </c>
    </row>
    <row r="413" spans="1:4" ht="13.5" x14ac:dyDescent="0.15">
      <c r="A413" s="24" t="s">
        <v>613</v>
      </c>
      <c r="B413" s="24" t="s">
        <v>511</v>
      </c>
      <c r="C413" s="24" t="s">
        <v>512</v>
      </c>
      <c r="D413" s="27">
        <v>2.5000000000000019E-2</v>
      </c>
    </row>
    <row r="414" spans="1:4" ht="13.5" x14ac:dyDescent="0.15">
      <c r="A414" s="24" t="s">
        <v>613</v>
      </c>
      <c r="B414" s="24" t="s">
        <v>553</v>
      </c>
      <c r="C414" s="24" t="s">
        <v>554</v>
      </c>
      <c r="D414" s="27">
        <v>2.5000000000000019E-2</v>
      </c>
    </row>
    <row r="415" spans="1:4" ht="13.5" x14ac:dyDescent="0.15">
      <c r="A415" s="24" t="s">
        <v>613</v>
      </c>
      <c r="B415" s="24" t="s">
        <v>237</v>
      </c>
      <c r="C415" s="24" t="s">
        <v>238</v>
      </c>
      <c r="D415" s="27">
        <v>2.5000000000000019E-2</v>
      </c>
    </row>
    <row r="416" spans="1:4" ht="13.5" x14ac:dyDescent="0.15">
      <c r="A416" s="24" t="s">
        <v>613</v>
      </c>
      <c r="B416" s="24" t="s">
        <v>568</v>
      </c>
      <c r="C416" s="24" t="s">
        <v>569</v>
      </c>
      <c r="D416" s="27">
        <v>2.5000000000000019E-2</v>
      </c>
    </row>
    <row r="417" spans="1:4" ht="13.5" x14ac:dyDescent="0.15">
      <c r="A417" s="24" t="s">
        <v>613</v>
      </c>
      <c r="B417" s="24" t="s">
        <v>301</v>
      </c>
      <c r="C417" s="24" t="s">
        <v>302</v>
      </c>
      <c r="D417" s="27">
        <v>2.5000000000000019E-2</v>
      </c>
    </row>
    <row r="418" spans="1:4" ht="13.5" x14ac:dyDescent="0.15">
      <c r="A418" s="24" t="s">
        <v>613</v>
      </c>
      <c r="B418" s="24" t="s">
        <v>295</v>
      </c>
      <c r="C418" s="24" t="s">
        <v>296</v>
      </c>
      <c r="D418" s="27">
        <v>2.5000000000000019E-2</v>
      </c>
    </row>
    <row r="419" spans="1:4" ht="13.5" x14ac:dyDescent="0.15">
      <c r="A419" s="24" t="s">
        <v>613</v>
      </c>
      <c r="B419" s="24" t="s">
        <v>616</v>
      </c>
      <c r="C419" s="24" t="s">
        <v>617</v>
      </c>
      <c r="D419" s="27">
        <v>2.5000000000000019E-2</v>
      </c>
    </row>
    <row r="420" spans="1:4" ht="13.5" x14ac:dyDescent="0.15">
      <c r="A420" s="24" t="s">
        <v>613</v>
      </c>
      <c r="B420" s="24" t="s">
        <v>241</v>
      </c>
      <c r="C420" s="24" t="s">
        <v>242</v>
      </c>
      <c r="D420" s="27">
        <v>2.5000000000000019E-2</v>
      </c>
    </row>
    <row r="421" spans="1:4" ht="13.5" x14ac:dyDescent="0.15">
      <c r="A421" s="24" t="s">
        <v>613</v>
      </c>
      <c r="B421" s="24" t="s">
        <v>557</v>
      </c>
      <c r="C421" s="24" t="s">
        <v>558</v>
      </c>
      <c r="D421" s="27">
        <v>2.5000000000000019E-2</v>
      </c>
    </row>
    <row r="422" spans="1:4" ht="13.5" x14ac:dyDescent="0.15">
      <c r="A422" s="24" t="s">
        <v>613</v>
      </c>
      <c r="B422" s="24" t="s">
        <v>351</v>
      </c>
      <c r="C422" s="24" t="s">
        <v>352</v>
      </c>
      <c r="D422" s="27">
        <v>2.5000000000000019E-2</v>
      </c>
    </row>
    <row r="423" spans="1:4" ht="13.5" x14ac:dyDescent="0.15">
      <c r="A423" s="24" t="s">
        <v>613</v>
      </c>
      <c r="B423" s="24" t="s">
        <v>120</v>
      </c>
      <c r="C423" s="24" t="s">
        <v>584</v>
      </c>
      <c r="D423" s="27">
        <v>2.5000000000000019E-2</v>
      </c>
    </row>
    <row r="424" spans="1:4" ht="13.5" x14ac:dyDescent="0.15">
      <c r="A424" s="24" t="s">
        <v>613</v>
      </c>
      <c r="B424" s="24" t="s">
        <v>618</v>
      </c>
      <c r="C424" s="24" t="s">
        <v>619</v>
      </c>
      <c r="D424" s="27">
        <v>2.5000000000000019E-2</v>
      </c>
    </row>
    <row r="425" spans="1:4" ht="13.5" x14ac:dyDescent="0.15">
      <c r="A425" s="24" t="s">
        <v>613</v>
      </c>
      <c r="B425" s="24" t="s">
        <v>271</v>
      </c>
      <c r="C425" s="24" t="s">
        <v>272</v>
      </c>
      <c r="D425" s="27">
        <v>2.5000000000000019E-2</v>
      </c>
    </row>
    <row r="426" spans="1:4" ht="13.5" x14ac:dyDescent="0.15">
      <c r="A426" s="24" t="s">
        <v>613</v>
      </c>
      <c r="B426" s="24" t="s">
        <v>527</v>
      </c>
      <c r="C426" s="24" t="s">
        <v>528</v>
      </c>
      <c r="D426" s="27">
        <v>2.5000000000000019E-2</v>
      </c>
    </row>
    <row r="427" spans="1:4" ht="13.5" x14ac:dyDescent="0.15">
      <c r="A427" s="24" t="s">
        <v>613</v>
      </c>
      <c r="B427" s="24" t="s">
        <v>230</v>
      </c>
      <c r="C427" s="24" t="s">
        <v>231</v>
      </c>
      <c r="D427" s="27">
        <v>2.5000000000000019E-2</v>
      </c>
    </row>
    <row r="428" spans="1:4" ht="13.5" x14ac:dyDescent="0.15">
      <c r="A428" s="24" t="s">
        <v>613</v>
      </c>
      <c r="B428" s="24" t="s">
        <v>293</v>
      </c>
      <c r="C428" s="24" t="s">
        <v>294</v>
      </c>
      <c r="D428" s="27">
        <v>2.5000000000000019E-2</v>
      </c>
    </row>
    <row r="429" spans="1:4" ht="13.5" x14ac:dyDescent="0.15">
      <c r="A429" s="24" t="s">
        <v>613</v>
      </c>
      <c r="B429" s="24" t="s">
        <v>622</v>
      </c>
      <c r="C429" s="24" t="s">
        <v>623</v>
      </c>
      <c r="D429" s="27">
        <v>2.5000000000000019E-2</v>
      </c>
    </row>
    <row r="430" spans="1:4" ht="13.5" x14ac:dyDescent="0.15">
      <c r="A430" s="24" t="s">
        <v>613</v>
      </c>
      <c r="B430" s="24" t="s">
        <v>335</v>
      </c>
      <c r="C430" s="24" t="s">
        <v>336</v>
      </c>
      <c r="D430" s="27">
        <v>2.5000000000000019E-2</v>
      </c>
    </row>
    <row r="431" spans="1:4" ht="13.5" x14ac:dyDescent="0.15">
      <c r="A431" s="24" t="s">
        <v>613</v>
      </c>
      <c r="B431" s="24" t="s">
        <v>226</v>
      </c>
      <c r="C431" s="24" t="s">
        <v>227</v>
      </c>
      <c r="D431" s="27">
        <v>2.5000000000000019E-2</v>
      </c>
    </row>
    <row r="432" spans="1:4" ht="13.5" x14ac:dyDescent="0.15">
      <c r="A432" s="24" t="s">
        <v>613</v>
      </c>
      <c r="B432" s="24" t="s">
        <v>628</v>
      </c>
      <c r="C432" s="24" t="s">
        <v>629</v>
      </c>
      <c r="D432" s="27">
        <v>2.5000000000000019E-2</v>
      </c>
    </row>
    <row r="433" spans="1:4" ht="13.5" x14ac:dyDescent="0.15">
      <c r="A433" s="24" t="s">
        <v>613</v>
      </c>
      <c r="B433" s="24" t="s">
        <v>285</v>
      </c>
      <c r="C433" s="24" t="s">
        <v>286</v>
      </c>
      <c r="D433" s="27">
        <v>2.5000000000000001E-2</v>
      </c>
    </row>
    <row r="434" spans="1:4" ht="13.5" x14ac:dyDescent="0.15">
      <c r="A434" s="24" t="s">
        <v>613</v>
      </c>
      <c r="B434" s="24" t="s">
        <v>626</v>
      </c>
      <c r="C434" s="24" t="s">
        <v>627</v>
      </c>
      <c r="D434" s="27">
        <v>2.5000000000000001E-2</v>
      </c>
    </row>
    <row r="435" spans="1:4" ht="13.5" x14ac:dyDescent="0.15">
      <c r="A435" s="24" t="s">
        <v>613</v>
      </c>
      <c r="B435" s="24" t="s">
        <v>245</v>
      </c>
      <c r="C435" s="24" t="s">
        <v>246</v>
      </c>
      <c r="D435" s="27">
        <v>2.5000000000000001E-2</v>
      </c>
    </row>
    <row r="436" spans="1:4" ht="13.5" x14ac:dyDescent="0.15">
      <c r="A436" s="24" t="s">
        <v>613</v>
      </c>
      <c r="B436" s="24" t="s">
        <v>281</v>
      </c>
      <c r="C436" s="24" t="s">
        <v>282</v>
      </c>
      <c r="D436" s="27">
        <v>2.4999999999999991E-2</v>
      </c>
    </row>
    <row r="437" spans="1:4" ht="13.5" x14ac:dyDescent="0.15">
      <c r="A437" s="24" t="s">
        <v>613</v>
      </c>
      <c r="B437" s="24" t="s">
        <v>468</v>
      </c>
      <c r="C437" s="24" t="s">
        <v>469</v>
      </c>
      <c r="D437" s="27">
        <v>2.4999999999999991E-2</v>
      </c>
    </row>
    <row r="438" spans="1:4" ht="13.5" x14ac:dyDescent="0.15">
      <c r="A438" s="24" t="s">
        <v>613</v>
      </c>
      <c r="B438" s="24" t="s">
        <v>609</v>
      </c>
      <c r="C438" s="24" t="s">
        <v>610</v>
      </c>
      <c r="D438" s="27">
        <v>2.3143010718633679E-2</v>
      </c>
    </row>
    <row r="439" spans="1:4" ht="13.5" x14ac:dyDescent="0.15">
      <c r="A439" s="24" t="s">
        <v>613</v>
      </c>
      <c r="B439" s="24" t="s">
        <v>638</v>
      </c>
      <c r="C439" s="24" t="s">
        <v>639</v>
      </c>
      <c r="D439" s="27">
        <v>2.1916270284330411E-2</v>
      </c>
    </row>
    <row r="440" spans="1:4" ht="13.5" x14ac:dyDescent="0.15">
      <c r="A440" s="24" t="s">
        <v>613</v>
      </c>
      <c r="B440" s="24" t="s">
        <v>634</v>
      </c>
      <c r="C440" s="24" t="s">
        <v>635</v>
      </c>
      <c r="D440" s="27">
        <v>1.8755503437775191E-2</v>
      </c>
    </row>
    <row r="441" spans="1:4" ht="13.5" x14ac:dyDescent="0.15">
      <c r="A441" s="24" t="s">
        <v>613</v>
      </c>
      <c r="B441" s="24" t="s">
        <v>636</v>
      </c>
      <c r="C441" s="24" t="s">
        <v>637</v>
      </c>
      <c r="D441" s="27">
        <v>1.781178089058906E-2</v>
      </c>
    </row>
    <row r="442" spans="1:4" ht="13.5" x14ac:dyDescent="0.15">
      <c r="A442" s="24" t="s">
        <v>613</v>
      </c>
      <c r="B442" s="24" t="s">
        <v>640</v>
      </c>
      <c r="C442" s="24" t="s">
        <v>641</v>
      </c>
      <c r="D442" s="27">
        <v>1.557164327649887E-2</v>
      </c>
    </row>
    <row r="443" spans="1:4" ht="13.5" x14ac:dyDescent="0.15">
      <c r="A443" s="24" t="s">
        <v>613</v>
      </c>
      <c r="B443" s="24" t="s">
        <v>249</v>
      </c>
      <c r="C443" s="24" t="s">
        <v>250</v>
      </c>
      <c r="D443" s="27">
        <v>2.8017913921720532E-3</v>
      </c>
    </row>
    <row r="444" spans="1:4" ht="13.5" x14ac:dyDescent="0.15">
      <c r="A444" s="24" t="s">
        <v>642</v>
      </c>
      <c r="B444" s="24" t="s">
        <v>643</v>
      </c>
      <c r="C444" s="24" t="s">
        <v>644</v>
      </c>
      <c r="D444" s="27">
        <v>2.9999999979764009E-2</v>
      </c>
    </row>
    <row r="445" spans="1:4" ht="13.5" x14ac:dyDescent="0.15">
      <c r="A445" s="24" t="s">
        <v>642</v>
      </c>
      <c r="B445" s="24" t="s">
        <v>638</v>
      </c>
      <c r="C445" s="24" t="s">
        <v>639</v>
      </c>
      <c r="D445" s="27">
        <v>2.9999999970899738E-2</v>
      </c>
    </row>
    <row r="446" spans="1:4" ht="13.5" x14ac:dyDescent="0.15">
      <c r="A446" s="24" t="s">
        <v>642</v>
      </c>
      <c r="B446" s="24" t="s">
        <v>547</v>
      </c>
      <c r="C446" s="24" t="s">
        <v>548</v>
      </c>
      <c r="D446" s="27">
        <v>2.9999999961860261E-2</v>
      </c>
    </row>
    <row r="447" spans="1:4" ht="13.5" x14ac:dyDescent="0.15">
      <c r="A447" s="24" t="s">
        <v>642</v>
      </c>
      <c r="B447" s="24" t="s">
        <v>645</v>
      </c>
      <c r="C447" s="24" t="s">
        <v>646</v>
      </c>
      <c r="D447" s="27">
        <v>2.9999999959935238E-2</v>
      </c>
    </row>
    <row r="448" spans="1:4" ht="13.5" x14ac:dyDescent="0.15">
      <c r="A448" s="24" t="s">
        <v>642</v>
      </c>
      <c r="B448" s="24" t="s">
        <v>301</v>
      </c>
      <c r="C448" s="24" t="s">
        <v>302</v>
      </c>
      <c r="D448" s="27">
        <v>2.9999999952419289E-2</v>
      </c>
    </row>
    <row r="449" spans="1:4" ht="13.5" x14ac:dyDescent="0.15">
      <c r="A449" s="24" t="s">
        <v>642</v>
      </c>
      <c r="B449" s="24" t="s">
        <v>237</v>
      </c>
      <c r="C449" s="24" t="s">
        <v>238</v>
      </c>
      <c r="D449" s="27">
        <v>2.9999999948921909E-2</v>
      </c>
    </row>
    <row r="450" spans="1:4" ht="13.5" x14ac:dyDescent="0.15">
      <c r="A450" s="24" t="s">
        <v>642</v>
      </c>
      <c r="B450" s="24" t="s">
        <v>564</v>
      </c>
      <c r="C450" s="24" t="s">
        <v>565</v>
      </c>
      <c r="D450" s="27">
        <v>2.999999994455373E-2</v>
      </c>
    </row>
    <row r="451" spans="1:4" ht="13.5" x14ac:dyDescent="0.15">
      <c r="A451" s="24" t="s">
        <v>642</v>
      </c>
      <c r="B451" s="24" t="s">
        <v>531</v>
      </c>
      <c r="C451" s="24" t="s">
        <v>532</v>
      </c>
      <c r="D451" s="27">
        <v>2.9999999942908601E-2</v>
      </c>
    </row>
    <row r="452" spans="1:4" ht="13.5" x14ac:dyDescent="0.15">
      <c r="A452" s="24" t="s">
        <v>642</v>
      </c>
      <c r="B452" s="24" t="s">
        <v>624</v>
      </c>
      <c r="C452" s="24" t="s">
        <v>625</v>
      </c>
      <c r="D452" s="27">
        <v>2.999999993816722E-2</v>
      </c>
    </row>
    <row r="453" spans="1:4" ht="13.5" x14ac:dyDescent="0.15">
      <c r="A453" s="24" t="s">
        <v>642</v>
      </c>
      <c r="B453" s="24" t="s">
        <v>616</v>
      </c>
      <c r="C453" s="24" t="s">
        <v>617</v>
      </c>
      <c r="D453" s="27">
        <v>2.9999999904671431E-2</v>
      </c>
    </row>
    <row r="454" spans="1:4" ht="13.5" x14ac:dyDescent="0.15">
      <c r="A454" s="24" t="s">
        <v>642</v>
      </c>
      <c r="B454" s="24" t="s">
        <v>614</v>
      </c>
      <c r="C454" s="24" t="s">
        <v>615</v>
      </c>
      <c r="D454" s="27">
        <v>2.9999999901488831E-2</v>
      </c>
    </row>
    <row r="455" spans="1:4" ht="13.5" x14ac:dyDescent="0.15">
      <c r="A455" s="24" t="s">
        <v>642</v>
      </c>
      <c r="B455" s="24" t="s">
        <v>468</v>
      </c>
      <c r="C455" s="24" t="s">
        <v>469</v>
      </c>
      <c r="D455" s="27">
        <v>2.9999999889388809E-2</v>
      </c>
    </row>
    <row r="456" spans="1:4" ht="13.5" x14ac:dyDescent="0.15">
      <c r="A456" s="24" t="s">
        <v>642</v>
      </c>
      <c r="B456" s="24" t="s">
        <v>533</v>
      </c>
      <c r="C456" s="24" t="s">
        <v>534</v>
      </c>
      <c r="D456" s="27">
        <v>2.9999999874668431E-2</v>
      </c>
    </row>
    <row r="457" spans="1:4" ht="13.5" x14ac:dyDescent="0.15">
      <c r="A457" s="24" t="s">
        <v>642</v>
      </c>
      <c r="B457" s="24" t="s">
        <v>566</v>
      </c>
      <c r="C457" s="24" t="s">
        <v>567</v>
      </c>
      <c r="D457" s="27">
        <v>2.9999999866663549E-2</v>
      </c>
    </row>
    <row r="458" spans="1:4" ht="13.5" x14ac:dyDescent="0.15">
      <c r="A458" s="24" t="s">
        <v>642</v>
      </c>
      <c r="B458" s="24" t="s">
        <v>647</v>
      </c>
      <c r="C458" s="24" t="s">
        <v>648</v>
      </c>
      <c r="D458" s="27">
        <v>2.99999998645014E-2</v>
      </c>
    </row>
    <row r="459" spans="1:4" ht="13.5" x14ac:dyDescent="0.15">
      <c r="A459" s="24" t="s">
        <v>642</v>
      </c>
      <c r="B459" s="24" t="s">
        <v>313</v>
      </c>
      <c r="C459" s="24" t="s">
        <v>314</v>
      </c>
      <c r="D459" s="27">
        <v>2.999999985429784E-2</v>
      </c>
    </row>
    <row r="460" spans="1:4" ht="13.5" x14ac:dyDescent="0.15">
      <c r="A460" s="24" t="s">
        <v>642</v>
      </c>
      <c r="B460" s="24" t="s">
        <v>568</v>
      </c>
      <c r="C460" s="24" t="s">
        <v>569</v>
      </c>
      <c r="D460" s="27">
        <v>2.9999999849484909E-2</v>
      </c>
    </row>
    <row r="461" spans="1:4" ht="13.5" x14ac:dyDescent="0.15">
      <c r="A461" s="24" t="s">
        <v>642</v>
      </c>
      <c r="B461" s="24" t="s">
        <v>120</v>
      </c>
      <c r="C461" s="24" t="s">
        <v>584</v>
      </c>
      <c r="D461" s="27">
        <v>2.9999999763451479E-2</v>
      </c>
    </row>
    <row r="462" spans="1:4" ht="13.5" x14ac:dyDescent="0.15">
      <c r="A462" s="24" t="s">
        <v>642</v>
      </c>
      <c r="B462" s="24" t="s">
        <v>511</v>
      </c>
      <c r="C462" s="24" t="s">
        <v>512</v>
      </c>
      <c r="D462" s="27">
        <v>2.999999975214002E-2</v>
      </c>
    </row>
    <row r="463" spans="1:4" ht="13.5" x14ac:dyDescent="0.15">
      <c r="A463" s="24" t="s">
        <v>642</v>
      </c>
      <c r="B463" s="24" t="s">
        <v>335</v>
      </c>
      <c r="C463" s="24" t="s">
        <v>336</v>
      </c>
      <c r="D463" s="27">
        <v>2.999999974265467E-2</v>
      </c>
    </row>
    <row r="464" spans="1:4" ht="13.5" x14ac:dyDescent="0.15">
      <c r="A464" s="24" t="s">
        <v>642</v>
      </c>
      <c r="B464" s="24" t="s">
        <v>649</v>
      </c>
      <c r="C464" s="24" t="s">
        <v>650</v>
      </c>
      <c r="D464" s="27">
        <v>2.9999999584632061E-2</v>
      </c>
    </row>
    <row r="465" spans="1:4" ht="13.5" x14ac:dyDescent="0.15">
      <c r="A465" s="24" t="s">
        <v>642</v>
      </c>
      <c r="B465" s="24" t="s">
        <v>281</v>
      </c>
      <c r="C465" s="24" t="s">
        <v>282</v>
      </c>
      <c r="D465" s="27">
        <v>2.999999957968227E-2</v>
      </c>
    </row>
    <row r="466" spans="1:4" ht="13.5" x14ac:dyDescent="0.15">
      <c r="A466" s="24" t="s">
        <v>642</v>
      </c>
      <c r="B466" s="24" t="s">
        <v>651</v>
      </c>
      <c r="C466" s="24" t="s">
        <v>652</v>
      </c>
      <c r="D466" s="27">
        <v>2.9999999446691541E-2</v>
      </c>
    </row>
    <row r="467" spans="1:4" ht="13.5" x14ac:dyDescent="0.15">
      <c r="A467" s="24" t="s">
        <v>642</v>
      </c>
      <c r="B467" s="24" t="s">
        <v>39</v>
      </c>
      <c r="C467" s="24" t="s">
        <v>58</v>
      </c>
      <c r="D467" s="27">
        <v>2.999999684671616E-2</v>
      </c>
    </row>
    <row r="468" spans="1:4" ht="13.5" x14ac:dyDescent="0.15">
      <c r="A468" s="24" t="s">
        <v>642</v>
      </c>
      <c r="B468" s="24" t="s">
        <v>553</v>
      </c>
      <c r="C468" s="24" t="s">
        <v>554</v>
      </c>
      <c r="D468" s="27">
        <v>2.9999982228614091E-2</v>
      </c>
    </row>
    <row r="469" spans="1:4" ht="13.5" x14ac:dyDescent="0.15">
      <c r="A469" s="24" t="s">
        <v>642</v>
      </c>
      <c r="B469" s="24" t="s">
        <v>622</v>
      </c>
      <c r="C469" s="24" t="s">
        <v>623</v>
      </c>
      <c r="D469" s="27">
        <v>1.000001479009734E-2</v>
      </c>
    </row>
    <row r="470" spans="1:4" ht="13.5" x14ac:dyDescent="0.15">
      <c r="A470" s="24" t="s">
        <v>642</v>
      </c>
      <c r="B470" s="24" t="s">
        <v>293</v>
      </c>
      <c r="C470" s="24" t="s">
        <v>294</v>
      </c>
      <c r="D470" s="27">
        <v>1.0000001877534789E-2</v>
      </c>
    </row>
    <row r="471" spans="1:4" ht="13.5" x14ac:dyDescent="0.15">
      <c r="A471" s="24" t="s">
        <v>642</v>
      </c>
      <c r="B471" s="24" t="s">
        <v>525</v>
      </c>
      <c r="C471" s="24" t="s">
        <v>526</v>
      </c>
      <c r="D471" s="27">
        <v>1.000000153880309E-2</v>
      </c>
    </row>
    <row r="472" spans="1:4" ht="13.5" x14ac:dyDescent="0.15">
      <c r="A472" s="24" t="s">
        <v>642</v>
      </c>
      <c r="B472" s="24" t="s">
        <v>241</v>
      </c>
      <c r="C472" s="24" t="s">
        <v>242</v>
      </c>
      <c r="D472" s="27">
        <v>1.000000083687424E-2</v>
      </c>
    </row>
    <row r="473" spans="1:4" ht="13.5" x14ac:dyDescent="0.15">
      <c r="A473" s="24" t="s">
        <v>642</v>
      </c>
      <c r="B473" s="24" t="s">
        <v>503</v>
      </c>
      <c r="C473" s="24" t="s">
        <v>504</v>
      </c>
      <c r="D473" s="27">
        <v>1.000000076110082E-2</v>
      </c>
    </row>
    <row r="474" spans="1:4" ht="13.5" x14ac:dyDescent="0.15">
      <c r="A474" s="24" t="s">
        <v>642</v>
      </c>
      <c r="B474" s="24" t="s">
        <v>527</v>
      </c>
      <c r="C474" s="24" t="s">
        <v>528</v>
      </c>
      <c r="D474" s="27">
        <v>1.000000069545012E-2</v>
      </c>
    </row>
    <row r="475" spans="1:4" ht="13.5" x14ac:dyDescent="0.15">
      <c r="A475" s="24" t="s">
        <v>642</v>
      </c>
      <c r="B475" s="24" t="s">
        <v>224</v>
      </c>
      <c r="C475" s="24" t="s">
        <v>225</v>
      </c>
      <c r="D475" s="27">
        <v>1.0000000395303269E-2</v>
      </c>
    </row>
    <row r="476" spans="1:4" ht="13.5" x14ac:dyDescent="0.15">
      <c r="A476" s="24" t="s">
        <v>642</v>
      </c>
      <c r="B476" s="24" t="s">
        <v>640</v>
      </c>
      <c r="C476" s="24" t="s">
        <v>641</v>
      </c>
      <c r="D476" s="27">
        <v>1.0000000292700199E-2</v>
      </c>
    </row>
    <row r="477" spans="1:4" ht="13.5" x14ac:dyDescent="0.15">
      <c r="A477" s="24" t="s">
        <v>642</v>
      </c>
      <c r="B477" s="24" t="s">
        <v>634</v>
      </c>
      <c r="C477" s="24" t="s">
        <v>635</v>
      </c>
      <c r="D477" s="27">
        <v>1.00000002821288E-2</v>
      </c>
    </row>
    <row r="478" spans="1:4" ht="13.5" x14ac:dyDescent="0.15">
      <c r="A478" s="24" t="s">
        <v>642</v>
      </c>
      <c r="B478" s="24" t="s">
        <v>312</v>
      </c>
      <c r="C478" s="24" t="s">
        <v>20</v>
      </c>
      <c r="D478" s="27">
        <v>1.000000026602981E-2</v>
      </c>
    </row>
    <row r="479" spans="1:4" ht="13.5" x14ac:dyDescent="0.15">
      <c r="A479" s="24" t="s">
        <v>642</v>
      </c>
      <c r="B479" s="24" t="s">
        <v>374</v>
      </c>
      <c r="C479" s="24" t="s">
        <v>375</v>
      </c>
      <c r="D479" s="27">
        <v>1.00000002649093E-2</v>
      </c>
    </row>
    <row r="480" spans="1:4" ht="13.5" x14ac:dyDescent="0.15">
      <c r="A480" s="24" t="s">
        <v>642</v>
      </c>
      <c r="B480" s="24" t="s">
        <v>325</v>
      </c>
      <c r="C480" s="24" t="s">
        <v>326</v>
      </c>
      <c r="D480" s="27">
        <v>1.000000025977534E-2</v>
      </c>
    </row>
    <row r="481" spans="1:4" ht="13.5" x14ac:dyDescent="0.15">
      <c r="A481" s="24" t="s">
        <v>642</v>
      </c>
      <c r="B481" s="24" t="s">
        <v>226</v>
      </c>
      <c r="C481" s="24" t="s">
        <v>227</v>
      </c>
      <c r="D481" s="27">
        <v>1.000000024489101E-2</v>
      </c>
    </row>
    <row r="482" spans="1:4" ht="13.5" x14ac:dyDescent="0.15">
      <c r="A482" s="24" t="s">
        <v>642</v>
      </c>
      <c r="B482" s="24" t="s">
        <v>653</v>
      </c>
      <c r="C482" s="24" t="s">
        <v>654</v>
      </c>
      <c r="D482" s="27">
        <v>1.00000002243671E-2</v>
      </c>
    </row>
    <row r="483" spans="1:4" ht="13.5" x14ac:dyDescent="0.15">
      <c r="A483" s="24" t="s">
        <v>642</v>
      </c>
      <c r="B483" s="24" t="s">
        <v>475</v>
      </c>
      <c r="C483" s="24" t="s">
        <v>476</v>
      </c>
      <c r="D483" s="27">
        <v>1.000000021571194E-2</v>
      </c>
    </row>
    <row r="484" spans="1:4" ht="13.5" x14ac:dyDescent="0.15">
      <c r="A484" s="24" t="s">
        <v>642</v>
      </c>
      <c r="B484" s="24" t="s">
        <v>557</v>
      </c>
      <c r="C484" s="24" t="s">
        <v>558</v>
      </c>
      <c r="D484" s="27">
        <v>1.000000020883215E-2</v>
      </c>
    </row>
    <row r="485" spans="1:4" ht="13.5" x14ac:dyDescent="0.15">
      <c r="A485" s="24" t="s">
        <v>642</v>
      </c>
      <c r="B485" s="24" t="s">
        <v>299</v>
      </c>
      <c r="C485" s="24" t="s">
        <v>300</v>
      </c>
      <c r="D485" s="27">
        <v>1.0000000203763749E-2</v>
      </c>
    </row>
    <row r="486" spans="1:4" ht="13.5" x14ac:dyDescent="0.15">
      <c r="A486" s="24" t="s">
        <v>642</v>
      </c>
      <c r="B486" s="24" t="s">
        <v>655</v>
      </c>
      <c r="C486" s="24" t="s">
        <v>656</v>
      </c>
      <c r="D486" s="27">
        <v>1.000000018782826E-2</v>
      </c>
    </row>
    <row r="487" spans="1:4" ht="13.5" x14ac:dyDescent="0.15">
      <c r="A487" s="24" t="s">
        <v>642</v>
      </c>
      <c r="B487" s="24" t="s">
        <v>319</v>
      </c>
      <c r="C487" s="24" t="s">
        <v>320</v>
      </c>
      <c r="D487" s="27">
        <v>1.0000000155137641E-2</v>
      </c>
    </row>
    <row r="488" spans="1:4" ht="13.5" x14ac:dyDescent="0.15">
      <c r="A488" s="24" t="s">
        <v>642</v>
      </c>
      <c r="B488" s="24" t="s">
        <v>429</v>
      </c>
      <c r="C488" s="24" t="s">
        <v>430</v>
      </c>
      <c r="D488" s="27">
        <v>1.000000014360395E-2</v>
      </c>
    </row>
    <row r="489" spans="1:4" ht="13.5" x14ac:dyDescent="0.15">
      <c r="A489" s="24" t="s">
        <v>642</v>
      </c>
      <c r="B489" s="24" t="s">
        <v>371</v>
      </c>
      <c r="C489" s="24" t="s">
        <v>372</v>
      </c>
      <c r="D489" s="27">
        <v>1.0000000131556989E-2</v>
      </c>
    </row>
    <row r="490" spans="1:4" ht="13.5" x14ac:dyDescent="0.15">
      <c r="A490" s="24" t="s">
        <v>642</v>
      </c>
      <c r="B490" s="24" t="s">
        <v>618</v>
      </c>
      <c r="C490" s="24" t="s">
        <v>619</v>
      </c>
      <c r="D490" s="27">
        <v>1.0000000131356121E-2</v>
      </c>
    </row>
    <row r="491" spans="1:4" ht="13.5" x14ac:dyDescent="0.15">
      <c r="A491" s="24" t="s">
        <v>642</v>
      </c>
      <c r="B491" s="24" t="s">
        <v>230</v>
      </c>
      <c r="C491" s="24" t="s">
        <v>231</v>
      </c>
      <c r="D491" s="27">
        <v>1.000000012565244E-2</v>
      </c>
    </row>
    <row r="492" spans="1:4" ht="13.5" x14ac:dyDescent="0.15">
      <c r="A492" s="24" t="s">
        <v>642</v>
      </c>
      <c r="B492" s="24" t="s">
        <v>657</v>
      </c>
      <c r="C492" s="24" t="s">
        <v>658</v>
      </c>
      <c r="D492" s="27">
        <v>1.0000000109359961E-2</v>
      </c>
    </row>
    <row r="493" spans="1:4" ht="13.5" x14ac:dyDescent="0.15">
      <c r="A493" s="24" t="s">
        <v>642</v>
      </c>
      <c r="B493" s="24" t="s">
        <v>351</v>
      </c>
      <c r="C493" s="24" t="s">
        <v>352</v>
      </c>
      <c r="D493" s="27">
        <v>1.0000000108054239E-2</v>
      </c>
    </row>
  </sheetData>
  <sortState ref="A2:C383">
    <sortCondition ref="A2:A383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1" sqref="F1"/>
    </sheetView>
  </sheetViews>
  <sheetFormatPr defaultRowHeight="16.5" x14ac:dyDescent="0.15"/>
  <cols>
    <col min="1" max="1" width="11.375" bestFit="1" customWidth="1"/>
    <col min="3" max="4" width="12.5" style="6" customWidth="1"/>
  </cols>
  <sheetData>
    <row r="1" spans="1:7" x14ac:dyDescent="0.15">
      <c r="A1" s="8" t="s">
        <v>75</v>
      </c>
      <c r="B1" s="8" t="s">
        <v>0</v>
      </c>
      <c r="D1" s="6" t="s">
        <v>27</v>
      </c>
      <c r="E1" t="s">
        <v>28</v>
      </c>
      <c r="F1" s="6" t="s">
        <v>71</v>
      </c>
    </row>
    <row r="2" spans="1:7" ht="15.6" customHeight="1" x14ac:dyDescent="0.15">
      <c r="A2" s="11" t="s">
        <v>98</v>
      </c>
      <c r="B2" s="10" t="s">
        <v>84</v>
      </c>
      <c r="C2" s="1" t="s">
        <v>94</v>
      </c>
      <c r="D2" s="7" t="str">
        <f>G2&amp;".SZ"</f>
        <v>002419.SZ</v>
      </c>
      <c r="E2" t="str">
        <f>[1]!S_Info_Name(G2)</f>
        <v>天虹股份</v>
      </c>
      <c r="F2" t="b">
        <f t="shared" ref="F2:F45" si="0">E2=B2</f>
        <v>0</v>
      </c>
      <c r="G2" t="str">
        <f t="shared" ref="G2:G45" si="1">LEFT(A2,6)</f>
        <v>002419</v>
      </c>
    </row>
    <row r="3" spans="1:7" x14ac:dyDescent="0.15">
      <c r="A3" s="15" t="s">
        <v>80</v>
      </c>
      <c r="B3" s="15" t="s">
        <v>7</v>
      </c>
      <c r="C3" s="1" t="s">
        <v>94</v>
      </c>
      <c r="D3" s="7" t="str">
        <f t="shared" ref="D3:D24" si="2">G3&amp;".SZ"</f>
        <v>000063.SZ</v>
      </c>
      <c r="E3" t="str">
        <f>[1]!S_Info_Name(G3)</f>
        <v>中兴通讯</v>
      </c>
      <c r="F3" t="b">
        <f t="shared" si="0"/>
        <v>1</v>
      </c>
      <c r="G3" t="str">
        <f t="shared" si="1"/>
        <v>000063</v>
      </c>
    </row>
    <row r="4" spans="1:7" x14ac:dyDescent="0.15">
      <c r="A4" s="11" t="s">
        <v>30</v>
      </c>
      <c r="B4" s="10" t="s">
        <v>48</v>
      </c>
      <c r="C4" s="1" t="s">
        <v>94</v>
      </c>
      <c r="D4" s="7" t="str">
        <f t="shared" si="2"/>
        <v>000338.SZ</v>
      </c>
      <c r="E4" t="str">
        <f>[1]!S_Info_Name(G4)</f>
        <v>潍柴动力</v>
      </c>
      <c r="F4" t="b">
        <f t="shared" si="0"/>
        <v>1</v>
      </c>
      <c r="G4" t="str">
        <f t="shared" si="1"/>
        <v>000338</v>
      </c>
    </row>
    <row r="5" spans="1:7" x14ac:dyDescent="0.15">
      <c r="A5" s="11" t="s">
        <v>78</v>
      </c>
      <c r="B5" s="10" t="s">
        <v>49</v>
      </c>
      <c r="C5" s="1" t="s">
        <v>94</v>
      </c>
      <c r="D5" s="7" t="str">
        <f t="shared" si="2"/>
        <v>000636.SZ</v>
      </c>
      <c r="E5" t="str">
        <f>[1]!S_Info_Name(G5)</f>
        <v>风华高科</v>
      </c>
      <c r="F5" t="b">
        <f t="shared" si="0"/>
        <v>1</v>
      </c>
      <c r="G5" t="str">
        <f t="shared" si="1"/>
        <v>000636</v>
      </c>
    </row>
    <row r="6" spans="1:7" x14ac:dyDescent="0.15">
      <c r="A6" s="10" t="s">
        <v>86</v>
      </c>
      <c r="B6" s="10" t="s">
        <v>20</v>
      </c>
      <c r="C6" s="1" t="s">
        <v>94</v>
      </c>
      <c r="D6" s="7" t="str">
        <f t="shared" si="2"/>
        <v>000661.SZ</v>
      </c>
      <c r="E6" t="str">
        <f>[1]!S_Info_Name(G6)</f>
        <v>长春高新</v>
      </c>
      <c r="F6" t="b">
        <f t="shared" si="0"/>
        <v>1</v>
      </c>
      <c r="G6" t="str">
        <f t="shared" si="1"/>
        <v>000661</v>
      </c>
    </row>
    <row r="7" spans="1:7" x14ac:dyDescent="0.15">
      <c r="A7" s="11" t="s">
        <v>86</v>
      </c>
      <c r="B7" s="10" t="s">
        <v>20</v>
      </c>
      <c r="C7" s="1" t="s">
        <v>94</v>
      </c>
      <c r="D7" s="7" t="str">
        <f t="shared" si="2"/>
        <v>000661.SZ</v>
      </c>
      <c r="E7" t="str">
        <f>[1]!S_Info_Name(G7)</f>
        <v>长春高新</v>
      </c>
      <c r="F7" t="b">
        <f t="shared" si="0"/>
        <v>1</v>
      </c>
      <c r="G7" t="str">
        <f t="shared" si="1"/>
        <v>000661</v>
      </c>
    </row>
    <row r="8" spans="1:7" x14ac:dyDescent="0.15">
      <c r="A8" s="11" t="s">
        <v>32</v>
      </c>
      <c r="B8" s="10" t="s">
        <v>50</v>
      </c>
      <c r="C8" s="1" t="s">
        <v>94</v>
      </c>
      <c r="D8" s="7" t="str">
        <f t="shared" si="2"/>
        <v>000717.SZ</v>
      </c>
      <c r="E8" t="str">
        <f>[1]!S_Info_Name(G8)</f>
        <v>韶钢松山</v>
      </c>
      <c r="F8" t="b">
        <f t="shared" si="0"/>
        <v>1</v>
      </c>
      <c r="G8" t="str">
        <f t="shared" si="1"/>
        <v>000717</v>
      </c>
    </row>
    <row r="9" spans="1:7" x14ac:dyDescent="0.15">
      <c r="A9" s="11" t="s">
        <v>91</v>
      </c>
      <c r="B9" s="10" t="s">
        <v>24</v>
      </c>
      <c r="C9" s="1" t="s">
        <v>94</v>
      </c>
      <c r="D9" s="7" t="str">
        <f t="shared" si="2"/>
        <v>000796.SZ</v>
      </c>
      <c r="E9" t="str">
        <f>[1]!S_Info_Name(G9)</f>
        <v>凯撒旅业</v>
      </c>
      <c r="F9" t="b">
        <f t="shared" si="0"/>
        <v>0</v>
      </c>
      <c r="G9" t="str">
        <f t="shared" si="1"/>
        <v>000796</v>
      </c>
    </row>
    <row r="10" spans="1:7" x14ac:dyDescent="0.15">
      <c r="A10" s="16" t="s">
        <v>16</v>
      </c>
      <c r="B10" s="16" t="s">
        <v>17</v>
      </c>
      <c r="C10" s="1" t="s">
        <v>94</v>
      </c>
      <c r="D10" s="7" t="str">
        <f t="shared" si="2"/>
        <v>000858.SZ</v>
      </c>
      <c r="E10" t="str">
        <f>[1]!S_Info_Name(G10)</f>
        <v>五粮液</v>
      </c>
      <c r="F10" t="b">
        <f t="shared" si="0"/>
        <v>1</v>
      </c>
      <c r="G10" t="str">
        <f t="shared" si="1"/>
        <v>000858</v>
      </c>
    </row>
    <row r="11" spans="1:7" x14ac:dyDescent="0.15">
      <c r="A11" s="10" t="s">
        <v>16</v>
      </c>
      <c r="B11" s="11" t="s">
        <v>17</v>
      </c>
      <c r="C11" s="1" t="s">
        <v>94</v>
      </c>
      <c r="D11" s="7" t="str">
        <f t="shared" si="2"/>
        <v>000858.SZ</v>
      </c>
      <c r="E11" t="str">
        <f>[1]!S_Info_Name(G11)</f>
        <v>五粮液</v>
      </c>
      <c r="F11" t="b">
        <f t="shared" si="0"/>
        <v>1</v>
      </c>
      <c r="G11" t="str">
        <f t="shared" si="1"/>
        <v>000858</v>
      </c>
    </row>
    <row r="12" spans="1:7" x14ac:dyDescent="0.15">
      <c r="A12" s="18" t="s">
        <v>79</v>
      </c>
      <c r="B12" s="10" t="s">
        <v>51</v>
      </c>
      <c r="C12" s="1" t="s">
        <v>94</v>
      </c>
      <c r="D12" s="7" t="str">
        <f t="shared" si="2"/>
        <v>000968.SZ</v>
      </c>
      <c r="E12" t="str">
        <f>[1]!S_Info_Name(G12)</f>
        <v>蓝焰控股</v>
      </c>
      <c r="F12" t="b">
        <f t="shared" si="0"/>
        <v>1</v>
      </c>
      <c r="G12" t="str">
        <f t="shared" si="1"/>
        <v>000968</v>
      </c>
    </row>
    <row r="13" spans="1:7" x14ac:dyDescent="0.15">
      <c r="A13" s="17" t="s">
        <v>33</v>
      </c>
      <c r="B13" s="17" t="s">
        <v>52</v>
      </c>
      <c r="C13" s="1" t="s">
        <v>94</v>
      </c>
      <c r="D13" s="7" t="str">
        <f t="shared" si="2"/>
        <v>002048.SZ</v>
      </c>
      <c r="E13" t="str">
        <f>[1]!S_Info_Name(G13)</f>
        <v>宁波华翔</v>
      </c>
      <c r="F13" t="b">
        <f t="shared" si="0"/>
        <v>1</v>
      </c>
      <c r="G13" t="str">
        <f t="shared" si="1"/>
        <v>002048</v>
      </c>
    </row>
    <row r="14" spans="1:7" x14ac:dyDescent="0.15">
      <c r="A14" s="11" t="s">
        <v>34</v>
      </c>
      <c r="B14" s="10" t="s">
        <v>26</v>
      </c>
      <c r="C14" s="1" t="s">
        <v>94</v>
      </c>
      <c r="D14" s="7" t="str">
        <f t="shared" si="2"/>
        <v>002110.SZ</v>
      </c>
      <c r="E14" t="str">
        <f>[1]!S_Info_Name(G14)</f>
        <v>三钢闽光</v>
      </c>
      <c r="F14" t="b">
        <f t="shared" si="0"/>
        <v>1</v>
      </c>
      <c r="G14" t="str">
        <f t="shared" si="1"/>
        <v>002110</v>
      </c>
    </row>
    <row r="15" spans="1:7" x14ac:dyDescent="0.15">
      <c r="A15" s="20" t="s">
        <v>95</v>
      </c>
      <c r="B15" s="20" t="s">
        <v>96</v>
      </c>
      <c r="C15" s="1" t="s">
        <v>94</v>
      </c>
      <c r="D15" s="7" t="str">
        <f t="shared" si="2"/>
        <v>002415.SZ</v>
      </c>
      <c r="E15" t="str">
        <f>[1]!S_Info_Name(G15)</f>
        <v>海康威视</v>
      </c>
      <c r="F15" t="b">
        <f t="shared" si="0"/>
        <v>1</v>
      </c>
      <c r="G15" t="str">
        <f t="shared" si="1"/>
        <v>002415</v>
      </c>
    </row>
    <row r="16" spans="1:7" x14ac:dyDescent="0.15">
      <c r="A16" s="20" t="s">
        <v>97</v>
      </c>
      <c r="B16" s="20" t="s">
        <v>53</v>
      </c>
      <c r="C16" s="1" t="s">
        <v>94</v>
      </c>
      <c r="D16" s="7" t="str">
        <f t="shared" si="2"/>
        <v>002439.SZ</v>
      </c>
      <c r="E16" t="str">
        <f>[1]!S_Info_Name(G16)</f>
        <v>启明星辰</v>
      </c>
      <c r="F16" t="b">
        <f t="shared" si="0"/>
        <v>1</v>
      </c>
      <c r="G16" t="str">
        <f t="shared" si="1"/>
        <v>002439</v>
      </c>
    </row>
    <row r="17" spans="1:7" x14ac:dyDescent="0.15">
      <c r="A17" s="11" t="s">
        <v>77</v>
      </c>
      <c r="B17" s="10" t="s">
        <v>54</v>
      </c>
      <c r="C17" s="1" t="s">
        <v>94</v>
      </c>
      <c r="D17" s="7" t="str">
        <f t="shared" si="2"/>
        <v>002456.SZ</v>
      </c>
      <c r="E17" t="str">
        <f>[1]!S_Info_Name(G17)</f>
        <v>欧菲光</v>
      </c>
      <c r="F17" t="b">
        <f t="shared" si="0"/>
        <v>0</v>
      </c>
      <c r="G17" t="str">
        <f t="shared" si="1"/>
        <v>002456</v>
      </c>
    </row>
    <row r="18" spans="1:7" x14ac:dyDescent="0.15">
      <c r="A18" s="19" t="s">
        <v>81</v>
      </c>
      <c r="B18" s="19" t="s">
        <v>55</v>
      </c>
      <c r="C18" s="1" t="s">
        <v>94</v>
      </c>
      <c r="D18" s="7" t="str">
        <f t="shared" si="2"/>
        <v>002583.SZ</v>
      </c>
      <c r="E18" t="str">
        <f>[1]!S_Info_Name(G18)</f>
        <v>海能达</v>
      </c>
      <c r="F18" t="b">
        <f t="shared" si="0"/>
        <v>1</v>
      </c>
      <c r="G18" t="str">
        <f t="shared" si="1"/>
        <v>002583</v>
      </c>
    </row>
    <row r="19" spans="1:7" x14ac:dyDescent="0.15">
      <c r="A19" s="10" t="s">
        <v>92</v>
      </c>
      <c r="B19" s="10" t="s">
        <v>25</v>
      </c>
      <c r="C19" s="1" t="s">
        <v>94</v>
      </c>
      <c r="D19" s="7" t="str">
        <f t="shared" si="2"/>
        <v>002640.SZ</v>
      </c>
      <c r="E19" t="str">
        <f>[1]!S_Info_Name(G19)</f>
        <v>跨境通</v>
      </c>
      <c r="F19" t="b">
        <f t="shared" si="0"/>
        <v>1</v>
      </c>
      <c r="G19" t="str">
        <f t="shared" si="1"/>
        <v>002640</v>
      </c>
    </row>
    <row r="20" spans="1:7" x14ac:dyDescent="0.15">
      <c r="A20" s="17" t="s">
        <v>87</v>
      </c>
      <c r="B20" s="17" t="s">
        <v>56</v>
      </c>
      <c r="C20" s="1" t="s">
        <v>94</v>
      </c>
      <c r="D20" s="7" t="str">
        <f t="shared" si="2"/>
        <v>002821.SZ</v>
      </c>
      <c r="E20" t="str">
        <f>[1]!S_Info_Name(G20)</f>
        <v>凯莱英</v>
      </c>
      <c r="F20" t="b">
        <f t="shared" si="0"/>
        <v>1</v>
      </c>
      <c r="G20" t="str">
        <f t="shared" si="1"/>
        <v>002821</v>
      </c>
    </row>
    <row r="21" spans="1:7" x14ac:dyDescent="0.15">
      <c r="A21" s="11" t="s">
        <v>76</v>
      </c>
      <c r="B21" s="10" t="s">
        <v>57</v>
      </c>
      <c r="C21" s="1" t="s">
        <v>94</v>
      </c>
      <c r="D21" s="7" t="str">
        <f t="shared" si="2"/>
        <v>300081.SZ</v>
      </c>
      <c r="E21" t="str">
        <f>[1]!S_Info_Name(G21)</f>
        <v>恒信东方</v>
      </c>
      <c r="F21" t="b">
        <f t="shared" si="0"/>
        <v>1</v>
      </c>
      <c r="G21" t="str">
        <f t="shared" si="1"/>
        <v>300081</v>
      </c>
    </row>
    <row r="22" spans="1:7" x14ac:dyDescent="0.15">
      <c r="A22" s="10" t="s">
        <v>73</v>
      </c>
      <c r="B22" s="10" t="s">
        <v>11</v>
      </c>
      <c r="C22" s="1" t="s">
        <v>94</v>
      </c>
      <c r="D22" s="7" t="str">
        <f t="shared" si="2"/>
        <v>300098.SZ</v>
      </c>
      <c r="E22" t="str">
        <f>[1]!S_Info_Name(G22)</f>
        <v>高新兴</v>
      </c>
      <c r="F22" t="b">
        <f t="shared" si="0"/>
        <v>1</v>
      </c>
      <c r="G22" t="str">
        <f t="shared" si="1"/>
        <v>300098</v>
      </c>
    </row>
    <row r="23" spans="1:7" x14ac:dyDescent="0.15">
      <c r="A23" s="10" t="s">
        <v>9</v>
      </c>
      <c r="B23" s="10" t="s">
        <v>10</v>
      </c>
      <c r="C23" s="1" t="s">
        <v>94</v>
      </c>
      <c r="D23" s="7" t="str">
        <f t="shared" si="2"/>
        <v>300136.SZ</v>
      </c>
      <c r="E23" t="str">
        <f>[1]!S_Info_Name(G23)</f>
        <v>信维通信</v>
      </c>
      <c r="F23" t="b">
        <f t="shared" si="0"/>
        <v>1</v>
      </c>
      <c r="G23" t="str">
        <f t="shared" si="1"/>
        <v>300136</v>
      </c>
    </row>
    <row r="24" spans="1:7" x14ac:dyDescent="0.15">
      <c r="A24" s="10" t="s">
        <v>1</v>
      </c>
      <c r="B24" s="11" t="s">
        <v>2</v>
      </c>
      <c r="C24" s="1" t="s">
        <v>94</v>
      </c>
      <c r="D24" s="7" t="str">
        <f t="shared" si="2"/>
        <v>300398.SZ</v>
      </c>
      <c r="E24" t="str">
        <f>[1]!S_Info_Name(G24)</f>
        <v>飞凯材料</v>
      </c>
      <c r="F24" t="b">
        <f t="shared" si="0"/>
        <v>1</v>
      </c>
      <c r="G24" t="str">
        <f t="shared" si="1"/>
        <v>300398</v>
      </c>
    </row>
    <row r="25" spans="1:7" x14ac:dyDescent="0.15">
      <c r="A25" s="16" t="s">
        <v>5</v>
      </c>
      <c r="B25" s="16" t="s">
        <v>6</v>
      </c>
      <c r="C25" s="1" t="s">
        <v>94</v>
      </c>
      <c r="D25" s="7" t="str">
        <f>G25&amp;".SH"</f>
        <v>600019.SH</v>
      </c>
      <c r="E25" t="str">
        <f>[1]!S_Info_Name(G25)</f>
        <v>宝钢股份</v>
      </c>
      <c r="F25" t="b">
        <f t="shared" si="0"/>
        <v>1</v>
      </c>
      <c r="G25" t="str">
        <f t="shared" si="1"/>
        <v>600019</v>
      </c>
    </row>
    <row r="26" spans="1:7" x14ac:dyDescent="0.15">
      <c r="A26" s="13" t="s">
        <v>5</v>
      </c>
      <c r="B26" s="14" t="s">
        <v>6</v>
      </c>
      <c r="C26" s="1" t="s">
        <v>94</v>
      </c>
      <c r="D26" s="7" t="str">
        <f t="shared" ref="D26:D45" si="3">G26&amp;".SH"</f>
        <v>600019.SH</v>
      </c>
      <c r="E26" t="str">
        <f>[1]!S_Info_Name(G26)</f>
        <v>宝钢股份</v>
      </c>
      <c r="F26" t="b">
        <f t="shared" si="0"/>
        <v>1</v>
      </c>
      <c r="G26" t="str">
        <f t="shared" si="1"/>
        <v>600019</v>
      </c>
    </row>
    <row r="27" spans="1:7" x14ac:dyDescent="0.15">
      <c r="A27" s="15" t="s">
        <v>89</v>
      </c>
      <c r="B27" s="15" t="s">
        <v>58</v>
      </c>
      <c r="C27" s="1" t="s">
        <v>94</v>
      </c>
      <c r="D27" s="7" t="str">
        <f t="shared" si="3"/>
        <v>600031.SH</v>
      </c>
      <c r="E27" t="str">
        <f>[1]!S_Info_Name(G27)</f>
        <v>三一重工</v>
      </c>
      <c r="F27" t="b">
        <f t="shared" si="0"/>
        <v>1</v>
      </c>
      <c r="G27" t="str">
        <f t="shared" si="1"/>
        <v>600031</v>
      </c>
    </row>
    <row r="28" spans="1:7" x14ac:dyDescent="0.15">
      <c r="A28" s="12" t="s">
        <v>40</v>
      </c>
      <c r="B28" s="12" t="s">
        <v>59</v>
      </c>
      <c r="C28" s="1" t="s">
        <v>94</v>
      </c>
      <c r="D28" s="7" t="str">
        <f t="shared" si="3"/>
        <v>600201.SH</v>
      </c>
      <c r="E28" t="str">
        <f>[1]!S_Info_Name(G28)</f>
        <v>生物股份</v>
      </c>
      <c r="F28" t="b">
        <f t="shared" si="0"/>
        <v>1</v>
      </c>
      <c r="G28" t="str">
        <f t="shared" si="1"/>
        <v>600201</v>
      </c>
    </row>
    <row r="29" spans="1:7" x14ac:dyDescent="0.15">
      <c r="A29" s="11" t="s">
        <v>85</v>
      </c>
      <c r="B29" s="10" t="s">
        <v>60</v>
      </c>
      <c r="C29" s="1" t="s">
        <v>94</v>
      </c>
      <c r="D29" s="7" t="str">
        <f t="shared" si="3"/>
        <v>600436.SH</v>
      </c>
      <c r="E29" t="str">
        <f>[1]!S_Info_Name(G29)</f>
        <v>片仔癀</v>
      </c>
      <c r="F29" t="b">
        <f t="shared" si="0"/>
        <v>1</v>
      </c>
      <c r="G29" t="str">
        <f t="shared" si="1"/>
        <v>600436</v>
      </c>
    </row>
    <row r="30" spans="1:7" x14ac:dyDescent="0.15">
      <c r="A30" s="11" t="s">
        <v>85</v>
      </c>
      <c r="B30" s="10" t="s">
        <v>60</v>
      </c>
      <c r="C30" s="1" t="s">
        <v>94</v>
      </c>
      <c r="D30" s="7" t="str">
        <f t="shared" si="3"/>
        <v>600436.SH</v>
      </c>
      <c r="E30" t="str">
        <f>[1]!S_Info_Name(G30)</f>
        <v>片仔癀</v>
      </c>
      <c r="F30" t="b">
        <f t="shared" si="0"/>
        <v>1</v>
      </c>
      <c r="G30" t="str">
        <f t="shared" si="1"/>
        <v>600436</v>
      </c>
    </row>
    <row r="31" spans="1:7" x14ac:dyDescent="0.15">
      <c r="A31" s="11" t="s">
        <v>42</v>
      </c>
      <c r="B31" s="10" t="s">
        <v>61</v>
      </c>
      <c r="C31" s="1" t="s">
        <v>94</v>
      </c>
      <c r="D31" s="7" t="str">
        <f t="shared" si="3"/>
        <v>600438.SH</v>
      </c>
      <c r="E31" t="str">
        <f>[1]!S_Info_Name(G31)</f>
        <v>通威股份</v>
      </c>
      <c r="F31" t="b">
        <f t="shared" si="0"/>
        <v>1</v>
      </c>
      <c r="G31" t="str">
        <f t="shared" si="1"/>
        <v>600438</v>
      </c>
    </row>
    <row r="32" spans="1:7" x14ac:dyDescent="0.15">
      <c r="A32" s="10">
        <v>600487</v>
      </c>
      <c r="B32" s="10" t="s">
        <v>8</v>
      </c>
      <c r="C32" s="1" t="s">
        <v>94</v>
      </c>
      <c r="D32" s="7" t="str">
        <f t="shared" si="3"/>
        <v>600487.SH</v>
      </c>
      <c r="E32" s="9" t="str">
        <f>[1]!S_Info_Name(G32)</f>
        <v>亨通光电</v>
      </c>
      <c r="F32" s="9" t="b">
        <f t="shared" si="0"/>
        <v>1</v>
      </c>
      <c r="G32" s="9" t="str">
        <f t="shared" si="1"/>
        <v>600487</v>
      </c>
    </row>
    <row r="33" spans="1:7" x14ac:dyDescent="0.15">
      <c r="A33" s="11" t="s">
        <v>14</v>
      </c>
      <c r="B33" s="10" t="s">
        <v>15</v>
      </c>
      <c r="C33" s="1" t="s">
        <v>94</v>
      </c>
      <c r="D33" s="7" t="str">
        <f t="shared" si="3"/>
        <v>600519.SH</v>
      </c>
      <c r="E33" s="9" t="str">
        <f>[1]!S_Info_Name(G33)</f>
        <v>贵州茅台</v>
      </c>
      <c r="F33" s="9" t="b">
        <f t="shared" si="0"/>
        <v>1</v>
      </c>
      <c r="G33" s="9" t="str">
        <f t="shared" si="1"/>
        <v>600519</v>
      </c>
    </row>
    <row r="34" spans="1:7" x14ac:dyDescent="0.15">
      <c r="A34" s="11" t="s">
        <v>93</v>
      </c>
      <c r="B34" s="10" t="s">
        <v>62</v>
      </c>
      <c r="C34" s="1" t="s">
        <v>94</v>
      </c>
      <c r="D34" s="7" t="str">
        <f t="shared" si="3"/>
        <v>600622.SH</v>
      </c>
      <c r="E34" s="9" t="str">
        <f>[1]!S_Info_Name(G34)</f>
        <v>光大嘉宝</v>
      </c>
      <c r="F34" s="9" t="b">
        <f t="shared" si="0"/>
        <v>1</v>
      </c>
      <c r="G34" s="9" t="str">
        <f t="shared" si="1"/>
        <v>600622</v>
      </c>
    </row>
    <row r="35" spans="1:7" x14ac:dyDescent="0.15">
      <c r="A35" s="15" t="s">
        <v>90</v>
      </c>
      <c r="B35" s="15" t="s">
        <v>23</v>
      </c>
      <c r="C35" s="1" t="s">
        <v>94</v>
      </c>
      <c r="D35" s="7" t="str">
        <f t="shared" si="3"/>
        <v>600754.SH</v>
      </c>
      <c r="E35" s="9" t="str">
        <f>[1]!S_Info_Name(G35)</f>
        <v>锦江酒店</v>
      </c>
      <c r="F35" s="9" t="b">
        <f t="shared" si="0"/>
        <v>0</v>
      </c>
      <c r="G35" s="9" t="str">
        <f t="shared" si="1"/>
        <v>600754</v>
      </c>
    </row>
    <row r="36" spans="1:7" x14ac:dyDescent="0.15">
      <c r="A36" s="11" t="s">
        <v>18</v>
      </c>
      <c r="B36" s="10" t="s">
        <v>19</v>
      </c>
      <c r="C36" s="1" t="s">
        <v>94</v>
      </c>
      <c r="D36" s="7" t="str">
        <f t="shared" si="3"/>
        <v>600887.SH</v>
      </c>
      <c r="E36" s="9" t="str">
        <f>[1]!S_Info_Name(G36)</f>
        <v>伊利股份</v>
      </c>
      <c r="F36" s="9" t="b">
        <f t="shared" si="0"/>
        <v>1</v>
      </c>
      <c r="G36" s="9" t="str">
        <f t="shared" si="1"/>
        <v>600887</v>
      </c>
    </row>
    <row r="37" spans="1:7" x14ac:dyDescent="0.15">
      <c r="A37" s="19" t="s">
        <v>3</v>
      </c>
      <c r="B37" s="19" t="s">
        <v>4</v>
      </c>
      <c r="C37" s="1" t="s">
        <v>94</v>
      </c>
      <c r="D37" s="7" t="str">
        <f t="shared" si="3"/>
        <v>600970.SH</v>
      </c>
      <c r="E37" s="9" t="str">
        <f>[1]!S_Info_Name(G37)</f>
        <v>中材国际</v>
      </c>
      <c r="F37" s="9" t="b">
        <f t="shared" si="0"/>
        <v>1</v>
      </c>
      <c r="G37" s="9" t="str">
        <f t="shared" si="1"/>
        <v>600970</v>
      </c>
    </row>
    <row r="38" spans="1:7" x14ac:dyDescent="0.15">
      <c r="A38" s="16">
        <v>601088</v>
      </c>
      <c r="B38" s="16" t="s">
        <v>63</v>
      </c>
      <c r="C38" s="1" t="s">
        <v>94</v>
      </c>
      <c r="D38" s="7" t="str">
        <f t="shared" si="3"/>
        <v>601088.SH</v>
      </c>
      <c r="E38" s="9" t="str">
        <f>[1]!S_Info_Name(G38)</f>
        <v>中国神华</v>
      </c>
      <c r="F38" s="9" t="b">
        <f t="shared" si="0"/>
        <v>1</v>
      </c>
      <c r="G38" s="9" t="str">
        <f t="shared" si="1"/>
        <v>601088</v>
      </c>
    </row>
    <row r="39" spans="1:7" x14ac:dyDescent="0.15">
      <c r="A39" s="11">
        <v>601333</v>
      </c>
      <c r="B39" s="10" t="s">
        <v>12</v>
      </c>
      <c r="C39" s="1" t="s">
        <v>94</v>
      </c>
      <c r="D39" s="7" t="str">
        <f t="shared" si="3"/>
        <v>601333.SH</v>
      </c>
      <c r="E39" s="9" t="str">
        <f>[1]!S_Info_Name(G39)</f>
        <v>广深铁路</v>
      </c>
      <c r="F39" s="9" t="b">
        <f t="shared" si="0"/>
        <v>1</v>
      </c>
      <c r="G39" s="9" t="str">
        <f t="shared" si="1"/>
        <v>601333</v>
      </c>
    </row>
    <row r="40" spans="1:7" x14ac:dyDescent="0.15">
      <c r="A40" s="16" t="s">
        <v>21</v>
      </c>
      <c r="B40" s="16" t="s">
        <v>22</v>
      </c>
      <c r="C40" s="1" t="s">
        <v>94</v>
      </c>
      <c r="D40" s="7" t="str">
        <f t="shared" si="3"/>
        <v>601888.SH</v>
      </c>
      <c r="E40" s="9" t="str">
        <f>[1]!S_Info_Name(G40)</f>
        <v>中国中免</v>
      </c>
      <c r="F40" s="9" t="b">
        <f t="shared" si="0"/>
        <v>0</v>
      </c>
      <c r="G40" s="9" t="str">
        <f t="shared" si="1"/>
        <v>601888</v>
      </c>
    </row>
    <row r="41" spans="1:7" x14ac:dyDescent="0.15">
      <c r="A41" s="16" t="s">
        <v>82</v>
      </c>
      <c r="B41" s="16" t="s">
        <v>64</v>
      </c>
      <c r="C41" s="1" t="s">
        <v>94</v>
      </c>
      <c r="D41" s="7" t="str">
        <f t="shared" si="3"/>
        <v>601899.SH</v>
      </c>
      <c r="E41" s="9" t="str">
        <f>[1]!S_Info_Name(G41)</f>
        <v>紫金矿业</v>
      </c>
      <c r="F41" s="9" t="b">
        <f t="shared" si="0"/>
        <v>1</v>
      </c>
      <c r="G41" s="9" t="str">
        <f t="shared" si="1"/>
        <v>601899</v>
      </c>
    </row>
    <row r="42" spans="1:7" x14ac:dyDescent="0.15">
      <c r="A42" s="10" t="s">
        <v>88</v>
      </c>
      <c r="B42" s="11" t="s">
        <v>65</v>
      </c>
      <c r="C42" s="1" t="s">
        <v>94</v>
      </c>
      <c r="D42" s="7" t="str">
        <f t="shared" si="3"/>
        <v>603111.SH</v>
      </c>
      <c r="E42" s="9" t="str">
        <f>[1]!S_Info_Name(G42)</f>
        <v>康尼机电</v>
      </c>
      <c r="F42" s="9" t="b">
        <f t="shared" si="0"/>
        <v>1</v>
      </c>
      <c r="G42" s="9" t="str">
        <f t="shared" si="1"/>
        <v>603111</v>
      </c>
    </row>
    <row r="43" spans="1:7" x14ac:dyDescent="0.15">
      <c r="A43" s="13">
        <v>603167</v>
      </c>
      <c r="B43" s="14" t="s">
        <v>13</v>
      </c>
      <c r="C43" s="1" t="s">
        <v>94</v>
      </c>
      <c r="D43" s="7" t="str">
        <f t="shared" si="3"/>
        <v>603167.SH</v>
      </c>
      <c r="E43" s="9" t="str">
        <f>[1]!S_Info_Name(G43)</f>
        <v>渤海轮渡</v>
      </c>
      <c r="F43" s="9" t="b">
        <f t="shared" si="0"/>
        <v>1</v>
      </c>
      <c r="G43" s="9" t="str">
        <f t="shared" si="1"/>
        <v>603167</v>
      </c>
    </row>
    <row r="44" spans="1:7" x14ac:dyDescent="0.15">
      <c r="A44" s="5" t="s">
        <v>83</v>
      </c>
      <c r="B44" s="21" t="s">
        <v>66</v>
      </c>
      <c r="C44" s="1" t="s">
        <v>94</v>
      </c>
      <c r="D44" s="7" t="str">
        <f t="shared" si="3"/>
        <v>603799.SH</v>
      </c>
      <c r="E44" s="9" t="str">
        <f>[1]!S_Info_Name(G44)</f>
        <v>华友钴业</v>
      </c>
      <c r="F44" s="9" t="b">
        <f t="shared" si="0"/>
        <v>1</v>
      </c>
      <c r="G44" s="9" t="str">
        <f t="shared" si="1"/>
        <v>603799</v>
      </c>
    </row>
    <row r="45" spans="1:7" x14ac:dyDescent="0.15">
      <c r="A45" s="5" t="s">
        <v>47</v>
      </c>
      <c r="B45" s="5" t="s">
        <v>67</v>
      </c>
      <c r="C45" s="1" t="s">
        <v>94</v>
      </c>
      <c r="D45" s="7" t="str">
        <f t="shared" si="3"/>
        <v>603899.SH</v>
      </c>
      <c r="E45" s="9" t="str">
        <f>[1]!S_Info_Name(G45)</f>
        <v>晨光文具</v>
      </c>
      <c r="F45" s="9" t="b">
        <f t="shared" si="0"/>
        <v>1</v>
      </c>
      <c r="G45" s="9" t="str">
        <f t="shared" si="1"/>
        <v>603899</v>
      </c>
    </row>
  </sheetData>
  <sortState ref="A2:G45">
    <sortCondition ref="D2:D45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A2" sqref="A2"/>
    </sheetView>
  </sheetViews>
  <sheetFormatPr defaultRowHeight="13.5" x14ac:dyDescent="0.15"/>
  <cols>
    <col min="1" max="1" width="12.875" bestFit="1" customWidth="1"/>
    <col min="2" max="2" width="10.5" bestFit="1" customWidth="1"/>
  </cols>
  <sheetData>
    <row r="1" spans="1:4" x14ac:dyDescent="0.15">
      <c r="A1" s="4" t="s">
        <v>116</v>
      </c>
      <c r="B1" s="4" t="s">
        <v>181</v>
      </c>
      <c r="C1" s="9"/>
    </row>
    <row r="2" spans="1:4" x14ac:dyDescent="0.15">
      <c r="A2" s="4" t="s">
        <v>135</v>
      </c>
      <c r="B2" s="4" t="s">
        <v>205</v>
      </c>
      <c r="C2" s="9"/>
      <c r="D2" s="9"/>
    </row>
    <row r="3" spans="1:4" x14ac:dyDescent="0.15">
      <c r="A3" s="4" t="s">
        <v>47</v>
      </c>
      <c r="B3" s="4" t="s">
        <v>148</v>
      </c>
      <c r="C3" s="9"/>
      <c r="D3" s="9"/>
    </row>
    <row r="4" spans="1:4" x14ac:dyDescent="0.15">
      <c r="A4" s="4" t="s">
        <v>126</v>
      </c>
      <c r="B4" s="4" t="s">
        <v>195</v>
      </c>
      <c r="C4" s="9"/>
      <c r="D4" s="9"/>
    </row>
    <row r="5" spans="1:4" x14ac:dyDescent="0.15">
      <c r="A5" s="4" t="s">
        <v>134</v>
      </c>
      <c r="B5" s="4" t="s">
        <v>204</v>
      </c>
      <c r="C5" s="9"/>
      <c r="D5" s="9"/>
    </row>
    <row r="6" spans="1:4" x14ac:dyDescent="0.15">
      <c r="A6" s="4" t="s">
        <v>136</v>
      </c>
      <c r="B6" s="4" t="s">
        <v>206</v>
      </c>
      <c r="C6" s="9"/>
      <c r="D6" s="9"/>
    </row>
    <row r="7" spans="1:4" x14ac:dyDescent="0.15">
      <c r="A7" s="4" t="s">
        <v>120</v>
      </c>
      <c r="B7" s="4" t="s">
        <v>185</v>
      </c>
      <c r="C7" s="9"/>
      <c r="D7" s="9"/>
    </row>
    <row r="8" spans="1:4" x14ac:dyDescent="0.15">
      <c r="A8" s="4" t="s">
        <v>127</v>
      </c>
      <c r="B8" s="4" t="s">
        <v>196</v>
      </c>
      <c r="C8" s="9"/>
      <c r="D8" s="9"/>
    </row>
    <row r="9" spans="1:4" x14ac:dyDescent="0.15">
      <c r="A9" s="4" t="s">
        <v>143</v>
      </c>
      <c r="B9" s="4" t="s">
        <v>193</v>
      </c>
      <c r="C9" s="9"/>
      <c r="D9" s="9"/>
    </row>
    <row r="10" spans="1:4" x14ac:dyDescent="0.15">
      <c r="A10" s="4" t="s">
        <v>133</v>
      </c>
      <c r="B10" s="4" t="s">
        <v>203</v>
      </c>
      <c r="C10" s="9"/>
      <c r="D10" s="9"/>
    </row>
    <row r="11" spans="1:4" x14ac:dyDescent="0.15">
      <c r="A11" s="4" t="s">
        <v>46</v>
      </c>
      <c r="B11" s="4" t="s">
        <v>161</v>
      </c>
      <c r="C11" s="9"/>
      <c r="D11" s="9"/>
    </row>
    <row r="12" spans="1:4" x14ac:dyDescent="0.15">
      <c r="A12" s="4" t="s">
        <v>115</v>
      </c>
      <c r="B12" s="4" t="s">
        <v>180</v>
      </c>
      <c r="C12" s="9"/>
      <c r="D12" s="9"/>
    </row>
    <row r="13" spans="1:4" x14ac:dyDescent="0.15">
      <c r="A13" s="4" t="s">
        <v>45</v>
      </c>
      <c r="B13" s="4" t="s">
        <v>160</v>
      </c>
      <c r="C13" s="9"/>
      <c r="D13" s="9"/>
    </row>
    <row r="14" spans="1:4" x14ac:dyDescent="0.15">
      <c r="A14" s="4" t="s">
        <v>69</v>
      </c>
      <c r="B14" s="4" t="s">
        <v>167</v>
      </c>
      <c r="C14" s="9"/>
      <c r="D14" s="9"/>
    </row>
    <row r="15" spans="1:4" x14ac:dyDescent="0.15">
      <c r="A15" s="4" t="s">
        <v>18</v>
      </c>
      <c r="B15" s="4" t="s">
        <v>159</v>
      </c>
      <c r="C15" s="9"/>
      <c r="D15" s="9"/>
    </row>
    <row r="16" spans="1:4" x14ac:dyDescent="0.15">
      <c r="A16" s="4" t="s">
        <v>108</v>
      </c>
      <c r="B16" s="4" t="s">
        <v>173</v>
      </c>
      <c r="C16" s="9"/>
      <c r="D16" s="9"/>
    </row>
    <row r="17" spans="1:4" x14ac:dyDescent="0.15">
      <c r="A17" s="4" t="s">
        <v>129</v>
      </c>
      <c r="B17" s="4" t="s">
        <v>198</v>
      </c>
      <c r="C17" s="9"/>
      <c r="D17" s="9"/>
    </row>
    <row r="18" spans="1:4" x14ac:dyDescent="0.15">
      <c r="A18" s="4" t="s">
        <v>132</v>
      </c>
      <c r="B18" s="4" t="s">
        <v>201</v>
      </c>
      <c r="C18" s="9"/>
      <c r="D18" s="9"/>
    </row>
    <row r="19" spans="1:4" x14ac:dyDescent="0.15">
      <c r="A19" s="4" t="s">
        <v>70</v>
      </c>
      <c r="B19" s="4" t="s">
        <v>147</v>
      </c>
      <c r="C19" s="9"/>
      <c r="D19" s="9"/>
    </row>
    <row r="20" spans="1:4" x14ac:dyDescent="0.15">
      <c r="A20" s="4" t="s">
        <v>118</v>
      </c>
      <c r="B20" s="4" t="s">
        <v>183</v>
      </c>
      <c r="C20" s="9"/>
      <c r="D20" s="9"/>
    </row>
    <row r="21" spans="1:4" x14ac:dyDescent="0.15">
      <c r="A21" s="4" t="s">
        <v>44</v>
      </c>
      <c r="B21" s="4" t="s">
        <v>158</v>
      </c>
      <c r="C21" s="9"/>
      <c r="D21" s="9"/>
    </row>
    <row r="22" spans="1:4" x14ac:dyDescent="0.15">
      <c r="A22" s="4" t="s">
        <v>125</v>
      </c>
      <c r="B22" s="4" t="s">
        <v>194</v>
      </c>
      <c r="C22" s="9"/>
      <c r="D22" s="9"/>
    </row>
    <row r="23" spans="1:4" x14ac:dyDescent="0.15">
      <c r="A23" s="4" t="s">
        <v>113</v>
      </c>
      <c r="B23" s="4" t="s">
        <v>178</v>
      </c>
      <c r="C23" s="9"/>
      <c r="D23" s="9"/>
    </row>
    <row r="24" spans="1:4" x14ac:dyDescent="0.15">
      <c r="A24" s="4" t="s">
        <v>107</v>
      </c>
      <c r="B24" s="4" t="s">
        <v>172</v>
      </c>
      <c r="C24" s="9"/>
      <c r="D24" s="9"/>
    </row>
    <row r="25" spans="1:4" x14ac:dyDescent="0.15">
      <c r="A25" s="4" t="s">
        <v>14</v>
      </c>
      <c r="B25" s="4" t="s">
        <v>146</v>
      </c>
      <c r="C25" s="9"/>
      <c r="D25" s="9"/>
    </row>
    <row r="26" spans="1:4" x14ac:dyDescent="0.15">
      <c r="A26" s="4" t="s">
        <v>43</v>
      </c>
      <c r="B26" s="4" t="s">
        <v>145</v>
      </c>
      <c r="C26" s="9"/>
      <c r="D26" s="9"/>
    </row>
    <row r="27" spans="1:4" x14ac:dyDescent="0.15">
      <c r="A27" s="4" t="s">
        <v>41</v>
      </c>
      <c r="B27" s="4" t="s">
        <v>157</v>
      </c>
      <c r="C27" s="9"/>
      <c r="D27" s="9"/>
    </row>
    <row r="28" spans="1:4" x14ac:dyDescent="0.15">
      <c r="A28" s="4" t="s">
        <v>131</v>
      </c>
      <c r="B28" s="4" t="s">
        <v>200</v>
      </c>
      <c r="C28" s="9"/>
      <c r="D28" s="9"/>
    </row>
    <row r="29" spans="1:4" x14ac:dyDescent="0.15">
      <c r="A29" s="4" t="s">
        <v>99</v>
      </c>
      <c r="B29" s="4" t="s">
        <v>162</v>
      </c>
      <c r="C29" s="9"/>
      <c r="D29" s="9"/>
    </row>
    <row r="30" spans="1:4" x14ac:dyDescent="0.15">
      <c r="A30" s="4" t="s">
        <v>139</v>
      </c>
      <c r="B30" s="4" t="s">
        <v>210</v>
      </c>
      <c r="C30" s="9"/>
      <c r="D30" s="9"/>
    </row>
    <row r="31" spans="1:4" x14ac:dyDescent="0.15">
      <c r="A31" s="4" t="s">
        <v>40</v>
      </c>
      <c r="B31" s="4" t="s">
        <v>156</v>
      </c>
      <c r="C31" s="9"/>
      <c r="D31" s="9"/>
    </row>
    <row r="32" spans="1:4" x14ac:dyDescent="0.15">
      <c r="A32" s="4" t="s">
        <v>68</v>
      </c>
      <c r="B32" s="4" t="s">
        <v>209</v>
      </c>
      <c r="C32" s="9"/>
      <c r="D32" s="9"/>
    </row>
    <row r="33" spans="1:4" x14ac:dyDescent="0.15">
      <c r="A33" s="4" t="s">
        <v>100</v>
      </c>
      <c r="B33" s="4" t="s">
        <v>163</v>
      </c>
      <c r="C33" s="9"/>
      <c r="D33" s="9"/>
    </row>
    <row r="34" spans="1:4" x14ac:dyDescent="0.15">
      <c r="A34" s="4" t="s">
        <v>39</v>
      </c>
      <c r="B34" s="4" t="s">
        <v>155</v>
      </c>
      <c r="C34" s="9"/>
      <c r="D34" s="9"/>
    </row>
    <row r="35" spans="1:4" x14ac:dyDescent="0.15">
      <c r="A35" s="4" t="s">
        <v>102</v>
      </c>
      <c r="B35" s="4" t="s">
        <v>166</v>
      </c>
      <c r="C35" s="9"/>
      <c r="D35" s="9"/>
    </row>
    <row r="36" spans="1:4" x14ac:dyDescent="0.15">
      <c r="A36" s="4" t="s">
        <v>137</v>
      </c>
      <c r="B36" s="4" t="s">
        <v>207</v>
      </c>
      <c r="C36" s="9"/>
      <c r="D36" s="9"/>
    </row>
    <row r="37" spans="1:4" x14ac:dyDescent="0.15">
      <c r="A37" s="4" t="s">
        <v>114</v>
      </c>
      <c r="B37" s="4" t="s">
        <v>179</v>
      </c>
      <c r="C37" s="9"/>
      <c r="D37" s="9"/>
    </row>
    <row r="38" spans="1:4" x14ac:dyDescent="0.15">
      <c r="A38" s="4" t="s">
        <v>122</v>
      </c>
      <c r="B38" s="4" t="s">
        <v>188</v>
      </c>
      <c r="C38" s="9"/>
      <c r="D38" s="9"/>
    </row>
    <row r="39" spans="1:4" x14ac:dyDescent="0.15">
      <c r="A39" s="4" t="s">
        <v>123</v>
      </c>
      <c r="B39" s="4" t="s">
        <v>189</v>
      </c>
      <c r="C39" s="9"/>
      <c r="D39" s="9"/>
    </row>
    <row r="40" spans="1:4" x14ac:dyDescent="0.15">
      <c r="A40" s="4" t="s">
        <v>111</v>
      </c>
      <c r="B40" s="4" t="s">
        <v>176</v>
      </c>
      <c r="C40" s="9"/>
      <c r="D40" s="9"/>
    </row>
    <row r="41" spans="1:4" x14ac:dyDescent="0.15">
      <c r="A41" s="4" t="s">
        <v>38</v>
      </c>
      <c r="B41" s="4" t="s">
        <v>144</v>
      </c>
      <c r="C41" s="9"/>
      <c r="D41" s="9"/>
    </row>
    <row r="42" spans="1:4" x14ac:dyDescent="0.15">
      <c r="A42" s="4" t="s">
        <v>37</v>
      </c>
      <c r="B42" s="4" t="s">
        <v>154</v>
      </c>
      <c r="C42" s="9"/>
      <c r="D42" s="9"/>
    </row>
    <row r="43" spans="1:4" x14ac:dyDescent="0.15">
      <c r="A43" s="4" t="s">
        <v>36</v>
      </c>
      <c r="B43" s="4" t="s">
        <v>153</v>
      </c>
      <c r="C43" s="9"/>
      <c r="D43" s="9"/>
    </row>
    <row r="44" spans="1:4" x14ac:dyDescent="0.15">
      <c r="A44" s="4" t="s">
        <v>119</v>
      </c>
      <c r="B44" s="4" t="s">
        <v>184</v>
      </c>
      <c r="C44" s="9"/>
      <c r="D44" s="9"/>
    </row>
    <row r="45" spans="1:4" x14ac:dyDescent="0.15">
      <c r="A45" s="4" t="s">
        <v>106</v>
      </c>
      <c r="B45" s="4" t="s">
        <v>171</v>
      </c>
      <c r="C45" s="9"/>
      <c r="D45" s="9"/>
    </row>
    <row r="46" spans="1:4" x14ac:dyDescent="0.15">
      <c r="A46" s="4" t="s">
        <v>35</v>
      </c>
      <c r="B46" s="4" t="s">
        <v>152</v>
      </c>
      <c r="C46" s="9"/>
      <c r="D46" s="9"/>
    </row>
    <row r="47" spans="1:4" x14ac:dyDescent="0.15">
      <c r="A47" s="4" t="s">
        <v>110</v>
      </c>
      <c r="B47" s="4" t="s">
        <v>175</v>
      </c>
      <c r="C47" s="9"/>
      <c r="D47" s="9"/>
    </row>
    <row r="48" spans="1:4" x14ac:dyDescent="0.15">
      <c r="A48" s="4" t="s">
        <v>121</v>
      </c>
      <c r="B48" s="4" t="s">
        <v>186</v>
      </c>
      <c r="C48" s="9"/>
      <c r="D48" s="9"/>
    </row>
    <row r="49" spans="1:4" x14ac:dyDescent="0.15">
      <c r="A49" s="4" t="s">
        <v>104</v>
      </c>
      <c r="B49" s="4" t="s">
        <v>169</v>
      </c>
      <c r="C49" s="9"/>
      <c r="D49" s="9"/>
    </row>
    <row r="50" spans="1:4" x14ac:dyDescent="0.15">
      <c r="A50" s="4" t="s">
        <v>112</v>
      </c>
      <c r="B50" s="4" t="s">
        <v>177</v>
      </c>
    </row>
    <row r="51" spans="1:4" x14ac:dyDescent="0.15">
      <c r="A51" s="4" t="s">
        <v>29</v>
      </c>
      <c r="B51" s="4" t="s">
        <v>151</v>
      </c>
    </row>
    <row r="52" spans="1:4" x14ac:dyDescent="0.15">
      <c r="A52" s="4" t="s">
        <v>74</v>
      </c>
      <c r="B52" s="4" t="s">
        <v>202</v>
      </c>
    </row>
    <row r="53" spans="1:4" x14ac:dyDescent="0.15">
      <c r="A53" s="4" t="s">
        <v>140</v>
      </c>
      <c r="B53" s="4" t="s">
        <v>150</v>
      </c>
    </row>
    <row r="54" spans="1:4" x14ac:dyDescent="0.15">
      <c r="A54" s="4" t="s">
        <v>72</v>
      </c>
      <c r="B54" s="4" t="s">
        <v>165</v>
      </c>
    </row>
    <row r="55" spans="1:4" x14ac:dyDescent="0.15">
      <c r="A55" s="4" t="s">
        <v>124</v>
      </c>
      <c r="B55" s="4" t="s">
        <v>190</v>
      </c>
    </row>
    <row r="56" spans="1:4" x14ac:dyDescent="0.15">
      <c r="A56" s="4" t="s">
        <v>141</v>
      </c>
      <c r="B56" s="4" t="s">
        <v>191</v>
      </c>
    </row>
    <row r="57" spans="1:4" x14ac:dyDescent="0.15">
      <c r="A57" s="4" t="s">
        <v>138</v>
      </c>
      <c r="B57" s="4" t="s">
        <v>208</v>
      </c>
    </row>
    <row r="58" spans="1:4" x14ac:dyDescent="0.15">
      <c r="A58" s="4" t="s">
        <v>109</v>
      </c>
      <c r="B58" s="4" t="s">
        <v>174</v>
      </c>
    </row>
    <row r="59" spans="1:4" x14ac:dyDescent="0.15">
      <c r="A59" s="4" t="s">
        <v>142</v>
      </c>
      <c r="B59" s="4" t="s">
        <v>192</v>
      </c>
    </row>
    <row r="60" spans="1:4" x14ac:dyDescent="0.15">
      <c r="A60" s="4" t="s">
        <v>103</v>
      </c>
      <c r="B60" s="4" t="s">
        <v>168</v>
      </c>
    </row>
    <row r="61" spans="1:4" x14ac:dyDescent="0.15">
      <c r="A61" s="4" t="s">
        <v>105</v>
      </c>
      <c r="B61" s="4" t="s">
        <v>170</v>
      </c>
    </row>
    <row r="62" spans="1:4" x14ac:dyDescent="0.15">
      <c r="A62" s="4" t="s">
        <v>101</v>
      </c>
      <c r="B62" s="4" t="s">
        <v>164</v>
      </c>
    </row>
    <row r="63" spans="1:4" x14ac:dyDescent="0.15">
      <c r="A63" s="4" t="s">
        <v>130</v>
      </c>
      <c r="B63" s="4" t="s">
        <v>199</v>
      </c>
    </row>
    <row r="64" spans="1:4" x14ac:dyDescent="0.15">
      <c r="A64" s="4" t="s">
        <v>117</v>
      </c>
      <c r="B64" s="4" t="s">
        <v>182</v>
      </c>
    </row>
    <row r="65" spans="1:2" x14ac:dyDescent="0.15">
      <c r="A65" s="4" t="s">
        <v>16</v>
      </c>
      <c r="B65" s="4" t="s">
        <v>149</v>
      </c>
    </row>
    <row r="66" spans="1:2" x14ac:dyDescent="0.15">
      <c r="A66" s="4" t="s">
        <v>31</v>
      </c>
      <c r="B66" s="4" t="s">
        <v>187</v>
      </c>
    </row>
    <row r="67" spans="1:2" x14ac:dyDescent="0.15">
      <c r="A67" s="4" t="s">
        <v>128</v>
      </c>
      <c r="B67" s="4" t="s">
        <v>197</v>
      </c>
    </row>
    <row r="68" spans="1:2" ht="16.5" x14ac:dyDescent="0.15">
      <c r="A68" s="1"/>
      <c r="B68" s="5"/>
    </row>
    <row r="69" spans="1:2" ht="16.5" x14ac:dyDescent="0.15">
      <c r="A69" s="1"/>
      <c r="B69" s="5"/>
    </row>
    <row r="70" spans="1:2" ht="16.5" x14ac:dyDescent="0.15">
      <c r="A70" s="1"/>
      <c r="B70" s="5"/>
    </row>
    <row r="71" spans="1:2" ht="16.5" x14ac:dyDescent="0.15">
      <c r="A71" s="1"/>
      <c r="B71" s="5"/>
    </row>
    <row r="72" spans="1:2" ht="16.5" x14ac:dyDescent="0.15">
      <c r="A72" s="1"/>
      <c r="B72" s="5"/>
    </row>
    <row r="73" spans="1:2" ht="16.5" x14ac:dyDescent="0.15">
      <c r="A73" s="1"/>
      <c r="B73" s="5"/>
    </row>
    <row r="74" spans="1:2" ht="16.5" x14ac:dyDescent="0.15">
      <c r="A74" s="1"/>
      <c r="B74" s="5"/>
    </row>
    <row r="75" spans="1:2" ht="16.5" x14ac:dyDescent="0.15">
      <c r="A75" s="1"/>
      <c r="B75" s="5"/>
    </row>
    <row r="76" spans="1:2" ht="16.5" x14ac:dyDescent="0.15">
      <c r="A76" s="1"/>
      <c r="B76" s="5"/>
    </row>
    <row r="77" spans="1:2" ht="16.5" x14ac:dyDescent="0.15">
      <c r="A77" s="1"/>
      <c r="B77" s="5"/>
    </row>
    <row r="78" spans="1:2" ht="16.5" x14ac:dyDescent="0.15">
      <c r="A78" s="1"/>
      <c r="B78" s="5"/>
    </row>
    <row r="79" spans="1:2" ht="16.5" x14ac:dyDescent="0.15">
      <c r="A79" s="1"/>
      <c r="B79" s="5"/>
    </row>
    <row r="80" spans="1:2" ht="16.5" x14ac:dyDescent="0.15">
      <c r="A80" s="1"/>
      <c r="B80" s="5"/>
    </row>
    <row r="81" spans="1:2" ht="16.5" x14ac:dyDescent="0.15">
      <c r="A81" s="1"/>
      <c r="B81" s="5"/>
    </row>
    <row r="82" spans="1:2" ht="16.5" x14ac:dyDescent="0.15">
      <c r="A82" s="1"/>
      <c r="B82" s="5"/>
    </row>
    <row r="83" spans="1:2" ht="16.5" x14ac:dyDescent="0.15">
      <c r="A83" s="1"/>
      <c r="B83" s="5"/>
    </row>
    <row r="84" spans="1:2" ht="16.5" x14ac:dyDescent="0.15">
      <c r="A84" s="1"/>
      <c r="B84" s="5"/>
    </row>
    <row r="85" spans="1:2" ht="16.5" x14ac:dyDescent="0.15">
      <c r="A85" s="1"/>
      <c r="B85" s="5"/>
    </row>
    <row r="86" spans="1:2" ht="16.5" x14ac:dyDescent="0.15">
      <c r="A86" s="1"/>
      <c r="B86" s="5"/>
    </row>
    <row r="87" spans="1:2" ht="16.5" x14ac:dyDescent="0.15">
      <c r="A87" s="1"/>
      <c r="B87" s="5"/>
    </row>
    <row r="88" spans="1:2" ht="16.5" x14ac:dyDescent="0.15">
      <c r="A88" s="1"/>
      <c r="B88" s="5"/>
    </row>
    <row r="89" spans="1:2" ht="16.5" x14ac:dyDescent="0.15">
      <c r="A89" s="1"/>
      <c r="B89" s="5"/>
    </row>
    <row r="90" spans="1:2" ht="16.5" x14ac:dyDescent="0.15">
      <c r="A90" s="1"/>
      <c r="B90" s="5"/>
    </row>
    <row r="91" spans="1:2" ht="16.5" x14ac:dyDescent="0.15">
      <c r="A91" s="1"/>
      <c r="B91" s="5"/>
    </row>
    <row r="92" spans="1:2" ht="16.5" x14ac:dyDescent="0.15">
      <c r="A92" s="1"/>
      <c r="B92" s="5"/>
    </row>
    <row r="93" spans="1:2" ht="16.5" x14ac:dyDescent="0.15">
      <c r="A93" s="1"/>
      <c r="B93" s="5"/>
    </row>
    <row r="94" spans="1:2" ht="16.5" x14ac:dyDescent="0.15">
      <c r="A94" s="1"/>
      <c r="B94" s="5"/>
    </row>
    <row r="95" spans="1:2" ht="16.5" x14ac:dyDescent="0.15">
      <c r="A95" s="1"/>
      <c r="B95" s="5"/>
    </row>
    <row r="96" spans="1:2" ht="16.5" x14ac:dyDescent="0.15">
      <c r="A96" s="1"/>
      <c r="B96" s="5"/>
    </row>
    <row r="97" spans="1:2" ht="16.5" x14ac:dyDescent="0.15">
      <c r="A97" s="1"/>
      <c r="B97" s="5"/>
    </row>
    <row r="98" spans="1:2" ht="16.5" x14ac:dyDescent="0.15">
      <c r="A98" s="1"/>
      <c r="B98" s="5"/>
    </row>
    <row r="99" spans="1:2" ht="16.5" x14ac:dyDescent="0.15">
      <c r="A99" s="1"/>
      <c r="B99" s="5"/>
    </row>
    <row r="100" spans="1:2" ht="16.5" x14ac:dyDescent="0.15">
      <c r="A100" s="1"/>
      <c r="B100" s="5"/>
    </row>
    <row r="101" spans="1:2" ht="16.5" x14ac:dyDescent="0.15">
      <c r="A101" s="1"/>
      <c r="B101" s="5"/>
    </row>
    <row r="102" spans="1:2" ht="16.5" x14ac:dyDescent="0.15">
      <c r="A102" s="1"/>
      <c r="B102" s="5"/>
    </row>
    <row r="103" spans="1:2" ht="16.5" x14ac:dyDescent="0.15">
      <c r="A103" s="1"/>
      <c r="B103" s="5"/>
    </row>
    <row r="104" spans="1:2" ht="16.5" x14ac:dyDescent="0.15">
      <c r="A104" s="1"/>
      <c r="B104" s="5"/>
    </row>
    <row r="105" spans="1:2" ht="16.5" x14ac:dyDescent="0.15">
      <c r="A105" s="1"/>
      <c r="B105" s="5"/>
    </row>
    <row r="106" spans="1:2" ht="16.5" x14ac:dyDescent="0.15">
      <c r="A106" s="1"/>
      <c r="B106" s="5"/>
    </row>
    <row r="107" spans="1:2" ht="16.5" x14ac:dyDescent="0.15">
      <c r="A107" s="1"/>
      <c r="B107" s="5"/>
    </row>
    <row r="108" spans="1:2" ht="16.5" x14ac:dyDescent="0.15">
      <c r="A108" s="1"/>
      <c r="B108" s="5"/>
    </row>
    <row r="109" spans="1:2" ht="16.5" x14ac:dyDescent="0.15">
      <c r="A109" s="1"/>
      <c r="B109" s="5"/>
    </row>
    <row r="110" spans="1:2" ht="16.5" x14ac:dyDescent="0.15">
      <c r="A110" s="1"/>
      <c r="B110" s="5"/>
    </row>
    <row r="111" spans="1:2" ht="16.5" x14ac:dyDescent="0.15">
      <c r="A111" s="1"/>
      <c r="B111" s="5"/>
    </row>
    <row r="112" spans="1:2" ht="16.5" x14ac:dyDescent="0.15">
      <c r="A112" s="1"/>
      <c r="B112" s="5"/>
    </row>
    <row r="113" spans="1:2" ht="16.5" x14ac:dyDescent="0.15">
      <c r="A113" s="1"/>
      <c r="B113" s="5"/>
    </row>
    <row r="114" spans="1:2" ht="16.5" x14ac:dyDescent="0.15">
      <c r="A114" s="1"/>
      <c r="B114" s="5"/>
    </row>
    <row r="115" spans="1:2" ht="16.5" x14ac:dyDescent="0.15">
      <c r="A115" s="1"/>
      <c r="B115" s="5"/>
    </row>
    <row r="116" spans="1:2" ht="16.5" x14ac:dyDescent="0.15">
      <c r="A116" s="1"/>
      <c r="B116" s="5"/>
    </row>
    <row r="117" spans="1:2" ht="16.5" x14ac:dyDescent="0.15">
      <c r="A117" s="1"/>
      <c r="B117" s="5"/>
    </row>
    <row r="118" spans="1:2" ht="16.5" x14ac:dyDescent="0.15">
      <c r="A118" s="1"/>
      <c r="B118" s="5"/>
    </row>
    <row r="119" spans="1:2" ht="16.5" x14ac:dyDescent="0.15">
      <c r="A119" s="1"/>
      <c r="B119" s="5"/>
    </row>
    <row r="120" spans="1:2" ht="16.5" x14ac:dyDescent="0.15">
      <c r="A120" s="1"/>
      <c r="B120" s="5"/>
    </row>
    <row r="121" spans="1:2" ht="16.5" x14ac:dyDescent="0.15">
      <c r="A121" s="1"/>
      <c r="B121" s="5"/>
    </row>
    <row r="122" spans="1:2" ht="16.5" x14ac:dyDescent="0.15">
      <c r="A122" s="1"/>
      <c r="B122" s="5"/>
    </row>
    <row r="123" spans="1:2" ht="16.5" x14ac:dyDescent="0.15">
      <c r="A123" s="1"/>
      <c r="B123" s="5"/>
    </row>
    <row r="124" spans="1:2" ht="16.5" x14ac:dyDescent="0.15">
      <c r="A124" s="1"/>
      <c r="B124" s="5"/>
    </row>
    <row r="125" spans="1:2" ht="16.5" x14ac:dyDescent="0.15">
      <c r="A125" s="1"/>
      <c r="B125" s="5"/>
    </row>
    <row r="126" spans="1:2" ht="16.5" x14ac:dyDescent="0.15">
      <c r="A126" s="1"/>
      <c r="B126" s="5"/>
    </row>
    <row r="127" spans="1:2" ht="16.5" x14ac:dyDescent="0.15">
      <c r="A127" s="1"/>
      <c r="B127" s="5"/>
    </row>
    <row r="128" spans="1:2" ht="16.5" x14ac:dyDescent="0.15">
      <c r="A128" s="1"/>
      <c r="B128" s="5"/>
    </row>
    <row r="131" spans="2:2" ht="16.5" x14ac:dyDescent="0.15">
      <c r="B131" s="5"/>
    </row>
    <row r="132" spans="2:2" ht="16.5" x14ac:dyDescent="0.15">
      <c r="B132" s="5"/>
    </row>
    <row r="133" spans="2:2" ht="16.5" x14ac:dyDescent="0.15">
      <c r="B133" s="5"/>
    </row>
    <row r="134" spans="2:2" ht="16.5" x14ac:dyDescent="0.15">
      <c r="B134" s="5"/>
    </row>
    <row r="135" spans="2:2" ht="16.5" x14ac:dyDescent="0.15">
      <c r="B135" s="5"/>
    </row>
    <row r="136" spans="2:2" ht="16.5" x14ac:dyDescent="0.15">
      <c r="B136" s="5"/>
    </row>
    <row r="137" spans="2:2" ht="16.5" x14ac:dyDescent="0.15">
      <c r="B137" s="5"/>
    </row>
    <row r="138" spans="2:2" ht="16.5" x14ac:dyDescent="0.15">
      <c r="B138" s="5"/>
    </row>
    <row r="139" spans="2:2" ht="16.5" x14ac:dyDescent="0.15">
      <c r="B139" s="5"/>
    </row>
    <row r="140" spans="2:2" ht="16.5" x14ac:dyDescent="0.15">
      <c r="B140" s="5"/>
    </row>
    <row r="141" spans="2:2" ht="16.5" x14ac:dyDescent="0.15">
      <c r="B141" s="5"/>
    </row>
    <row r="142" spans="2:2" ht="16.5" x14ac:dyDescent="0.15">
      <c r="B142" s="5"/>
    </row>
    <row r="143" spans="2:2" ht="16.5" x14ac:dyDescent="0.15">
      <c r="B143" s="5"/>
    </row>
    <row r="144" spans="2:2" ht="16.5" x14ac:dyDescent="0.15">
      <c r="B144" s="5"/>
    </row>
    <row r="145" spans="1:2" ht="16.5" x14ac:dyDescent="0.15">
      <c r="B145" s="5"/>
    </row>
    <row r="146" spans="1:2" ht="16.5" x14ac:dyDescent="0.15">
      <c r="B146" s="5"/>
    </row>
    <row r="147" spans="1:2" ht="16.5" x14ac:dyDescent="0.15">
      <c r="B147" s="5"/>
    </row>
    <row r="148" spans="1:2" x14ac:dyDescent="0.15">
      <c r="A148" s="1"/>
    </row>
    <row r="149" spans="1:2" ht="16.5" x14ac:dyDescent="0.15">
      <c r="A149" s="1"/>
      <c r="B149" s="5"/>
    </row>
    <row r="150" spans="1:2" ht="16.5" x14ac:dyDescent="0.15">
      <c r="A150" s="1"/>
      <c r="B150" s="5"/>
    </row>
    <row r="151" spans="1:2" ht="16.5" x14ac:dyDescent="0.15">
      <c r="A151" s="1"/>
      <c r="B151" s="5"/>
    </row>
    <row r="152" spans="1:2" ht="16.5" x14ac:dyDescent="0.15">
      <c r="A152" s="1"/>
      <c r="B152" s="5"/>
    </row>
    <row r="153" spans="1:2" ht="16.5" x14ac:dyDescent="0.15">
      <c r="A153" s="1"/>
      <c r="B153" s="5"/>
    </row>
    <row r="154" spans="1:2" ht="16.5" x14ac:dyDescent="0.15">
      <c r="A154" s="1"/>
      <c r="B154" s="5"/>
    </row>
    <row r="155" spans="1:2" ht="16.5" x14ac:dyDescent="0.15">
      <c r="A155" s="1"/>
      <c r="B155" s="5"/>
    </row>
    <row r="156" spans="1:2" ht="16.5" x14ac:dyDescent="0.15">
      <c r="A156" s="1"/>
      <c r="B156" s="5"/>
    </row>
    <row r="157" spans="1:2" ht="16.5" x14ac:dyDescent="0.15">
      <c r="A157" s="1"/>
      <c r="B157" s="5"/>
    </row>
    <row r="158" spans="1:2" ht="16.5" x14ac:dyDescent="0.15">
      <c r="A158" s="1"/>
      <c r="B158" s="5"/>
    </row>
    <row r="159" spans="1:2" ht="16.5" x14ac:dyDescent="0.15">
      <c r="A159" s="1"/>
      <c r="B159" s="5"/>
    </row>
    <row r="160" spans="1:2" ht="16.5" x14ac:dyDescent="0.15">
      <c r="A160" s="1"/>
      <c r="B160" s="5"/>
    </row>
    <row r="161" spans="1:2" ht="16.5" x14ac:dyDescent="0.15">
      <c r="A161" s="1"/>
      <c r="B161" s="5"/>
    </row>
    <row r="162" spans="1:2" ht="16.5" x14ac:dyDescent="0.15">
      <c r="A162" s="1"/>
      <c r="B162" s="5"/>
    </row>
    <row r="163" spans="1:2" ht="16.5" x14ac:dyDescent="0.15">
      <c r="A163" s="1"/>
      <c r="B163" s="5"/>
    </row>
    <row r="164" spans="1:2" ht="16.5" x14ac:dyDescent="0.15">
      <c r="A164" s="1"/>
      <c r="B164" s="5"/>
    </row>
    <row r="165" spans="1:2" ht="16.5" x14ac:dyDescent="0.15">
      <c r="A165" s="1"/>
      <c r="B165" s="5"/>
    </row>
    <row r="166" spans="1:2" ht="16.5" x14ac:dyDescent="0.15">
      <c r="A166" s="1"/>
      <c r="B166" s="5"/>
    </row>
    <row r="167" spans="1:2" ht="16.5" x14ac:dyDescent="0.15">
      <c r="A167" s="1"/>
      <c r="B167" s="5"/>
    </row>
    <row r="168" spans="1:2" ht="16.5" x14ac:dyDescent="0.15">
      <c r="A168" s="1"/>
      <c r="B168" s="5"/>
    </row>
    <row r="169" spans="1:2" ht="16.5" x14ac:dyDescent="0.15">
      <c r="A169" s="1"/>
      <c r="B169" s="5"/>
    </row>
    <row r="170" spans="1:2" ht="16.5" x14ac:dyDescent="0.15">
      <c r="A170" s="1"/>
      <c r="B170" s="5"/>
    </row>
    <row r="171" spans="1:2" ht="16.5" x14ac:dyDescent="0.15">
      <c r="A171" s="1"/>
      <c r="B171" s="5"/>
    </row>
    <row r="172" spans="1:2" ht="16.5" x14ac:dyDescent="0.15">
      <c r="A172" s="1"/>
      <c r="B172" s="5"/>
    </row>
    <row r="173" spans="1:2" ht="16.5" x14ac:dyDescent="0.15">
      <c r="A173" s="1"/>
      <c r="B173" s="5"/>
    </row>
    <row r="174" spans="1:2" ht="16.5" x14ac:dyDescent="0.15">
      <c r="A174" s="1"/>
      <c r="B174" s="5"/>
    </row>
    <row r="175" spans="1:2" ht="16.5" x14ac:dyDescent="0.15">
      <c r="A175" s="1"/>
      <c r="B175" s="5"/>
    </row>
    <row r="176" spans="1:2" ht="16.5" x14ac:dyDescent="0.15">
      <c r="A176" s="1"/>
      <c r="B176" s="5"/>
    </row>
    <row r="177" spans="1:2" ht="16.5" x14ac:dyDescent="0.15">
      <c r="A177" s="1"/>
      <c r="B177" s="5"/>
    </row>
    <row r="178" spans="1:2" ht="16.5" x14ac:dyDescent="0.15">
      <c r="A178" s="1"/>
      <c r="B178" s="5"/>
    </row>
    <row r="179" spans="1:2" ht="16.5" x14ac:dyDescent="0.15">
      <c r="A179" s="1"/>
      <c r="B179" s="5"/>
    </row>
    <row r="180" spans="1:2" ht="16.5" x14ac:dyDescent="0.15">
      <c r="A180" s="1"/>
      <c r="B180" s="5"/>
    </row>
    <row r="181" spans="1:2" ht="16.5" x14ac:dyDescent="0.15">
      <c r="A181" s="1"/>
      <c r="B181" s="5"/>
    </row>
    <row r="182" spans="1:2" ht="16.5" x14ac:dyDescent="0.15">
      <c r="A182" s="1"/>
      <c r="B182" s="5"/>
    </row>
    <row r="183" spans="1:2" ht="16.5" x14ac:dyDescent="0.15">
      <c r="A183" s="1"/>
      <c r="B183" s="5"/>
    </row>
    <row r="184" spans="1:2" ht="16.5" x14ac:dyDescent="0.15">
      <c r="A184" s="1"/>
      <c r="B184" s="5"/>
    </row>
    <row r="185" spans="1:2" ht="16.5" x14ac:dyDescent="0.15">
      <c r="A185" s="1"/>
      <c r="B185" s="5"/>
    </row>
    <row r="186" spans="1:2" ht="16.5" x14ac:dyDescent="0.15">
      <c r="A186" s="1"/>
      <c r="B186" s="5"/>
    </row>
    <row r="187" spans="1:2" ht="16.5" x14ac:dyDescent="0.15">
      <c r="A187" s="1"/>
      <c r="B187" s="5"/>
    </row>
    <row r="188" spans="1:2" ht="16.5" x14ac:dyDescent="0.15">
      <c r="A188" s="1"/>
      <c r="B188" s="5"/>
    </row>
    <row r="189" spans="1:2" ht="16.5" x14ac:dyDescent="0.15">
      <c r="A189" s="1"/>
      <c r="B189" s="5"/>
    </row>
    <row r="190" spans="1:2" ht="16.5" x14ac:dyDescent="0.15">
      <c r="A190" s="1"/>
      <c r="B190" s="5"/>
    </row>
    <row r="191" spans="1:2" ht="16.5" x14ac:dyDescent="0.15">
      <c r="A191" s="1"/>
      <c r="B191" s="5"/>
    </row>
    <row r="192" spans="1:2" ht="16.5" x14ac:dyDescent="0.15">
      <c r="A192" s="1"/>
      <c r="B192" s="5"/>
    </row>
    <row r="193" spans="1:3" ht="16.5" x14ac:dyDescent="0.15">
      <c r="A193" s="1"/>
      <c r="B193" s="5"/>
    </row>
    <row r="194" spans="1:3" ht="16.5" x14ac:dyDescent="0.15">
      <c r="A194" s="1"/>
      <c r="B194" s="5"/>
    </row>
    <row r="195" spans="1:3" ht="16.5" x14ac:dyDescent="0.15">
      <c r="A195" s="1"/>
      <c r="B195" s="5"/>
    </row>
    <row r="196" spans="1:3" x14ac:dyDescent="0.15">
      <c r="A196" s="1"/>
      <c r="B196" s="4"/>
      <c r="C196" s="1"/>
    </row>
    <row r="197" spans="1:3" x14ac:dyDescent="0.15">
      <c r="A197" s="1"/>
      <c r="B197" s="4"/>
      <c r="C197" s="1"/>
    </row>
    <row r="198" spans="1:3" x14ac:dyDescent="0.15">
      <c r="A198" s="1"/>
      <c r="B198" s="4"/>
      <c r="C198" s="1"/>
    </row>
    <row r="199" spans="1:3" x14ac:dyDescent="0.15">
      <c r="A199" s="1"/>
      <c r="B199" s="4"/>
      <c r="C199" s="1"/>
    </row>
    <row r="200" spans="1:3" x14ac:dyDescent="0.15">
      <c r="A200" s="1"/>
      <c r="B200" s="4"/>
      <c r="C200" s="1"/>
    </row>
    <row r="201" spans="1:3" x14ac:dyDescent="0.15">
      <c r="A201" s="1"/>
      <c r="B201" s="4"/>
      <c r="C201" s="1"/>
    </row>
    <row r="202" spans="1:3" x14ac:dyDescent="0.15">
      <c r="A202" s="1"/>
      <c r="B202" s="4"/>
      <c r="C202" s="1"/>
    </row>
    <row r="203" spans="1:3" x14ac:dyDescent="0.15">
      <c r="A203" s="1"/>
      <c r="B203" s="4"/>
      <c r="C203" s="1"/>
    </row>
    <row r="204" spans="1:3" x14ac:dyDescent="0.15">
      <c r="A204" s="1"/>
      <c r="B204" s="4"/>
      <c r="C204" s="1"/>
    </row>
    <row r="205" spans="1:3" x14ac:dyDescent="0.15">
      <c r="A205" s="1"/>
      <c r="B205" s="4"/>
      <c r="C205" s="1"/>
    </row>
    <row r="206" spans="1:3" x14ac:dyDescent="0.15">
      <c r="A206" s="1"/>
      <c r="B206" s="4"/>
      <c r="C206" s="1"/>
    </row>
    <row r="207" spans="1:3" x14ac:dyDescent="0.15">
      <c r="A207" s="1"/>
      <c r="B207" s="4"/>
      <c r="C207" s="1"/>
    </row>
    <row r="208" spans="1:3" x14ac:dyDescent="0.15">
      <c r="A208" s="1"/>
      <c r="B208" s="4"/>
      <c r="C208" s="1"/>
    </row>
    <row r="209" spans="1:3" x14ac:dyDescent="0.15">
      <c r="A209" s="1"/>
      <c r="B209" s="4"/>
      <c r="C209" s="1"/>
    </row>
    <row r="210" spans="1:3" x14ac:dyDescent="0.15">
      <c r="A210" s="1"/>
      <c r="B210" s="4"/>
      <c r="C210" s="1"/>
    </row>
    <row r="211" spans="1:3" x14ac:dyDescent="0.15">
      <c r="A211" s="1"/>
      <c r="B211" s="4"/>
      <c r="C211" s="1"/>
    </row>
    <row r="212" spans="1:3" x14ac:dyDescent="0.15">
      <c r="A212" s="1"/>
      <c r="B212" s="4"/>
      <c r="C212" s="1"/>
    </row>
    <row r="213" spans="1:3" x14ac:dyDescent="0.15">
      <c r="A213" s="1"/>
      <c r="B213" s="4"/>
      <c r="C213" s="1"/>
    </row>
    <row r="214" spans="1:3" x14ac:dyDescent="0.15">
      <c r="A214" s="1"/>
      <c r="B214" s="4"/>
      <c r="C214" s="1"/>
    </row>
    <row r="215" spans="1:3" x14ac:dyDescent="0.15">
      <c r="A215" s="1"/>
      <c r="B215" s="4"/>
      <c r="C215" s="1"/>
    </row>
    <row r="216" spans="1:3" x14ac:dyDescent="0.15">
      <c r="A216" s="1"/>
      <c r="B216" s="4"/>
      <c r="C216" s="1"/>
    </row>
    <row r="217" spans="1:3" x14ac:dyDescent="0.15">
      <c r="A217" s="1"/>
      <c r="B217" s="4"/>
      <c r="C217" s="1"/>
    </row>
    <row r="218" spans="1:3" x14ac:dyDescent="0.15">
      <c r="A218" s="1"/>
      <c r="B218" s="4"/>
      <c r="C218" s="1"/>
    </row>
    <row r="219" spans="1:3" x14ac:dyDescent="0.15">
      <c r="A219" s="1"/>
      <c r="B219" s="4"/>
      <c r="C219" s="1"/>
    </row>
    <row r="220" spans="1:3" x14ac:dyDescent="0.15">
      <c r="A220" s="1"/>
      <c r="B220" s="4"/>
      <c r="C220" s="1"/>
    </row>
    <row r="221" spans="1:3" x14ac:dyDescent="0.15">
      <c r="A221" s="1"/>
      <c r="B221" s="4"/>
      <c r="C221" s="1"/>
    </row>
    <row r="222" spans="1:3" x14ac:dyDescent="0.15">
      <c r="A222" s="1"/>
      <c r="B222" s="4"/>
      <c r="C222" s="1"/>
    </row>
    <row r="223" spans="1:3" x14ac:dyDescent="0.15">
      <c r="A223" s="1"/>
      <c r="B223" s="4"/>
      <c r="C223" s="1"/>
    </row>
    <row r="224" spans="1:3" x14ac:dyDescent="0.15">
      <c r="A224" s="1"/>
      <c r="B224" s="4"/>
      <c r="C224" s="1"/>
    </row>
    <row r="225" spans="1:3" x14ac:dyDescent="0.15">
      <c r="A225" s="1"/>
      <c r="B225" s="4"/>
      <c r="C225" s="1"/>
    </row>
    <row r="226" spans="1:3" x14ac:dyDescent="0.15">
      <c r="A226" s="1"/>
      <c r="B226" s="4"/>
      <c r="C226" s="1"/>
    </row>
    <row r="227" spans="1:3" x14ac:dyDescent="0.15">
      <c r="A227" s="1"/>
      <c r="B227" s="4"/>
      <c r="C227" s="1"/>
    </row>
    <row r="228" spans="1:3" x14ac:dyDescent="0.15">
      <c r="A228" s="1"/>
      <c r="B228" s="4"/>
      <c r="C228" s="1"/>
    </row>
    <row r="229" spans="1:3" x14ac:dyDescent="0.15">
      <c r="A229" s="1"/>
      <c r="B229" s="4"/>
      <c r="C229" s="1"/>
    </row>
    <row r="230" spans="1:3" x14ac:dyDescent="0.15">
      <c r="A230" s="1"/>
      <c r="B230" s="4"/>
      <c r="C230" s="1"/>
    </row>
    <row r="231" spans="1:3" x14ac:dyDescent="0.15">
      <c r="A231" s="1"/>
      <c r="B231" s="4"/>
      <c r="C231" s="1"/>
    </row>
    <row r="232" spans="1:3" x14ac:dyDescent="0.15">
      <c r="A232" s="1"/>
      <c r="B232" s="4"/>
      <c r="C232" s="1"/>
    </row>
    <row r="233" spans="1:3" x14ac:dyDescent="0.15">
      <c r="A233" s="1"/>
      <c r="B233" s="4"/>
      <c r="C233" s="1"/>
    </row>
    <row r="234" spans="1:3" x14ac:dyDescent="0.15">
      <c r="A234" s="1"/>
      <c r="B234" s="4"/>
      <c r="C234" s="1"/>
    </row>
    <row r="235" spans="1:3" ht="16.5" x14ac:dyDescent="0.15">
      <c r="A235" s="1"/>
      <c r="B235" s="5"/>
    </row>
    <row r="236" spans="1:3" ht="16.5" x14ac:dyDescent="0.15">
      <c r="A236" s="1"/>
      <c r="B236" s="5"/>
    </row>
    <row r="237" spans="1:3" ht="16.5" x14ac:dyDescent="0.15">
      <c r="A237" s="1"/>
      <c r="B237" s="5"/>
    </row>
    <row r="238" spans="1:3" ht="16.5" x14ac:dyDescent="0.15">
      <c r="A238" s="1"/>
      <c r="B238" s="5"/>
    </row>
    <row r="239" spans="1:3" ht="16.5" x14ac:dyDescent="0.15">
      <c r="A239" s="1"/>
      <c r="B239" s="5"/>
    </row>
    <row r="240" spans="1:3" ht="16.5" x14ac:dyDescent="0.15">
      <c r="A240" s="1"/>
      <c r="B240" s="5"/>
    </row>
    <row r="241" spans="1:2" ht="16.5" x14ac:dyDescent="0.15">
      <c r="A241" s="1"/>
      <c r="B241" s="5"/>
    </row>
    <row r="242" spans="1:2" ht="16.5" x14ac:dyDescent="0.15">
      <c r="A242" s="1"/>
      <c r="B242" s="5"/>
    </row>
    <row r="243" spans="1:2" ht="16.5" x14ac:dyDescent="0.15">
      <c r="A243" s="1"/>
      <c r="B243" s="5"/>
    </row>
    <row r="244" spans="1:2" ht="16.5" x14ac:dyDescent="0.15">
      <c r="A244" s="1"/>
      <c r="B244" s="5"/>
    </row>
    <row r="245" spans="1:2" ht="16.5" x14ac:dyDescent="0.15">
      <c r="A245" s="1"/>
      <c r="B245" s="5"/>
    </row>
    <row r="246" spans="1:2" ht="16.5" x14ac:dyDescent="0.15">
      <c r="A246" s="1"/>
      <c r="B246" s="5"/>
    </row>
    <row r="247" spans="1:2" ht="16.5" x14ac:dyDescent="0.15">
      <c r="A247" s="1"/>
      <c r="B247" s="5"/>
    </row>
    <row r="248" spans="1:2" ht="16.5" x14ac:dyDescent="0.15">
      <c r="A248" s="1"/>
      <c r="B248" s="5"/>
    </row>
    <row r="249" spans="1:2" ht="16.5" x14ac:dyDescent="0.15">
      <c r="A249" s="1"/>
      <c r="B249" s="5"/>
    </row>
    <row r="250" spans="1:2" ht="16.5" x14ac:dyDescent="0.15">
      <c r="A250" s="1"/>
      <c r="B250" s="5"/>
    </row>
    <row r="251" spans="1:2" ht="16.5" x14ac:dyDescent="0.15">
      <c r="A251" s="1"/>
      <c r="B251" s="5"/>
    </row>
    <row r="252" spans="1:2" ht="16.5" x14ac:dyDescent="0.15">
      <c r="A252" s="1"/>
      <c r="B252" s="5"/>
    </row>
    <row r="253" spans="1:2" ht="16.5" x14ac:dyDescent="0.15">
      <c r="A253" s="1"/>
      <c r="B253" s="5"/>
    </row>
    <row r="254" spans="1:2" ht="16.5" x14ac:dyDescent="0.15">
      <c r="A254" s="1"/>
      <c r="B254" s="5"/>
    </row>
    <row r="255" spans="1:2" ht="16.5" x14ac:dyDescent="0.15">
      <c r="A255" s="1"/>
      <c r="B255" s="5"/>
    </row>
    <row r="256" spans="1:2" ht="16.5" x14ac:dyDescent="0.15">
      <c r="A256" s="1"/>
      <c r="B256" s="5"/>
    </row>
    <row r="257" spans="1:2" ht="16.5" x14ac:dyDescent="0.15">
      <c r="A257" s="1"/>
      <c r="B257" s="5"/>
    </row>
    <row r="258" spans="1:2" ht="16.5" x14ac:dyDescent="0.15">
      <c r="A258" s="1"/>
      <c r="B258" s="5"/>
    </row>
    <row r="259" spans="1:2" ht="16.5" x14ac:dyDescent="0.15">
      <c r="A259" s="1"/>
      <c r="B259" s="5"/>
    </row>
    <row r="260" spans="1:2" ht="16.5" x14ac:dyDescent="0.15">
      <c r="A260" s="1"/>
      <c r="B260" s="5"/>
    </row>
    <row r="261" spans="1:2" ht="16.5" x14ac:dyDescent="0.15">
      <c r="A261" s="1"/>
      <c r="B261" s="5"/>
    </row>
    <row r="262" spans="1:2" ht="16.5" x14ac:dyDescent="0.15">
      <c r="A262" s="1"/>
      <c r="B262" s="5"/>
    </row>
    <row r="263" spans="1:2" ht="16.5" x14ac:dyDescent="0.15">
      <c r="A263" s="1"/>
      <c r="B263" s="5"/>
    </row>
    <row r="264" spans="1:2" ht="16.5" x14ac:dyDescent="0.15">
      <c r="A264" s="1"/>
      <c r="B264" s="5"/>
    </row>
    <row r="265" spans="1:2" ht="16.5" x14ac:dyDescent="0.15">
      <c r="A265" s="1"/>
      <c r="B265" s="5"/>
    </row>
    <row r="266" spans="1:2" ht="16.5" x14ac:dyDescent="0.15">
      <c r="A266" s="1"/>
      <c r="B266" s="5"/>
    </row>
    <row r="267" spans="1:2" ht="16.5" x14ac:dyDescent="0.15">
      <c r="A267" s="1"/>
      <c r="B267" s="5"/>
    </row>
    <row r="268" spans="1:2" ht="16.5" x14ac:dyDescent="0.15">
      <c r="A268" s="1"/>
      <c r="B268" s="5"/>
    </row>
    <row r="269" spans="1:2" ht="16.5" x14ac:dyDescent="0.15">
      <c r="A269" s="1"/>
      <c r="B269" s="5"/>
    </row>
    <row r="270" spans="1:2" ht="16.5" x14ac:dyDescent="0.15">
      <c r="A270" s="1"/>
      <c r="B270" s="5"/>
    </row>
    <row r="271" spans="1:2" x14ac:dyDescent="0.15">
      <c r="A271" s="1"/>
    </row>
    <row r="272" spans="1:2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</row>
    <row r="309" spans="1:3" x14ac:dyDescent="0.15">
      <c r="A309" s="1"/>
    </row>
    <row r="310" spans="1:3" x14ac:dyDescent="0.15">
      <c r="A310" s="1"/>
    </row>
    <row r="311" spans="1:3" x14ac:dyDescent="0.15">
      <c r="A311" s="1"/>
    </row>
    <row r="312" spans="1:3" x14ac:dyDescent="0.15">
      <c r="A312" s="1"/>
      <c r="B312" s="4"/>
      <c r="C312" s="4"/>
    </row>
    <row r="313" spans="1:3" x14ac:dyDescent="0.15">
      <c r="A313" s="1"/>
      <c r="B313" s="4"/>
      <c r="C313" s="4"/>
    </row>
    <row r="314" spans="1:3" x14ac:dyDescent="0.15">
      <c r="A314" s="1"/>
      <c r="B314" s="4"/>
      <c r="C314" s="4"/>
    </row>
    <row r="315" spans="1:3" x14ac:dyDescent="0.15">
      <c r="A315" s="1"/>
      <c r="B315" s="4"/>
      <c r="C315" s="4"/>
    </row>
    <row r="316" spans="1:3" x14ac:dyDescent="0.15">
      <c r="A316" s="1"/>
      <c r="B316" s="4"/>
      <c r="C316" s="4"/>
    </row>
    <row r="317" spans="1:3" x14ac:dyDescent="0.15">
      <c r="A317" s="1"/>
      <c r="B317" s="4"/>
      <c r="C317" s="4"/>
    </row>
    <row r="318" spans="1:3" x14ac:dyDescent="0.15">
      <c r="A318" s="1"/>
      <c r="B318" s="4"/>
      <c r="C318" s="4"/>
    </row>
    <row r="319" spans="1:3" x14ac:dyDescent="0.15">
      <c r="A319" s="1"/>
      <c r="B319" s="4"/>
      <c r="C319" s="4"/>
    </row>
    <row r="320" spans="1:3" x14ac:dyDescent="0.15">
      <c r="A320" s="1"/>
      <c r="B320" s="4"/>
      <c r="C320" s="4"/>
    </row>
    <row r="321" spans="1:3" x14ac:dyDescent="0.15">
      <c r="A321" s="1"/>
      <c r="B321" s="4"/>
      <c r="C321" s="4"/>
    </row>
    <row r="322" spans="1:3" x14ac:dyDescent="0.15">
      <c r="A322" s="1"/>
      <c r="B322" s="4"/>
      <c r="C322" s="4"/>
    </row>
    <row r="323" spans="1:3" x14ac:dyDescent="0.15">
      <c r="A323" s="1"/>
      <c r="B323" s="4"/>
      <c r="C323" s="4"/>
    </row>
    <row r="324" spans="1:3" x14ac:dyDescent="0.15">
      <c r="A324" s="1"/>
      <c r="B324" s="4"/>
      <c r="C324" s="4"/>
    </row>
    <row r="325" spans="1:3" x14ac:dyDescent="0.15">
      <c r="A325" s="1"/>
      <c r="B325" s="4"/>
      <c r="C325" s="4"/>
    </row>
    <row r="326" spans="1:3" x14ac:dyDescent="0.15">
      <c r="A326" s="1"/>
      <c r="B326" s="4"/>
      <c r="C326" s="4"/>
    </row>
    <row r="327" spans="1:3" x14ac:dyDescent="0.15">
      <c r="A327" s="1"/>
      <c r="B327" s="4"/>
      <c r="C327" s="4"/>
    </row>
    <row r="328" spans="1:3" x14ac:dyDescent="0.15">
      <c r="A328" s="1"/>
      <c r="B328" s="4"/>
      <c r="C328" s="4"/>
    </row>
    <row r="329" spans="1:3" x14ac:dyDescent="0.15">
      <c r="A329" s="1"/>
      <c r="B329" s="4"/>
      <c r="C329" s="4"/>
    </row>
    <row r="330" spans="1:3" x14ac:dyDescent="0.15">
      <c r="A330" s="1"/>
      <c r="B330" s="4"/>
      <c r="C330" s="4"/>
    </row>
    <row r="331" spans="1:3" x14ac:dyDescent="0.15">
      <c r="A331" s="1"/>
      <c r="B331" s="4"/>
      <c r="C331" s="4"/>
    </row>
    <row r="332" spans="1:3" x14ac:dyDescent="0.15">
      <c r="A332" s="1"/>
      <c r="B332" s="4"/>
      <c r="C332" s="4"/>
    </row>
    <row r="333" spans="1:3" x14ac:dyDescent="0.15">
      <c r="A333" s="1"/>
      <c r="B333" s="4"/>
      <c r="C333" s="4"/>
    </row>
    <row r="334" spans="1:3" x14ac:dyDescent="0.15">
      <c r="A334" s="1"/>
      <c r="B334" s="4"/>
      <c r="C334" s="4"/>
    </row>
    <row r="335" spans="1:3" x14ac:dyDescent="0.15">
      <c r="A335" s="1"/>
      <c r="B335" s="4"/>
      <c r="C335" s="4"/>
    </row>
    <row r="336" spans="1:3" x14ac:dyDescent="0.15">
      <c r="A336" s="1"/>
      <c r="B336" s="4"/>
      <c r="C336" s="4"/>
    </row>
    <row r="337" spans="1:3" x14ac:dyDescent="0.15">
      <c r="A337" s="1"/>
      <c r="B337" s="4"/>
      <c r="C337" s="4"/>
    </row>
    <row r="338" spans="1:3" x14ac:dyDescent="0.15">
      <c r="A338" s="1"/>
      <c r="B338" s="4"/>
      <c r="C338" s="4"/>
    </row>
    <row r="339" spans="1:3" x14ac:dyDescent="0.15">
      <c r="A339" s="1"/>
      <c r="B339" s="4"/>
      <c r="C339" s="4"/>
    </row>
    <row r="340" spans="1:3" x14ac:dyDescent="0.15">
      <c r="A340" s="1"/>
      <c r="B340" s="4"/>
      <c r="C340" s="4"/>
    </row>
    <row r="341" spans="1:3" x14ac:dyDescent="0.15">
      <c r="A341" s="1"/>
      <c r="B341" s="4"/>
      <c r="C341" s="4"/>
    </row>
    <row r="342" spans="1:3" x14ac:dyDescent="0.15">
      <c r="A342" s="1"/>
      <c r="B342" s="4"/>
      <c r="C342" s="4"/>
    </row>
    <row r="343" spans="1:3" x14ac:dyDescent="0.15">
      <c r="A343" s="1"/>
      <c r="B343" s="4"/>
      <c r="C343" s="1"/>
    </row>
    <row r="344" spans="1:3" x14ac:dyDescent="0.15">
      <c r="A344" s="1"/>
      <c r="B344" s="4"/>
      <c r="C344" s="1"/>
    </row>
    <row r="345" spans="1:3" x14ac:dyDescent="0.15">
      <c r="A345" s="1"/>
      <c r="B345" s="4"/>
      <c r="C345" s="1"/>
    </row>
    <row r="346" spans="1:3" x14ac:dyDescent="0.15">
      <c r="A346" s="1"/>
      <c r="B346" s="4"/>
      <c r="C346" s="1"/>
    </row>
    <row r="347" spans="1:3" x14ac:dyDescent="0.15">
      <c r="A347" s="1"/>
      <c r="B347" s="4"/>
      <c r="C347" s="1"/>
    </row>
    <row r="348" spans="1:3" x14ac:dyDescent="0.15">
      <c r="A348" s="1"/>
      <c r="B348" s="4"/>
      <c r="C348" s="1"/>
    </row>
    <row r="349" spans="1:3" x14ac:dyDescent="0.15">
      <c r="A349" s="1"/>
      <c r="B349" s="4"/>
      <c r="C349" s="1"/>
    </row>
    <row r="350" spans="1:3" x14ac:dyDescent="0.15">
      <c r="A350" s="1"/>
      <c r="B350" s="4"/>
      <c r="C350" s="1"/>
    </row>
    <row r="351" spans="1:3" x14ac:dyDescent="0.15">
      <c r="A351" s="1"/>
      <c r="B351" s="4"/>
      <c r="C351" s="1"/>
    </row>
    <row r="352" spans="1:3" x14ac:dyDescent="0.15">
      <c r="A352" s="1"/>
      <c r="B352" s="4"/>
      <c r="C352" s="1"/>
    </row>
    <row r="353" spans="1:3" x14ac:dyDescent="0.15">
      <c r="A353" s="1"/>
      <c r="B353" s="4"/>
      <c r="C353" s="1"/>
    </row>
    <row r="354" spans="1:3" x14ac:dyDescent="0.15">
      <c r="A354" s="1"/>
      <c r="B354" s="4"/>
      <c r="C354" s="1"/>
    </row>
    <row r="355" spans="1:3" x14ac:dyDescent="0.15">
      <c r="A355" s="1"/>
      <c r="B355" s="4"/>
      <c r="C355" s="1"/>
    </row>
    <row r="356" spans="1:3" x14ac:dyDescent="0.15">
      <c r="A356" s="1"/>
      <c r="B356" s="4"/>
      <c r="C356" s="1"/>
    </row>
    <row r="357" spans="1:3" x14ac:dyDescent="0.15">
      <c r="A357" s="1"/>
      <c r="B357" s="4"/>
      <c r="C357" s="1"/>
    </row>
    <row r="358" spans="1:3" x14ac:dyDescent="0.15">
      <c r="A358" s="1"/>
      <c r="B358" s="4"/>
      <c r="C358" s="1"/>
    </row>
    <row r="359" spans="1:3" x14ac:dyDescent="0.15">
      <c r="A359" s="1"/>
      <c r="B359" s="4"/>
      <c r="C359" s="1"/>
    </row>
    <row r="360" spans="1:3" x14ac:dyDescent="0.15">
      <c r="A360" s="1"/>
      <c r="B360" s="4"/>
      <c r="C360" s="1"/>
    </row>
    <row r="361" spans="1:3" x14ac:dyDescent="0.15">
      <c r="A361" s="1"/>
      <c r="B361" s="4"/>
      <c r="C361" s="1"/>
    </row>
    <row r="362" spans="1:3" x14ac:dyDescent="0.15">
      <c r="A362" s="1"/>
      <c r="B362" s="4"/>
      <c r="C362" s="1"/>
    </row>
    <row r="363" spans="1:3" x14ac:dyDescent="0.15">
      <c r="A363" s="1"/>
      <c r="B363" s="4"/>
      <c r="C363" s="1"/>
    </row>
    <row r="364" spans="1:3" x14ac:dyDescent="0.15">
      <c r="A364" s="1"/>
      <c r="B364" s="4"/>
      <c r="C364" s="1"/>
    </row>
    <row r="365" spans="1:3" x14ac:dyDescent="0.15">
      <c r="A365" s="1"/>
      <c r="B365" s="4"/>
      <c r="C365" s="1"/>
    </row>
    <row r="366" spans="1:3" x14ac:dyDescent="0.15">
      <c r="A366" s="1"/>
      <c r="B366" s="4"/>
      <c r="C366" s="1"/>
    </row>
    <row r="367" spans="1:3" x14ac:dyDescent="0.15">
      <c r="A367" s="1"/>
      <c r="B367" s="4"/>
      <c r="C367" s="1"/>
    </row>
    <row r="368" spans="1:3" x14ac:dyDescent="0.15">
      <c r="A368" s="1"/>
      <c r="B368" s="4"/>
      <c r="C368" s="1"/>
    </row>
    <row r="369" spans="1:3" x14ac:dyDescent="0.15">
      <c r="A369" s="1"/>
      <c r="B369" s="4"/>
      <c r="C369" s="1"/>
    </row>
    <row r="370" spans="1:3" x14ac:dyDescent="0.15">
      <c r="A370" s="1"/>
      <c r="B370" s="4"/>
      <c r="C370" s="1"/>
    </row>
    <row r="371" spans="1:3" x14ac:dyDescent="0.15">
      <c r="A371" s="1"/>
      <c r="B371" s="4"/>
      <c r="C371" s="1"/>
    </row>
    <row r="372" spans="1:3" x14ac:dyDescent="0.15">
      <c r="A372" s="1"/>
      <c r="B372" s="4"/>
      <c r="C372" s="1"/>
    </row>
    <row r="373" spans="1:3" x14ac:dyDescent="0.15">
      <c r="A373" s="1"/>
      <c r="B373" s="4"/>
      <c r="C373" s="1"/>
    </row>
    <row r="374" spans="1:3" x14ac:dyDescent="0.15">
      <c r="A374" s="1"/>
      <c r="B374" s="4"/>
      <c r="C374" s="1"/>
    </row>
    <row r="375" spans="1:3" x14ac:dyDescent="0.15">
      <c r="A375" s="1"/>
      <c r="B375" s="4"/>
      <c r="C375" s="1"/>
    </row>
    <row r="376" spans="1:3" x14ac:dyDescent="0.15">
      <c r="A376" s="1"/>
      <c r="B376" s="4"/>
      <c r="C376" s="1"/>
    </row>
    <row r="377" spans="1:3" x14ac:dyDescent="0.15">
      <c r="A377" s="1"/>
      <c r="B377" s="4"/>
      <c r="C377" s="1"/>
    </row>
    <row r="378" spans="1:3" x14ac:dyDescent="0.15">
      <c r="A378" s="1"/>
      <c r="B378" s="4"/>
      <c r="C378" s="1"/>
    </row>
    <row r="379" spans="1:3" x14ac:dyDescent="0.15">
      <c r="A379" s="1"/>
      <c r="B379" s="4"/>
      <c r="C379" s="1"/>
    </row>
    <row r="380" spans="1:3" x14ac:dyDescent="0.15">
      <c r="A380" s="1"/>
      <c r="B380" s="4"/>
      <c r="C380" s="1"/>
    </row>
  </sheetData>
  <autoFilter ref="A1:B67">
    <sortState ref="A2:B67">
      <sortCondition descending="1" ref="A1:A67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2020-10-19T00:52:26Z</dcterms:modified>
</cp:coreProperties>
</file>