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" i="1"/>
</calcChain>
</file>

<file path=xl/sharedStrings.xml><?xml version="1.0" encoding="utf-8"?>
<sst xmlns="http://schemas.openxmlformats.org/spreadsheetml/2006/main" count="91" uniqueCount="62">
  <si>
    <t>Omnet++ Simulation Parameters</t>
  </si>
  <si>
    <t>sumif</t>
  </si>
  <si>
    <t>value</t>
  </si>
  <si>
    <t>units</t>
  </si>
  <si>
    <t>comment</t>
  </si>
  <si>
    <t>value for reading in the simulation</t>
  </si>
  <si>
    <t>legend:</t>
  </si>
  <si>
    <t>Hardware:</t>
  </si>
  <si>
    <t>none</t>
  </si>
  <si>
    <t>Number of ToRs</t>
  </si>
  <si>
    <t>Number of aggregation switches</t>
  </si>
  <si>
    <t>sec</t>
  </si>
  <si>
    <t>Policy size</t>
  </si>
  <si>
    <t>ms</t>
  </si>
  <si>
    <t>Cache size</t>
  </si>
  <si>
    <t>us</t>
  </si>
  <si>
    <t>SUMIF($O$4:$O$30,F5,$P$4:$P$30)*E5</t>
  </si>
  <si>
    <t>Gbps</t>
  </si>
  <si>
    <t>Tbps</t>
  </si>
  <si>
    <t>Delays:</t>
  </si>
  <si>
    <t>Byte</t>
  </si>
  <si>
    <t>Propagation</t>
  </si>
  <si>
    <t>MByte</t>
  </si>
  <si>
    <t>Processing time on a data packet in switch</t>
  </si>
  <si>
    <t>packet</t>
  </si>
  <si>
    <t>Processing time for rule insertion</t>
  </si>
  <si>
    <t>Processing time on a data packet in controller</t>
  </si>
  <si>
    <t>Processing time for rule eviction</t>
  </si>
  <si>
    <t>if s = 1: 2 us</t>
  </si>
  <si>
    <t>if s = k: k*2 us</t>
  </si>
  <si>
    <t>Elephant Detector:</t>
  </si>
  <si>
    <t>Elephant table size</t>
  </si>
  <si>
    <t>Bandwidth threshold</t>
  </si>
  <si>
    <t>Sample rate</t>
  </si>
  <si>
    <t>every 1 packet</t>
  </si>
  <si>
    <t>Elephant detection timer</t>
  </si>
  <si>
    <t>Elephant flush table timer</t>
  </si>
  <si>
    <t>Timestamp threshold</t>
  </si>
  <si>
    <t>RTT</t>
  </si>
  <si>
    <t>4*2*E14+3*E15+E17</t>
  </si>
  <si>
    <t>Push insertion:</t>
  </si>
  <si>
    <t>end legend</t>
  </si>
  <si>
    <t>Threshold in aggregation</t>
  </si>
  <si>
    <t>packets count</t>
  </si>
  <si>
    <t>Threshold in controller switch</t>
  </si>
  <si>
    <t>Eviction:</t>
  </si>
  <si>
    <t>Cache percentage</t>
  </si>
  <si>
    <t>sample size</t>
  </si>
  <si>
    <t>Traffic:</t>
  </si>
  <si>
    <t>Line rate per flow</t>
  </si>
  <si>
    <t>number of flows</t>
  </si>
  <si>
    <t>Inter arrival time between flowlets</t>
  </si>
  <si>
    <t>Inter arrival time between packets</t>
  </si>
  <si>
    <t>packet size</t>
  </si>
  <si>
    <t>total capacity</t>
  </si>
  <si>
    <t>Large flow</t>
  </si>
  <si>
    <t>split into 10 flowlets</t>
  </si>
  <si>
    <t>to achieve 3% of the traffic</t>
  </si>
  <si>
    <t>Facebook:</t>
  </si>
  <si>
    <t>Avarage flow size</t>
  </si>
  <si>
    <t>Inter arrival time between flows</t>
  </si>
  <si>
    <t>average flow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</si>
</sst>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rightToLeft="1" tabSelected="1" topLeftCell="A18" workbookViewId="0">
      <selection activeCell="M46" sqref="M46"/>
    </sheetView>
  </sheetViews>
  <sheetFormatPr defaultRowHeight="15" x14ac:dyDescent="0.25"/>
  <sheetData>
    <row r="1" spans="1:20" x14ac:dyDescent="0.25">
      <c r="A1" t="s">
        <v>0</v>
      </c>
      <c r="M1" t="s">
        <v>1</v>
      </c>
    </row>
    <row r="3" spans="1:20" x14ac:dyDescent="0.25">
      <c r="E3" t="s">
        <v>2</v>
      </c>
      <c r="F3" t="s">
        <v>3</v>
      </c>
      <c r="G3" t="s">
        <v>4</v>
      </c>
      <c r="K3" t="s">
        <v>5</v>
      </c>
      <c r="O3" t="s">
        <v>6</v>
      </c>
    </row>
    <row r="4" spans="1:20" x14ac:dyDescent="0.25">
      <c r="A4" t="s">
        <v>7</v>
      </c>
      <c r="O4" t="s">
        <v>8</v>
      </c>
      <c r="P4">
        <v>1</v>
      </c>
    </row>
    <row r="5" spans="1:20" x14ac:dyDescent="0.25">
      <c r="A5" t="s">
        <v>9</v>
      </c>
      <c r="E5">
        <v>5</v>
      </c>
      <c r="F5" t="s">
        <v>8</v>
      </c>
      <c r="K5">
        <f>SUMIF($O$4:$O$30,F5,$P$4:$P$30)*E5</f>
        <v>5</v>
      </c>
    </row>
    <row r="6" spans="1:20" x14ac:dyDescent="0.25">
      <c r="A6" t="s">
        <v>10</v>
      </c>
      <c r="E6">
        <v>3</v>
      </c>
      <c r="F6" t="s">
        <v>8</v>
      </c>
      <c r="K6">
        <f t="shared" ref="K6:K54" si="0">SUMIF($O$4:$O$30,F6,$P$4:$P$30)*E6</f>
        <v>3</v>
      </c>
      <c r="O6" t="s">
        <v>11</v>
      </c>
      <c r="P6">
        <v>1</v>
      </c>
    </row>
    <row r="7" spans="1:20" x14ac:dyDescent="0.25">
      <c r="A7" t="s">
        <v>12</v>
      </c>
      <c r="E7">
        <v>10000</v>
      </c>
      <c r="F7" t="s">
        <v>8</v>
      </c>
      <c r="K7">
        <f t="shared" si="0"/>
        <v>10000</v>
      </c>
      <c r="O7" t="s">
        <v>13</v>
      </c>
      <c r="P7">
        <v>1E-3</v>
      </c>
    </row>
    <row r="8" spans="1:20" x14ac:dyDescent="0.25">
      <c r="A8" t="s">
        <v>14</v>
      </c>
      <c r="E8">
        <v>1000</v>
      </c>
      <c r="F8" t="s">
        <v>8</v>
      </c>
      <c r="K8">
        <f t="shared" si="0"/>
        <v>1000</v>
      </c>
      <c r="O8" t="s">
        <v>15</v>
      </c>
      <c r="P8">
        <v>9.9999999999999995E-7</v>
      </c>
      <c r="T8" t="s">
        <v>16</v>
      </c>
    </row>
    <row r="9" spans="1:20" x14ac:dyDescent="0.25">
      <c r="K9">
        <f t="shared" si="0"/>
        <v>0</v>
      </c>
    </row>
    <row r="10" spans="1:20" x14ac:dyDescent="0.25">
      <c r="K10">
        <f t="shared" si="0"/>
        <v>0</v>
      </c>
      <c r="O10" t="s">
        <v>17</v>
      </c>
      <c r="P10">
        <v>1000000000</v>
      </c>
    </row>
    <row r="11" spans="1:20" x14ac:dyDescent="0.25">
      <c r="K11">
        <f t="shared" si="0"/>
        <v>0</v>
      </c>
      <c r="O11" t="s">
        <v>18</v>
      </c>
      <c r="P11" s="1">
        <v>1000000000000</v>
      </c>
    </row>
    <row r="12" spans="1:20" x14ac:dyDescent="0.25">
      <c r="K12">
        <f t="shared" si="0"/>
        <v>0</v>
      </c>
    </row>
    <row r="13" spans="1:20" x14ac:dyDescent="0.25">
      <c r="A13" t="s">
        <v>19</v>
      </c>
      <c r="K13">
        <f t="shared" si="0"/>
        <v>0</v>
      </c>
      <c r="O13" t="s">
        <v>20</v>
      </c>
      <c r="P13">
        <v>1</v>
      </c>
    </row>
    <row r="14" spans="1:20" x14ac:dyDescent="0.25">
      <c r="A14" t="s">
        <v>21</v>
      </c>
      <c r="E14">
        <v>0.1</v>
      </c>
      <c r="F14" t="s">
        <v>15</v>
      </c>
      <c r="K14">
        <f t="shared" si="0"/>
        <v>9.9999999999999995E-8</v>
      </c>
      <c r="O14" t="s">
        <v>22</v>
      </c>
      <c r="P14">
        <v>1000000</v>
      </c>
    </row>
    <row r="15" spans="1:20" x14ac:dyDescent="0.25">
      <c r="A15" t="s">
        <v>23</v>
      </c>
      <c r="E15">
        <v>0.5</v>
      </c>
      <c r="F15" t="s">
        <v>15</v>
      </c>
      <c r="K15">
        <f t="shared" si="0"/>
        <v>4.9999999999999998E-7</v>
      </c>
      <c r="O15" t="s">
        <v>24</v>
      </c>
      <c r="P15">
        <v>1</v>
      </c>
    </row>
    <row r="16" spans="1:20" x14ac:dyDescent="0.25">
      <c r="A16" t="s">
        <v>25</v>
      </c>
      <c r="E16">
        <v>2</v>
      </c>
      <c r="F16" t="s">
        <v>15</v>
      </c>
      <c r="K16">
        <f t="shared" si="0"/>
        <v>1.9999999999999999E-6</v>
      </c>
    </row>
    <row r="17" spans="1:15" x14ac:dyDescent="0.25">
      <c r="A17" t="s">
        <v>26</v>
      </c>
      <c r="E17">
        <v>2</v>
      </c>
      <c r="F17" t="s">
        <v>15</v>
      </c>
      <c r="K17">
        <f t="shared" si="0"/>
        <v>1.9999999999999999E-6</v>
      </c>
    </row>
    <row r="18" spans="1:15" x14ac:dyDescent="0.25">
      <c r="K18">
        <f t="shared" si="0"/>
        <v>0</v>
      </c>
    </row>
    <row r="19" spans="1:15" x14ac:dyDescent="0.25">
      <c r="A19" t="s">
        <v>27</v>
      </c>
      <c r="E19">
        <v>2</v>
      </c>
      <c r="F19" t="s">
        <v>15</v>
      </c>
      <c r="G19" t="s">
        <v>28</v>
      </c>
      <c r="K19">
        <f t="shared" si="0"/>
        <v>1.9999999999999999E-6</v>
      </c>
    </row>
    <row r="20" spans="1:15" x14ac:dyDescent="0.25">
      <c r="G20" t="s">
        <v>29</v>
      </c>
      <c r="K20">
        <f t="shared" si="0"/>
        <v>0</v>
      </c>
    </row>
    <row r="21" spans="1:15" x14ac:dyDescent="0.25">
      <c r="K21">
        <f t="shared" si="0"/>
        <v>0</v>
      </c>
    </row>
    <row r="22" spans="1:15" x14ac:dyDescent="0.25">
      <c r="K22">
        <f t="shared" si="0"/>
        <v>0</v>
      </c>
    </row>
    <row r="23" spans="1:15" x14ac:dyDescent="0.25">
      <c r="A23" t="s">
        <v>30</v>
      </c>
      <c r="K23">
        <f t="shared" si="0"/>
        <v>0</v>
      </c>
    </row>
    <row r="24" spans="1:15" x14ac:dyDescent="0.25">
      <c r="A24" t="s">
        <v>31</v>
      </c>
      <c r="E24">
        <v>50</v>
      </c>
      <c r="F24" t="s">
        <v>8</v>
      </c>
      <c r="K24">
        <f t="shared" si="0"/>
        <v>50</v>
      </c>
    </row>
    <row r="25" spans="1:15" x14ac:dyDescent="0.25">
      <c r="A25" t="s">
        <v>32</v>
      </c>
      <c r="E25">
        <v>1</v>
      </c>
      <c r="F25" t="s">
        <v>17</v>
      </c>
      <c r="K25">
        <f t="shared" si="0"/>
        <v>1000000000</v>
      </c>
    </row>
    <row r="26" spans="1:15" x14ac:dyDescent="0.25">
      <c r="A26" t="s">
        <v>33</v>
      </c>
      <c r="E26">
        <v>1</v>
      </c>
      <c r="F26" t="s">
        <v>8</v>
      </c>
      <c r="G26" t="s">
        <v>34</v>
      </c>
      <c r="K26">
        <f t="shared" si="0"/>
        <v>1</v>
      </c>
    </row>
    <row r="27" spans="1:15" x14ac:dyDescent="0.25">
      <c r="A27" t="s">
        <v>35</v>
      </c>
      <c r="E27">
        <v>10</v>
      </c>
      <c r="F27" t="s">
        <v>15</v>
      </c>
      <c r="K27">
        <f t="shared" si="0"/>
        <v>9.9999999999999991E-6</v>
      </c>
    </row>
    <row r="28" spans="1:15" x14ac:dyDescent="0.25">
      <c r="A28" t="s">
        <v>36</v>
      </c>
      <c r="E28">
        <v>100</v>
      </c>
      <c r="F28" t="s">
        <v>15</v>
      </c>
      <c r="K28">
        <f t="shared" si="0"/>
        <v>9.9999999999999991E-5</v>
      </c>
    </row>
    <row r="29" spans="1:15" x14ac:dyDescent="0.25">
      <c r="A29" t="s">
        <v>37</v>
      </c>
      <c r="E29">
        <v>4.3</v>
      </c>
      <c r="F29" t="s">
        <v>15</v>
      </c>
      <c r="G29" t="s">
        <v>38</v>
      </c>
      <c r="H29" t="s">
        <v>39</v>
      </c>
      <c r="K29">
        <f t="shared" si="0"/>
        <v>4.2999999999999995E-6</v>
      </c>
    </row>
    <row r="30" spans="1:15" x14ac:dyDescent="0.25">
      <c r="K30">
        <f t="shared" si="0"/>
        <v>0</v>
      </c>
    </row>
    <row r="31" spans="1:15" x14ac:dyDescent="0.25">
      <c r="A31" t="s">
        <v>40</v>
      </c>
      <c r="K31">
        <f t="shared" si="0"/>
        <v>0</v>
      </c>
      <c r="O31" t="s">
        <v>41</v>
      </c>
    </row>
    <row r="32" spans="1:15" x14ac:dyDescent="0.25">
      <c r="A32" t="s">
        <v>42</v>
      </c>
      <c r="E32">
        <v>2</v>
      </c>
      <c r="F32" t="s">
        <v>24</v>
      </c>
      <c r="G32" t="s">
        <v>43</v>
      </c>
      <c r="K32">
        <f t="shared" si="0"/>
        <v>2</v>
      </c>
    </row>
    <row r="33" spans="1:11" x14ac:dyDescent="0.25">
      <c r="A33" t="s">
        <v>44</v>
      </c>
      <c r="E33">
        <v>2</v>
      </c>
      <c r="F33" t="s">
        <v>24</v>
      </c>
      <c r="K33">
        <f t="shared" si="0"/>
        <v>2</v>
      </c>
    </row>
    <row r="34" spans="1:11" x14ac:dyDescent="0.25">
      <c r="K34">
        <f t="shared" si="0"/>
        <v>0</v>
      </c>
    </row>
    <row r="35" spans="1:11" x14ac:dyDescent="0.25">
      <c r="A35" t="s">
        <v>45</v>
      </c>
      <c r="K35">
        <f t="shared" si="0"/>
        <v>0</v>
      </c>
    </row>
    <row r="36" spans="1:11" x14ac:dyDescent="0.25">
      <c r="A36" t="s">
        <v>46</v>
      </c>
      <c r="E36">
        <v>0.8</v>
      </c>
      <c r="F36" t="s">
        <v>8</v>
      </c>
      <c r="K36">
        <f t="shared" si="0"/>
        <v>0.8</v>
      </c>
    </row>
    <row r="37" spans="1:11" x14ac:dyDescent="0.25">
      <c r="A37" t="s">
        <v>47</v>
      </c>
      <c r="E37">
        <v>5</v>
      </c>
      <c r="F37" t="s">
        <v>8</v>
      </c>
      <c r="K37">
        <f t="shared" si="0"/>
        <v>5</v>
      </c>
    </row>
    <row r="38" spans="1:11" x14ac:dyDescent="0.25">
      <c r="K38">
        <f t="shared" si="0"/>
        <v>0</v>
      </c>
    </row>
    <row r="39" spans="1:11" x14ac:dyDescent="0.25">
      <c r="A39" t="s">
        <v>48</v>
      </c>
      <c r="K39">
        <f t="shared" si="0"/>
        <v>0</v>
      </c>
    </row>
    <row r="40" spans="1:11" x14ac:dyDescent="0.25">
      <c r="A40" t="s">
        <v>49</v>
      </c>
      <c r="E40">
        <v>40</v>
      </c>
      <c r="F40" t="s">
        <v>17</v>
      </c>
      <c r="K40">
        <f t="shared" si="0"/>
        <v>40000000000</v>
      </c>
    </row>
    <row r="41" spans="1:11" x14ac:dyDescent="0.25">
      <c r="A41" t="s">
        <v>50</v>
      </c>
      <c r="E41">
        <v>10000</v>
      </c>
      <c r="F41" t="s">
        <v>8</v>
      </c>
      <c r="K41">
        <f t="shared" si="0"/>
        <v>10000</v>
      </c>
    </row>
    <row r="42" spans="1:11" x14ac:dyDescent="0.25">
      <c r="A42" t="s">
        <v>51</v>
      </c>
      <c r="E42">
        <v>30</v>
      </c>
      <c r="F42" t="s">
        <v>15</v>
      </c>
      <c r="K42">
        <f t="shared" si="0"/>
        <v>2.9999999999999997E-5</v>
      </c>
    </row>
    <row r="43" spans="1:11" x14ac:dyDescent="0.25">
      <c r="A43" t="s">
        <v>52</v>
      </c>
      <c r="E43">
        <v>0.3</v>
      </c>
      <c r="F43" t="s">
        <v>15</v>
      </c>
      <c r="K43">
        <f t="shared" si="0"/>
        <v>2.9999999999999999E-7</v>
      </c>
    </row>
    <row r="44" spans="1:11" x14ac:dyDescent="0.25">
      <c r="A44" t="s">
        <v>53</v>
      </c>
      <c r="E44">
        <v>1500</v>
      </c>
      <c r="F44" t="s">
        <v>20</v>
      </c>
      <c r="K44">
        <f t="shared" si="0"/>
        <v>1500</v>
      </c>
    </row>
    <row r="45" spans="1:11" x14ac:dyDescent="0.25">
      <c r="A45" t="s">
        <v>54</v>
      </c>
      <c r="E45">
        <v>1.6</v>
      </c>
      <c r="F45" t="s">
        <v>18</v>
      </c>
      <c r="K45">
        <f t="shared" si="0"/>
        <v>1600000000000</v>
      </c>
    </row>
    <row r="46" spans="1:11" x14ac:dyDescent="0.25">
      <c r="A46" t="s">
        <v>55</v>
      </c>
      <c r="E46">
        <v>100</v>
      </c>
      <c r="F46" t="s">
        <v>22</v>
      </c>
      <c r="G46" t="s">
        <v>56</v>
      </c>
      <c r="K46">
        <f t="shared" si="0"/>
        <v>100000000</v>
      </c>
    </row>
    <row r="47" spans="1:11" x14ac:dyDescent="0.25">
      <c r="A47" t="s">
        <v>57</v>
      </c>
      <c r="E47">
        <v>10</v>
      </c>
      <c r="F47" t="s">
        <v>22</v>
      </c>
      <c r="K47">
        <f t="shared" si="0"/>
        <v>10000000</v>
      </c>
    </row>
    <row r="48" spans="1:11" x14ac:dyDescent="0.25">
      <c r="K48">
        <f t="shared" si="0"/>
        <v>0</v>
      </c>
    </row>
    <row r="49" spans="1:11" x14ac:dyDescent="0.25">
      <c r="K49">
        <f t="shared" si="0"/>
        <v>0</v>
      </c>
    </row>
    <row r="50" spans="1:11" x14ac:dyDescent="0.25">
      <c r="A50" t="s">
        <v>58</v>
      </c>
      <c r="K50">
        <f t="shared" si="0"/>
        <v>0</v>
      </c>
    </row>
    <row r="51" spans="1:11" x14ac:dyDescent="0.25">
      <c r="A51" t="s">
        <v>59</v>
      </c>
      <c r="E51">
        <v>4.865996</v>
      </c>
      <c r="F51" t="s">
        <v>22</v>
      </c>
      <c r="K51">
        <f t="shared" si="0"/>
        <v>4865996</v>
      </c>
    </row>
    <row r="52" spans="1:11" x14ac:dyDescent="0.25">
      <c r="A52" t="s">
        <v>60</v>
      </c>
      <c r="E52" s="1">
        <v>2.4300000000000001E-5</v>
      </c>
      <c r="F52" t="s">
        <v>11</v>
      </c>
      <c r="K52">
        <f t="shared" si="0"/>
        <v>2.4300000000000001E-5</v>
      </c>
    </row>
    <row r="53" spans="1:11" x14ac:dyDescent="0.25">
      <c r="A53" t="s">
        <v>61</v>
      </c>
      <c r="K53">
        <f t="shared" si="0"/>
        <v>0</v>
      </c>
    </row>
    <row r="54" spans="1:11" x14ac:dyDescent="0.25">
      <c r="K5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2022-09-09T14:21:50Z</dcterms:modified>
</cp:coreProperties>
</file>