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48413A51-DC03-48AC-9E88-802F62125A8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7" l="1"/>
  <c r="C21" i="7"/>
  <c r="C19" i="7"/>
  <c r="C18" i="7"/>
  <c r="C11" i="7"/>
  <c r="C12" i="7"/>
  <c r="C4" i="7"/>
  <c r="C16" i="7" l="1"/>
  <c r="C15" i="7"/>
  <c r="D5" i="6" l="1"/>
  <c r="A5" i="6"/>
</calcChain>
</file>

<file path=xl/sharedStrings.xml><?xml version="1.0" encoding="utf-8"?>
<sst xmlns="http://schemas.openxmlformats.org/spreadsheetml/2006/main" count="531" uniqueCount="232">
  <si>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</si>
  <si>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</si>
  <si>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</si>
  <si>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</si>
  <si>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</si>
  <si>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</si>
  <si>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</si>
  <si>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</si>
  <si>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</si>
  <si>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</si>
  <si>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</si>
  <si>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</si>
  <si>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</si>
  <si>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</si>
  <si>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</si>
  <si>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</si>
  <si>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</si>
  <si>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</si>
  <si>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</si>
  <si>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</si>
  <si>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</si>
  <si>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</si>
  <si>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</si>
  <si>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</si>
  <si>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</si>
  <si>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</si>
  <si>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</si>
  <si>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</si>
  <si>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</si>
  <si>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</si>
  <si>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</si>
  <si>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</si>
  <si>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</si>
  <si>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</si>
  <si>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</si>
  <si>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</si>
  <si>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</si>
  <si>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</si>
  <si>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</si>
  <si>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</si>
  <si>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</si>
  <si>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</si>
  <si>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</si>
  <si>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</si>
  <si>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</si>
  <si>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</si>
  <si>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</si>
  <si>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</si>
  <si>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</si>
  <si>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</si>
  <si>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</si>
  <si>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</si>
  <si>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</si>
  <si>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</si>
  <si>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</si>
  <si>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</si>
  <si>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</si>
  <si>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</si>
  <si>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</si>
  <si>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</si>
  <si>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</si>
  <si>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</si>
  <si>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</si>
  <si>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</si>
  <si>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</si>
  <si>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</si>
  <si>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</si>
  <si>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</si>
  <si>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</si>
  <si>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</si>
  <si>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</si>
  <si>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</si>
  <si>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</si>
  <si>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</si>
  <si>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</si>
  <si>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</si>
  <si>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</si>
  <si>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</si>
  <si>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</si>
  <si>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</si>
  <si>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</si>
  <si>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</si>
  <si>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</si>
  <si>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</si>
  <si>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</si>
  <si>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</si>
  <si>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</si>
  <si>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</si>
  <si>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</si>
  <si>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</si>
  <si>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</si>
  <si>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</si>
  <si>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</si>
  <si>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</si>
  <si>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</si>
  <si>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</si>
  <si>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</si>
  <si>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</si>
  <si>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</si>
  <si>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</si>
  <si>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</si>
  <si>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</si>
  <si>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</si>
  <si>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</si>
  <si>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</si>
  <si>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</si>
  <si>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</si>
  <si>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</si>
  <si>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</si>
  <si>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</si>
  <si>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</si>
  <si>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</si>
  <si>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</si>
  <si>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</si>
  <si>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</si>
  <si>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</si>
  <si>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</si>
  <si>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</si>
  <si>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</si>
  <si>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</si>
  <si>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</si>
  <si>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</si>
  <si>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</si>
  <si>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</si>
  <si>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</si>
  <si>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</si>
  <si>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</si>
  <si>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</si>
  <si>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</si>
  <si>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</si>
  <si>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</si>
  <si>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</si>
  <si>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</si>
  <si>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</si>
  <si>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</si>
  <si>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</si>
  <si>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</si>
  <si>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</si>
  <si>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</si>
  <si>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</si>
  <si>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</si>
  <si>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</si>
  <si>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</si>
  <si>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</si>
  <si>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</si>
  <si>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</si>
  <si>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</si>
  <si>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</si>
  <si>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</si>
  <si>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</si>
  <si>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</si>
  <si>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</si>
  <si>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</si>
  <si>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</si>
  <si>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</si>
  <si>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</si>
  <si>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</si>
  <si>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</si>
  <si>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</si>
  <si>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</si>
  <si>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</si>
  <si>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</si>
  <si>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</si>
  <si>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</si>
  <si>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</si>
  <si>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</si>
  <si>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</si>
  <si>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</si>
  <si>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</si>
  <si>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</si>
  <si>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</si>
  <si>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</si>
  <si>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</si>
  <si>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</si>
  <si>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</si>
  <si>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</si>
  <si>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</si>
  <si>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</si>
  <si>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</si>
  <si>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</si>
  <si>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</si>
  <si>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</si>
  <si>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</si>
  <si>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</si>
  <si>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</si>
  <si>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</si>
  <si>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</si>
  <si>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</si>
  <si>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</si>
  <si>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</si>
  <si>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</si>
  <si>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</si>
  <si>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</si>
  <si>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</si>
  <si>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</si>
  <si>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</si>
  <si>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</si>
  <si>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</si>
  <si>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</si>
  <si>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</si>
  <si>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</si>
  <si>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</si>
  <si>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</si>
  <si>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</si>
  <si>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</si>
  <si>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</si>
  <si>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APB1(sec)</t>
  </si>
  <si>
    <t>Interupt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</si>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</sst>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tabSelected="1"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231</v>
      </c>
      <c r="C3">
        <v>50</v>
      </c>
      <c r="D3" t="s">
        <v>208</v>
      </c>
    </row>
    <row r="4" spans="2:4" x14ac:dyDescent="0.25">
      <c r="B4" t="s">
        <v>210</v>
      </c>
      <c r="C4">
        <f>1/C3</f>
        <v>0.02</v>
      </c>
      <c r="D4" t="s">
        <v>209</v>
      </c>
    </row>
    <row r="6" spans="2:4" x14ac:dyDescent="0.25">
      <c r="B6" t="s">
        <v>211</v>
      </c>
      <c r="C6">
        <v>12</v>
      </c>
    </row>
    <row r="7" spans="2:4" x14ac:dyDescent="0.25">
      <c r="B7" t="s">
        <v>212</v>
      </c>
      <c r="C7">
        <v>100</v>
      </c>
      <c r="D7" t="s">
        <v>213</v>
      </c>
    </row>
    <row r="8" spans="2:4" x14ac:dyDescent="0.25">
      <c r="B8" t="s">
        <v>214</v>
      </c>
      <c r="C8">
        <v>1200</v>
      </c>
    </row>
    <row r="10" spans="2:4" x14ac:dyDescent="0.25">
      <c r="B10" t="s">
        <v>215</v>
      </c>
      <c r="C10">
        <v>72</v>
      </c>
      <c r="D10" t="s">
        <v>216</v>
      </c>
    </row>
    <row r="11" spans="2:4" x14ac:dyDescent="0.25">
      <c r="B11" t="s">
        <v>217</v>
      </c>
      <c r="C11">
        <f>(C10/2)*3.1415*2</f>
        <v>226.18800000000002</v>
      </c>
      <c r="D11" t="s">
        <v>216</v>
      </c>
    </row>
    <row r="12" spans="2:4" x14ac:dyDescent="0.25">
      <c r="B12" t="s">
        <v>218</v>
      </c>
      <c r="C12">
        <f>C8/C11</f>
        <v>5.3053212372009124</v>
      </c>
    </row>
    <row r="14" spans="2:4" x14ac:dyDescent="0.25">
      <c r="B14" t="s">
        <v>219</v>
      </c>
      <c r="C14">
        <v>130</v>
      </c>
      <c r="D14" t="s">
        <v>220</v>
      </c>
    </row>
    <row r="15" spans="2:4" x14ac:dyDescent="0.25">
      <c r="B15" t="s">
        <v>221</v>
      </c>
      <c r="C15">
        <f>C14/60</f>
        <v>2.1666666666666665</v>
      </c>
      <c r="D15" t="s">
        <v>228</v>
      </c>
    </row>
    <row r="16" spans="2:4" x14ac:dyDescent="0.25">
      <c r="B16" t="s">
        <v>222</v>
      </c>
      <c r="C16">
        <f>C15*6.28</f>
        <v>13.606666666666666</v>
      </c>
    </row>
    <row r="18" spans="2:4" x14ac:dyDescent="0.25">
      <c r="B18" t="s">
        <v>229</v>
      </c>
      <c r="C18">
        <f>C15*C8</f>
        <v>2600</v>
      </c>
    </row>
    <row r="19" spans="2:4" x14ac:dyDescent="0.25">
      <c r="B19" t="s">
        <v>223</v>
      </c>
      <c r="C19">
        <f>C18*C4</f>
        <v>52</v>
      </c>
      <c r="D19" t="s">
        <v>230</v>
      </c>
    </row>
    <row r="21" spans="2:4" x14ac:dyDescent="0.25">
      <c r="B21" t="s">
        <v>224</v>
      </c>
      <c r="C21">
        <f>C8/(2*3.1415)</f>
        <v>190.99156453923283</v>
      </c>
    </row>
    <row r="24" spans="2:4" x14ac:dyDescent="0.25">
      <c r="B24" t="s">
        <v>225</v>
      </c>
      <c r="C24">
        <f>C16/C19</f>
        <v>0.26166666666666666</v>
      </c>
    </row>
    <row r="26" spans="2:4" x14ac:dyDescent="0.25">
      <c r="B26" t="s">
        <v>226</v>
      </c>
    </row>
    <row r="27" spans="2:4" x14ac:dyDescent="0.25">
      <c r="B27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4:D5"/>
  <sheetViews>
    <sheetView workbookViewId="0">
      <selection activeCell="D6" sqref="D6"/>
    </sheetView>
  </sheetViews>
  <sheetFormatPr defaultRowHeight="13.2" x14ac:dyDescent="0.25"/>
  <cols>
    <col min="1" max="1" width="11" bestFit="1" customWidth="1"/>
    <col min="4" max="4" width="12.33203125" bestFit="1" customWidth="1"/>
  </cols>
  <sheetData>
    <row r="4" spans="1:4" x14ac:dyDescent="0.25">
      <c r="A4" t="s">
        <v>206</v>
      </c>
      <c r="B4" t="s">
        <v>204</v>
      </c>
      <c r="C4" t="s">
        <v>205</v>
      </c>
      <c r="D4" t="s">
        <v>207</v>
      </c>
    </row>
    <row r="5" spans="1:4" x14ac:dyDescent="0.25">
      <c r="A5">
        <f>1/50000000</f>
        <v>2E-8</v>
      </c>
      <c r="B5">
        <v>800</v>
      </c>
      <c r="C5">
        <v>6241</v>
      </c>
      <c r="D5">
        <f>(A5/B5)*C5</f>
        <v>1.56025E-7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Rodrigues</cp:lastModifiedBy>
  <dcterms:modified xsi:type="dcterms:W3CDTF">2020-10-15T01:32:38Z</dcterms:modified>
</cp:coreProperties>
</file>