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filterPrivacy="1" codeName="ThisWorkbook"/>
  <xr:revisionPtr revIDLastSave="0" documentId="13_ncr:1_{8A853883-7F2A-064F-829C-D47B35EA71DE}" xr6:coauthVersionLast="47" xr6:coauthVersionMax="47" xr10:uidLastSave="{00000000-0000-0000-0000-000000000000}"/>
  <bookViews>
    <workbookView xWindow="0" yWindow="0" windowWidth="28800" windowHeight="18000"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1" l="1"/>
  <c r="H7" i="11"/>
  <c r="I5" i="11" l="1"/>
  <c r="I6" i="11" s="1"/>
  <c r="H25" i="11" l="1"/>
  <c r="H22" i="11"/>
  <c r="H15" i="11"/>
  <c r="H8" i="11"/>
  <c r="H23" i="11" l="1"/>
  <c r="H9" i="11" l="1"/>
  <c r="H26" i="11"/>
  <c r="H10" i="11"/>
  <c r="J5" i="11"/>
  <c r="I4" i="11"/>
  <c r="H14" i="11" l="1"/>
  <c r="H16" i="11"/>
  <c r="K5" i="11"/>
  <c r="J6" i="11"/>
  <c r="H11" i="11"/>
  <c r="H12" i="11"/>
  <c r="L5" i="11" l="1"/>
  <c r="K6" i="11"/>
  <c r="H21" i="11"/>
  <c r="H20"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<sst xmlns="http://schemas.openxmlformats.org/spreadsheetml/2006/main" count="47" uniqueCount="46">
  <si>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</si>
  <si>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Teamprojekt</t>
  </si>
  <si>
    <t>Geben Sie den Firmennamen in Zelle B2 ein.</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</si>
  <si>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</si>
  <si>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</si>
  <si>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</si>
  <si>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</si>
  <si>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</si>
  <si>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</si>
  <si>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</si>
  <si>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</si>
  <si>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</si>
  <si>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</si>
  <si>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</si>
  <si>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</si>
  <si>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</si>
  <si>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</si>
  <si>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Datenaufbereitung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</si>
  <si>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</si>
  <si>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Website vertraut machen, welche Daten kann man rausziehen</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</si>
  <si>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</si>
  <si>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Daten aus Website ziehen</t>
  </si>
  <si>
    <t>Basisdaten funkionsfähig machen</t>
  </si>
  <si>
    <t>Data Collection und Heransgehensweise in Paper erläutern</t>
  </si>
  <si>
    <t xml:space="preserve">Daten für Paper aufbereiten </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</si>
  <si>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</si>
  <si>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Ansätze &amp; Algorithmen</t>
  </si>
  <si>
    <t>Background Teil</t>
  </si>
  <si>
    <t>Meinungen einholen</t>
  </si>
  <si>
    <t>lauffähige Algorithmen entwickeln</t>
  </si>
  <si>
    <t>Ergebnisse evaluieren und Algorithmen anpassen</t>
  </si>
  <si>
    <t>Background Teil schreiben</t>
  </si>
  <si>
    <t>Implementation Teil im Paper schreiben</t>
  </si>
  <si>
    <t>Titelblock für Beispielphase</t>
  </si>
  <si>
    <t>Metriken &amp; Evaluation</t>
  </si>
  <si>
    <t>welche Metriken benutzen wir ?</t>
  </si>
  <si>
    <t>Evaluation der Metriken und Interpretation der Ergebnisse</t>
  </si>
  <si>
    <t>Paper schreiben</t>
  </si>
  <si>
    <t>Fertigstellung des Papers</t>
  </si>
  <si>
    <t>Video &amp; Orga-Zeug</t>
  </si>
  <si>
    <t xml:space="preserve">Video Skript schreiben </t>
  </si>
  <si>
    <t xml:space="preserve">Videos drehen </t>
  </si>
  <si>
    <t xml:space="preserve">Video schneiden </t>
  </si>
  <si>
    <t xml:space="preserve">Präsentation erstellen </t>
  </si>
  <si>
    <t>SS 2021</t>
  </si>
  <si>
    <t>Daten auf Algorithmen und Ideen anpassen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</si>
</sst>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C00"/>
        <bgColor indexed="64"/>
      </patternFill>
    </fill>
    <fill>
      <patternFill patternType="solid">
        <fgColor rgb="FFFCFFBA"/>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0" fillId="0" borderId="9" xfId="0" applyFill="1" applyBorder="1" applyAlignment="1">
      <alignment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67" fontId="7" fillId="44" borderId="2" xfId="10" applyNumberFormat="1" applyFill="1">
      <alignment horizontal="center" vertical="center"/>
    </xf>
    <xf numFmtId="0" fontId="7" fillId="45" borderId="2" xfId="12" applyFill="1">
      <alignment horizontal="left" vertical="center" indent="2"/>
    </xf>
    <xf numFmtId="16" fontId="7" fillId="45" borderId="2" xfId="11" applyNumberFormat="1" applyFill="1">
      <alignment horizontal="center" vertical="center"/>
    </xf>
    <xf numFmtId="9" fontId="4" fillId="45" borderId="2" xfId="2" applyFont="1" applyFill="1" applyBorder="1" applyAlignment="1">
      <alignment horizontal="center" vertical="center"/>
    </xf>
    <xf numFmtId="167" fontId="7" fillId="45" borderId="2" xfId="10" applyNumberFormat="1" applyFill="1">
      <alignment horizontal="center" vertical="center"/>
    </xf>
    <xf numFmtId="0" fontId="7" fillId="45" borderId="2" xfId="11" applyFill="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7" fillId="0" borderId="3" xfId="9" applyNumberFormat="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0" fontId="0" fillId="0" borderId="0" xfId="8" applyFont="1" applyAlignment="1">
      <alignment horizontal="right" indent="1"/>
    </xf>
    <xf numFmtId="0" fontId="0" fillId="0" borderId="10" xfId="0" applyBorder="1" applyAlignment="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FFBA"/>
      <color rgb="FFFFFC00"/>
      <color rgb="FFF8FF8E"/>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15" activePane="bottomLeft" state="frozen"/>
      <selection pane="bottomLeft" activeCell="F19" sqref="F19"/>
    </sheetView>
  </sheetViews>
  <sheetFormatPr baseColWidth="10" defaultColWidth="9.1640625" defaultRowHeight="30" customHeight="1" x14ac:dyDescent="0.2"/>
  <cols>
    <col min="1" max="1" width="2.6640625" style="29" customWidth="1"/>
    <col min="2" max="2" width="43" customWidth="1"/>
    <col min="3" max="3" width="30.6640625" customWidth="1"/>
    <col min="4" max="4" width="12.1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30" t="s">
        <v>0</v>
      </c>
      <c r="B1" s="34" t="s">
        <v>1</v>
      </c>
      <c r="C1" s="1" t="s">
        <v>44</v>
      </c>
      <c r="D1" s="2"/>
      <c r="E1" s="4"/>
      <c r="F1" s="28"/>
      <c r="H1" s="2"/>
      <c r="I1" s="11"/>
    </row>
    <row r="2" spans="1:64" ht="30" customHeight="1" x14ac:dyDescent="0.25">
      <c r="A2" s="29" t="s">
        <v>2</v>
      </c>
      <c r="B2" s="35"/>
      <c r="I2" s="32"/>
    </row>
    <row r="3" spans="1:64" ht="30" customHeight="1" x14ac:dyDescent="0.2">
      <c r="A3" s="29" t="s">
        <v>3</v>
      </c>
      <c r="B3" s="36"/>
      <c r="C3" s="78" t="s">
        <v>4</v>
      </c>
      <c r="D3" s="79"/>
      <c r="E3" s="77">
        <v>44287</v>
      </c>
      <c r="F3" s="77"/>
    </row>
    <row r="4" spans="1:64" ht="30" customHeight="1" x14ac:dyDescent="0.2">
      <c r="A4" s="30" t="s">
        <v>5</v>
      </c>
      <c r="C4" s="80" t="s">
        <v>6</v>
      </c>
      <c r="D4" s="79"/>
      <c r="E4" s="7">
        <v>10</v>
      </c>
      <c r="I4" s="74">
        <f>I5</f>
        <v>44347</v>
      </c>
      <c r="J4" s="75"/>
      <c r="K4" s="75"/>
      <c r="L4" s="75"/>
      <c r="M4" s="75"/>
      <c r="N4" s="75"/>
      <c r="O4" s="76"/>
      <c r="P4" s="74">
        <f>P5</f>
        <v>44354</v>
      </c>
      <c r="Q4" s="75"/>
      <c r="R4" s="75"/>
      <c r="S4" s="75"/>
      <c r="T4" s="75"/>
      <c r="U4" s="75"/>
      <c r="V4" s="76"/>
      <c r="W4" s="74">
        <f>W5</f>
        <v>44361</v>
      </c>
      <c r="X4" s="75"/>
      <c r="Y4" s="75"/>
      <c r="Z4" s="75"/>
      <c r="AA4" s="75"/>
      <c r="AB4" s="75"/>
      <c r="AC4" s="76"/>
      <c r="AD4" s="74">
        <f>AD5</f>
        <v>44368</v>
      </c>
      <c r="AE4" s="75"/>
      <c r="AF4" s="75"/>
      <c r="AG4" s="75"/>
      <c r="AH4" s="75"/>
      <c r="AI4" s="75"/>
      <c r="AJ4" s="76"/>
      <c r="AK4" s="74">
        <f>AK5</f>
        <v>44375</v>
      </c>
      <c r="AL4" s="75"/>
      <c r="AM4" s="75"/>
      <c r="AN4" s="75"/>
      <c r="AO4" s="75"/>
      <c r="AP4" s="75"/>
      <c r="AQ4" s="76"/>
      <c r="AR4" s="74">
        <f>AR5</f>
        <v>44382</v>
      </c>
      <c r="AS4" s="75"/>
      <c r="AT4" s="75"/>
      <c r="AU4" s="75"/>
      <c r="AV4" s="75"/>
      <c r="AW4" s="75"/>
      <c r="AX4" s="76"/>
      <c r="AY4" s="74">
        <f>AY5</f>
        <v>44389</v>
      </c>
      <c r="AZ4" s="75"/>
      <c r="BA4" s="75"/>
      <c r="BB4" s="75"/>
      <c r="BC4" s="75"/>
      <c r="BD4" s="75"/>
      <c r="BE4" s="76"/>
      <c r="BF4" s="74">
        <f>BF5</f>
        <v>44396</v>
      </c>
      <c r="BG4" s="75"/>
      <c r="BH4" s="75"/>
      <c r="BI4" s="75"/>
      <c r="BJ4" s="75"/>
      <c r="BK4" s="75"/>
      <c r="BL4" s="76"/>
    </row>
    <row r="5" spans="1:64" ht="15" customHeight="1" x14ac:dyDescent="0.2">
      <c r="A5" s="30" t="s">
        <v>7</v>
      </c>
      <c r="B5" s="81"/>
      <c r="C5" s="81"/>
      <c r="D5" s="81"/>
      <c r="E5" s="81"/>
      <c r="F5" s="81"/>
      <c r="G5" s="81"/>
      <c r="I5" s="61">
        <f>Projektanfang-WEEKDAY(Projektanfang,1)+2+7*(Woche_anzeigen-1)</f>
        <v>44347</v>
      </c>
      <c r="J5" s="62">
        <f>I5+1</f>
        <v>44348</v>
      </c>
      <c r="K5" s="62">
        <f t="shared" ref="K5:AX5" si="0">J5+1</f>
        <v>44349</v>
      </c>
      <c r="L5" s="62">
        <f t="shared" si="0"/>
        <v>44350</v>
      </c>
      <c r="M5" s="62">
        <f t="shared" si="0"/>
        <v>44351</v>
      </c>
      <c r="N5" s="62">
        <f t="shared" si="0"/>
        <v>44352</v>
      </c>
      <c r="O5" s="63">
        <f t="shared" si="0"/>
        <v>44353</v>
      </c>
      <c r="P5" s="61">
        <f>O5+1</f>
        <v>44354</v>
      </c>
      <c r="Q5" s="62">
        <f>P5+1</f>
        <v>44355</v>
      </c>
      <c r="R5" s="62">
        <f t="shared" si="0"/>
        <v>44356</v>
      </c>
      <c r="S5" s="62">
        <f t="shared" si="0"/>
        <v>44357</v>
      </c>
      <c r="T5" s="62">
        <f t="shared" si="0"/>
        <v>44358</v>
      </c>
      <c r="U5" s="62">
        <f t="shared" si="0"/>
        <v>44359</v>
      </c>
      <c r="V5" s="63">
        <f t="shared" si="0"/>
        <v>44360</v>
      </c>
      <c r="W5" s="61">
        <f>V5+1</f>
        <v>44361</v>
      </c>
      <c r="X5" s="62">
        <f>W5+1</f>
        <v>44362</v>
      </c>
      <c r="Y5" s="62">
        <f t="shared" si="0"/>
        <v>44363</v>
      </c>
      <c r="Z5" s="62">
        <f t="shared" si="0"/>
        <v>44364</v>
      </c>
      <c r="AA5" s="62">
        <f t="shared" si="0"/>
        <v>44365</v>
      </c>
      <c r="AB5" s="62">
        <f t="shared" si="0"/>
        <v>44366</v>
      </c>
      <c r="AC5" s="63">
        <f t="shared" si="0"/>
        <v>44367</v>
      </c>
      <c r="AD5" s="61">
        <f>AC5+1</f>
        <v>44368</v>
      </c>
      <c r="AE5" s="62">
        <f>AD5+1</f>
        <v>44369</v>
      </c>
      <c r="AF5" s="62">
        <f t="shared" si="0"/>
        <v>44370</v>
      </c>
      <c r="AG5" s="62">
        <f t="shared" si="0"/>
        <v>44371</v>
      </c>
      <c r="AH5" s="62">
        <f t="shared" si="0"/>
        <v>44372</v>
      </c>
      <c r="AI5" s="62">
        <f t="shared" si="0"/>
        <v>44373</v>
      </c>
      <c r="AJ5" s="63">
        <f t="shared" si="0"/>
        <v>44374</v>
      </c>
      <c r="AK5" s="61">
        <f>AJ5+1</f>
        <v>44375</v>
      </c>
      <c r="AL5" s="62">
        <f>AK5+1</f>
        <v>44376</v>
      </c>
      <c r="AM5" s="62">
        <f t="shared" si="0"/>
        <v>44377</v>
      </c>
      <c r="AN5" s="62">
        <f t="shared" si="0"/>
        <v>44378</v>
      </c>
      <c r="AO5" s="62">
        <f t="shared" si="0"/>
        <v>44379</v>
      </c>
      <c r="AP5" s="62">
        <f t="shared" si="0"/>
        <v>44380</v>
      </c>
      <c r="AQ5" s="63">
        <f t="shared" si="0"/>
        <v>44381</v>
      </c>
      <c r="AR5" s="61">
        <f>AQ5+1</f>
        <v>44382</v>
      </c>
      <c r="AS5" s="62">
        <f>AR5+1</f>
        <v>44383</v>
      </c>
      <c r="AT5" s="62">
        <f t="shared" si="0"/>
        <v>44384</v>
      </c>
      <c r="AU5" s="62">
        <f t="shared" si="0"/>
        <v>44385</v>
      </c>
      <c r="AV5" s="62">
        <f t="shared" si="0"/>
        <v>44386</v>
      </c>
      <c r="AW5" s="62">
        <f t="shared" si="0"/>
        <v>44387</v>
      </c>
      <c r="AX5" s="63">
        <f t="shared" si="0"/>
        <v>44388</v>
      </c>
      <c r="AY5" s="61">
        <f>AX5+1</f>
        <v>44389</v>
      </c>
      <c r="AZ5" s="62">
        <f>AY5+1</f>
        <v>44390</v>
      </c>
      <c r="BA5" s="62">
        <f t="shared" ref="BA5:BE5" si="1">AZ5+1</f>
        <v>44391</v>
      </c>
      <c r="BB5" s="62">
        <f t="shared" si="1"/>
        <v>44392</v>
      </c>
      <c r="BC5" s="62">
        <f t="shared" si="1"/>
        <v>44393</v>
      </c>
      <c r="BD5" s="62">
        <f t="shared" si="1"/>
        <v>44394</v>
      </c>
      <c r="BE5" s="63">
        <f t="shared" si="1"/>
        <v>44395</v>
      </c>
      <c r="BF5" s="61">
        <f>BE5+1</f>
        <v>44396</v>
      </c>
      <c r="BG5" s="62">
        <f>BF5+1</f>
        <v>44397</v>
      </c>
      <c r="BH5" s="62">
        <f t="shared" ref="BH5:BL5" si="2">BG5+1</f>
        <v>44398</v>
      </c>
      <c r="BI5" s="62">
        <f t="shared" si="2"/>
        <v>44399</v>
      </c>
      <c r="BJ5" s="62">
        <f t="shared" si="2"/>
        <v>44400</v>
      </c>
      <c r="BK5" s="62">
        <f t="shared" si="2"/>
        <v>44401</v>
      </c>
      <c r="BL5" s="63">
        <f t="shared" si="2"/>
        <v>44402</v>
      </c>
    </row>
    <row r="6" spans="1:64" ht="30" customHeight="1" thickBot="1" x14ac:dyDescent="0.25">
      <c r="A6" s="30" t="s">
        <v>8</v>
      </c>
      <c r="B6" s="8" t="s">
        <v>9</v>
      </c>
      <c r="C6" s="9" t="s">
        <v>10</v>
      </c>
      <c r="D6" s="9" t="s">
        <v>11</v>
      </c>
      <c r="E6" s="9" t="s">
        <v>12</v>
      </c>
      <c r="F6" s="9" t="s">
        <v>13</v>
      </c>
      <c r="G6" s="9"/>
      <c r="H6" s="9" t="s">
        <v>14</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25">
      <c r="A7" s="29" t="s">
        <v>15</v>
      </c>
      <c r="C7" s="3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25">
      <c r="A8" s="30" t="s">
        <v>16</v>
      </c>
      <c r="B8" s="14" t="s">
        <v>17</v>
      </c>
      <c r="C8" s="37"/>
      <c r="D8" s="15"/>
      <c r="E8" s="49"/>
      <c r="F8" s="50"/>
      <c r="G8" s="13"/>
      <c r="H8" s="13" t="str">
        <f t="shared" ref="H8:H26" si="5">IF(OR(ISBLANK(task_start),ISBLANK(task_end)),"",task_end-task_start+1)</f>
        <v/>
      </c>
      <c r="I8" s="26"/>
      <c r="J8" s="26"/>
      <c r="K8" s="26"/>
      <c r="L8" s="26"/>
      <c r="M8" s="26"/>
      <c r="N8" s="26"/>
      <c r="O8" s="26"/>
      <c r="P8" s="26"/>
      <c r="Q8" s="26"/>
      <c r="R8" s="26"/>
      <c r="S8" s="26"/>
      <c r="T8" s="26"/>
      <c r="U8" s="26"/>
      <c r="V8" s="26"/>
      <c r="W8" s="26"/>
      <c r="X8" s="26"/>
      <c r="Y8" s="26"/>
      <c r="Z8" s="64"/>
      <c r="AA8" s="64"/>
      <c r="AB8" s="64"/>
      <c r="AC8" s="64"/>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25">
      <c r="A9" s="30" t="s">
        <v>18</v>
      </c>
      <c r="B9" s="45" t="s">
        <v>19</v>
      </c>
      <c r="C9" s="38"/>
      <c r="D9" s="16"/>
      <c r="E9" s="51">
        <v>44287</v>
      </c>
      <c r="F9" s="51">
        <v>44300</v>
      </c>
      <c r="G9" s="13"/>
      <c r="H9" s="13">
        <f t="shared" si="5"/>
        <v>14</v>
      </c>
      <c r="I9" s="26"/>
      <c r="J9" s="26"/>
      <c r="K9" s="26"/>
      <c r="L9" s="26"/>
      <c r="M9" s="26"/>
      <c r="N9" s="26"/>
      <c r="O9" s="26"/>
      <c r="P9" s="26"/>
      <c r="Q9" s="26"/>
      <c r="R9" s="26"/>
      <c r="S9" s="26"/>
      <c r="T9" s="26"/>
      <c r="U9" s="26"/>
      <c r="V9" s="26"/>
      <c r="W9" s="26"/>
      <c r="X9" s="26"/>
      <c r="Y9" s="26"/>
      <c r="Z9" s="64"/>
      <c r="AA9" s="64"/>
      <c r="AB9" s="64"/>
      <c r="AC9" s="64"/>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25">
      <c r="A10" s="30" t="s">
        <v>20</v>
      </c>
      <c r="B10" s="45" t="s">
        <v>21</v>
      </c>
      <c r="C10" s="38"/>
      <c r="D10" s="16"/>
      <c r="E10" s="51">
        <v>44301</v>
      </c>
      <c r="F10" s="51">
        <v>44316</v>
      </c>
      <c r="G10" s="13"/>
      <c r="H10" s="13">
        <f t="shared" si="5"/>
        <v>16</v>
      </c>
      <c r="I10" s="26"/>
      <c r="J10" s="26"/>
      <c r="K10" s="26"/>
      <c r="L10" s="26"/>
      <c r="M10" s="26"/>
      <c r="N10" s="26"/>
      <c r="O10" s="26"/>
      <c r="P10" s="26"/>
      <c r="Q10" s="26"/>
      <c r="R10" s="26"/>
      <c r="S10" s="26"/>
      <c r="T10" s="26"/>
      <c r="U10" s="27"/>
      <c r="V10" s="27"/>
      <c r="W10" s="26"/>
      <c r="X10" s="26"/>
      <c r="Y10" s="26"/>
      <c r="Z10" s="64"/>
      <c r="AA10" s="64"/>
      <c r="AB10" s="64"/>
      <c r="AC10" s="64"/>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25">
      <c r="A11" s="29"/>
      <c r="B11" s="45" t="s">
        <v>22</v>
      </c>
      <c r="C11" s="38"/>
      <c r="D11" s="16"/>
      <c r="E11" s="51">
        <v>44306</v>
      </c>
      <c r="F11" s="51">
        <v>44318</v>
      </c>
      <c r="G11" s="13"/>
      <c r="H11" s="13">
        <f t="shared" si="5"/>
        <v>13</v>
      </c>
      <c r="I11" s="26"/>
      <c r="J11" s="26"/>
      <c r="K11" s="26"/>
      <c r="L11" s="26"/>
      <c r="M11" s="26"/>
      <c r="N11" s="26"/>
      <c r="O11" s="26"/>
      <c r="P11" s="26"/>
      <c r="Q11" s="26"/>
      <c r="R11" s="26"/>
      <c r="S11" s="26"/>
      <c r="T11" s="26"/>
      <c r="U11" s="26"/>
      <c r="V11" s="26"/>
      <c r="W11" s="26"/>
      <c r="X11" s="26"/>
      <c r="Y11" s="26"/>
      <c r="Z11" s="64"/>
      <c r="AA11" s="64"/>
      <c r="AB11" s="64"/>
      <c r="AC11" s="64"/>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25">
      <c r="A12" s="29"/>
      <c r="B12" s="45" t="s">
        <v>45</v>
      </c>
      <c r="C12" s="38"/>
      <c r="D12" s="16"/>
      <c r="E12" s="51">
        <v>44321</v>
      </c>
      <c r="F12" s="51">
        <v>44326</v>
      </c>
      <c r="G12" s="13"/>
      <c r="H12" s="13">
        <f t="shared" si="5"/>
        <v>6</v>
      </c>
      <c r="I12" s="26"/>
      <c r="J12" s="26"/>
      <c r="K12" s="26"/>
      <c r="L12" s="26"/>
      <c r="M12" s="26"/>
      <c r="N12" s="26"/>
      <c r="O12" s="26"/>
      <c r="P12" s="26"/>
      <c r="Q12" s="26"/>
      <c r="R12" s="26"/>
      <c r="S12" s="26"/>
      <c r="T12" s="26"/>
      <c r="U12" s="26"/>
      <c r="V12" s="26"/>
      <c r="W12" s="26"/>
      <c r="X12" s="26"/>
      <c r="Y12" s="27"/>
      <c r="Z12" s="64"/>
      <c r="AA12" s="64"/>
      <c r="AB12" s="64"/>
      <c r="AC12" s="64"/>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25">
      <c r="A13" s="29"/>
      <c r="B13" s="45" t="s">
        <v>23</v>
      </c>
      <c r="C13" s="38"/>
      <c r="D13" s="16"/>
      <c r="E13" s="51">
        <v>44348</v>
      </c>
      <c r="F13" s="51">
        <v>44378</v>
      </c>
      <c r="G13" s="13"/>
      <c r="H13" s="13"/>
      <c r="I13" s="26"/>
      <c r="J13" s="26"/>
      <c r="K13" s="26"/>
      <c r="L13" s="26"/>
      <c r="M13" s="26"/>
      <c r="N13" s="26"/>
      <c r="O13" s="26"/>
      <c r="P13" s="26"/>
      <c r="Q13" s="26"/>
      <c r="R13" s="26"/>
      <c r="S13" s="26"/>
      <c r="T13" s="26"/>
      <c r="U13" s="26"/>
      <c r="V13" s="26"/>
      <c r="W13" s="26"/>
      <c r="X13" s="26"/>
      <c r="Y13" s="27"/>
      <c r="Z13" s="64"/>
      <c r="AA13" s="64"/>
      <c r="AB13" s="64"/>
      <c r="AC13" s="64"/>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25">
      <c r="A14" s="29"/>
      <c r="B14" s="45" t="s">
        <v>24</v>
      </c>
      <c r="C14" s="38"/>
      <c r="D14" s="16"/>
      <c r="E14" s="51">
        <v>44348</v>
      </c>
      <c r="F14" s="51">
        <v>44378</v>
      </c>
      <c r="G14" s="13"/>
      <c r="H14" s="13">
        <f t="shared" si="5"/>
        <v>31</v>
      </c>
      <c r="I14" s="26"/>
      <c r="J14" s="26"/>
      <c r="K14" s="26"/>
      <c r="L14" s="26"/>
      <c r="M14" s="26"/>
      <c r="N14" s="26"/>
      <c r="O14" s="26"/>
      <c r="P14" s="26"/>
      <c r="Q14" s="26"/>
      <c r="R14" s="26"/>
      <c r="S14" s="26"/>
      <c r="T14" s="26"/>
      <c r="U14" s="26"/>
      <c r="V14" s="26"/>
      <c r="W14" s="26"/>
      <c r="X14" s="26"/>
      <c r="Y14" s="26"/>
      <c r="Z14" s="64"/>
      <c r="AA14" s="64"/>
      <c r="AB14" s="64"/>
      <c r="AC14" s="64"/>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25">
      <c r="A15" s="30" t="s">
        <v>25</v>
      </c>
      <c r="B15" s="17" t="s">
        <v>26</v>
      </c>
      <c r="C15" s="39"/>
      <c r="D15" s="18"/>
      <c r="E15" s="52"/>
      <c r="F15" s="53"/>
      <c r="G15" s="13"/>
      <c r="H15" s="13" t="str">
        <f t="shared" si="5"/>
        <v/>
      </c>
      <c r="I15" s="26"/>
      <c r="J15" s="26"/>
      <c r="K15" s="26"/>
      <c r="L15" s="26"/>
      <c r="M15" s="26"/>
      <c r="N15" s="26"/>
      <c r="O15" s="26"/>
      <c r="P15" s="26"/>
      <c r="Q15" s="26"/>
      <c r="R15" s="26"/>
      <c r="S15" s="26"/>
      <c r="T15" s="26"/>
      <c r="U15" s="26"/>
      <c r="V15" s="26"/>
      <c r="W15" s="26"/>
      <c r="X15" s="26"/>
      <c r="Y15" s="26"/>
      <c r="Z15" s="64"/>
      <c r="AA15" s="64"/>
      <c r="AB15" s="64"/>
      <c r="AC15" s="64"/>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25">
      <c r="A16" s="30"/>
      <c r="B16" s="46" t="s">
        <v>27</v>
      </c>
      <c r="C16" s="40"/>
      <c r="D16" s="19"/>
      <c r="E16" s="54">
        <v>44301</v>
      </c>
      <c r="F16" s="54">
        <v>44331</v>
      </c>
      <c r="G16" s="13"/>
      <c r="H16" s="13">
        <f t="shared" si="5"/>
        <v>31</v>
      </c>
      <c r="I16" s="26"/>
      <c r="J16" s="26"/>
      <c r="K16" s="26"/>
      <c r="L16" s="26"/>
      <c r="M16" s="26"/>
      <c r="N16" s="26"/>
      <c r="O16" s="26"/>
      <c r="P16" s="26"/>
      <c r="Q16" s="26"/>
      <c r="R16" s="26"/>
      <c r="S16" s="26"/>
      <c r="T16" s="26"/>
      <c r="U16" s="26"/>
      <c r="V16" s="26"/>
      <c r="W16" s="26"/>
      <c r="X16" s="26"/>
      <c r="Y16" s="26"/>
      <c r="Z16" s="64"/>
      <c r="AA16" s="64"/>
      <c r="AB16" s="64"/>
      <c r="AC16" s="64"/>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25">
      <c r="A17" s="30"/>
      <c r="B17" s="46" t="s">
        <v>28</v>
      </c>
      <c r="C17" s="40"/>
      <c r="D17" s="19"/>
      <c r="E17" s="54">
        <v>44317</v>
      </c>
      <c r="F17" s="54">
        <v>44326</v>
      </c>
      <c r="G17" s="13"/>
      <c r="H17" s="13"/>
      <c r="I17" s="26"/>
      <c r="J17" s="26"/>
      <c r="K17" s="26"/>
      <c r="L17" s="26"/>
      <c r="M17" s="26"/>
      <c r="N17" s="26"/>
      <c r="O17" s="26"/>
      <c r="P17" s="26"/>
      <c r="Q17" s="26"/>
      <c r="R17" s="26"/>
      <c r="S17" s="26"/>
      <c r="T17" s="26"/>
      <c r="U17" s="26"/>
      <c r="V17" s="26"/>
      <c r="W17" s="26"/>
      <c r="X17" s="26"/>
      <c r="Y17" s="26"/>
      <c r="Z17" s="64"/>
      <c r="AA17" s="64"/>
      <c r="AB17" s="64"/>
      <c r="AC17" s="64"/>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25">
      <c r="A18" s="30"/>
      <c r="B18" s="46" t="s">
        <v>29</v>
      </c>
      <c r="C18" s="40"/>
      <c r="D18" s="19"/>
      <c r="E18" s="54">
        <v>44327</v>
      </c>
      <c r="F18" s="54">
        <v>44345</v>
      </c>
      <c r="G18" s="13"/>
      <c r="H18" s="13"/>
      <c r="I18" s="26"/>
      <c r="J18" s="26"/>
      <c r="K18" s="26"/>
      <c r="L18" s="26"/>
      <c r="M18" s="26"/>
      <c r="N18" s="26"/>
      <c r="O18" s="26"/>
      <c r="P18" s="26"/>
      <c r="Q18" s="26"/>
      <c r="R18" s="26"/>
      <c r="S18" s="26"/>
      <c r="T18" s="26"/>
      <c r="U18" s="26"/>
      <c r="V18" s="26"/>
      <c r="W18" s="26"/>
      <c r="X18" s="26"/>
      <c r="Y18" s="26"/>
      <c r="Z18" s="64"/>
      <c r="AA18" s="64"/>
      <c r="AB18" s="64"/>
      <c r="AC18" s="64"/>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25">
      <c r="A19" s="29"/>
      <c r="B19" s="46" t="s">
        <v>30</v>
      </c>
      <c r="C19" s="40"/>
      <c r="D19" s="19"/>
      <c r="E19" s="54">
        <v>44339</v>
      </c>
      <c r="F19" s="54">
        <v>44346</v>
      </c>
      <c r="G19" s="13"/>
      <c r="H19" s="13">
        <f t="shared" si="5"/>
        <v>8</v>
      </c>
      <c r="I19" s="26"/>
      <c r="J19" s="26"/>
      <c r="K19" s="26"/>
      <c r="L19" s="26"/>
      <c r="M19" s="26"/>
      <c r="N19" s="26"/>
      <c r="O19" s="26"/>
      <c r="P19" s="26"/>
      <c r="Q19" s="26"/>
      <c r="R19" s="26"/>
      <c r="S19" s="26"/>
      <c r="T19" s="26"/>
      <c r="U19" s="27"/>
      <c r="V19" s="27"/>
      <c r="W19" s="26"/>
      <c r="X19" s="26"/>
      <c r="Y19" s="26"/>
      <c r="Z19" s="64"/>
      <c r="AA19" s="64"/>
      <c r="AB19" s="64"/>
      <c r="AC19" s="64"/>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25">
      <c r="A20" s="29"/>
      <c r="B20" s="46" t="s">
        <v>31</v>
      </c>
      <c r="C20" s="40"/>
      <c r="D20" s="19"/>
      <c r="E20" s="54">
        <v>44336</v>
      </c>
      <c r="F20" s="54">
        <v>44348</v>
      </c>
      <c r="G20" s="13"/>
      <c r="H20" s="13">
        <f t="shared" si="5"/>
        <v>13</v>
      </c>
      <c r="I20" s="26"/>
      <c r="J20" s="26"/>
      <c r="K20" s="26"/>
      <c r="L20" s="26"/>
      <c r="M20" s="26"/>
      <c r="N20" s="26"/>
      <c r="O20" s="26"/>
      <c r="P20" s="26"/>
      <c r="Q20" s="26"/>
      <c r="R20" s="26"/>
      <c r="S20" s="26"/>
      <c r="T20" s="26"/>
      <c r="U20" s="26"/>
      <c r="V20" s="26"/>
      <c r="W20" s="26"/>
      <c r="X20" s="26"/>
      <c r="Y20" s="26"/>
      <c r="Z20" s="64"/>
      <c r="AA20" s="64"/>
      <c r="AB20" s="64"/>
      <c r="AC20" s="64"/>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25">
      <c r="A21" s="29"/>
      <c r="B21" s="46" t="s">
        <v>32</v>
      </c>
      <c r="C21" s="40"/>
      <c r="D21" s="19"/>
      <c r="E21" s="54">
        <v>44367</v>
      </c>
      <c r="F21" s="54">
        <v>44378</v>
      </c>
      <c r="G21" s="13"/>
      <c r="H21" s="13">
        <f t="shared" si="5"/>
        <v>12</v>
      </c>
      <c r="I21" s="26"/>
      <c r="J21" s="26"/>
      <c r="K21" s="26"/>
      <c r="L21" s="26"/>
      <c r="M21" s="26"/>
      <c r="N21" s="26"/>
      <c r="O21" s="26"/>
      <c r="P21" s="26"/>
      <c r="Q21" s="26"/>
      <c r="R21" s="26"/>
      <c r="S21" s="26"/>
      <c r="T21" s="26"/>
      <c r="U21" s="26"/>
      <c r="V21" s="26"/>
      <c r="W21" s="26"/>
      <c r="X21" s="26"/>
      <c r="Y21" s="27"/>
      <c r="Z21" s="64"/>
      <c r="AA21" s="64"/>
      <c r="AB21" s="64"/>
      <c r="AC21" s="64"/>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25">
      <c r="A22" s="29" t="s">
        <v>33</v>
      </c>
      <c r="B22" s="20" t="s">
        <v>34</v>
      </c>
      <c r="C22" s="41"/>
      <c r="D22" s="21"/>
      <c r="E22" s="55"/>
      <c r="F22" s="56"/>
      <c r="G22" s="13"/>
      <c r="H22" s="13" t="str">
        <f t="shared" si="5"/>
        <v/>
      </c>
      <c r="I22" s="26"/>
      <c r="J22" s="26"/>
      <c r="K22" s="26"/>
      <c r="L22" s="26"/>
      <c r="M22" s="26"/>
      <c r="N22" s="26"/>
      <c r="O22" s="26"/>
      <c r="P22" s="26"/>
      <c r="Q22" s="26"/>
      <c r="R22" s="26"/>
      <c r="S22" s="26"/>
      <c r="T22" s="26"/>
      <c r="U22" s="26"/>
      <c r="V22" s="26"/>
      <c r="W22" s="26"/>
      <c r="X22" s="26"/>
      <c r="Y22" s="26"/>
      <c r="Z22" s="64"/>
      <c r="AA22" s="64"/>
      <c r="AB22" s="64"/>
      <c r="AC22" s="64"/>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25">
      <c r="A23" s="29"/>
      <c r="B23" s="47" t="s">
        <v>35</v>
      </c>
      <c r="C23" s="42"/>
      <c r="D23" s="22"/>
      <c r="E23" s="57">
        <v>44331</v>
      </c>
      <c r="F23" s="57">
        <v>44348</v>
      </c>
      <c r="G23" s="13"/>
      <c r="H23" s="13">
        <f t="shared" si="5"/>
        <v>18</v>
      </c>
      <c r="I23" s="26"/>
      <c r="J23" s="26"/>
      <c r="K23" s="26"/>
      <c r="L23" s="26"/>
      <c r="M23" s="26"/>
      <c r="N23" s="26"/>
      <c r="O23" s="26"/>
      <c r="P23" s="26"/>
      <c r="Q23" s="26"/>
      <c r="R23" s="26"/>
      <c r="S23" s="26"/>
      <c r="T23" s="26"/>
      <c r="U23" s="26"/>
      <c r="V23" s="26"/>
      <c r="W23" s="26"/>
      <c r="X23" s="26"/>
      <c r="Y23" s="26"/>
      <c r="Z23" s="64"/>
      <c r="AA23" s="64"/>
      <c r="AB23" s="64"/>
      <c r="AC23" s="64"/>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25">
      <c r="A24" s="29"/>
      <c r="B24" s="47" t="s">
        <v>36</v>
      </c>
      <c r="C24" s="42"/>
      <c r="D24" s="22"/>
      <c r="E24" s="57">
        <v>44348</v>
      </c>
      <c r="F24" s="57">
        <v>44362</v>
      </c>
      <c r="G24" s="13"/>
      <c r="H24" s="13"/>
      <c r="I24" s="26"/>
      <c r="J24" s="26"/>
      <c r="K24" s="26"/>
      <c r="L24" s="26"/>
      <c r="M24" s="26"/>
      <c r="N24" s="26"/>
      <c r="O24" s="26"/>
      <c r="P24" s="26"/>
      <c r="Q24" s="26"/>
      <c r="R24" s="26"/>
      <c r="S24" s="26"/>
      <c r="T24" s="26"/>
      <c r="U24" s="26"/>
      <c r="V24" s="26"/>
      <c r="W24" s="26"/>
      <c r="X24" s="26"/>
      <c r="Y24" s="26"/>
      <c r="Z24" s="64"/>
      <c r="AA24" s="64"/>
      <c r="AB24" s="64"/>
      <c r="AC24" s="64"/>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25">
      <c r="A25" s="29" t="s">
        <v>33</v>
      </c>
      <c r="B25" s="23" t="s">
        <v>37</v>
      </c>
      <c r="C25" s="43"/>
      <c r="D25" s="24"/>
      <c r="E25" s="58"/>
      <c r="F25" s="59"/>
      <c r="G25" s="13"/>
      <c r="H25" s="13" t="str">
        <f t="shared" si="5"/>
        <v/>
      </c>
      <c r="I25" s="26"/>
      <c r="J25" s="26"/>
      <c r="K25" s="26"/>
      <c r="L25" s="26"/>
      <c r="M25" s="26"/>
      <c r="N25" s="26"/>
      <c r="O25" s="26"/>
      <c r="P25" s="26"/>
      <c r="Q25" s="26"/>
      <c r="R25" s="26"/>
      <c r="S25" s="26"/>
      <c r="T25" s="26"/>
      <c r="U25" s="26"/>
      <c r="V25" s="26"/>
      <c r="W25" s="26"/>
      <c r="X25" s="26"/>
      <c r="Y25" s="26"/>
      <c r="Z25" s="64"/>
      <c r="AA25" s="64"/>
      <c r="AB25" s="64"/>
      <c r="AC25" s="64"/>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25">
      <c r="A26" s="29"/>
      <c r="B26" s="48" t="s">
        <v>38</v>
      </c>
      <c r="C26" s="44"/>
      <c r="D26" s="25"/>
      <c r="E26" s="60">
        <v>44362</v>
      </c>
      <c r="F26" s="60">
        <v>44378</v>
      </c>
      <c r="G26" s="13"/>
      <c r="H26" s="13">
        <f t="shared" si="5"/>
        <v>17</v>
      </c>
      <c r="I26" s="26"/>
      <c r="J26" s="26"/>
      <c r="K26" s="26"/>
      <c r="L26" s="26"/>
      <c r="M26" s="26"/>
      <c r="N26" s="26"/>
      <c r="O26" s="26"/>
      <c r="P26" s="26"/>
      <c r="Q26" s="26"/>
      <c r="R26" s="26"/>
      <c r="S26" s="26"/>
      <c r="T26" s="26"/>
      <c r="U26" s="26"/>
      <c r="V26" s="26"/>
      <c r="W26" s="26"/>
      <c r="X26" s="26"/>
      <c r="Y26" s="26"/>
      <c r="Z26" s="64"/>
      <c r="AA26" s="64"/>
      <c r="AB26" s="64"/>
      <c r="AC26" s="64"/>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25">
      <c r="A27" s="29"/>
      <c r="B27" s="65" t="s">
        <v>39</v>
      </c>
      <c r="C27" s="66"/>
      <c r="D27" s="67"/>
      <c r="E27" s="68"/>
      <c r="F27" s="68"/>
      <c r="G27" s="13"/>
      <c r="H27" s="13"/>
      <c r="I27" s="26"/>
      <c r="J27" s="26"/>
      <c r="K27" s="26"/>
      <c r="L27" s="26"/>
      <c r="M27" s="26"/>
      <c r="N27" s="26"/>
      <c r="O27" s="26"/>
      <c r="P27" s="26"/>
      <c r="Q27" s="26"/>
      <c r="R27" s="26"/>
      <c r="S27" s="26"/>
      <c r="T27" s="26"/>
      <c r="U27" s="26"/>
      <c r="V27" s="26"/>
      <c r="W27" s="26"/>
      <c r="X27" s="26"/>
      <c r="Y27" s="26"/>
      <c r="Z27" s="64"/>
      <c r="AA27" s="64"/>
      <c r="AB27" s="64"/>
      <c r="AC27" s="64"/>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25">
      <c r="A28" s="29"/>
      <c r="B28" s="69" t="s">
        <v>40</v>
      </c>
      <c r="C28" s="70"/>
      <c r="D28" s="71"/>
      <c r="E28" s="72">
        <v>44378</v>
      </c>
      <c r="F28" s="72">
        <v>44380</v>
      </c>
      <c r="G28" s="13"/>
      <c r="H28" s="13"/>
      <c r="I28" s="26"/>
      <c r="J28" s="26"/>
      <c r="K28" s="26"/>
      <c r="L28" s="26"/>
      <c r="M28" s="26"/>
      <c r="N28" s="26"/>
      <c r="O28" s="26"/>
      <c r="P28" s="26"/>
      <c r="Q28" s="26"/>
      <c r="R28" s="26"/>
      <c r="S28" s="26"/>
      <c r="T28" s="26"/>
      <c r="U28" s="26"/>
      <c r="V28" s="26"/>
      <c r="W28" s="26"/>
      <c r="X28" s="26"/>
      <c r="Y28" s="26"/>
      <c r="Z28" s="64"/>
      <c r="AA28" s="64"/>
      <c r="AB28" s="64"/>
      <c r="AC28" s="64"/>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25">
      <c r="A29" s="29"/>
      <c r="B29" s="69" t="s">
        <v>41</v>
      </c>
      <c r="C29" s="73"/>
      <c r="D29" s="71"/>
      <c r="E29" s="72">
        <v>44381</v>
      </c>
      <c r="F29" s="72">
        <v>44385</v>
      </c>
      <c r="G29" s="13"/>
      <c r="H29" s="13"/>
      <c r="I29" s="26"/>
      <c r="J29" s="26"/>
      <c r="K29" s="26"/>
      <c r="L29" s="26"/>
      <c r="M29" s="26"/>
      <c r="N29" s="26"/>
      <c r="O29" s="26"/>
      <c r="P29" s="26"/>
      <c r="Q29" s="26"/>
      <c r="R29" s="26"/>
      <c r="S29" s="26"/>
      <c r="T29" s="26"/>
      <c r="U29" s="26"/>
      <c r="V29" s="26"/>
      <c r="W29" s="26"/>
      <c r="X29" s="26"/>
      <c r="Y29" s="26"/>
      <c r="Z29" s="64"/>
      <c r="AA29" s="64"/>
      <c r="AB29" s="64"/>
      <c r="AC29" s="64"/>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25">
      <c r="A30" s="29"/>
      <c r="B30" s="69" t="s">
        <v>42</v>
      </c>
      <c r="C30" s="73"/>
      <c r="D30" s="71"/>
      <c r="E30" s="72">
        <v>44386</v>
      </c>
      <c r="F30" s="72">
        <v>44391</v>
      </c>
      <c r="G30" s="13"/>
      <c r="H30" s="13"/>
      <c r="I30" s="26"/>
      <c r="J30" s="26"/>
      <c r="K30" s="26"/>
      <c r="L30" s="26"/>
      <c r="M30" s="26"/>
      <c r="N30" s="26"/>
      <c r="O30" s="26"/>
      <c r="P30" s="26"/>
      <c r="Q30" s="26"/>
      <c r="R30" s="26"/>
      <c r="S30" s="26"/>
      <c r="T30" s="26"/>
      <c r="U30" s="26"/>
      <c r="V30" s="26"/>
      <c r="W30" s="26"/>
      <c r="X30" s="26"/>
      <c r="Y30" s="26"/>
      <c r="Z30" s="64"/>
      <c r="AA30" s="64"/>
      <c r="AB30" s="64"/>
      <c r="AC30" s="64"/>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25">
      <c r="A31" s="29"/>
      <c r="B31" s="69" t="s">
        <v>43</v>
      </c>
      <c r="C31" s="73"/>
      <c r="D31" s="71"/>
      <c r="E31" s="72">
        <v>44392</v>
      </c>
      <c r="F31" s="72">
        <v>44395</v>
      </c>
      <c r="G31" s="13"/>
      <c r="H31" s="13"/>
      <c r="I31" s="26"/>
      <c r="J31" s="26"/>
      <c r="K31" s="26"/>
      <c r="L31" s="26"/>
      <c r="M31" s="26"/>
      <c r="N31" s="26"/>
      <c r="O31" s="26"/>
      <c r="P31" s="26"/>
      <c r="Q31" s="26"/>
      <c r="R31" s="26"/>
      <c r="S31" s="26"/>
      <c r="T31" s="26"/>
      <c r="U31" s="26"/>
      <c r="V31" s="26"/>
      <c r="W31" s="26"/>
      <c r="X31" s="26"/>
      <c r="Y31" s="26"/>
      <c r="Z31" s="64"/>
      <c r="AA31" s="64"/>
      <c r="AB31" s="64"/>
      <c r="AC31" s="64"/>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ht="30" customHeight="1" x14ac:dyDescent="0.2">
      <c r="G32" s="6"/>
    </row>
    <row r="33" spans="3:6" ht="30" customHeight="1" x14ac:dyDescent="0.2">
      <c r="C33" s="11"/>
      <c r="F33" s="31"/>
    </row>
    <row r="34" spans="3:6" ht="30" customHeight="1" x14ac:dyDescent="0.2">
      <c r="C34"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FB8916F7ACC8D48AAEB8034B3D1B925" ma:contentTypeVersion="6" ma:contentTypeDescription="Ein neues Dokument erstellen." ma:contentTypeScope="" ma:versionID="5bf6fcd3d5ebc050c640b54a70b1f0f2">
  <xsd:schema xmlns:xsd="http://www.w3.org/2001/XMLSchema" xmlns:xs="http://www.w3.org/2001/XMLSchema" xmlns:p="http://schemas.microsoft.com/office/2006/metadata/properties" xmlns:ns2="e73ddb5f-d660-46e4-94cc-dd129e8ad186" targetNamespace="http://schemas.microsoft.com/office/2006/metadata/properties" ma:root="true" ma:fieldsID="2192986c6e7e93cf8e8057a31767a3c6" ns2:_="">
    <xsd:import namespace="e73ddb5f-d660-46e4-94cc-dd129e8ad1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ddb5f-d660-46e4-94cc-dd129e8ad1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7F7824-2D62-4703-B237-AB13F5767F87}">
  <ds:schemaRefs>
    <ds:schemaRef ds:uri="http://schemas.microsoft.com/sharepoint/v3/contenttype/forms"/>
  </ds:schemaRefs>
</ds:datastoreItem>
</file>

<file path=customXml/itemProps2.xml><?xml version="1.0" encoding="utf-8"?>
<ds:datastoreItem xmlns:ds="http://schemas.openxmlformats.org/officeDocument/2006/customXml" ds:itemID="{34ECD0AC-ECBB-4DFF-907C-4B5D2EE602BD}">
  <ds:schemaRefs>
    <ds:schemaRef ds:uri="e73ddb5f-d660-46e4-94cc-dd129e8ad186"/>
    <ds:schemaRef ds:uri="http://schemas.microsoft.com/office/2006/metadata/properties"/>
    <ds:schemaRef ds:uri="http://schemas.microsoft.com/office/infopath/2007/PartnerControls"/>
    <ds:schemaRef ds:uri="http://www.w3.org/XML/1998/namespace"/>
    <ds:schemaRef ds:uri="http://purl.org/dc/terms/"/>
    <ds:schemaRef ds:uri="http://purl.org/dc/elements/1.1/"/>
    <ds:schemaRef ds:uri="http://schemas.microsoft.com/office/2006/documentManagement/typ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0F1874A8-F599-40B2-8379-E6A9B0DB00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ddb5f-d660-46e4-94cc-dd129e8ad1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2021-07-16T07:13:49Z</cp:lastPrinted>
  <dcterms:created xsi:type="dcterms:W3CDTF">2019-03-19T17:17:03Z</dcterms:created>
  <dcterms:modified xsi:type="dcterms:W3CDTF">2021-07-16T08:40:12Z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0x0101002FB8916F7ACC8D48AAEB8034B3D1B925</vt:lpwstr>
  </property>
</Properties>
</file>