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MPhil_scripts\stimulation_tasks\Mona\"/>
    </mc:Choice>
  </mc:AlternateContent>
  <xr:revisionPtr revIDLastSave="0" documentId="13_ncr:1_{4F4A5210-D6F0-4E50-A5AA-6F357747282B}" xr6:coauthVersionLast="47" xr6:coauthVersionMax="47" xr10:uidLastSave="{00000000-0000-0000-0000-000000000000}"/>
  <bookViews>
    <workbookView xWindow="-120" yWindow="-120" windowWidth="38640" windowHeight="21120" activeTab="1" xr2:uid="{84F871D5-78A6-4716-9BC4-160951E78BE4}"/>
  </bookViews>
  <sheets>
    <sheet name="spikes" sheetId="1" r:id="rId1"/>
    <sheet name="pair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<sst xmlns="http://schemas.openxmlformats.org/spreadsheetml/2006/main" count="501" uniqueCount="147">
  <si>
    <t>File</t>
  </si>
  <si>
    <t>Age</t>
  </si>
  <si>
    <t>Genotype/Treat</t>
  </si>
  <si>
    <t>Stim</t>
  </si>
  <si>
    <t>Stimulation node coord</t>
  </si>
  <si>
    <t>Stimulation node index</t>
  </si>
  <si>
    <t>Stimulation protocol</t>
  </si>
  <si>
    <t>OWT220207_1H_DIV57_BASELINE_cSpikes_L0_RP2</t>
  </si>
  <si>
    <t>Untreated</t>
  </si>
  <si>
    <t>BASELINE</t>
  </si>
  <si>
    <t>OWT220207_1I_DIV57_BASELINE_cSpikes_L0_RP2</t>
  </si>
  <si>
    <t>OWT220207_1I_DIV63_BASELINE_cSpikes_L0_RP2</t>
  </si>
  <si>
    <t>OWT220207_2A_DIV63_BASELINE_cSpikes_L0_RP2</t>
  </si>
  <si>
    <t>OWT220207_2B_DIV63_BASELINE_cSpikes_L0_RP2</t>
  </si>
  <si>
    <t>OWT220207_2D_DIV57_BASELINE_cSpikes_L0_RP2</t>
  </si>
  <si>
    <t>OWT220207_2D_DIV63_BASELINE_cSpikes_L0_RP2</t>
  </si>
  <si>
    <t>OWT220207_2E_DIV57_BASELINE_cSpikes_L0_RP2</t>
  </si>
  <si>
    <t>OWT220207_2E_DIV63_BASELINE_cSpikes_L0_RP2</t>
  </si>
  <si>
    <t>OWT220207_2I_DIV63_BASELINE_cSpikes_L0_RP2</t>
  </si>
  <si>
    <t>OWT220207_1A_DIV58_GBZ_DIV17_BASELINE_cSpikes_L0_RP2</t>
  </si>
  <si>
    <t>GBZ_DIV17</t>
  </si>
  <si>
    <t>OWT220207_1A_DIV63_GBZ_DIV17_BASELINE_cSpikes_L0_RP2</t>
  </si>
  <si>
    <t>OWT220208_1A_DIV57_GBZ_DIV7_BASELINE_cSpikes_L0_RP2</t>
  </si>
  <si>
    <t>GBZ_DIV7</t>
  </si>
  <si>
    <t>OWT220208_1A_DIV63_GBZ_DIV7_BASELINE_cSpikes_L0_RP2</t>
  </si>
  <si>
    <t>OWT220208_1B_DIV57_GBZ_DIV7_BASELINE_cSpikes_L0_RP2</t>
  </si>
  <si>
    <t>OWT220208_1B_DIV63_GBZ_DIV7_BASELINE_cSpikes_L0_RP2</t>
  </si>
  <si>
    <t>OWT220207_1F_DIV64_GBZ_DIV17_BASELINE_cSpikes_L0_RP2</t>
  </si>
  <si>
    <t>OWT220208_1J_DIV57_GBZ_DIV17_BASELINE_cSpikes_L0_RP2</t>
  </si>
  <si>
    <t>OWT220208_1J_DIV63_GBZ_DIV24_BASELINE_cSpikes_L0_RP2</t>
  </si>
  <si>
    <t>GBZ_DIV24</t>
  </si>
  <si>
    <t>OWT220208_1O_DIV57_GBZ_DIV7_BASELINE_cSpikes_L0_RP2</t>
  </si>
  <si>
    <t>OWT220208_1O_DIV63_GBZ_DIV7_BASELINE_cSpikes_L0_RP2</t>
  </si>
  <si>
    <t>OWT220207_1H_DIV57_HUB45_3UA_cSpikes_L0_RP2.mat_Nortefact</t>
  </si>
  <si>
    <t>HUB</t>
  </si>
  <si>
    <t>3UA</t>
  </si>
  <si>
    <t>OWT220207_1I_DIV57_HUB73_3UA_cSpikes_L0_RP2.mat_Nortefact</t>
  </si>
  <si>
    <t>OWT220207_1I_DIV63_HUB63_6UA_cSpikes_L0_RP2.mat_Nortefact</t>
  </si>
  <si>
    <t>6UA</t>
  </si>
  <si>
    <t>OWT220207_2A_DIV63_HUB86_4UA</t>
  </si>
  <si>
    <t>4UA</t>
  </si>
  <si>
    <t>OWT220207_2A_DIV63_HUB86_6UA</t>
  </si>
  <si>
    <t>OWT220207_2B_DIV63_HUB24_6UA_cSpikes_L0_RP2.mat_Nortefact</t>
  </si>
  <si>
    <t>OWT220207_2D_DIV57_HUB73_3UA_cSpikes_L0_RP2.mat_Nortefact</t>
  </si>
  <si>
    <t>OWT220207_2D_DIV57_HUB73_5UA_cSpikes_L0_RP2.mat_Nortefact</t>
  </si>
  <si>
    <t>5UA</t>
  </si>
  <si>
    <t>OWT220207_2D_DIV63_HUB73_4UA_cSpikes_L0_RP2.mat_Nortefact</t>
  </si>
  <si>
    <t>OWT220207_2E_DIV57_HUB26_3UA_cSpikes_L0_RP2</t>
  </si>
  <si>
    <t>OWT220207_2E_DIV57_HUB26_5UA_cSpikes_L0_RP2.mat_Nortefact</t>
  </si>
  <si>
    <t>OWT220207_2E_DIV63_HUB36_6UA_cSpikes_L0_RP2.mat_Nortefact</t>
  </si>
  <si>
    <t>OWT220207_2I_DIV63_HUB24_4UA_cSpikes_L0_RP2.mat_Nortefact</t>
  </si>
  <si>
    <t>OWT220207_2I_DIV63_HUB24_6UA_cSpikes_L0_RP2.mat_Nortefact</t>
  </si>
  <si>
    <t>OWT220207_1A_DIV58_GBZ_DIV17_HUB46_3UA_cSpikes_L0_RP2.mat_Nortefact</t>
  </si>
  <si>
    <t>OWT220207_1A_DIV58_GBZ_DIV17_HUB46_5UA_cSpikes_L0_RP2.mat_Nortefact</t>
  </si>
  <si>
    <t>OWT220207_1A_DIV63_GBZ_DIV17_HUB46_4UA_cSpikes_L0_RP2.mat_Nortefact</t>
  </si>
  <si>
    <t>OWT220208_1A_DIV57_GBZ_DIV7_HUB61_5UA_cSpikes_L0_RP2.mat_Nortefact</t>
  </si>
  <si>
    <t>OWT220208_1A_DIV63_GBZ_DIV7_HUB12_6UA_cSpikes_L0_RP2.mat_Nortefact</t>
  </si>
  <si>
    <t>OWT220208_1B_DIV57_GBZ_DIV7_HUB34_3UA_cSpikes_L0_RP2.mat_Nortefact</t>
  </si>
  <si>
    <t>OWT220208_1B_DIV63_GBZ_DIV7_HUB56_6UA_cSpikes_L0_RP2.mat_Nortefact</t>
  </si>
  <si>
    <t>OWT220207_1F_DIV64_GBZ_DIV17_HUB74_4UA_cSpikes_L0_RP2.mat_Nortefact</t>
  </si>
  <si>
    <t>OWT220207_1F_DIV64_GBZ_DIV17_HUB74_6UA_cSpikes_L0_RP2.mat_Nortefact</t>
  </si>
  <si>
    <t>OWT220208_1J_DIV57_GBZ_DIV17_HUB84_3UA_cSpikes_L0_RP2.mat_Nortefact</t>
  </si>
  <si>
    <t>OWT220208_1J_DIV63_GBZ_DIV24_HUB63_4UA_cSpikes_L0_RP2.mat_Nortefact</t>
  </si>
  <si>
    <t>OWT220208_1J_DIV63_GBZ_DIV24_HUB63_6UA_cSpikes_L0_RP2.mat_Nortefact</t>
  </si>
  <si>
    <t>OWT220208_1O_DIV57_GBZ_DIV7_HUB37_3UA_cSpikes_L0_RP2.mat_Nortefact</t>
  </si>
  <si>
    <t>OWT220208_1O_DIV57_GBZ_DIV7_HUB37_5UA_cSpikes_L0_RP2.mat_Nortefact</t>
  </si>
  <si>
    <t>OWT220208_1O_DIV63_GBZ_DIV7_HUB64_6UA_cSpikes_L0_RP2.mat_Nortefact</t>
  </si>
  <si>
    <t>OWT220207_1H_DIV57_PER72_3UA_cSpikes_L0_RP2.mat_Nortefact</t>
  </si>
  <si>
    <t>PER</t>
  </si>
  <si>
    <t>OWT220207_1I_DIV57_PER86_3UA_cSpikes_L0_RP2.mat_Nortefact</t>
  </si>
  <si>
    <t>OWT220207_1I_DIV63_PER37_6UA_cSpikes_L0_RP2.mat_Nortefact</t>
  </si>
  <si>
    <t>OWT220207_2A_DIV63_PER58_4UA</t>
  </si>
  <si>
    <t>OWT220207_2A_DIV63_PER58_6UA</t>
  </si>
  <si>
    <t>OWT220207_2B_DIV63_PER52_6UA_cSpikes_L0_RP2.mat_Nortefact</t>
  </si>
  <si>
    <t>OWT220207_2D_DIV57_PER22_3UA_cSpikes_L0_RP2.mat_Nortefact</t>
  </si>
  <si>
    <t>OWT220207_2D_DIV57_PER22_5UA_cSpikes_L0_RP2.mat_Nortefact</t>
  </si>
  <si>
    <t>OWT220207_2D_DIV63_PER58_4UA_cSpikes_L0_RP2.mat_Nortefact</t>
  </si>
  <si>
    <t>OWT220207_2E_DIV57_PER45_3UA_cSpikes_L0_RP2</t>
  </si>
  <si>
    <t>OWT220207_2E_DIV57_PER45_5UA_cSpikes_L0_RP2.mat_Nortefact</t>
  </si>
  <si>
    <t>OWT220207_2E_DIV63_PER71_6UA_cSpikes_L0_RP2.mat_Nortefact</t>
  </si>
  <si>
    <t>OWT220207_2I_DIV63_PER83_4UA_cSpikes_L0_RP2.mat_Nortefact</t>
  </si>
  <si>
    <t>OWT220207_2I_DIV63_PER83_6UA_cSpikes_L0_RP2.mat_Nortefact</t>
  </si>
  <si>
    <t>OWT220207_1A_DIV58_GBZ_DIV17_PER86_3UA_cSpikes_L0_RP2.mat_Nortefact</t>
  </si>
  <si>
    <t>OWT220207_1A_DIV58_GBZ_DIV17_PER86_5UA_cSpikes_L0_RP2.mat_Nortefact</t>
  </si>
  <si>
    <t>OWT220207_1A_DIV63_GBZ_DIV17_PER21_4UA_cSpikes_L0_RP2.mat_Nortefact</t>
  </si>
  <si>
    <t>OWT220208_1A_DIV57_GBZ_DIV7_PER64_5UA_cSpikes_L0_RP2.mat_Nortefact</t>
  </si>
  <si>
    <t>OWT220208_1A_DIV63_GBZ_DIV7_PER72_6UA_cSpikes_L0_RP2.mat_Nortefact</t>
  </si>
  <si>
    <t>OWT220208_1B_DIV57_GBZ_DIV7_PER22_3UA_cSpikes_L0_RP2.mat_Nortefact</t>
  </si>
  <si>
    <t>OWT220208_1B_DIV63_GBZ_DIV7_PER82_6UA_cSpikes_L0_RP2.mat_Nortefact</t>
  </si>
  <si>
    <t>OWT220207_1F_DIV64_GBZ_DIV17_PER72_4UA_cSpikes_L0_RP2.mat_Nortefact</t>
  </si>
  <si>
    <t>OWT220207_1F_DIV64_GBZ_DIV17_PER72_6UA_cSpikes_L0_RP2.mat_Nortefact</t>
  </si>
  <si>
    <t>OWT220208_1J_DIV57_GBZ_DIV17_PER53_3UA_cSpikes_L0_RP2</t>
  </si>
  <si>
    <t>OWT220208_1J_DIV63_GBZ_DIV24_PER22_4UA_cSpikes_L0_RP2.mat_Nortefact</t>
  </si>
  <si>
    <t>OWT220208_1J_DIV63_GBZ_DIV24_PER22_6UA_cSpikes_L0_RP2.mat_Nortefact</t>
  </si>
  <si>
    <t>OWT220208_1O_DIV57_GBZ_DIV7_PER13_3UA_cSpikes_L0_RP2.mat_Nortefact</t>
  </si>
  <si>
    <t>OWT220208_1O_DIV57_GBZ_DIV7_PER13_5UA_cSpikes_L0_RP2.mat_Nortefact</t>
  </si>
  <si>
    <t>OWT220208_1O_DIV63_GBZ_DIV7_PER33_6UA_cSpikes_L0_RP2.mat_Nortefact</t>
  </si>
  <si>
    <t>Sample</t>
  </si>
  <si>
    <t>Stimulation pair name</t>
  </si>
  <si>
    <t>Baseline file name</t>
  </si>
  <si>
    <t>Hub stimulation file name</t>
  </si>
  <si>
    <t>Peripheral stimulation file name</t>
  </si>
  <si>
    <t>Treatment</t>
  </si>
  <si>
    <t>Group</t>
  </si>
  <si>
    <t>Hub input node coord</t>
  </si>
  <si>
    <t>Hub input node index</t>
  </si>
  <si>
    <t>Peripheral input node coord</t>
  </si>
  <si>
    <t>Peripheral input node index</t>
  </si>
  <si>
    <t>OWT220207_1H_DIV57</t>
  </si>
  <si>
    <t>OWT220207_1I_DIV57</t>
  </si>
  <si>
    <t>OWT220207_1I_DIV63</t>
  </si>
  <si>
    <t>OWT220207_2A_DIV63</t>
  </si>
  <si>
    <t>OWT220207_2A_DIV63_4UA_STIM</t>
  </si>
  <si>
    <t>OWT220207_2A_DIV63_6UA_STIM</t>
  </si>
  <si>
    <t>OWT220207_2B_DIV63</t>
  </si>
  <si>
    <t>OWT220207_2D_DIV57</t>
  </si>
  <si>
    <t>OWT220207_2D_DIV63</t>
  </si>
  <si>
    <t>OWT220207_2E_DIV57</t>
  </si>
  <si>
    <t>OWT220207_2E_DIV63</t>
  </si>
  <si>
    <t>OWT220207_2I_DIV63</t>
  </si>
  <si>
    <t>OWT220207_1A_DIV58_GBZ_DIV17</t>
  </si>
  <si>
    <t>OWT220207_1A_DIV58_GBZ_DIV17_3UA_STIM</t>
  </si>
  <si>
    <t>GBZ</t>
  </si>
  <si>
    <t>OWT220207_1A_DIV58_GBZ_DIV17_5UA_STIM</t>
  </si>
  <si>
    <t>OWT220207_1A_DIV63_GBZ_DIV17</t>
  </si>
  <si>
    <t>OWT220207_1A_DIV63_GBZ_DIV17_4UA_STIM</t>
  </si>
  <si>
    <t>OWT220208_1A_DIV57_GBZ_DIV7</t>
  </si>
  <si>
    <t>OWT220208_1A_DIV57_GBZ_DIV7_5UA_STIM</t>
  </si>
  <si>
    <t>OWT220208_1A_DIV63_GBZ_DIV7</t>
  </si>
  <si>
    <t>OWT220208_1A_DIV63_GBZ_DIV7_6UA_STIM</t>
  </si>
  <si>
    <t>OWT220208_1B_DIV57_GBZ_DIV7</t>
  </si>
  <si>
    <t>OWT220208_1B_DIV57_GBZ_DIV7_3UA_STIM</t>
  </si>
  <si>
    <t>OWT220208_1B_DIV63_GBZ_DIV7</t>
  </si>
  <si>
    <t>OWT220208_1B_DIV63_GBZ_DIV7_6UA_STIM</t>
  </si>
  <si>
    <t>OWT220208_1F_DIV64_GBZ_DIV17</t>
  </si>
  <si>
    <t>OWT220208_1F_DIV64_GBZ_DIV17_4UA_STIM</t>
  </si>
  <si>
    <t>OWT220208_1F_DIV64_GBZ_DIV17_6UA_STIM</t>
  </si>
  <si>
    <t>OWT220208_1J_DIV57_GBZ_DIV17</t>
  </si>
  <si>
    <t>OWT220208_1J_DIV57_GBZ_DIV17_3UA_STIM</t>
  </si>
  <si>
    <t>OWT220208_1J_DIV63_GBZ_DIV24</t>
  </si>
  <si>
    <t>OWT220208_1J_DIV63_GBZ_DIV24_4UA_STIM</t>
  </si>
  <si>
    <t>OWT220208_1J_DIV63_GBZ_DIV24_6UA_STIM</t>
  </si>
  <si>
    <t>OWT220208_1O_DIV57_GBZ_DIV7</t>
  </si>
  <si>
    <t>OWT220208_1O_DIV57_GBZ_DIV7_3UA_STIM</t>
  </si>
  <si>
    <t>OWT220208_1O_DIV57_GBZ_DIV7_5UA_STIM</t>
  </si>
  <si>
    <t>OWT220208_1O_DIV63_GBZ_DIV7</t>
  </si>
  <si>
    <t>OWT220208_1O_DIV63_GBZ_DIV7_6UA_STIM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</si>
</sst>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1378-8C40-4CC9-9C32-687DA92B1F33}">
  <dimension ref="A1:G80"/>
  <sheetViews>
    <sheetView workbookViewId="0">
      <selection activeCell="D9" sqref="D9"/>
    </sheetView>
  </sheetViews>
  <sheetFormatPr defaultRowHeight="15" x14ac:dyDescent="0.25"/>
  <cols>
    <col min="1" max="1" width="72.85546875" bestFit="1" customWidth="1"/>
    <col min="3" max="3" width="15.28515625" bestFit="1" customWidth="1"/>
    <col min="4" max="4" width="9.28515625" bestFit="1" customWidth="1"/>
    <col min="5" max="6" width="22.140625" bestFit="1" customWidth="1"/>
    <col min="7" max="7" width="19.4257812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57</v>
      </c>
      <c r="C2" t="s">
        <v>8</v>
      </c>
      <c r="D2" t="s">
        <v>9</v>
      </c>
    </row>
    <row r="3" spans="1:7" x14ac:dyDescent="0.25">
      <c r="A3" t="s">
        <v>10</v>
      </c>
      <c r="B3">
        <v>57</v>
      </c>
      <c r="C3" t="s">
        <v>8</v>
      </c>
      <c r="D3" t="s">
        <v>9</v>
      </c>
    </row>
    <row r="4" spans="1:7" x14ac:dyDescent="0.25">
      <c r="A4" t="s">
        <v>11</v>
      </c>
      <c r="B4">
        <v>63</v>
      </c>
      <c r="C4" t="s">
        <v>8</v>
      </c>
      <c r="D4" t="s">
        <v>9</v>
      </c>
    </row>
    <row r="5" spans="1:7" x14ac:dyDescent="0.25">
      <c r="A5" t="s">
        <v>12</v>
      </c>
      <c r="B5">
        <v>63</v>
      </c>
      <c r="C5" t="s">
        <v>8</v>
      </c>
      <c r="D5" t="s">
        <v>9</v>
      </c>
    </row>
    <row r="6" spans="1:7" x14ac:dyDescent="0.25">
      <c r="A6" t="s">
        <v>13</v>
      </c>
      <c r="B6">
        <v>63</v>
      </c>
      <c r="C6" t="s">
        <v>8</v>
      </c>
      <c r="D6" t="s">
        <v>9</v>
      </c>
    </row>
    <row r="7" spans="1:7" x14ac:dyDescent="0.25">
      <c r="A7" t="s">
        <v>14</v>
      </c>
      <c r="B7">
        <v>57</v>
      </c>
      <c r="C7" t="s">
        <v>8</v>
      </c>
      <c r="D7" t="s">
        <v>9</v>
      </c>
    </row>
    <row r="8" spans="1:7" x14ac:dyDescent="0.25">
      <c r="A8" t="s">
        <v>15</v>
      </c>
      <c r="B8">
        <v>63</v>
      </c>
      <c r="C8" t="s">
        <v>8</v>
      </c>
      <c r="D8" t="s">
        <v>9</v>
      </c>
    </row>
    <row r="9" spans="1:7" x14ac:dyDescent="0.25">
      <c r="A9" t="s">
        <v>16</v>
      </c>
      <c r="B9">
        <v>57</v>
      </c>
      <c r="C9" t="s">
        <v>8</v>
      </c>
      <c r="D9" t="s">
        <v>9</v>
      </c>
    </row>
    <row r="10" spans="1:7" x14ac:dyDescent="0.25">
      <c r="A10" t="s">
        <v>17</v>
      </c>
      <c r="B10">
        <v>63</v>
      </c>
      <c r="C10" t="s">
        <v>8</v>
      </c>
      <c r="D10" t="s">
        <v>9</v>
      </c>
    </row>
    <row r="11" spans="1:7" x14ac:dyDescent="0.25">
      <c r="A11" t="s">
        <v>18</v>
      </c>
      <c r="B11">
        <v>63</v>
      </c>
      <c r="C11" t="s">
        <v>8</v>
      </c>
      <c r="D11" t="s">
        <v>9</v>
      </c>
    </row>
    <row r="12" spans="1:7" x14ac:dyDescent="0.25">
      <c r="A12" t="s">
        <v>19</v>
      </c>
      <c r="B12">
        <v>58</v>
      </c>
      <c r="C12" t="s">
        <v>20</v>
      </c>
      <c r="D12" t="s">
        <v>9</v>
      </c>
    </row>
    <row r="13" spans="1:7" x14ac:dyDescent="0.25">
      <c r="A13" t="s">
        <v>21</v>
      </c>
      <c r="B13">
        <v>63</v>
      </c>
      <c r="C13" t="s">
        <v>20</v>
      </c>
      <c r="D13" t="s">
        <v>9</v>
      </c>
    </row>
    <row r="14" spans="1:7" x14ac:dyDescent="0.25">
      <c r="A14" t="s">
        <v>22</v>
      </c>
      <c r="B14">
        <v>57</v>
      </c>
      <c r="C14" t="s">
        <v>23</v>
      </c>
      <c r="D14" t="s">
        <v>9</v>
      </c>
    </row>
    <row r="15" spans="1:7" x14ac:dyDescent="0.25">
      <c r="A15" t="s">
        <v>24</v>
      </c>
      <c r="B15">
        <v>63</v>
      </c>
      <c r="C15" t="s">
        <v>23</v>
      </c>
      <c r="D15" t="s">
        <v>9</v>
      </c>
    </row>
    <row r="16" spans="1:7" x14ac:dyDescent="0.25">
      <c r="A16" t="s">
        <v>25</v>
      </c>
      <c r="B16">
        <v>57</v>
      </c>
      <c r="C16" t="s">
        <v>23</v>
      </c>
      <c r="D16" t="s">
        <v>9</v>
      </c>
    </row>
    <row r="17" spans="1:7" x14ac:dyDescent="0.25">
      <c r="A17" t="s">
        <v>26</v>
      </c>
      <c r="B17">
        <v>63</v>
      </c>
      <c r="C17" t="s">
        <v>23</v>
      </c>
      <c r="D17" t="s">
        <v>9</v>
      </c>
    </row>
    <row r="18" spans="1:7" x14ac:dyDescent="0.25">
      <c r="A18" t="s">
        <v>27</v>
      </c>
      <c r="B18">
        <v>64</v>
      </c>
      <c r="C18" t="s">
        <v>20</v>
      </c>
      <c r="D18" t="s">
        <v>9</v>
      </c>
    </row>
    <row r="19" spans="1:7" x14ac:dyDescent="0.25">
      <c r="A19" t="s">
        <v>28</v>
      </c>
      <c r="B19">
        <v>57</v>
      </c>
      <c r="C19" t="s">
        <v>20</v>
      </c>
      <c r="D19" t="s">
        <v>9</v>
      </c>
    </row>
    <row r="20" spans="1:7" x14ac:dyDescent="0.25">
      <c r="A20" t="s">
        <v>29</v>
      </c>
      <c r="B20">
        <v>63</v>
      </c>
      <c r="C20" t="s">
        <v>30</v>
      </c>
      <c r="D20" t="s">
        <v>9</v>
      </c>
    </row>
    <row r="21" spans="1:7" x14ac:dyDescent="0.25">
      <c r="A21" t="s">
        <v>31</v>
      </c>
      <c r="B21">
        <v>57</v>
      </c>
      <c r="C21" t="s">
        <v>23</v>
      </c>
      <c r="D21" t="s">
        <v>9</v>
      </c>
    </row>
    <row r="22" spans="1:7" x14ac:dyDescent="0.25">
      <c r="A22" t="s">
        <v>32</v>
      </c>
      <c r="B22">
        <v>63</v>
      </c>
      <c r="C22" t="s">
        <v>23</v>
      </c>
      <c r="D22" t="s">
        <v>9</v>
      </c>
    </row>
    <row r="23" spans="1:7" x14ac:dyDescent="0.25">
      <c r="A23" t="s">
        <v>33</v>
      </c>
      <c r="B23">
        <v>57</v>
      </c>
      <c r="C23" t="s">
        <v>8</v>
      </c>
      <c r="D23" t="s">
        <v>34</v>
      </c>
      <c r="E23">
        <v>45</v>
      </c>
      <c r="F23">
        <v>4</v>
      </c>
      <c r="G23" t="s">
        <v>35</v>
      </c>
    </row>
    <row r="24" spans="1:7" x14ac:dyDescent="0.25">
      <c r="A24" t="s">
        <v>36</v>
      </c>
      <c r="B24">
        <v>57</v>
      </c>
      <c r="C24" t="s">
        <v>8</v>
      </c>
      <c r="D24" t="s">
        <v>34</v>
      </c>
      <c r="E24">
        <v>73</v>
      </c>
      <c r="F24">
        <v>41</v>
      </c>
      <c r="G24" t="s">
        <v>35</v>
      </c>
    </row>
    <row r="25" spans="1:7" x14ac:dyDescent="0.25">
      <c r="A25" t="s">
        <v>37</v>
      </c>
      <c r="B25">
        <v>63</v>
      </c>
      <c r="C25" t="s">
        <v>8</v>
      </c>
      <c r="D25" t="s">
        <v>34</v>
      </c>
      <c r="E25">
        <v>63</v>
      </c>
      <c r="F25">
        <v>38</v>
      </c>
      <c r="G25" t="s">
        <v>38</v>
      </c>
    </row>
    <row r="26" spans="1:7" x14ac:dyDescent="0.25">
      <c r="A26" t="s">
        <v>39</v>
      </c>
      <c r="B26">
        <v>63</v>
      </c>
      <c r="C26" t="s">
        <v>8</v>
      </c>
      <c r="D26" t="s">
        <v>34</v>
      </c>
      <c r="E26">
        <v>86</v>
      </c>
      <c r="F26">
        <v>49</v>
      </c>
      <c r="G26" t="s">
        <v>40</v>
      </c>
    </row>
    <row r="27" spans="1:7" x14ac:dyDescent="0.25">
      <c r="A27" t="s">
        <v>41</v>
      </c>
      <c r="B27">
        <v>63</v>
      </c>
      <c r="C27" t="s">
        <v>8</v>
      </c>
      <c r="D27" t="s">
        <v>34</v>
      </c>
      <c r="E27">
        <v>86</v>
      </c>
      <c r="F27">
        <v>49</v>
      </c>
      <c r="G27" t="s">
        <v>38</v>
      </c>
    </row>
    <row r="28" spans="1:7" x14ac:dyDescent="0.25">
      <c r="A28" t="s">
        <v>42</v>
      </c>
      <c r="B28">
        <v>63</v>
      </c>
      <c r="C28" t="s">
        <v>8</v>
      </c>
      <c r="D28" t="s">
        <v>34</v>
      </c>
      <c r="E28">
        <v>24</v>
      </c>
      <c r="F28">
        <v>17</v>
      </c>
      <c r="G28" t="s">
        <v>38</v>
      </c>
    </row>
    <row r="29" spans="1:7" x14ac:dyDescent="0.25">
      <c r="A29" t="s">
        <v>43</v>
      </c>
      <c r="B29">
        <v>57</v>
      </c>
      <c r="C29" t="s">
        <v>8</v>
      </c>
      <c r="D29" t="s">
        <v>34</v>
      </c>
      <c r="E29">
        <v>73</v>
      </c>
      <c r="F29">
        <v>41</v>
      </c>
      <c r="G29" t="s">
        <v>35</v>
      </c>
    </row>
    <row r="30" spans="1:7" x14ac:dyDescent="0.25">
      <c r="A30" t="s">
        <v>44</v>
      </c>
      <c r="B30">
        <v>57</v>
      </c>
      <c r="C30" t="s">
        <v>8</v>
      </c>
      <c r="D30" t="s">
        <v>34</v>
      </c>
      <c r="E30">
        <v>73</v>
      </c>
      <c r="F30">
        <v>41</v>
      </c>
      <c r="G30" t="s">
        <v>45</v>
      </c>
    </row>
    <row r="31" spans="1:7" x14ac:dyDescent="0.25">
      <c r="A31" t="s">
        <v>46</v>
      </c>
      <c r="B31">
        <v>63</v>
      </c>
      <c r="C31" t="s">
        <v>8</v>
      </c>
      <c r="D31" t="s">
        <v>34</v>
      </c>
      <c r="E31">
        <v>73</v>
      </c>
      <c r="F31">
        <v>41</v>
      </c>
      <c r="G31" t="s">
        <v>40</v>
      </c>
    </row>
    <row r="32" spans="1:7" x14ac:dyDescent="0.25">
      <c r="A32" t="s">
        <v>47</v>
      </c>
      <c r="B32">
        <v>57</v>
      </c>
      <c r="C32" t="s">
        <v>8</v>
      </c>
      <c r="D32" t="s">
        <v>34</v>
      </c>
      <c r="E32">
        <v>26</v>
      </c>
      <c r="F32">
        <v>11</v>
      </c>
      <c r="G32" t="s">
        <v>35</v>
      </c>
    </row>
    <row r="33" spans="1:7" x14ac:dyDescent="0.25">
      <c r="A33" t="s">
        <v>48</v>
      </c>
      <c r="B33">
        <v>57</v>
      </c>
      <c r="C33" t="s">
        <v>8</v>
      </c>
      <c r="D33" t="s">
        <v>34</v>
      </c>
      <c r="E33">
        <v>26</v>
      </c>
      <c r="F33">
        <v>11</v>
      </c>
      <c r="G33" t="s">
        <v>45</v>
      </c>
    </row>
    <row r="34" spans="1:7" x14ac:dyDescent="0.25">
      <c r="A34" t="s">
        <v>49</v>
      </c>
      <c r="B34">
        <v>63</v>
      </c>
      <c r="C34" t="s">
        <v>8</v>
      </c>
      <c r="D34" t="s">
        <v>34</v>
      </c>
      <c r="E34">
        <v>36</v>
      </c>
      <c r="F34">
        <v>8</v>
      </c>
      <c r="G34" t="s">
        <v>38</v>
      </c>
    </row>
    <row r="35" spans="1:7" x14ac:dyDescent="0.25">
      <c r="A35" t="s">
        <v>50</v>
      </c>
      <c r="B35">
        <v>63</v>
      </c>
      <c r="C35" t="s">
        <v>8</v>
      </c>
      <c r="D35" t="s">
        <v>34</v>
      </c>
      <c r="E35">
        <v>24</v>
      </c>
      <c r="F35">
        <v>17</v>
      </c>
      <c r="G35" t="s">
        <v>40</v>
      </c>
    </row>
    <row r="36" spans="1:7" x14ac:dyDescent="0.25">
      <c r="A36" t="s">
        <v>51</v>
      </c>
      <c r="B36">
        <v>63</v>
      </c>
      <c r="C36" t="s">
        <v>8</v>
      </c>
      <c r="D36" t="s">
        <v>34</v>
      </c>
      <c r="E36">
        <v>24</v>
      </c>
      <c r="F36">
        <v>17</v>
      </c>
      <c r="G36" t="s">
        <v>38</v>
      </c>
    </row>
    <row r="37" spans="1:7" x14ac:dyDescent="0.25">
      <c r="A37" t="s">
        <v>52</v>
      </c>
      <c r="B37">
        <v>58</v>
      </c>
      <c r="C37" t="s">
        <v>20</v>
      </c>
      <c r="D37" t="s">
        <v>34</v>
      </c>
      <c r="E37">
        <v>46</v>
      </c>
      <c r="F37">
        <v>3</v>
      </c>
      <c r="G37" t="s">
        <v>35</v>
      </c>
    </row>
    <row r="38" spans="1:7" x14ac:dyDescent="0.25">
      <c r="A38" t="s">
        <v>53</v>
      </c>
      <c r="B38">
        <v>58</v>
      </c>
      <c r="C38" t="s">
        <v>20</v>
      </c>
      <c r="D38" t="s">
        <v>34</v>
      </c>
      <c r="E38">
        <v>46</v>
      </c>
      <c r="F38">
        <v>3</v>
      </c>
      <c r="G38" t="s">
        <v>45</v>
      </c>
    </row>
    <row r="39" spans="1:7" x14ac:dyDescent="0.25">
      <c r="A39" t="s">
        <v>54</v>
      </c>
      <c r="B39">
        <v>63</v>
      </c>
      <c r="C39" t="s">
        <v>20</v>
      </c>
      <c r="D39" t="s">
        <v>34</v>
      </c>
      <c r="E39">
        <v>46</v>
      </c>
      <c r="F39">
        <v>3</v>
      </c>
      <c r="G39" t="s">
        <v>40</v>
      </c>
    </row>
    <row r="40" spans="1:7" x14ac:dyDescent="0.25">
      <c r="A40" t="s">
        <v>55</v>
      </c>
      <c r="B40">
        <v>57</v>
      </c>
      <c r="C40" t="s">
        <v>23</v>
      </c>
      <c r="D40" t="s">
        <v>34</v>
      </c>
      <c r="E40">
        <v>61</v>
      </c>
      <c r="F40">
        <v>35</v>
      </c>
      <c r="G40" t="s">
        <v>45</v>
      </c>
    </row>
    <row r="41" spans="1:7" x14ac:dyDescent="0.25">
      <c r="A41" t="s">
        <v>56</v>
      </c>
      <c r="B41">
        <v>63</v>
      </c>
      <c r="C41" t="s">
        <v>23</v>
      </c>
      <c r="D41" t="s">
        <v>34</v>
      </c>
      <c r="E41">
        <v>12</v>
      </c>
      <c r="F41">
        <v>21</v>
      </c>
      <c r="G41" t="s">
        <v>38</v>
      </c>
    </row>
    <row r="42" spans="1:7" x14ac:dyDescent="0.25">
      <c r="A42" t="s">
        <v>57</v>
      </c>
      <c r="B42">
        <v>57</v>
      </c>
      <c r="C42" t="s">
        <v>23</v>
      </c>
      <c r="D42" t="s">
        <v>34</v>
      </c>
      <c r="E42">
        <v>34</v>
      </c>
      <c r="F42">
        <v>18</v>
      </c>
      <c r="G42" t="s">
        <v>35</v>
      </c>
    </row>
    <row r="43" spans="1:7" x14ac:dyDescent="0.25">
      <c r="A43" t="s">
        <v>58</v>
      </c>
      <c r="B43">
        <v>63</v>
      </c>
      <c r="C43" t="s">
        <v>23</v>
      </c>
      <c r="D43" t="s">
        <v>34</v>
      </c>
      <c r="E43">
        <v>56</v>
      </c>
      <c r="F43">
        <v>58</v>
      </c>
      <c r="G43" t="s">
        <v>38</v>
      </c>
    </row>
    <row r="44" spans="1:7" x14ac:dyDescent="0.25">
      <c r="A44" t="s">
        <v>59</v>
      </c>
      <c r="B44">
        <v>64</v>
      </c>
      <c r="C44" t="s">
        <v>20</v>
      </c>
      <c r="D44" t="s">
        <v>34</v>
      </c>
      <c r="E44">
        <v>74</v>
      </c>
      <c r="F44">
        <v>44</v>
      </c>
      <c r="G44" t="s">
        <v>40</v>
      </c>
    </row>
    <row r="45" spans="1:7" x14ac:dyDescent="0.25">
      <c r="A45" t="s">
        <v>60</v>
      </c>
      <c r="B45">
        <v>64</v>
      </c>
      <c r="C45" t="s">
        <v>20</v>
      </c>
      <c r="D45" t="s">
        <v>34</v>
      </c>
      <c r="E45">
        <v>74</v>
      </c>
      <c r="F45">
        <v>44</v>
      </c>
      <c r="G45" t="s">
        <v>38</v>
      </c>
    </row>
    <row r="46" spans="1:7" x14ac:dyDescent="0.25">
      <c r="A46" t="s">
        <v>61</v>
      </c>
      <c r="B46">
        <v>57</v>
      </c>
      <c r="C46" t="s">
        <v>20</v>
      </c>
      <c r="D46" t="s">
        <v>34</v>
      </c>
      <c r="E46">
        <v>84</v>
      </c>
      <c r="F46">
        <v>45</v>
      </c>
      <c r="G46" t="s">
        <v>35</v>
      </c>
    </row>
    <row r="47" spans="1:7" x14ac:dyDescent="0.25">
      <c r="A47" t="s">
        <v>62</v>
      </c>
      <c r="B47">
        <v>63</v>
      </c>
      <c r="C47" t="s">
        <v>30</v>
      </c>
      <c r="D47" t="s">
        <v>34</v>
      </c>
      <c r="E47">
        <v>63</v>
      </c>
      <c r="F47">
        <v>38</v>
      </c>
      <c r="G47" t="s">
        <v>40</v>
      </c>
    </row>
    <row r="48" spans="1:7" x14ac:dyDescent="0.25">
      <c r="A48" t="s">
        <v>63</v>
      </c>
      <c r="B48">
        <v>63</v>
      </c>
      <c r="C48" t="s">
        <v>30</v>
      </c>
      <c r="D48" t="s">
        <v>34</v>
      </c>
      <c r="E48">
        <v>63</v>
      </c>
      <c r="F48">
        <v>38</v>
      </c>
      <c r="G48" t="s">
        <v>38</v>
      </c>
    </row>
    <row r="49" spans="1:7" x14ac:dyDescent="0.25">
      <c r="A49" t="s">
        <v>64</v>
      </c>
      <c r="B49">
        <v>57</v>
      </c>
      <c r="C49" t="s">
        <v>23</v>
      </c>
      <c r="D49" t="s">
        <v>34</v>
      </c>
      <c r="E49">
        <v>37</v>
      </c>
      <c r="F49">
        <v>6</v>
      </c>
      <c r="G49" t="s">
        <v>35</v>
      </c>
    </row>
    <row r="50" spans="1:7" x14ac:dyDescent="0.25">
      <c r="A50" t="s">
        <v>65</v>
      </c>
      <c r="B50">
        <v>57</v>
      </c>
      <c r="C50" t="s">
        <v>23</v>
      </c>
      <c r="D50" t="s">
        <v>34</v>
      </c>
      <c r="E50">
        <v>37</v>
      </c>
      <c r="F50">
        <v>6</v>
      </c>
      <c r="G50" t="s">
        <v>45</v>
      </c>
    </row>
    <row r="51" spans="1:7" x14ac:dyDescent="0.25">
      <c r="A51" t="s">
        <v>66</v>
      </c>
      <c r="B51">
        <v>63</v>
      </c>
      <c r="C51" t="s">
        <v>23</v>
      </c>
      <c r="D51" t="s">
        <v>34</v>
      </c>
      <c r="E51">
        <v>64</v>
      </c>
      <c r="F51">
        <v>43</v>
      </c>
      <c r="G51" t="s">
        <v>38</v>
      </c>
    </row>
    <row r="52" spans="1:7" x14ac:dyDescent="0.25">
      <c r="A52" t="s">
        <v>67</v>
      </c>
      <c r="B52">
        <v>57</v>
      </c>
      <c r="C52" t="s">
        <v>8</v>
      </c>
      <c r="D52" t="s">
        <v>68</v>
      </c>
      <c r="E52">
        <v>72</v>
      </c>
      <c r="F52">
        <v>39</v>
      </c>
      <c r="G52" t="s">
        <v>35</v>
      </c>
    </row>
    <row r="53" spans="1:7" x14ac:dyDescent="0.25">
      <c r="A53" t="s">
        <v>69</v>
      </c>
      <c r="B53">
        <v>57</v>
      </c>
      <c r="C53" t="s">
        <v>8</v>
      </c>
      <c r="D53" t="s">
        <v>68</v>
      </c>
      <c r="E53">
        <v>86</v>
      </c>
      <c r="F53">
        <v>49</v>
      </c>
      <c r="G53" t="s">
        <v>35</v>
      </c>
    </row>
    <row r="54" spans="1:7" x14ac:dyDescent="0.25">
      <c r="A54" t="s">
        <v>70</v>
      </c>
      <c r="B54">
        <v>63</v>
      </c>
      <c r="C54" t="s">
        <v>8</v>
      </c>
      <c r="D54" t="s">
        <v>68</v>
      </c>
      <c r="E54">
        <v>37</v>
      </c>
      <c r="F54">
        <v>6</v>
      </c>
      <c r="G54" t="s">
        <v>38</v>
      </c>
    </row>
    <row r="55" spans="1:7" x14ac:dyDescent="0.25">
      <c r="A55" t="s">
        <v>71</v>
      </c>
      <c r="B55">
        <v>63</v>
      </c>
      <c r="C55" t="s">
        <v>8</v>
      </c>
      <c r="D55" t="s">
        <v>68</v>
      </c>
      <c r="E55">
        <v>58</v>
      </c>
      <c r="F55">
        <v>59</v>
      </c>
      <c r="G55" t="s">
        <v>40</v>
      </c>
    </row>
    <row r="56" spans="1:7" x14ac:dyDescent="0.25">
      <c r="A56" t="s">
        <v>72</v>
      </c>
      <c r="B56">
        <v>63</v>
      </c>
      <c r="C56" t="s">
        <v>8</v>
      </c>
      <c r="D56" t="s">
        <v>68</v>
      </c>
      <c r="E56">
        <v>58</v>
      </c>
      <c r="F56">
        <v>59</v>
      </c>
      <c r="G56" t="s">
        <v>38</v>
      </c>
    </row>
    <row r="57" spans="1:7" x14ac:dyDescent="0.25">
      <c r="A57" t="s">
        <v>73</v>
      </c>
      <c r="B57">
        <v>63</v>
      </c>
      <c r="C57" t="s">
        <v>8</v>
      </c>
      <c r="D57" t="s">
        <v>68</v>
      </c>
      <c r="E57">
        <v>52</v>
      </c>
      <c r="F57">
        <v>31</v>
      </c>
      <c r="G57" t="s">
        <v>38</v>
      </c>
    </row>
    <row r="58" spans="1:7" x14ac:dyDescent="0.25">
      <c r="A58" t="s">
        <v>74</v>
      </c>
      <c r="B58">
        <v>57</v>
      </c>
      <c r="C58" t="s">
        <v>8</v>
      </c>
      <c r="D58" t="s">
        <v>68</v>
      </c>
      <c r="E58">
        <v>22</v>
      </c>
      <c r="F58">
        <v>22</v>
      </c>
      <c r="G58" t="s">
        <v>35</v>
      </c>
    </row>
    <row r="59" spans="1:7" x14ac:dyDescent="0.25">
      <c r="A59" t="s">
        <v>75</v>
      </c>
      <c r="B59">
        <v>57</v>
      </c>
      <c r="C59" t="s">
        <v>8</v>
      </c>
      <c r="D59" t="s">
        <v>68</v>
      </c>
      <c r="E59">
        <v>22</v>
      </c>
      <c r="F59">
        <v>22</v>
      </c>
      <c r="G59" t="s">
        <v>45</v>
      </c>
    </row>
    <row r="60" spans="1:7" x14ac:dyDescent="0.25">
      <c r="A60" t="s">
        <v>76</v>
      </c>
      <c r="B60">
        <v>63</v>
      </c>
      <c r="C60" t="s">
        <v>8</v>
      </c>
      <c r="D60" t="s">
        <v>68</v>
      </c>
      <c r="E60">
        <v>58</v>
      </c>
      <c r="F60">
        <v>59</v>
      </c>
      <c r="G60" t="s">
        <v>40</v>
      </c>
    </row>
    <row r="61" spans="1:7" x14ac:dyDescent="0.25">
      <c r="A61" t="s">
        <v>77</v>
      </c>
      <c r="B61">
        <v>57</v>
      </c>
      <c r="C61" t="s">
        <v>8</v>
      </c>
      <c r="D61" t="s">
        <v>68</v>
      </c>
      <c r="E61">
        <v>45</v>
      </c>
      <c r="F61">
        <v>4</v>
      </c>
      <c r="G61" t="s">
        <v>35</v>
      </c>
    </row>
    <row r="62" spans="1:7" x14ac:dyDescent="0.25">
      <c r="A62" t="s">
        <v>78</v>
      </c>
      <c r="B62">
        <v>57</v>
      </c>
      <c r="C62" t="s">
        <v>8</v>
      </c>
      <c r="D62" t="s">
        <v>68</v>
      </c>
      <c r="E62">
        <v>45</v>
      </c>
      <c r="F62">
        <v>4</v>
      </c>
      <c r="G62" t="s">
        <v>45</v>
      </c>
    </row>
    <row r="63" spans="1:7" x14ac:dyDescent="0.25">
      <c r="A63" t="s">
        <v>79</v>
      </c>
      <c r="B63">
        <v>63</v>
      </c>
      <c r="C63" t="s">
        <v>8</v>
      </c>
      <c r="D63" t="s">
        <v>68</v>
      </c>
      <c r="E63">
        <v>71</v>
      </c>
      <c r="F63">
        <v>37</v>
      </c>
      <c r="G63" t="s">
        <v>38</v>
      </c>
    </row>
    <row r="64" spans="1:7" x14ac:dyDescent="0.25">
      <c r="A64" t="s">
        <v>80</v>
      </c>
      <c r="B64">
        <v>63</v>
      </c>
      <c r="C64" t="s">
        <v>8</v>
      </c>
      <c r="D64" t="s">
        <v>68</v>
      </c>
      <c r="E64">
        <v>83</v>
      </c>
      <c r="F64">
        <v>42</v>
      </c>
      <c r="G64" t="s">
        <v>40</v>
      </c>
    </row>
    <row r="65" spans="1:7" x14ac:dyDescent="0.25">
      <c r="A65" t="s">
        <v>81</v>
      </c>
      <c r="B65">
        <v>63</v>
      </c>
      <c r="C65" t="s">
        <v>8</v>
      </c>
      <c r="D65" t="s">
        <v>68</v>
      </c>
      <c r="E65">
        <v>83</v>
      </c>
      <c r="F65">
        <v>42</v>
      </c>
      <c r="G65" t="s">
        <v>38</v>
      </c>
    </row>
    <row r="66" spans="1:7" x14ac:dyDescent="0.25">
      <c r="A66" t="s">
        <v>82</v>
      </c>
      <c r="B66">
        <v>58</v>
      </c>
      <c r="C66" t="s">
        <v>20</v>
      </c>
      <c r="D66" t="s">
        <v>68</v>
      </c>
      <c r="E66">
        <v>86</v>
      </c>
      <c r="F66">
        <v>49</v>
      </c>
      <c r="G66" t="s">
        <v>35</v>
      </c>
    </row>
    <row r="67" spans="1:7" x14ac:dyDescent="0.25">
      <c r="A67" t="s">
        <v>83</v>
      </c>
      <c r="B67">
        <v>58</v>
      </c>
      <c r="C67" t="s">
        <v>20</v>
      </c>
      <c r="D67" t="s">
        <v>68</v>
      </c>
      <c r="E67">
        <v>86</v>
      </c>
      <c r="F67">
        <v>49</v>
      </c>
      <c r="G67" t="s">
        <v>45</v>
      </c>
    </row>
    <row r="68" spans="1:7" x14ac:dyDescent="0.25">
      <c r="A68" t="s">
        <v>84</v>
      </c>
      <c r="B68">
        <v>63</v>
      </c>
      <c r="C68" t="s">
        <v>20</v>
      </c>
      <c r="D68" t="s">
        <v>68</v>
      </c>
      <c r="E68">
        <v>21</v>
      </c>
      <c r="F68">
        <v>24</v>
      </c>
      <c r="G68" t="s">
        <v>40</v>
      </c>
    </row>
    <row r="69" spans="1:7" x14ac:dyDescent="0.25">
      <c r="A69" t="s">
        <v>85</v>
      </c>
      <c r="B69">
        <v>57</v>
      </c>
      <c r="C69" t="s">
        <v>23</v>
      </c>
      <c r="D69" t="s">
        <v>68</v>
      </c>
      <c r="E69">
        <v>64</v>
      </c>
      <c r="F69">
        <v>43</v>
      </c>
      <c r="G69" t="s">
        <v>45</v>
      </c>
    </row>
    <row r="70" spans="1:7" x14ac:dyDescent="0.25">
      <c r="A70" t="s">
        <v>86</v>
      </c>
      <c r="B70">
        <v>63</v>
      </c>
      <c r="C70" t="s">
        <v>23</v>
      </c>
      <c r="D70" t="s">
        <v>68</v>
      </c>
      <c r="E70">
        <v>72</v>
      </c>
      <c r="F70">
        <v>39</v>
      </c>
      <c r="G70" t="s">
        <v>38</v>
      </c>
    </row>
    <row r="71" spans="1:7" x14ac:dyDescent="0.25">
      <c r="A71" t="s">
        <v>87</v>
      </c>
      <c r="B71">
        <v>57</v>
      </c>
      <c r="C71" t="s">
        <v>23</v>
      </c>
      <c r="D71" t="s">
        <v>68</v>
      </c>
      <c r="E71">
        <v>22</v>
      </c>
      <c r="F71">
        <v>22</v>
      </c>
      <c r="G71" t="s">
        <v>35</v>
      </c>
    </row>
    <row r="72" spans="1:7" x14ac:dyDescent="0.25">
      <c r="A72" t="s">
        <v>88</v>
      </c>
      <c r="B72">
        <v>63</v>
      </c>
      <c r="C72" t="s">
        <v>23</v>
      </c>
      <c r="D72" t="s">
        <v>68</v>
      </c>
      <c r="E72">
        <v>82</v>
      </c>
      <c r="F72">
        <v>40</v>
      </c>
      <c r="G72" t="s">
        <v>38</v>
      </c>
    </row>
    <row r="73" spans="1:7" x14ac:dyDescent="0.25">
      <c r="A73" t="s">
        <v>89</v>
      </c>
      <c r="B73">
        <v>64</v>
      </c>
      <c r="C73" t="s">
        <v>20</v>
      </c>
      <c r="D73" t="s">
        <v>68</v>
      </c>
      <c r="E73">
        <v>72</v>
      </c>
      <c r="F73">
        <v>39</v>
      </c>
      <c r="G73" t="s">
        <v>40</v>
      </c>
    </row>
    <row r="74" spans="1:7" x14ac:dyDescent="0.25">
      <c r="A74" t="s">
        <v>90</v>
      </c>
      <c r="B74">
        <v>64</v>
      </c>
      <c r="C74" t="s">
        <v>20</v>
      </c>
      <c r="D74" t="s">
        <v>68</v>
      </c>
      <c r="E74">
        <v>72</v>
      </c>
      <c r="F74">
        <v>39</v>
      </c>
      <c r="G74" t="s">
        <v>38</v>
      </c>
    </row>
    <row r="75" spans="1:7" x14ac:dyDescent="0.25">
      <c r="A75" t="s">
        <v>91</v>
      </c>
      <c r="B75">
        <v>57</v>
      </c>
      <c r="C75" t="s">
        <v>20</v>
      </c>
      <c r="D75" t="s">
        <v>68</v>
      </c>
      <c r="E75">
        <v>53</v>
      </c>
      <c r="F75">
        <v>33</v>
      </c>
      <c r="G75" t="s">
        <v>35</v>
      </c>
    </row>
    <row r="76" spans="1:7" x14ac:dyDescent="0.25">
      <c r="A76" t="s">
        <v>92</v>
      </c>
      <c r="B76">
        <v>63</v>
      </c>
      <c r="C76" t="s">
        <v>30</v>
      </c>
      <c r="D76" t="s">
        <v>68</v>
      </c>
      <c r="E76">
        <v>22</v>
      </c>
      <c r="F76">
        <v>22</v>
      </c>
      <c r="G76" t="s">
        <v>40</v>
      </c>
    </row>
    <row r="77" spans="1:7" x14ac:dyDescent="0.25">
      <c r="A77" t="s">
        <v>93</v>
      </c>
      <c r="B77">
        <v>63</v>
      </c>
      <c r="C77" t="s">
        <v>30</v>
      </c>
      <c r="D77" t="s">
        <v>68</v>
      </c>
      <c r="E77">
        <v>22</v>
      </c>
      <c r="F77">
        <v>22</v>
      </c>
      <c r="G77" t="s">
        <v>38</v>
      </c>
    </row>
    <row r="78" spans="1:7" x14ac:dyDescent="0.25">
      <c r="A78" t="s">
        <v>94</v>
      </c>
      <c r="B78">
        <v>57</v>
      </c>
      <c r="C78" t="s">
        <v>23</v>
      </c>
      <c r="D78" t="s">
        <v>68</v>
      </c>
      <c r="E78">
        <v>13</v>
      </c>
      <c r="F78">
        <v>19</v>
      </c>
      <c r="G78" t="s">
        <v>35</v>
      </c>
    </row>
    <row r="79" spans="1:7" x14ac:dyDescent="0.25">
      <c r="A79" t="s">
        <v>95</v>
      </c>
      <c r="B79">
        <v>57</v>
      </c>
      <c r="C79" t="s">
        <v>23</v>
      </c>
      <c r="D79" t="s">
        <v>68</v>
      </c>
      <c r="E79">
        <v>13</v>
      </c>
      <c r="F79">
        <v>19</v>
      </c>
      <c r="G79" t="s">
        <v>45</v>
      </c>
    </row>
    <row r="80" spans="1:7" x14ac:dyDescent="0.25">
      <c r="A80" t="s">
        <v>96</v>
      </c>
      <c r="B80">
        <v>63</v>
      </c>
      <c r="C80" t="s">
        <v>23</v>
      </c>
      <c r="D80" t="s">
        <v>68</v>
      </c>
      <c r="E80">
        <v>33</v>
      </c>
      <c r="F80">
        <v>23</v>
      </c>
      <c r="G8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966B-C7DE-4EA7-A066-DCB2C8D0DD60}">
  <dimension ref="A1:M30"/>
  <sheetViews>
    <sheetView tabSelected="1" workbookViewId="0">
      <selection activeCell="E9" sqref="E9"/>
    </sheetView>
  </sheetViews>
  <sheetFormatPr defaultRowHeight="15" x14ac:dyDescent="0.25"/>
  <cols>
    <col min="1" max="1" width="32" bestFit="1" customWidth="1"/>
    <col min="2" max="2" width="42.28515625" bestFit="1" customWidth="1"/>
    <col min="3" max="3" width="56.85546875" bestFit="1" customWidth="1"/>
    <col min="4" max="4" width="72.85546875" bestFit="1" customWidth="1"/>
    <col min="5" max="5" width="72.42578125" bestFit="1" customWidth="1"/>
    <col min="7" max="7" width="10.5703125" bestFit="1" customWidth="1"/>
    <col min="8" max="8" width="10" bestFit="1" customWidth="1"/>
    <col min="9" max="9" width="19.42578125" bestFit="1" customWidth="1"/>
  </cols>
  <sheetData>
    <row r="1" spans="1:13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</v>
      </c>
      <c r="G1" t="s">
        <v>102</v>
      </c>
      <c r="H1" t="s">
        <v>103</v>
      </c>
      <c r="I1" t="s">
        <v>6</v>
      </c>
      <c r="J1" t="s">
        <v>104</v>
      </c>
      <c r="K1" t="s">
        <v>105</v>
      </c>
      <c r="L1" t="s">
        <v>106</v>
      </c>
      <c r="M1" t="s">
        <v>107</v>
      </c>
    </row>
    <row r="2" spans="1:13" x14ac:dyDescent="0.25">
      <c r="A2" t="s">
        <v>108</v>
      </c>
      <c r="B2" t="str">
        <f>_xlfn.CONCAT(A2,"_",I2,"_STIM")</f>
        <v>OWT220207_1H_DIV57_3UA_STIM</v>
      </c>
      <c r="C2" t="str">
        <f>_xlfn.CONCAT(A2,"_BASELINE_cSpikes_L0_RP2")</f>
        <v>OWT220207_1H_DIV57_BASELINE_cSpikes_L0_RP2</v>
      </c>
      <c r="D2" t="str">
        <f>_xlfn.CONCAT(A2,"_HUB",J2,"_",I2,"_cSpikes_L0_RP2.mat_Nortefact")</f>
        <v>OWT220207_1H_DIV57_HUB45_3UA_cSpikes_L0_RP2.mat_Nortefact</v>
      </c>
      <c r="E2" t="str">
        <f>_xlfn.CONCAT(A2,"_PER",L2,"_",I2,"_cSpikes_L0_RP2.mat_Nortefact")</f>
        <v>OWT220207_1H_DIV57_PER72_3UA_cSpikes_L0_RP2.mat_Nortefact</v>
      </c>
      <c r="F2">
        <v>57</v>
      </c>
      <c r="G2" t="s">
        <v>8</v>
      </c>
      <c r="H2" t="s">
        <v>8</v>
      </c>
      <c r="I2" t="s">
        <v>35</v>
      </c>
      <c r="J2">
        <v>45</v>
      </c>
      <c r="K2">
        <v>4</v>
      </c>
      <c r="L2">
        <v>72</v>
      </c>
      <c r="M2">
        <v>39</v>
      </c>
    </row>
    <row r="3" spans="1:13" x14ac:dyDescent="0.25">
      <c r="A3" t="s">
        <v>109</v>
      </c>
      <c r="B3" t="str">
        <f>_xlfn.CONCAT(A3,"_",I3,"_STIM")</f>
        <v>OWT220207_1I_DIV57_3UA_STIM</v>
      </c>
      <c r="C3" t="str">
        <f>_xlfn.CONCAT(A3,"_BASELINE_cSpikes_L0_RP2")</f>
        <v>OWT220207_1I_DIV57_BASELINE_cSpikes_L0_RP2</v>
      </c>
      <c r="D3" t="str">
        <f>_xlfn.CONCAT(A3,"_HUB",J3,"_",I3,"_cSpikes_L0_RP2.mat_Nortefact")</f>
        <v>OWT220207_1I_DIV57_HUB73_3UA_cSpikes_L0_RP2.mat_Nortefact</v>
      </c>
      <c r="E3" t="str">
        <f>_xlfn.CONCAT(A3,"_PER",L3,"_",I3,"_cSpikes_L0_RP2.mat_Nortefact")</f>
        <v>OWT220207_1I_DIV57_PER86_3UA_cSpikes_L0_RP2.mat_Nortefact</v>
      </c>
      <c r="F3">
        <v>57</v>
      </c>
      <c r="G3" t="s">
        <v>8</v>
      </c>
      <c r="H3" t="s">
        <v>8</v>
      </c>
      <c r="I3" t="s">
        <v>35</v>
      </c>
      <c r="J3">
        <v>73</v>
      </c>
      <c r="K3">
        <v>41</v>
      </c>
      <c r="L3">
        <v>86</v>
      </c>
      <c r="M3">
        <v>49</v>
      </c>
    </row>
    <row r="4" spans="1:13" x14ac:dyDescent="0.25">
      <c r="A4" t="s">
        <v>110</v>
      </c>
      <c r="B4" t="str">
        <f>_xlfn.CONCAT(A4,"_",I4,"_STIM")</f>
        <v>OWT220207_1I_DIV63_6UA_STIM</v>
      </c>
      <c r="C4" t="str">
        <f>_xlfn.CONCAT(A4,"_BASELINE_cSpikes_L0_RP2")</f>
        <v>OWT220207_1I_DIV63_BASELINE_cSpikes_L0_RP2</v>
      </c>
      <c r="D4" t="str">
        <f>_xlfn.CONCAT(A4,"_HUB",J4,"_",I4,"_cSpikes_L0_RP2.mat_Nortefact")</f>
        <v>OWT220207_1I_DIV63_HUB63_6UA_cSpikes_L0_RP2.mat_Nortefact</v>
      </c>
      <c r="E4" t="str">
        <f>_xlfn.CONCAT(A4,"_PER",L4,"_",I4,"_cSpikes_L0_RP2.mat_Nortefact")</f>
        <v>OWT220207_1I_DIV63_PER37_6UA_cSpikes_L0_RP2.mat_Nortefact</v>
      </c>
      <c r="F4">
        <v>63</v>
      </c>
      <c r="G4" t="s">
        <v>8</v>
      </c>
      <c r="H4" t="s">
        <v>8</v>
      </c>
      <c r="I4" t="s">
        <v>38</v>
      </c>
      <c r="J4">
        <v>63</v>
      </c>
      <c r="K4">
        <v>38</v>
      </c>
      <c r="L4">
        <v>37</v>
      </c>
      <c r="M4">
        <v>6</v>
      </c>
    </row>
    <row r="5" spans="1:13" x14ac:dyDescent="0.25">
      <c r="A5" t="s">
        <v>111</v>
      </c>
      <c r="B5" t="s">
        <v>112</v>
      </c>
      <c r="C5" t="s">
        <v>12</v>
      </c>
      <c r="D5" t="s">
        <v>39</v>
      </c>
      <c r="E5" t="s">
        <v>71</v>
      </c>
      <c r="F5">
        <v>63</v>
      </c>
      <c r="G5" t="s">
        <v>8</v>
      </c>
      <c r="H5" t="s">
        <v>8</v>
      </c>
      <c r="I5" t="s">
        <v>40</v>
      </c>
      <c r="J5">
        <v>86</v>
      </c>
      <c r="K5">
        <v>49</v>
      </c>
      <c r="L5">
        <v>58</v>
      </c>
      <c r="M5">
        <v>59</v>
      </c>
    </row>
    <row r="6" spans="1:13" x14ac:dyDescent="0.25">
      <c r="A6" t="s">
        <v>111</v>
      </c>
      <c r="B6" t="s">
        <v>113</v>
      </c>
      <c r="C6" t="s">
        <v>12</v>
      </c>
      <c r="D6" t="s">
        <v>41</v>
      </c>
      <c r="E6" t="s">
        <v>72</v>
      </c>
      <c r="F6">
        <v>63</v>
      </c>
      <c r="G6" t="s">
        <v>8</v>
      </c>
      <c r="H6" t="s">
        <v>8</v>
      </c>
      <c r="I6" t="s">
        <v>38</v>
      </c>
      <c r="J6">
        <v>86</v>
      </c>
      <c r="K6">
        <v>49</v>
      </c>
      <c r="L6">
        <v>58</v>
      </c>
      <c r="M6">
        <v>59</v>
      </c>
    </row>
    <row r="7" spans="1:13" x14ac:dyDescent="0.25">
      <c r="A7" t="s">
        <v>114</v>
      </c>
      <c r="B7" t="str">
        <f>_xlfn.CONCAT(A7,"_",I7,"_STIM")</f>
        <v>OWT220207_2B_DIV63_6UA_STIM</v>
      </c>
      <c r="C7" t="str">
        <f t="shared" ref="C7:C15" si="0">_xlfn.CONCAT(A7,"_BASELINE_cSpikes_L0_RP2")</f>
        <v>OWT220207_2B_DIV63_BASELINE_cSpikes_L0_RP2</v>
      </c>
      <c r="D7" t="str">
        <f>_xlfn.CONCAT(A7,"_HUB",J7,"_",I7,"_cSpikes_L0_RP2.mat_Nortefact")</f>
        <v>OWT220207_2B_DIV63_HUB24_6UA_cSpikes_L0_RP2.mat_Nortefact</v>
      </c>
      <c r="E7" t="str">
        <f>_xlfn.CONCAT(A7,"_PER",L7,"_",I7,"_cSpikes_L0_RP2.mat_Nortefact")</f>
        <v>OWT220207_2B_DIV63_PER52_6UA_cSpikes_L0_RP2.mat_Nortefact</v>
      </c>
      <c r="F7">
        <v>63</v>
      </c>
      <c r="G7" t="s">
        <v>8</v>
      </c>
      <c r="H7" t="s">
        <v>8</v>
      </c>
      <c r="I7" t="s">
        <v>38</v>
      </c>
      <c r="J7">
        <v>24</v>
      </c>
      <c r="K7">
        <v>17</v>
      </c>
      <c r="L7">
        <v>52</v>
      </c>
      <c r="M7">
        <v>31</v>
      </c>
    </row>
    <row r="8" spans="1:13" x14ac:dyDescent="0.25">
      <c r="A8" t="s">
        <v>115</v>
      </c>
      <c r="B8" t="str">
        <f>_xlfn.CONCAT(A8,"_",I8,"_STIM")</f>
        <v>OWT220207_2D_DIV57_3UA_STIM</v>
      </c>
      <c r="C8" t="str">
        <f t="shared" si="0"/>
        <v>OWT220207_2D_DIV57_BASELINE_cSpikes_L0_RP2</v>
      </c>
      <c r="D8" t="str">
        <f>_xlfn.CONCAT(A8,"_HUB",J8,"_",I8,"_cSpikes_L0_RP2.mat_Nortefact")</f>
        <v>OWT220207_2D_DIV57_HUB73_3UA_cSpikes_L0_RP2.mat_Nortefact</v>
      </c>
      <c r="E8" t="str">
        <f>_xlfn.CONCAT(A8,"_PER",L8,"_",I8,"_cSpikes_L0_RP2.mat_Nortefact")</f>
        <v>OWT220207_2D_DIV57_PER22_3UA_cSpikes_L0_RP2.mat_Nortefact</v>
      </c>
      <c r="F8">
        <v>57</v>
      </c>
      <c r="G8" t="s">
        <v>8</v>
      </c>
      <c r="H8" t="s">
        <v>8</v>
      </c>
      <c r="I8" t="s">
        <v>35</v>
      </c>
      <c r="J8">
        <v>73</v>
      </c>
      <c r="K8">
        <v>41</v>
      </c>
      <c r="L8">
        <v>22</v>
      </c>
      <c r="M8">
        <v>22</v>
      </c>
    </row>
    <row r="9" spans="1:13" x14ac:dyDescent="0.25">
      <c r="A9" t="s">
        <v>115</v>
      </c>
      <c r="B9" t="str">
        <f>_xlfn.CONCAT(A9,"_",I9,"_STIM")</f>
        <v>OWT220207_2D_DIV57_5UA_STIM</v>
      </c>
      <c r="C9" t="str">
        <f t="shared" si="0"/>
        <v>OWT220207_2D_DIV57_BASELINE_cSpikes_L0_RP2</v>
      </c>
      <c r="D9" t="str">
        <f>_xlfn.CONCAT(A9,"_HUB",J9,"_",I9,"_cSpikes_L0_RP2.mat_Nortefact")</f>
        <v>OWT220207_2D_DIV57_HUB73_5UA_cSpikes_L0_RP2.mat_Nortefact</v>
      </c>
      <c r="E9" t="str">
        <f>_xlfn.CONCAT(A9,"_PER",L9,"_",I9,"_cSpikes_L0_RP2.mat_Nortefact")</f>
        <v>OWT220207_2D_DIV57_PER22_5UA_cSpikes_L0_RP2.mat_Nortefact</v>
      </c>
      <c r="F9">
        <v>57</v>
      </c>
      <c r="G9" t="s">
        <v>8</v>
      </c>
      <c r="H9" t="s">
        <v>8</v>
      </c>
      <c r="I9" t="s">
        <v>45</v>
      </c>
      <c r="J9">
        <v>73</v>
      </c>
      <c r="K9">
        <v>41</v>
      </c>
      <c r="L9">
        <v>22</v>
      </c>
      <c r="M9">
        <v>22</v>
      </c>
    </row>
    <row r="10" spans="1:13" x14ac:dyDescent="0.25">
      <c r="A10" t="s">
        <v>116</v>
      </c>
      <c r="B10" t="str">
        <f>_xlfn.CONCAT(A10,"_",I10,"_STIM")</f>
        <v>OWT220207_2D_DIV63_4UA_STIM</v>
      </c>
      <c r="C10" t="str">
        <f t="shared" si="0"/>
        <v>OWT220207_2D_DIV63_BASELINE_cSpikes_L0_RP2</v>
      </c>
      <c r="D10" t="str">
        <f>_xlfn.CONCAT(A10,"_HUB",J10,"_",I10,"_cSpikes_L0_RP2.mat_Nortefact")</f>
        <v>OWT220207_2D_DIV63_HUB73_4UA_cSpikes_L0_RP2.mat_Nortefact</v>
      </c>
      <c r="E10" t="str">
        <f>_xlfn.CONCAT(A10,"_PER",L10,"_",I10,"_cSpikes_L0_RP2.mat_Nortefact")</f>
        <v>OWT220207_2D_DIV63_PER58_4UA_cSpikes_L0_RP2.mat_Nortefact</v>
      </c>
      <c r="F10">
        <v>63</v>
      </c>
      <c r="G10" t="s">
        <v>8</v>
      </c>
      <c r="H10" t="s">
        <v>8</v>
      </c>
      <c r="I10" t="s">
        <v>40</v>
      </c>
      <c r="J10">
        <v>73</v>
      </c>
      <c r="K10">
        <v>41</v>
      </c>
      <c r="L10">
        <v>58</v>
      </c>
      <c r="M10">
        <v>59</v>
      </c>
    </row>
    <row r="11" spans="1:13" x14ac:dyDescent="0.25">
      <c r="A11" t="s">
        <v>117</v>
      </c>
      <c r="B11" t="str">
        <f>_xlfn.CONCAT(A11,"_",I11,"_STIM")</f>
        <v>OWT220207_2E_DIV57_3UA_STIM</v>
      </c>
      <c r="C11" t="str">
        <f t="shared" si="0"/>
        <v>OWT220207_2E_DIV57_BASELINE_cSpikes_L0_RP2</v>
      </c>
      <c r="D11" t="s">
        <v>47</v>
      </c>
      <c r="E11" t="s">
        <v>77</v>
      </c>
      <c r="F11">
        <v>57</v>
      </c>
      <c r="G11" t="s">
        <v>8</v>
      </c>
      <c r="H11" t="s">
        <v>8</v>
      </c>
      <c r="I11" t="s">
        <v>35</v>
      </c>
      <c r="J11">
        <v>26</v>
      </c>
      <c r="K11">
        <v>11</v>
      </c>
      <c r="L11">
        <v>45</v>
      </c>
      <c r="M11">
        <v>4</v>
      </c>
    </row>
    <row r="12" spans="1:13" x14ac:dyDescent="0.25">
      <c r="A12" t="s">
        <v>117</v>
      </c>
      <c r="B12" t="str">
        <f>_xlfn.CONCAT(A12,"_",I12,"_STIM")</f>
        <v>OWT220207_2E_DIV57_5UA_STIM</v>
      </c>
      <c r="C12" t="str">
        <f t="shared" si="0"/>
        <v>OWT220207_2E_DIV57_BASELINE_cSpikes_L0_RP2</v>
      </c>
      <c r="D12" t="str">
        <f>_xlfn.CONCAT(A12,"_HUB",J12,"_",I12,"_cSpikes_L0_RP2.mat_Nortefact")</f>
        <v>OWT220207_2E_DIV57_HUB26_5UA_cSpikes_L0_RP2.mat_Nortefact</v>
      </c>
      <c r="E12" t="str">
        <f>_xlfn.CONCAT(A12,"_PER",L12,"_",I12,"_cSpikes_L0_RP2.mat_Nortefact")</f>
        <v>OWT220207_2E_DIV57_PER45_5UA_cSpikes_L0_RP2.mat_Nortefact</v>
      </c>
      <c r="F12">
        <v>57</v>
      </c>
      <c r="G12" t="s">
        <v>8</v>
      </c>
      <c r="H12" t="s">
        <v>8</v>
      </c>
      <c r="I12" t="s">
        <v>45</v>
      </c>
      <c r="J12">
        <v>26</v>
      </c>
      <c r="K12">
        <v>11</v>
      </c>
      <c r="L12">
        <v>45</v>
      </c>
      <c r="M12">
        <v>4</v>
      </c>
    </row>
    <row r="13" spans="1:13" x14ac:dyDescent="0.25">
      <c r="A13" t="s">
        <v>118</v>
      </c>
      <c r="B13" t="str">
        <f>_xlfn.CONCAT(A13,"_",I13,"_STIM")</f>
        <v>OWT220207_2E_DIV63_6UA_STIM</v>
      </c>
      <c r="C13" t="str">
        <f t="shared" si="0"/>
        <v>OWT220207_2E_DIV63_BASELINE_cSpikes_L0_RP2</v>
      </c>
      <c r="D13" t="str">
        <f>_xlfn.CONCAT(A13,"_HUB",J13,"_",I13,"_cSpikes_L0_RP2.mat_Nortefact")</f>
        <v>OWT220207_2E_DIV63_HUB36_6UA_cSpikes_L0_RP2.mat_Nortefact</v>
      </c>
      <c r="E13" t="str">
        <f>_xlfn.CONCAT(A13,"_PER",L13,"_",I13,"_cSpikes_L0_RP2.mat_Nortefact")</f>
        <v>OWT220207_2E_DIV63_PER71_6UA_cSpikes_L0_RP2.mat_Nortefact</v>
      </c>
      <c r="F13">
        <v>63</v>
      </c>
      <c r="G13" t="s">
        <v>8</v>
      </c>
      <c r="H13" t="s">
        <v>8</v>
      </c>
      <c r="I13" t="s">
        <v>38</v>
      </c>
      <c r="J13">
        <v>36</v>
      </c>
      <c r="K13">
        <v>8</v>
      </c>
      <c r="L13">
        <v>71</v>
      </c>
      <c r="M13">
        <v>37</v>
      </c>
    </row>
    <row r="14" spans="1:13" x14ac:dyDescent="0.25">
      <c r="A14" t="s">
        <v>119</v>
      </c>
      <c r="B14" t="str">
        <f>_xlfn.CONCAT(A14,"_",I14,"_STIM")</f>
        <v>OWT220207_2I_DIV63_4UA_STIM</v>
      </c>
      <c r="C14" t="str">
        <f t="shared" si="0"/>
        <v>OWT220207_2I_DIV63_BASELINE_cSpikes_L0_RP2</v>
      </c>
      <c r="D14" t="str">
        <f>_xlfn.CONCAT(A14,"_HUB",J14,"_",I14,"_cSpikes_L0_RP2.mat_Nortefact")</f>
        <v>OWT220207_2I_DIV63_HUB24_4UA_cSpikes_L0_RP2.mat_Nortefact</v>
      </c>
      <c r="E14" t="str">
        <f>_xlfn.CONCAT(A14,"_PER",L14,"_",I14,"_cSpikes_L0_RP2.mat_Nortefact")</f>
        <v>OWT220207_2I_DIV63_PER83_4UA_cSpikes_L0_RP2.mat_Nortefact</v>
      </c>
      <c r="F14">
        <v>63</v>
      </c>
      <c r="G14" t="s">
        <v>8</v>
      </c>
      <c r="H14" t="s">
        <v>8</v>
      </c>
      <c r="I14" t="s">
        <v>40</v>
      </c>
      <c r="J14">
        <v>24</v>
      </c>
      <c r="K14">
        <v>17</v>
      </c>
      <c r="L14">
        <v>83</v>
      </c>
      <c r="M14">
        <v>42</v>
      </c>
    </row>
    <row r="15" spans="1:13" x14ac:dyDescent="0.25">
      <c r="A15" t="s">
        <v>119</v>
      </c>
      <c r="B15" t="str">
        <f>_xlfn.CONCAT(A15,"_",I15,"_STIM")</f>
        <v>OWT220207_2I_DIV63_6UA_STIM</v>
      </c>
      <c r="C15" t="str">
        <f t="shared" si="0"/>
        <v>OWT220207_2I_DIV63_BASELINE_cSpikes_L0_RP2</v>
      </c>
      <c r="D15" t="str">
        <f>_xlfn.CONCAT(A15,"_HUB",J15,"_",I15,"_cSpikes_L0_RP2.mat_Nortefact")</f>
        <v>OWT220207_2I_DIV63_HUB24_6UA_cSpikes_L0_RP2.mat_Nortefact</v>
      </c>
      <c r="E15" t="str">
        <f>_xlfn.CONCAT(A15,"_PER",L15,"_",I15,"_cSpikes_L0_RP2.mat_Nortefact")</f>
        <v>OWT220207_2I_DIV63_PER83_6UA_cSpikes_L0_RP2.mat_Nortefact</v>
      </c>
      <c r="F15">
        <v>63</v>
      </c>
      <c r="G15" t="s">
        <v>8</v>
      </c>
      <c r="H15" t="s">
        <v>8</v>
      </c>
      <c r="I15" t="s">
        <v>38</v>
      </c>
      <c r="J15">
        <v>24</v>
      </c>
      <c r="K15">
        <v>17</v>
      </c>
      <c r="L15">
        <v>83</v>
      </c>
      <c r="M15">
        <v>42</v>
      </c>
    </row>
    <row r="16" spans="1:13" x14ac:dyDescent="0.25">
      <c r="A16" t="s">
        <v>120</v>
      </c>
      <c r="B16" t="s">
        <v>121</v>
      </c>
      <c r="C16" t="s">
        <v>19</v>
      </c>
      <c r="D16" t="s">
        <v>52</v>
      </c>
      <c r="E16" t="s">
        <v>82</v>
      </c>
      <c r="F16">
        <v>58</v>
      </c>
      <c r="G16" t="s">
        <v>20</v>
      </c>
      <c r="H16" t="s">
        <v>122</v>
      </c>
      <c r="I16" t="s">
        <v>35</v>
      </c>
      <c r="J16">
        <v>46</v>
      </c>
      <c r="K16">
        <v>3</v>
      </c>
      <c r="L16">
        <v>86</v>
      </c>
      <c r="M16">
        <v>49</v>
      </c>
    </row>
    <row r="17" spans="1:13" x14ac:dyDescent="0.25">
      <c r="A17" t="s">
        <v>120</v>
      </c>
      <c r="B17" t="s">
        <v>123</v>
      </c>
      <c r="C17" t="s">
        <v>19</v>
      </c>
      <c r="D17" t="s">
        <v>53</v>
      </c>
      <c r="E17" t="s">
        <v>83</v>
      </c>
      <c r="F17">
        <v>58</v>
      </c>
      <c r="G17" t="s">
        <v>20</v>
      </c>
      <c r="H17" t="s">
        <v>122</v>
      </c>
      <c r="I17" t="s">
        <v>45</v>
      </c>
      <c r="J17">
        <v>46</v>
      </c>
      <c r="K17">
        <v>3</v>
      </c>
      <c r="L17">
        <v>86</v>
      </c>
      <c r="M17">
        <v>49</v>
      </c>
    </row>
    <row r="18" spans="1:13" x14ac:dyDescent="0.25">
      <c r="A18" t="s">
        <v>124</v>
      </c>
      <c r="B18" t="s">
        <v>125</v>
      </c>
      <c r="C18" t="s">
        <v>21</v>
      </c>
      <c r="D18" t="s">
        <v>54</v>
      </c>
      <c r="E18" t="s">
        <v>84</v>
      </c>
      <c r="F18">
        <v>63</v>
      </c>
      <c r="G18" t="s">
        <v>20</v>
      </c>
      <c r="H18" t="s">
        <v>122</v>
      </c>
      <c r="I18" t="s">
        <v>40</v>
      </c>
      <c r="J18">
        <v>46</v>
      </c>
      <c r="K18">
        <v>3</v>
      </c>
      <c r="L18">
        <v>21</v>
      </c>
      <c r="M18">
        <v>24</v>
      </c>
    </row>
    <row r="19" spans="1:13" x14ac:dyDescent="0.25">
      <c r="A19" t="s">
        <v>126</v>
      </c>
      <c r="B19" t="s">
        <v>127</v>
      </c>
      <c r="C19" t="s">
        <v>22</v>
      </c>
      <c r="D19" t="s">
        <v>55</v>
      </c>
      <c r="E19" t="s">
        <v>85</v>
      </c>
      <c r="F19">
        <v>57</v>
      </c>
      <c r="G19" t="s">
        <v>23</v>
      </c>
      <c r="H19" t="s">
        <v>122</v>
      </c>
      <c r="I19" t="s">
        <v>45</v>
      </c>
      <c r="J19">
        <v>61</v>
      </c>
      <c r="K19">
        <v>35</v>
      </c>
      <c r="L19">
        <v>64</v>
      </c>
      <c r="M19">
        <v>43</v>
      </c>
    </row>
    <row r="20" spans="1:13" x14ac:dyDescent="0.25">
      <c r="A20" t="s">
        <v>128</v>
      </c>
      <c r="B20" t="s">
        <v>129</v>
      </c>
      <c r="C20" t="s">
        <v>24</v>
      </c>
      <c r="D20" t="s">
        <v>56</v>
      </c>
      <c r="E20" t="s">
        <v>86</v>
      </c>
      <c r="F20">
        <v>63</v>
      </c>
      <c r="G20" t="s">
        <v>23</v>
      </c>
      <c r="H20" t="s">
        <v>122</v>
      </c>
      <c r="I20" t="s">
        <v>38</v>
      </c>
      <c r="J20">
        <v>12</v>
      </c>
      <c r="K20">
        <v>21</v>
      </c>
      <c r="L20">
        <v>72</v>
      </c>
      <c r="M20">
        <v>39</v>
      </c>
    </row>
    <row r="21" spans="1:13" x14ac:dyDescent="0.25">
      <c r="A21" t="s">
        <v>130</v>
      </c>
      <c r="B21" t="s">
        <v>131</v>
      </c>
      <c r="C21" t="s">
        <v>25</v>
      </c>
      <c r="D21" t="s">
        <v>57</v>
      </c>
      <c r="E21" t="s">
        <v>87</v>
      </c>
      <c r="F21">
        <v>57</v>
      </c>
      <c r="G21" t="s">
        <v>23</v>
      </c>
      <c r="H21" t="s">
        <v>122</v>
      </c>
      <c r="I21" t="s">
        <v>35</v>
      </c>
      <c r="J21">
        <v>34</v>
      </c>
      <c r="K21">
        <v>18</v>
      </c>
      <c r="L21">
        <v>22</v>
      </c>
      <c r="M21">
        <v>22</v>
      </c>
    </row>
    <row r="22" spans="1:13" x14ac:dyDescent="0.25">
      <c r="A22" t="s">
        <v>132</v>
      </c>
      <c r="B22" t="s">
        <v>133</v>
      </c>
      <c r="C22" t="s">
        <v>26</v>
      </c>
      <c r="D22" t="s">
        <v>58</v>
      </c>
      <c r="E22" t="s">
        <v>88</v>
      </c>
      <c r="F22">
        <v>63</v>
      </c>
      <c r="G22" t="s">
        <v>23</v>
      </c>
      <c r="H22" t="s">
        <v>122</v>
      </c>
      <c r="I22" t="s">
        <v>38</v>
      </c>
      <c r="J22">
        <v>56</v>
      </c>
      <c r="K22">
        <v>58</v>
      </c>
      <c r="L22">
        <v>82</v>
      </c>
      <c r="M22">
        <v>40</v>
      </c>
    </row>
    <row r="23" spans="1:13" x14ac:dyDescent="0.25">
      <c r="A23" t="s">
        <v>134</v>
      </c>
      <c r="B23" t="s">
        <v>135</v>
      </c>
      <c r="C23" t="s">
        <v>27</v>
      </c>
      <c r="D23" t="s">
        <v>59</v>
      </c>
      <c r="E23" t="s">
        <v>89</v>
      </c>
      <c r="F23">
        <v>64</v>
      </c>
      <c r="G23" t="s">
        <v>20</v>
      </c>
      <c r="H23" t="s">
        <v>122</v>
      </c>
      <c r="I23" t="s">
        <v>40</v>
      </c>
      <c r="J23">
        <v>74</v>
      </c>
      <c r="K23">
        <v>44</v>
      </c>
      <c r="L23">
        <v>72</v>
      </c>
      <c r="M23">
        <v>39</v>
      </c>
    </row>
    <row r="24" spans="1:13" x14ac:dyDescent="0.25">
      <c r="A24" t="s">
        <v>134</v>
      </c>
      <c r="B24" t="s">
        <v>136</v>
      </c>
      <c r="C24" t="s">
        <v>27</v>
      </c>
      <c r="D24" t="s">
        <v>60</v>
      </c>
      <c r="E24" t="s">
        <v>90</v>
      </c>
      <c r="F24">
        <v>64</v>
      </c>
      <c r="G24" t="s">
        <v>20</v>
      </c>
      <c r="H24" t="s">
        <v>122</v>
      </c>
      <c r="I24" t="s">
        <v>38</v>
      </c>
      <c r="J24">
        <v>74</v>
      </c>
      <c r="K24">
        <v>44</v>
      </c>
      <c r="L24">
        <v>72</v>
      </c>
      <c r="M24">
        <v>39</v>
      </c>
    </row>
    <row r="25" spans="1:13" x14ac:dyDescent="0.25">
      <c r="A25" t="s">
        <v>137</v>
      </c>
      <c r="B25" t="s">
        <v>138</v>
      </c>
      <c r="C25" t="s">
        <v>28</v>
      </c>
      <c r="D25" t="s">
        <v>61</v>
      </c>
      <c r="E25" t="s">
        <v>91</v>
      </c>
      <c r="F25">
        <v>57</v>
      </c>
      <c r="G25" t="s">
        <v>20</v>
      </c>
      <c r="H25" t="s">
        <v>122</v>
      </c>
      <c r="I25" t="s">
        <v>35</v>
      </c>
      <c r="J25">
        <v>84</v>
      </c>
      <c r="K25">
        <v>45</v>
      </c>
      <c r="L25">
        <v>53</v>
      </c>
      <c r="M25">
        <v>33</v>
      </c>
    </row>
    <row r="26" spans="1:13" x14ac:dyDescent="0.25">
      <c r="A26" t="s">
        <v>139</v>
      </c>
      <c r="B26" t="s">
        <v>140</v>
      </c>
      <c r="C26" t="s">
        <v>29</v>
      </c>
      <c r="D26" t="s">
        <v>62</v>
      </c>
      <c r="E26" t="s">
        <v>92</v>
      </c>
      <c r="F26">
        <v>63</v>
      </c>
      <c r="G26" t="s">
        <v>30</v>
      </c>
      <c r="H26" t="s">
        <v>122</v>
      </c>
      <c r="I26" t="s">
        <v>40</v>
      </c>
      <c r="J26">
        <v>63</v>
      </c>
      <c r="K26">
        <v>38</v>
      </c>
      <c r="L26">
        <v>22</v>
      </c>
      <c r="M26">
        <v>22</v>
      </c>
    </row>
    <row r="27" spans="1:13" x14ac:dyDescent="0.25">
      <c r="A27" t="s">
        <v>139</v>
      </c>
      <c r="B27" t="s">
        <v>141</v>
      </c>
      <c r="C27" t="s">
        <v>29</v>
      </c>
      <c r="D27" t="s">
        <v>63</v>
      </c>
      <c r="E27" t="s">
        <v>93</v>
      </c>
      <c r="F27">
        <v>63</v>
      </c>
      <c r="G27" t="s">
        <v>30</v>
      </c>
      <c r="H27" t="s">
        <v>122</v>
      </c>
      <c r="I27" t="s">
        <v>38</v>
      </c>
      <c r="J27">
        <v>63</v>
      </c>
      <c r="K27">
        <v>38</v>
      </c>
      <c r="L27">
        <v>22</v>
      </c>
      <c r="M27">
        <v>22</v>
      </c>
    </row>
    <row r="28" spans="1:13" x14ac:dyDescent="0.25">
      <c r="A28" t="s">
        <v>142</v>
      </c>
      <c r="B28" t="s">
        <v>143</v>
      </c>
      <c r="C28" t="s">
        <v>31</v>
      </c>
      <c r="D28" t="s">
        <v>64</v>
      </c>
      <c r="E28" t="s">
        <v>94</v>
      </c>
      <c r="F28">
        <v>57</v>
      </c>
      <c r="G28" t="s">
        <v>23</v>
      </c>
      <c r="H28" t="s">
        <v>122</v>
      </c>
      <c r="I28" t="s">
        <v>35</v>
      </c>
      <c r="J28">
        <v>37</v>
      </c>
      <c r="K28">
        <v>6</v>
      </c>
      <c r="L28">
        <v>13</v>
      </c>
      <c r="M28">
        <v>19</v>
      </c>
    </row>
    <row r="29" spans="1:13" x14ac:dyDescent="0.25">
      <c r="A29" t="s">
        <v>142</v>
      </c>
      <c r="B29" t="s">
        <v>144</v>
      </c>
      <c r="C29" t="s">
        <v>31</v>
      </c>
      <c r="D29" t="s">
        <v>65</v>
      </c>
      <c r="E29" t="s">
        <v>95</v>
      </c>
      <c r="F29">
        <v>57</v>
      </c>
      <c r="G29" t="s">
        <v>23</v>
      </c>
      <c r="H29" t="s">
        <v>122</v>
      </c>
      <c r="I29" t="s">
        <v>45</v>
      </c>
      <c r="J29">
        <v>37</v>
      </c>
      <c r="K29">
        <v>6</v>
      </c>
      <c r="L29">
        <v>13</v>
      </c>
      <c r="M29">
        <v>19</v>
      </c>
    </row>
    <row r="30" spans="1:13" x14ac:dyDescent="0.25">
      <c r="A30" t="s">
        <v>145</v>
      </c>
      <c r="B30" t="s">
        <v>146</v>
      </c>
      <c r="C30" t="s">
        <v>32</v>
      </c>
      <c r="D30" t="s">
        <v>66</v>
      </c>
      <c r="E30" t="s">
        <v>96</v>
      </c>
      <c r="F30">
        <v>63</v>
      </c>
      <c r="G30" t="s">
        <v>23</v>
      </c>
      <c r="H30" t="s">
        <v>122</v>
      </c>
      <c r="I30" t="s">
        <v>38</v>
      </c>
      <c r="J30">
        <v>64</v>
      </c>
      <c r="K30">
        <v>43</v>
      </c>
      <c r="L30">
        <v>33</v>
      </c>
      <c r="M30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spikes</vt:lpstr>
      <vt:lpstr>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Chang</dc:creator>
  <cp:lastModifiedBy>Elise Chang</cp:lastModifiedBy>
  <dcterms:created xsi:type="dcterms:W3CDTF">2023-07-08T15:43:26Z</dcterms:created>
  <dcterms:modified xsi:type="dcterms:W3CDTF">2023-07-08T15:44:59Z</dcterms:modified>
</cp:coreProperties>
</file>