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15" windowWidth="15600" windowHeight="7755"/>
  </bookViews>
  <sheets>
    <sheet name="Plan1" sheetId="1" r:id="rId1"/>
    <sheet name="Plan2" sheetId="2" r:id="rId2"/>
    <sheet name="Plan3" sheetId="3" r:id="rId3"/>
  </sheets>
  <calcPr calcId="144525" concurrentCalc="0"/>
</workbook>
</file>

<file path=xl/calcChain.xml><?xml version="1.0" encoding="utf-8"?>
<calcChain xmlns="http://schemas.openxmlformats.org/spreadsheetml/2006/main">
  <c r="H13" i="1" l="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alcChain>
</file>

<file path=xl/sharedStrings.xml><?xml version="1.0" encoding="utf-8"?>
<sst xmlns="http://schemas.openxmlformats.org/spreadsheetml/2006/main" count="192" uniqueCount="186">
  <si>
    <t>Terreno / Imóvel</t>
  </si>
  <si>
    <t>Projetos</t>
  </si>
  <si>
    <t>Terraplanagem</t>
  </si>
  <si>
    <t>Estrutura Pré Moldada</t>
  </si>
  <si>
    <t>Fundação / Contenções</t>
  </si>
  <si>
    <t>Materiais Gerais</t>
  </si>
  <si>
    <t>Instalações Hidráulicas</t>
  </si>
  <si>
    <t>Instalações Elétricas</t>
  </si>
  <si>
    <t>Serviços Públicos</t>
  </si>
  <si>
    <t>Alvenaria e Fechamentos</t>
  </si>
  <si>
    <t>Esquadrias</t>
  </si>
  <si>
    <t>Cobertura (Estrutura Metálica)</t>
  </si>
  <si>
    <t>Piso</t>
  </si>
  <si>
    <t>Forro</t>
  </si>
  <si>
    <t>Máquinas / Equipamentos</t>
  </si>
  <si>
    <t>Móveis e Utensílios</t>
  </si>
  <si>
    <t>Instalações</t>
  </si>
  <si>
    <t>Comunicação Visual</t>
  </si>
  <si>
    <t>Adequação Viária (Asfalto, Sinalização, Base)</t>
  </si>
  <si>
    <t>Máq. Equip. Elevadores / Esteiras / Monta Cargas</t>
  </si>
  <si>
    <t>Máq. Equip. Câmaras Frias</t>
  </si>
  <si>
    <t>Concreto Usinado</t>
  </si>
  <si>
    <t>Máq. Equip. Fiambreria</t>
  </si>
  <si>
    <t>Máq. Equip. Açougue</t>
  </si>
  <si>
    <t>Máq. Equip. Refeitório</t>
  </si>
  <si>
    <t>Instalações Check Out</t>
  </si>
  <si>
    <t>Pessoal (Uniformes / EPI / Mat. Diversos)</t>
  </si>
  <si>
    <t>Instalações Gondolas</t>
  </si>
  <si>
    <t>Instalações Expositores</t>
  </si>
  <si>
    <t>Instalações Vascas</t>
  </si>
  <si>
    <t>Equipamentos Segurança</t>
  </si>
  <si>
    <t>Equip. e Instalações p/ Prevenção e Combate a Incêndio</t>
  </si>
  <si>
    <t>Locação de Equipamentos</t>
  </si>
  <si>
    <t>Material Estacionamento</t>
  </si>
  <si>
    <t>Informática / Instalações Lógicas</t>
  </si>
  <si>
    <t>Carrinhos  / Cestinhas / Pallets / Cx's Plásticas</t>
  </si>
  <si>
    <t>Veículos</t>
  </si>
  <si>
    <t>Instalações Cozinha / Refeitório</t>
  </si>
  <si>
    <t>Instalações Padaria</t>
  </si>
  <si>
    <t>Instalações Confeitaria</t>
  </si>
  <si>
    <t>Instalações Açougue</t>
  </si>
  <si>
    <t>Ferro Para Fundação</t>
  </si>
  <si>
    <t>Ferro para Estrutura</t>
  </si>
  <si>
    <t>Outros</t>
  </si>
  <si>
    <t>Pessoal (Folha e Encargos)</t>
  </si>
  <si>
    <t>Pessoal (Tercerizado)</t>
  </si>
  <si>
    <t>ATIVIDADES</t>
  </si>
  <si>
    <t>VALOR</t>
  </si>
  <si>
    <t>TOTAL</t>
  </si>
  <si>
    <t>Projetos do Empreendimento</t>
  </si>
  <si>
    <t>Limpeza do Terreno, Demolição e Destacamento de Árvores</t>
  </si>
  <si>
    <t>Instalação do Canteiro de Obras (Água, Energia, Inst. Provisórias)</t>
  </si>
  <si>
    <t>Instalações Hidráulicas (Água / Esgoto / Drenagem)</t>
  </si>
  <si>
    <t>Instalações de Prevenção e Combate a Incêndio</t>
  </si>
  <si>
    <t>Instalações de Energia Estabilizada (Informática e Telefone)</t>
  </si>
  <si>
    <t>Instalações de Refrigeração</t>
  </si>
  <si>
    <t>Informática / Telefonia / Equipamentos</t>
  </si>
  <si>
    <t>Instaçaões de Climatização (Ar Condicionado, Domos, Ventilação)</t>
  </si>
  <si>
    <t>Instalações de Gás</t>
  </si>
  <si>
    <t>Instalações de Segurança (Alarme e CFTV)</t>
  </si>
  <si>
    <t>Instalações de Som</t>
  </si>
  <si>
    <t>SERVIÇOS PRELIMINARES</t>
  </si>
  <si>
    <t>1.1</t>
  </si>
  <si>
    <t>1.2</t>
  </si>
  <si>
    <t>1.3</t>
  </si>
  <si>
    <t>1.4</t>
  </si>
  <si>
    <t>1.5</t>
  </si>
  <si>
    <t>1.6</t>
  </si>
  <si>
    <t>Serviços Públicos e Licenciamentos (Despesas legais)</t>
  </si>
  <si>
    <t>Materiais Gerais (Ferramentas)</t>
  </si>
  <si>
    <t>Limpeza Permanente da Obra (Retirada de Entulhos, Caçambas)</t>
  </si>
  <si>
    <t>Cobertura em Estrutura Metálica (Telhas , Calhas e Rufos)</t>
  </si>
  <si>
    <t>EXECUÇÃO DA INFRA-ESTRUTURA E SUPER ESTRUTURA</t>
  </si>
  <si>
    <t>2.1</t>
  </si>
  <si>
    <t>2.2</t>
  </si>
  <si>
    <t>2.3</t>
  </si>
  <si>
    <t>2.4</t>
  </si>
  <si>
    <t>2.5</t>
  </si>
  <si>
    <t>INSTALAÇÕES</t>
  </si>
  <si>
    <t>Instalações Elétricas (Energia Elétrica  /Iluminação )</t>
  </si>
  <si>
    <t>3.1</t>
  </si>
  <si>
    <t>3.2</t>
  </si>
  <si>
    <t>3.3</t>
  </si>
  <si>
    <t>3.4</t>
  </si>
  <si>
    <t>3.5</t>
  </si>
  <si>
    <t>3.6</t>
  </si>
  <si>
    <t>3.7</t>
  </si>
  <si>
    <t>3.8</t>
  </si>
  <si>
    <t>4.1</t>
  </si>
  <si>
    <t>4.2</t>
  </si>
  <si>
    <t>4.3</t>
  </si>
  <si>
    <t>4.4</t>
  </si>
  <si>
    <t>Estrutura Pré Moldada de Concreto</t>
  </si>
  <si>
    <t>Pisos de Granitina</t>
  </si>
  <si>
    <t>Contenções de Terra  / Muros de Arrimo / Cortinas</t>
  </si>
  <si>
    <t>Revestimento de Argamassa (Chapisco, Emboço e Reboco)</t>
  </si>
  <si>
    <t>Mármores e Granitos</t>
  </si>
  <si>
    <t>5.5</t>
  </si>
  <si>
    <t>5.1</t>
  </si>
  <si>
    <t>5.2</t>
  </si>
  <si>
    <t>5.3</t>
  </si>
  <si>
    <t>5.4</t>
  </si>
  <si>
    <t>5.6</t>
  </si>
  <si>
    <t>Pastilhas Cerâmicas / Pastilhas de Vidro</t>
  </si>
  <si>
    <t>Revestimentos Cerâmicos (Azelejos / Porcelanatos)</t>
  </si>
  <si>
    <t xml:space="preserve">ACM </t>
  </si>
  <si>
    <t>5.7</t>
  </si>
  <si>
    <t>Texturas e Pinturas</t>
  </si>
  <si>
    <t>4.5</t>
  </si>
  <si>
    <t>4.6</t>
  </si>
  <si>
    <t xml:space="preserve">Forros e Divisórias </t>
  </si>
  <si>
    <t>Aquisição de Terreno</t>
  </si>
  <si>
    <t>Terraplenagem (Movimentação de Terra)</t>
  </si>
  <si>
    <t>Fundações (Blocos / Estacas / Sapatas /Vigas  Baldrames, etc)</t>
  </si>
  <si>
    <t>Cisternas em Concreto Moldado "in Loco"</t>
  </si>
  <si>
    <t>Alvenarias /Fechamentos / Vedações (Blocos / Tijolos)</t>
  </si>
  <si>
    <t>4.7</t>
  </si>
  <si>
    <t>Vidros P/ Fachadas (Brancos, Refletivos, etc)</t>
  </si>
  <si>
    <t>REVESTIMENTOS INTERNOS E EXTERNOS / FORROS</t>
  </si>
  <si>
    <t>4.8</t>
  </si>
  <si>
    <t>4.9</t>
  </si>
  <si>
    <t>4.10</t>
  </si>
  <si>
    <t>Serviços de Marcenaria (Portas e Janelas de Madeira)</t>
  </si>
  <si>
    <t>Serviços de Serralheria (Portões / Grades / Portas/ etc)</t>
  </si>
  <si>
    <t>PISOS / PAVIMENTAÇÕES</t>
  </si>
  <si>
    <t>Piso Tecnogran</t>
  </si>
  <si>
    <t>Pisos de Concreto (Bases, SubBases, Capeamento)</t>
  </si>
  <si>
    <t>Pisos de PVC</t>
  </si>
  <si>
    <t>Impermeabilização de Pisos (Câmaras Frias)</t>
  </si>
  <si>
    <t>Outros Pisos</t>
  </si>
  <si>
    <t>6.1</t>
  </si>
  <si>
    <t>6.2</t>
  </si>
  <si>
    <t>6.3</t>
  </si>
  <si>
    <t>6.4</t>
  </si>
  <si>
    <t>6.5</t>
  </si>
  <si>
    <t>6.6</t>
  </si>
  <si>
    <t>6.7</t>
  </si>
  <si>
    <t>Elevadores, Escadas Rolantes e Monta Cargas</t>
  </si>
  <si>
    <t>Esquadrias e Vidros p/ Janelas</t>
  </si>
  <si>
    <t>Piso Wall</t>
  </si>
  <si>
    <t>Instalações de Gondolas</t>
  </si>
  <si>
    <t>Instalações de Expositores</t>
  </si>
  <si>
    <t>Instalações de Vascas</t>
  </si>
  <si>
    <t>Carrinhos / Cestinhas / Pallets / Cx's Plásticas</t>
  </si>
  <si>
    <t>Equipamentos de Câmaras Frias</t>
  </si>
  <si>
    <t>Instalações CheckOuts</t>
  </si>
  <si>
    <t>EQUIPAMENTOS DE LOJAS (OPERAÇÃO)</t>
  </si>
  <si>
    <t>5.8</t>
  </si>
  <si>
    <t>5.9</t>
  </si>
  <si>
    <t>5.10</t>
  </si>
  <si>
    <t>ITEM</t>
  </si>
  <si>
    <t>7.1</t>
  </si>
  <si>
    <t>7.2</t>
  </si>
  <si>
    <t>7.3</t>
  </si>
  <si>
    <t>7.4</t>
  </si>
  <si>
    <t>7.5</t>
  </si>
  <si>
    <t>7.6</t>
  </si>
  <si>
    <t>7.7</t>
  </si>
  <si>
    <t>7.8</t>
  </si>
  <si>
    <t>7.9</t>
  </si>
  <si>
    <t>ETAPAS DURANTE A CONSTRUÇÃO DA OBRA</t>
  </si>
  <si>
    <t>Móveis e Utensílios - Refeitório</t>
  </si>
  <si>
    <t>Levantamento Topográfico e Sondagem do Solo (Serviços Técnicos)</t>
  </si>
  <si>
    <t>Pessoal (Uniformes / EPI / Mat. Diversos) - Adm. da Obra</t>
  </si>
  <si>
    <t>Aparelhos e Metais Sanitários</t>
  </si>
  <si>
    <t>5.11</t>
  </si>
  <si>
    <t>Outros tipos de Revestimentos</t>
  </si>
  <si>
    <t>Equipamentos de Laboratórios (Padaria, Rotisseria, Confeitaria, Preparos, etc)</t>
  </si>
  <si>
    <t>OBRAS COMPLEMENTARES</t>
  </si>
  <si>
    <t>8.1</t>
  </si>
  <si>
    <t>8.2</t>
  </si>
  <si>
    <t>8.3</t>
  </si>
  <si>
    <t>8.4</t>
  </si>
  <si>
    <t>8.5</t>
  </si>
  <si>
    <t>8.6</t>
  </si>
  <si>
    <t xml:space="preserve">Paisagismo </t>
  </si>
  <si>
    <t>Medidas Metigadoras</t>
  </si>
  <si>
    <t>Acessos de Veículos / Pátio de Carga e Descarga - Asfaltos, Pavers, Concreto,etc</t>
  </si>
  <si>
    <t xml:space="preserve">Limpeza da Obra </t>
  </si>
  <si>
    <t>Despesas Complementares</t>
  </si>
  <si>
    <t>EXEMPLOS: Honorários de Máquinas e Equipamentos, Concretos Usinados, Etc</t>
  </si>
  <si>
    <t>DIFICULDADE: Ratear os custos de notas, e de terceiros que prestam mais de um tipo de serviço, assim como rastrear e distribuir estes custos</t>
  </si>
  <si>
    <t>PRÓXIMA ETAPA - Analisar estas dificuldades e encontrar soluções p/ resolve-las ; Subdividir os itens (Ex: 1.1.1 ; 1.1.2,1.1.3 ...)</t>
  </si>
  <si>
    <t>CUSTOS - FORMATO ATUAL</t>
  </si>
  <si>
    <t>CUSTOS - FORMATO SUGERIDO</t>
  </si>
  <si>
    <t>SUGESTÃO: Criar um manual com a descrição de cada tipo de serviço, para ser usado como base pela pessoa que lança as notas no sistema, assim como dar um treinamento ou instrução das etapas de uma obra p/ estas pessoas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</si>
</sst>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b/>
      <i/>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0" fontId="1" fillId="0" borderId="1" xfId="0" applyFont="1" applyBorder="1"/>
    <xf numFmtId="0" fontId="1" fillId="0" borderId="0" xfId="0" applyFont="1" applyBorder="1" applyAlignment="1">
      <alignment horizontal="center"/>
    </xf>
    <xf numFmtId="0" fontId="1" fillId="0" borderId="0" xfId="0" applyFont="1" applyBorder="1"/>
    <xf numFmtId="0" fontId="0" fillId="0" borderId="0" xfId="0" applyBorder="1"/>
    <xf numFmtId="0" fontId="1" fillId="0" borderId="2" xfId="0" applyFont="1" applyBorder="1"/>
    <xf numFmtId="0" fontId="0" fillId="0" borderId="1" xfId="0" applyFill="1" applyBorder="1" applyAlignment="1">
      <alignment horizontal="left"/>
    </xf>
    <xf numFmtId="0" fontId="0" fillId="0" borderId="3" xfId="0" applyFill="1" applyBorder="1"/>
    <xf numFmtId="0" fontId="0" fillId="0" borderId="0" xfId="0" applyAlignment="1">
      <alignment horizontal="left" vertical="center"/>
    </xf>
    <xf numFmtId="0" fontId="0" fillId="0" borderId="1" xfId="0" applyBorder="1" applyAlignment="1">
      <alignment horizontal="left" vertical="center"/>
    </xf>
    <xf numFmtId="0" fontId="0" fillId="0" borderId="1" xfId="0" applyFill="1" applyBorder="1"/>
    <xf numFmtId="0" fontId="1" fillId="3" borderId="1" xfId="0" applyFont="1" applyFill="1" applyBorder="1" applyAlignment="1">
      <alignment horizontal="left" vertical="center" wrapText="1"/>
    </xf>
    <xf numFmtId="0" fontId="1" fillId="3" borderId="1" xfId="0" applyFont="1" applyFill="1" applyBorder="1"/>
    <xf numFmtId="0" fontId="0" fillId="3" borderId="1" xfId="0" applyFill="1" applyBorder="1"/>
    <xf numFmtId="0" fontId="0" fillId="0" borderId="1" xfId="0" applyFont="1" applyBorder="1"/>
    <xf numFmtId="0" fontId="0" fillId="4" borderId="1" xfId="0" applyFill="1" applyBorder="1"/>
    <xf numFmtId="0" fontId="2" fillId="4" borderId="1" xfId="0" applyFont="1" applyFill="1" applyBorder="1"/>
    <xf numFmtId="0" fontId="1" fillId="3" borderId="1" xfId="0" applyFont="1" applyFill="1" applyBorder="1" applyAlignment="1">
      <alignment horizontal="left" vertical="center"/>
    </xf>
    <xf numFmtId="0" fontId="0" fillId="0" borderId="1" xfId="0" applyFont="1" applyBorder="1" applyAlignment="1">
      <alignment horizontal="left" vertical="center"/>
    </xf>
    <xf numFmtId="0" fontId="0" fillId="4" borderId="1" xfId="0" applyFont="1" applyFill="1" applyBorder="1"/>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0" fillId="0" borderId="0" xfId="0" applyBorder="1" applyAlignment="1">
      <alignment horizontal="left" vertical="center"/>
    </xf>
    <xf numFmtId="0" fontId="0" fillId="4" borderId="1" xfId="0" applyFont="1" applyFill="1" applyBorder="1" applyAlignment="1">
      <alignment vertical="center" wrapText="1"/>
    </xf>
    <xf numFmtId="0" fontId="1" fillId="0" borderId="5" xfId="0" applyFont="1" applyFill="1" applyBorder="1" applyAlignment="1">
      <alignment horizontal="center"/>
    </xf>
    <xf numFmtId="0" fontId="1" fillId="0" borderId="6" xfId="0" applyFont="1" applyFill="1" applyBorder="1" applyAlignment="1">
      <alignment horizontal="center"/>
    </xf>
    <xf numFmtId="0" fontId="0" fillId="4" borderId="2"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0" borderId="1" xfId="0" applyFont="1" applyBorder="1" applyAlignment="1">
      <alignment horizontal="center"/>
    </xf>
    <xf numFmtId="0" fontId="0"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6"/>
  <sheetViews>
    <sheetView tabSelected="1" topLeftCell="C1" zoomScale="120" zoomScaleNormal="120" workbookViewId="0">
      <selection activeCell="C10" sqref="C10:E10"/>
    </sheetView>
  </sheetViews>
  <sheetFormatPr defaultRowHeight="15" x14ac:dyDescent="0.25"/>
  <cols>
    <col min="2" max="2" width="21.5703125" customWidth="1"/>
    <col min="3" max="3" width="7.28515625" style="9" customWidth="1"/>
    <col min="4" max="4" width="70.42578125" customWidth="1"/>
    <col min="5" max="5" width="10.7109375" customWidth="1"/>
    <col min="9" max="9" width="53.7109375" customWidth="1"/>
    <col min="10" max="10" width="12.28515625" customWidth="1"/>
  </cols>
  <sheetData>
    <row r="2" spans="2:10" x14ac:dyDescent="0.25">
      <c r="D2" s="36" t="s">
        <v>181</v>
      </c>
    </row>
    <row r="3" spans="2:10" x14ac:dyDescent="0.25">
      <c r="D3" s="36"/>
    </row>
    <row r="4" spans="2:10" ht="15" customHeight="1" x14ac:dyDescent="0.25">
      <c r="D4" s="27" t="s">
        <v>180</v>
      </c>
    </row>
    <row r="5" spans="2:10" x14ac:dyDescent="0.25">
      <c r="D5" s="36" t="s">
        <v>182</v>
      </c>
    </row>
    <row r="6" spans="2:10" x14ac:dyDescent="0.25">
      <c r="C6" s="26"/>
      <c r="D6" s="36"/>
    </row>
    <row r="7" spans="2:10" ht="15" customHeight="1" x14ac:dyDescent="0.25">
      <c r="C7" s="26"/>
      <c r="D7" s="30" t="s">
        <v>185</v>
      </c>
    </row>
    <row r="8" spans="2:10" x14ac:dyDescent="0.25">
      <c r="C8" s="26"/>
      <c r="D8" s="31"/>
    </row>
    <row r="9" spans="2:10" x14ac:dyDescent="0.25">
      <c r="D9" s="32"/>
    </row>
    <row r="10" spans="2:10" ht="15.75" x14ac:dyDescent="0.25">
      <c r="B10" s="3"/>
      <c r="C10" s="33" t="s">
        <v>184</v>
      </c>
      <c r="D10" s="34"/>
      <c r="E10" s="33"/>
      <c r="I10" s="35" t="s">
        <v>183</v>
      </c>
      <c r="J10" s="35"/>
    </row>
    <row r="11" spans="2:10" ht="15.75" x14ac:dyDescent="0.25">
      <c r="B11" s="4"/>
      <c r="C11" s="24" t="s">
        <v>150</v>
      </c>
      <c r="D11" s="25" t="s">
        <v>46</v>
      </c>
      <c r="E11" s="25" t="s">
        <v>47</v>
      </c>
      <c r="I11" s="6" t="s">
        <v>46</v>
      </c>
      <c r="J11" s="2" t="s">
        <v>47</v>
      </c>
    </row>
    <row r="12" spans="2:10" ht="15" customHeight="1" x14ac:dyDescent="0.25">
      <c r="B12" s="5"/>
      <c r="C12" s="12">
        <v>1</v>
      </c>
      <c r="D12" s="13" t="s">
        <v>61</v>
      </c>
      <c r="E12" s="14"/>
      <c r="H12" s="1">
        <v>1</v>
      </c>
      <c r="I12" s="1" t="s">
        <v>0</v>
      </c>
      <c r="J12" s="1"/>
    </row>
    <row r="13" spans="2:10" ht="15.75" x14ac:dyDescent="0.25">
      <c r="B13" s="5"/>
      <c r="C13" s="21" t="s">
        <v>62</v>
      </c>
      <c r="D13" s="20" t="s">
        <v>111</v>
      </c>
      <c r="E13" s="16"/>
      <c r="H13" s="1">
        <f>1+H12</f>
        <v>2</v>
      </c>
      <c r="I13" s="1" t="s">
        <v>1</v>
      </c>
      <c r="J13" s="1"/>
    </row>
    <row r="14" spans="2:10" ht="15.75" x14ac:dyDescent="0.25">
      <c r="B14" s="5"/>
      <c r="C14" s="21" t="s">
        <v>63</v>
      </c>
      <c r="D14" s="20" t="s">
        <v>68</v>
      </c>
      <c r="E14" s="16"/>
      <c r="H14" s="1">
        <f t="shared" ref="H14:H58" si="0">1+H13</f>
        <v>3</v>
      </c>
      <c r="I14" s="1" t="s">
        <v>2</v>
      </c>
      <c r="J14" s="1"/>
    </row>
    <row r="15" spans="2:10" ht="15.75" x14ac:dyDescent="0.25">
      <c r="B15" s="5"/>
      <c r="C15" s="21" t="s">
        <v>64</v>
      </c>
      <c r="D15" s="20" t="s">
        <v>49</v>
      </c>
      <c r="E15" s="16"/>
      <c r="H15" s="1">
        <f t="shared" si="0"/>
        <v>4</v>
      </c>
      <c r="I15" s="1" t="s">
        <v>26</v>
      </c>
      <c r="J15" s="1"/>
    </row>
    <row r="16" spans="2:10" x14ac:dyDescent="0.25">
      <c r="B16" s="5"/>
      <c r="C16" s="22" t="s">
        <v>65</v>
      </c>
      <c r="D16" s="20" t="s">
        <v>162</v>
      </c>
      <c r="E16" s="16"/>
      <c r="H16" s="1">
        <f t="shared" si="0"/>
        <v>5</v>
      </c>
      <c r="I16" s="1" t="s">
        <v>3</v>
      </c>
      <c r="J16" s="1"/>
    </row>
    <row r="17" spans="2:10" ht="15.75" x14ac:dyDescent="0.25">
      <c r="B17" s="5"/>
      <c r="C17" s="21" t="s">
        <v>66</v>
      </c>
      <c r="D17" s="20" t="s">
        <v>50</v>
      </c>
      <c r="E17" s="17"/>
      <c r="H17" s="1">
        <f t="shared" si="0"/>
        <v>6</v>
      </c>
      <c r="I17" s="1" t="s">
        <v>4</v>
      </c>
      <c r="J17" s="1"/>
    </row>
    <row r="18" spans="2:10" ht="15.75" x14ac:dyDescent="0.25">
      <c r="B18" s="5"/>
      <c r="C18" s="21" t="s">
        <v>67</v>
      </c>
      <c r="D18" s="20" t="s">
        <v>51</v>
      </c>
      <c r="E18" s="16"/>
      <c r="H18" s="1">
        <f t="shared" si="0"/>
        <v>7</v>
      </c>
      <c r="I18" s="1" t="s">
        <v>5</v>
      </c>
      <c r="J18" s="1"/>
    </row>
    <row r="19" spans="2:10" ht="15" customHeight="1" x14ac:dyDescent="0.25">
      <c r="B19" s="5"/>
      <c r="C19" s="12">
        <v>2</v>
      </c>
      <c r="D19" s="13" t="s">
        <v>160</v>
      </c>
      <c r="E19" s="14"/>
      <c r="H19" s="1">
        <f t="shared" si="0"/>
        <v>8</v>
      </c>
      <c r="I19" s="1" t="s">
        <v>6</v>
      </c>
      <c r="J19" s="1"/>
    </row>
    <row r="20" spans="2:10" ht="14.25" customHeight="1" x14ac:dyDescent="0.25">
      <c r="B20" s="5"/>
      <c r="C20" s="23" t="s">
        <v>73</v>
      </c>
      <c r="D20" s="20" t="s">
        <v>69</v>
      </c>
      <c r="E20" s="16"/>
      <c r="H20" s="1">
        <f t="shared" si="0"/>
        <v>9</v>
      </c>
      <c r="I20" s="1" t="s">
        <v>7</v>
      </c>
      <c r="J20" s="1"/>
    </row>
    <row r="21" spans="2:10" ht="15" customHeight="1" x14ac:dyDescent="0.25">
      <c r="B21" s="5"/>
      <c r="C21" s="23" t="s">
        <v>74</v>
      </c>
      <c r="D21" s="20" t="s">
        <v>163</v>
      </c>
      <c r="E21" s="16"/>
      <c r="H21" s="1">
        <f t="shared" si="0"/>
        <v>10</v>
      </c>
      <c r="I21" s="1" t="s">
        <v>8</v>
      </c>
      <c r="J21" s="1"/>
    </row>
    <row r="22" spans="2:10" ht="16.5" customHeight="1" x14ac:dyDescent="0.25">
      <c r="B22" s="5"/>
      <c r="C22" s="23" t="s">
        <v>75</v>
      </c>
      <c r="D22" s="20" t="s">
        <v>44</v>
      </c>
      <c r="E22" s="16"/>
      <c r="H22" s="1">
        <f t="shared" si="0"/>
        <v>11</v>
      </c>
      <c r="I22" s="1" t="s">
        <v>9</v>
      </c>
      <c r="J22" s="1"/>
    </row>
    <row r="23" spans="2:10" x14ac:dyDescent="0.25">
      <c r="B23" s="5"/>
      <c r="C23" s="23" t="s">
        <v>76</v>
      </c>
      <c r="D23" s="20" t="s">
        <v>45</v>
      </c>
      <c r="E23" s="16"/>
      <c r="H23" s="1">
        <f t="shared" si="0"/>
        <v>12</v>
      </c>
      <c r="I23" s="1" t="s">
        <v>10</v>
      </c>
      <c r="J23" s="1"/>
    </row>
    <row r="24" spans="2:10" x14ac:dyDescent="0.25">
      <c r="B24" s="5"/>
      <c r="C24" s="23" t="s">
        <v>77</v>
      </c>
      <c r="D24" s="20" t="s">
        <v>70</v>
      </c>
      <c r="E24" s="16"/>
      <c r="H24" s="1">
        <f t="shared" si="0"/>
        <v>13</v>
      </c>
      <c r="I24" s="1" t="s">
        <v>11</v>
      </c>
      <c r="J24" s="1"/>
    </row>
    <row r="25" spans="2:10" ht="15" customHeight="1" x14ac:dyDescent="0.25">
      <c r="B25" s="5"/>
      <c r="C25" s="12">
        <v>3</v>
      </c>
      <c r="D25" s="13" t="s">
        <v>72</v>
      </c>
      <c r="E25" s="14"/>
      <c r="H25" s="1">
        <f t="shared" si="0"/>
        <v>14</v>
      </c>
      <c r="I25" s="1" t="s">
        <v>12</v>
      </c>
      <c r="J25" s="1"/>
    </row>
    <row r="26" spans="2:10" ht="15" customHeight="1" x14ac:dyDescent="0.25">
      <c r="B26" s="5"/>
      <c r="C26" s="23" t="s">
        <v>80</v>
      </c>
      <c r="D26" s="20" t="s">
        <v>112</v>
      </c>
      <c r="E26" s="16"/>
      <c r="H26" s="1">
        <f t="shared" si="0"/>
        <v>15</v>
      </c>
      <c r="I26" s="1" t="s">
        <v>13</v>
      </c>
      <c r="J26" s="1"/>
    </row>
    <row r="27" spans="2:10" x14ac:dyDescent="0.25">
      <c r="B27" s="5"/>
      <c r="C27" s="23" t="s">
        <v>81</v>
      </c>
      <c r="D27" s="20" t="s">
        <v>113</v>
      </c>
      <c r="E27" s="16"/>
      <c r="H27" s="1">
        <f t="shared" si="0"/>
        <v>16</v>
      </c>
      <c r="I27" s="1" t="s">
        <v>14</v>
      </c>
      <c r="J27" s="1"/>
    </row>
    <row r="28" spans="2:10" x14ac:dyDescent="0.25">
      <c r="B28" s="5"/>
      <c r="C28" s="23" t="s">
        <v>82</v>
      </c>
      <c r="D28" s="20" t="s">
        <v>94</v>
      </c>
      <c r="E28" s="16"/>
      <c r="H28" s="1">
        <f t="shared" si="0"/>
        <v>17</v>
      </c>
      <c r="I28" s="1" t="s">
        <v>15</v>
      </c>
      <c r="J28" s="1"/>
    </row>
    <row r="29" spans="2:10" x14ac:dyDescent="0.25">
      <c r="B29" s="5"/>
      <c r="C29" s="23" t="s">
        <v>83</v>
      </c>
      <c r="D29" s="20" t="s">
        <v>92</v>
      </c>
      <c r="E29" s="16"/>
      <c r="H29" s="1">
        <f t="shared" si="0"/>
        <v>18</v>
      </c>
      <c r="I29" s="1" t="s">
        <v>16</v>
      </c>
      <c r="J29" s="1"/>
    </row>
    <row r="30" spans="2:10" x14ac:dyDescent="0.25">
      <c r="B30" s="5"/>
      <c r="C30" s="23" t="s">
        <v>84</v>
      </c>
      <c r="D30" s="20" t="s">
        <v>71</v>
      </c>
      <c r="E30" s="16"/>
      <c r="H30" s="1">
        <f t="shared" si="0"/>
        <v>19</v>
      </c>
      <c r="I30" s="1" t="s">
        <v>56</v>
      </c>
      <c r="J30" s="1"/>
    </row>
    <row r="31" spans="2:10" x14ac:dyDescent="0.25">
      <c r="B31" s="5"/>
      <c r="C31" s="23" t="s">
        <v>85</v>
      </c>
      <c r="D31" s="20" t="s">
        <v>114</v>
      </c>
      <c r="E31" s="1"/>
      <c r="H31" s="1">
        <f t="shared" si="0"/>
        <v>20</v>
      </c>
      <c r="I31" s="1" t="s">
        <v>17</v>
      </c>
      <c r="J31" s="1"/>
    </row>
    <row r="32" spans="2:10" x14ac:dyDescent="0.25">
      <c r="B32" s="5"/>
      <c r="C32" s="23" t="s">
        <v>86</v>
      </c>
      <c r="D32" s="20" t="s">
        <v>115</v>
      </c>
      <c r="E32" s="1"/>
      <c r="H32" s="1">
        <f t="shared" si="0"/>
        <v>21</v>
      </c>
      <c r="I32" s="1" t="s">
        <v>20</v>
      </c>
      <c r="J32" s="1"/>
    </row>
    <row r="33" spans="2:10" x14ac:dyDescent="0.25">
      <c r="B33" s="5"/>
      <c r="C33" s="23" t="s">
        <v>87</v>
      </c>
      <c r="D33" s="20" t="s">
        <v>138</v>
      </c>
      <c r="E33" s="1"/>
      <c r="H33" s="1">
        <f t="shared" si="0"/>
        <v>22</v>
      </c>
      <c r="I33" s="1" t="s">
        <v>18</v>
      </c>
      <c r="J33" s="1"/>
    </row>
    <row r="34" spans="2:10" ht="15.75" x14ac:dyDescent="0.25">
      <c r="B34" s="5"/>
      <c r="C34" s="18">
        <v>4</v>
      </c>
      <c r="D34" s="13" t="s">
        <v>78</v>
      </c>
      <c r="E34" s="14"/>
      <c r="H34" s="1">
        <f t="shared" si="0"/>
        <v>23</v>
      </c>
      <c r="I34" s="1" t="s">
        <v>19</v>
      </c>
      <c r="J34" s="1"/>
    </row>
    <row r="35" spans="2:10" ht="15" customHeight="1" x14ac:dyDescent="0.25">
      <c r="B35" s="5"/>
      <c r="C35" s="10" t="s">
        <v>88</v>
      </c>
      <c r="D35" s="1" t="s">
        <v>52</v>
      </c>
      <c r="E35" s="1"/>
      <c r="H35" s="1">
        <f t="shared" si="0"/>
        <v>24</v>
      </c>
      <c r="I35" s="1" t="s">
        <v>21</v>
      </c>
      <c r="J35" s="1"/>
    </row>
    <row r="36" spans="2:10" x14ac:dyDescent="0.25">
      <c r="B36" s="5"/>
      <c r="C36" s="10" t="s">
        <v>89</v>
      </c>
      <c r="D36" s="1" t="s">
        <v>164</v>
      </c>
      <c r="E36" s="1"/>
      <c r="H36" s="1">
        <f t="shared" si="0"/>
        <v>25</v>
      </c>
      <c r="I36" s="1" t="s">
        <v>22</v>
      </c>
      <c r="J36" s="1"/>
    </row>
    <row r="37" spans="2:10" x14ac:dyDescent="0.25">
      <c r="B37" s="5"/>
      <c r="C37" s="10" t="s">
        <v>90</v>
      </c>
      <c r="D37" s="1" t="s">
        <v>53</v>
      </c>
      <c r="E37" s="1"/>
      <c r="H37" s="1">
        <f t="shared" si="0"/>
        <v>26</v>
      </c>
      <c r="I37" s="1" t="s">
        <v>23</v>
      </c>
      <c r="J37" s="1"/>
    </row>
    <row r="38" spans="2:10" x14ac:dyDescent="0.25">
      <c r="B38" s="5"/>
      <c r="C38" s="10" t="s">
        <v>91</v>
      </c>
      <c r="D38" s="1" t="s">
        <v>79</v>
      </c>
      <c r="E38" s="1"/>
      <c r="H38" s="1">
        <f t="shared" si="0"/>
        <v>27</v>
      </c>
      <c r="I38" s="1" t="s">
        <v>24</v>
      </c>
      <c r="J38" s="1"/>
    </row>
    <row r="39" spans="2:10" x14ac:dyDescent="0.25">
      <c r="B39" s="5"/>
      <c r="C39" s="10" t="s">
        <v>108</v>
      </c>
      <c r="D39" s="1" t="s">
        <v>54</v>
      </c>
      <c r="E39" s="1"/>
      <c r="H39" s="1">
        <f t="shared" si="0"/>
        <v>28</v>
      </c>
      <c r="I39" s="1" t="s">
        <v>25</v>
      </c>
      <c r="J39" s="1"/>
    </row>
    <row r="40" spans="2:10" x14ac:dyDescent="0.25">
      <c r="B40" s="5"/>
      <c r="C40" s="10" t="s">
        <v>109</v>
      </c>
      <c r="D40" s="1" t="s">
        <v>55</v>
      </c>
      <c r="E40" s="1"/>
      <c r="H40" s="1">
        <f t="shared" si="0"/>
        <v>29</v>
      </c>
      <c r="I40" s="1" t="s">
        <v>27</v>
      </c>
      <c r="J40" s="1"/>
    </row>
    <row r="41" spans="2:10" x14ac:dyDescent="0.25">
      <c r="B41" s="5"/>
      <c r="C41" s="10" t="s">
        <v>116</v>
      </c>
      <c r="D41" s="1" t="s">
        <v>57</v>
      </c>
      <c r="E41" s="1"/>
      <c r="H41" s="1">
        <f t="shared" si="0"/>
        <v>30</v>
      </c>
      <c r="I41" s="1" t="s">
        <v>28</v>
      </c>
      <c r="J41" s="1"/>
    </row>
    <row r="42" spans="2:10" x14ac:dyDescent="0.25">
      <c r="B42" s="5"/>
      <c r="C42" s="10" t="s">
        <v>119</v>
      </c>
      <c r="D42" s="1" t="s">
        <v>58</v>
      </c>
      <c r="E42" s="1"/>
      <c r="H42" s="1">
        <f t="shared" si="0"/>
        <v>31</v>
      </c>
      <c r="I42" s="1" t="s">
        <v>29</v>
      </c>
      <c r="J42" s="1"/>
    </row>
    <row r="43" spans="2:10" x14ac:dyDescent="0.25">
      <c r="B43" s="5"/>
      <c r="C43" s="10" t="s">
        <v>120</v>
      </c>
      <c r="D43" s="1" t="s">
        <v>59</v>
      </c>
      <c r="E43" s="1"/>
      <c r="H43" s="1">
        <f t="shared" si="0"/>
        <v>32</v>
      </c>
      <c r="I43" s="1" t="s">
        <v>30</v>
      </c>
      <c r="J43" s="1"/>
    </row>
    <row r="44" spans="2:10" x14ac:dyDescent="0.25">
      <c r="B44" s="5"/>
      <c r="C44" s="10" t="s">
        <v>121</v>
      </c>
      <c r="D44" s="7" t="s">
        <v>60</v>
      </c>
      <c r="E44" s="16"/>
      <c r="H44" s="1">
        <f t="shared" si="0"/>
        <v>33</v>
      </c>
      <c r="I44" s="1" t="s">
        <v>31</v>
      </c>
      <c r="J44" s="1"/>
    </row>
    <row r="45" spans="2:10" ht="15.75" x14ac:dyDescent="0.25">
      <c r="B45" s="5"/>
      <c r="C45" s="18">
        <v>5</v>
      </c>
      <c r="D45" s="13" t="s">
        <v>118</v>
      </c>
      <c r="E45" s="14"/>
      <c r="H45" s="1">
        <f t="shared" si="0"/>
        <v>34</v>
      </c>
      <c r="I45" s="1" t="s">
        <v>32</v>
      </c>
      <c r="J45" s="1"/>
    </row>
    <row r="46" spans="2:10" x14ac:dyDescent="0.25">
      <c r="B46" s="5"/>
      <c r="C46" s="10" t="s">
        <v>98</v>
      </c>
      <c r="D46" s="11" t="s">
        <v>95</v>
      </c>
      <c r="E46" s="1"/>
      <c r="H46" s="1">
        <f t="shared" si="0"/>
        <v>35</v>
      </c>
      <c r="I46" s="1" t="s">
        <v>33</v>
      </c>
      <c r="J46" s="1"/>
    </row>
    <row r="47" spans="2:10" x14ac:dyDescent="0.25">
      <c r="B47" s="5"/>
      <c r="C47" s="10" t="s">
        <v>99</v>
      </c>
      <c r="D47" s="11" t="s">
        <v>104</v>
      </c>
      <c r="E47" s="1"/>
      <c r="H47" s="1">
        <f t="shared" si="0"/>
        <v>36</v>
      </c>
      <c r="I47" s="1" t="s">
        <v>34</v>
      </c>
      <c r="J47" s="1"/>
    </row>
    <row r="48" spans="2:10" x14ac:dyDescent="0.25">
      <c r="B48" s="5"/>
      <c r="C48" s="10" t="s">
        <v>100</v>
      </c>
      <c r="D48" s="11" t="s">
        <v>103</v>
      </c>
      <c r="E48" s="1"/>
      <c r="H48" s="1">
        <f t="shared" si="0"/>
        <v>37</v>
      </c>
      <c r="I48" s="1" t="s">
        <v>35</v>
      </c>
      <c r="J48" s="1"/>
    </row>
    <row r="49" spans="2:10" x14ac:dyDescent="0.25">
      <c r="B49" s="5"/>
      <c r="C49" s="10" t="s">
        <v>101</v>
      </c>
      <c r="D49" s="11" t="s">
        <v>96</v>
      </c>
      <c r="E49" s="1"/>
      <c r="H49" s="1">
        <f t="shared" si="0"/>
        <v>38</v>
      </c>
      <c r="I49" s="1" t="s">
        <v>36</v>
      </c>
      <c r="J49" s="1"/>
    </row>
    <row r="50" spans="2:10" x14ac:dyDescent="0.25">
      <c r="B50" s="5"/>
      <c r="C50" s="10" t="s">
        <v>97</v>
      </c>
      <c r="D50" s="1" t="s">
        <v>107</v>
      </c>
      <c r="E50" s="1"/>
      <c r="H50" s="1">
        <f t="shared" si="0"/>
        <v>39</v>
      </c>
      <c r="I50" s="1" t="s">
        <v>37</v>
      </c>
      <c r="J50" s="1"/>
    </row>
    <row r="51" spans="2:10" x14ac:dyDescent="0.25">
      <c r="B51" s="5"/>
      <c r="C51" s="10" t="s">
        <v>102</v>
      </c>
      <c r="D51" s="1" t="s">
        <v>110</v>
      </c>
      <c r="E51" s="1"/>
      <c r="H51" s="1">
        <f t="shared" si="0"/>
        <v>40</v>
      </c>
      <c r="I51" s="1" t="s">
        <v>38</v>
      </c>
      <c r="J51" s="1"/>
    </row>
    <row r="52" spans="2:10" x14ac:dyDescent="0.25">
      <c r="B52" s="5"/>
      <c r="C52" s="10" t="s">
        <v>106</v>
      </c>
      <c r="D52" s="1" t="s">
        <v>117</v>
      </c>
      <c r="E52" s="1"/>
      <c r="H52" s="1">
        <f t="shared" si="0"/>
        <v>41</v>
      </c>
      <c r="I52" s="1" t="s">
        <v>39</v>
      </c>
      <c r="J52" s="1"/>
    </row>
    <row r="53" spans="2:10" x14ac:dyDescent="0.25">
      <c r="B53" s="5"/>
      <c r="C53" s="10" t="s">
        <v>147</v>
      </c>
      <c r="D53" s="1" t="s">
        <v>105</v>
      </c>
      <c r="E53" s="1"/>
      <c r="H53" s="1">
        <f t="shared" si="0"/>
        <v>42</v>
      </c>
      <c r="I53" s="1" t="s">
        <v>40</v>
      </c>
      <c r="J53" s="1"/>
    </row>
    <row r="54" spans="2:10" x14ac:dyDescent="0.25">
      <c r="B54" s="5"/>
      <c r="C54" s="10" t="s">
        <v>148</v>
      </c>
      <c r="D54" s="1" t="s">
        <v>123</v>
      </c>
      <c r="E54" s="1"/>
      <c r="H54" s="1">
        <f t="shared" si="0"/>
        <v>43</v>
      </c>
      <c r="I54" s="1" t="s">
        <v>41</v>
      </c>
      <c r="J54" s="1"/>
    </row>
    <row r="55" spans="2:10" x14ac:dyDescent="0.25">
      <c r="B55" s="5"/>
      <c r="C55" s="10" t="s">
        <v>149</v>
      </c>
      <c r="D55" s="11" t="s">
        <v>122</v>
      </c>
      <c r="E55" s="16"/>
      <c r="H55" s="1">
        <f t="shared" si="0"/>
        <v>44</v>
      </c>
      <c r="I55" s="1" t="s">
        <v>42</v>
      </c>
      <c r="J55" s="1"/>
    </row>
    <row r="56" spans="2:10" x14ac:dyDescent="0.25">
      <c r="B56" s="5"/>
      <c r="C56" s="10" t="s">
        <v>165</v>
      </c>
      <c r="D56" s="11" t="s">
        <v>166</v>
      </c>
      <c r="E56" s="1"/>
      <c r="H56" s="1">
        <f t="shared" si="0"/>
        <v>45</v>
      </c>
      <c r="I56" s="1" t="s">
        <v>43</v>
      </c>
      <c r="J56" s="1"/>
    </row>
    <row r="57" spans="2:10" ht="15.75" x14ac:dyDescent="0.25">
      <c r="B57" s="5"/>
      <c r="C57" s="18">
        <v>6</v>
      </c>
      <c r="D57" s="13" t="s">
        <v>124</v>
      </c>
      <c r="E57" s="14"/>
      <c r="H57" s="1">
        <f t="shared" si="0"/>
        <v>46</v>
      </c>
      <c r="I57" s="1" t="s">
        <v>44</v>
      </c>
      <c r="J57" s="1"/>
    </row>
    <row r="58" spans="2:10" x14ac:dyDescent="0.25">
      <c r="B58" s="5"/>
      <c r="C58" s="19" t="s">
        <v>130</v>
      </c>
      <c r="D58" s="15" t="s">
        <v>125</v>
      </c>
      <c r="E58" s="1"/>
      <c r="H58" s="1">
        <f t="shared" si="0"/>
        <v>47</v>
      </c>
      <c r="I58" s="1" t="s">
        <v>45</v>
      </c>
      <c r="J58" s="1"/>
    </row>
    <row r="59" spans="2:10" x14ac:dyDescent="0.25">
      <c r="B59" s="5"/>
      <c r="C59" s="19" t="s">
        <v>131</v>
      </c>
      <c r="D59" s="20" t="s">
        <v>93</v>
      </c>
      <c r="E59" s="1"/>
      <c r="I59" s="8" t="s">
        <v>48</v>
      </c>
      <c r="J59" s="1"/>
    </row>
    <row r="60" spans="2:10" x14ac:dyDescent="0.25">
      <c r="B60" s="5"/>
      <c r="C60" s="19" t="s">
        <v>132</v>
      </c>
      <c r="D60" s="20" t="s">
        <v>126</v>
      </c>
      <c r="E60" s="1"/>
    </row>
    <row r="61" spans="2:10" x14ac:dyDescent="0.25">
      <c r="B61" s="5"/>
      <c r="C61" s="19" t="s">
        <v>133</v>
      </c>
      <c r="D61" s="1" t="s">
        <v>127</v>
      </c>
      <c r="E61" s="1"/>
    </row>
    <row r="62" spans="2:10" x14ac:dyDescent="0.25">
      <c r="B62" s="5"/>
      <c r="C62" s="19" t="s">
        <v>134</v>
      </c>
      <c r="D62" s="1" t="s">
        <v>128</v>
      </c>
      <c r="E62" s="1"/>
    </row>
    <row r="63" spans="2:10" x14ac:dyDescent="0.25">
      <c r="B63" s="5"/>
      <c r="C63" s="19" t="s">
        <v>135</v>
      </c>
      <c r="D63" s="1" t="s">
        <v>139</v>
      </c>
      <c r="E63" s="16"/>
    </row>
    <row r="64" spans="2:10" x14ac:dyDescent="0.25">
      <c r="B64" s="5"/>
      <c r="C64" s="19" t="s">
        <v>136</v>
      </c>
      <c r="D64" s="1" t="s">
        <v>129</v>
      </c>
      <c r="E64" s="1"/>
    </row>
    <row r="65" spans="2:5" ht="15.75" x14ac:dyDescent="0.25">
      <c r="B65" s="5"/>
      <c r="C65" s="18">
        <v>7</v>
      </c>
      <c r="D65" s="13" t="s">
        <v>146</v>
      </c>
      <c r="E65" s="14"/>
    </row>
    <row r="66" spans="2:5" x14ac:dyDescent="0.25">
      <c r="B66" s="5"/>
      <c r="C66" s="10" t="s">
        <v>151</v>
      </c>
      <c r="D66" s="11" t="s">
        <v>137</v>
      </c>
      <c r="E66" s="1"/>
    </row>
    <row r="67" spans="2:5" x14ac:dyDescent="0.25">
      <c r="B67" s="5"/>
      <c r="C67" s="10" t="s">
        <v>152</v>
      </c>
      <c r="D67" s="1" t="s">
        <v>167</v>
      </c>
      <c r="E67" s="1"/>
    </row>
    <row r="68" spans="2:5" x14ac:dyDescent="0.25">
      <c r="B68" s="5"/>
      <c r="C68" s="10" t="s">
        <v>153</v>
      </c>
      <c r="D68" s="1" t="s">
        <v>144</v>
      </c>
      <c r="E68" s="1"/>
    </row>
    <row r="69" spans="2:5" x14ac:dyDescent="0.25">
      <c r="B69" s="5"/>
      <c r="C69" s="10" t="s">
        <v>154</v>
      </c>
      <c r="D69" s="1" t="s">
        <v>145</v>
      </c>
      <c r="E69" s="1"/>
    </row>
    <row r="70" spans="2:5" x14ac:dyDescent="0.25">
      <c r="B70" s="5"/>
      <c r="C70" s="10" t="s">
        <v>155</v>
      </c>
      <c r="D70" s="1" t="s">
        <v>140</v>
      </c>
      <c r="E70" s="1"/>
    </row>
    <row r="71" spans="2:5" x14ac:dyDescent="0.25">
      <c r="C71" s="10" t="s">
        <v>156</v>
      </c>
      <c r="D71" s="1" t="s">
        <v>141</v>
      </c>
      <c r="E71" s="1"/>
    </row>
    <row r="72" spans="2:5" x14ac:dyDescent="0.25">
      <c r="C72" s="10" t="s">
        <v>157</v>
      </c>
      <c r="D72" s="1" t="s">
        <v>142</v>
      </c>
      <c r="E72" s="1"/>
    </row>
    <row r="73" spans="2:5" x14ac:dyDescent="0.25">
      <c r="C73" s="10" t="s">
        <v>158</v>
      </c>
      <c r="D73" s="1" t="s">
        <v>143</v>
      </c>
      <c r="E73" s="1"/>
    </row>
    <row r="74" spans="2:5" x14ac:dyDescent="0.25">
      <c r="C74" s="10" t="s">
        <v>159</v>
      </c>
      <c r="D74" s="1" t="s">
        <v>161</v>
      </c>
      <c r="E74" s="1"/>
    </row>
    <row r="75" spans="2:5" ht="15.75" x14ac:dyDescent="0.25">
      <c r="C75" s="18">
        <v>8</v>
      </c>
      <c r="D75" s="13" t="s">
        <v>168</v>
      </c>
      <c r="E75" s="14"/>
    </row>
    <row r="76" spans="2:5" x14ac:dyDescent="0.25">
      <c r="C76" s="10" t="s">
        <v>169</v>
      </c>
      <c r="D76" s="1" t="s">
        <v>177</v>
      </c>
      <c r="E76" s="1"/>
    </row>
    <row r="77" spans="2:5" x14ac:dyDescent="0.25">
      <c r="C77" s="10" t="s">
        <v>170</v>
      </c>
      <c r="D77" s="1" t="s">
        <v>175</v>
      </c>
      <c r="E77" s="1"/>
    </row>
    <row r="78" spans="2:5" x14ac:dyDescent="0.25">
      <c r="C78" s="10" t="s">
        <v>171</v>
      </c>
      <c r="D78" s="1" t="s">
        <v>17</v>
      </c>
      <c r="E78" s="1"/>
    </row>
    <row r="79" spans="2:5" x14ac:dyDescent="0.25">
      <c r="C79" s="10" t="s">
        <v>172</v>
      </c>
      <c r="D79" s="1" t="s">
        <v>176</v>
      </c>
      <c r="E79" s="1"/>
    </row>
    <row r="80" spans="2:5" x14ac:dyDescent="0.25">
      <c r="C80" s="10" t="s">
        <v>173</v>
      </c>
      <c r="D80" s="1" t="s">
        <v>178</v>
      </c>
      <c r="E80" s="1"/>
    </row>
    <row r="81" spans="3:5" x14ac:dyDescent="0.25">
      <c r="C81" s="10" t="s">
        <v>174</v>
      </c>
      <c r="D81" s="1" t="s">
        <v>179</v>
      </c>
      <c r="E81" s="1"/>
    </row>
    <row r="82" spans="3:5" ht="15.75" x14ac:dyDescent="0.25">
      <c r="C82" s="28" t="s">
        <v>48</v>
      </c>
      <c r="D82" s="29"/>
      <c r="E82" s="1"/>
    </row>
    <row r="83" spans="3:5" x14ac:dyDescent="0.25">
      <c r="C83"/>
    </row>
    <row r="84" spans="3:5" x14ac:dyDescent="0.25">
      <c r="C84"/>
    </row>
    <row r="85" spans="3:5" x14ac:dyDescent="0.25">
      <c r="C85"/>
    </row>
    <row r="86" spans="3:5" x14ac:dyDescent="0.25">
      <c r="C86"/>
    </row>
  </sheetData>
  <mergeCells count="6">
    <mergeCell ref="C82:D82"/>
    <mergeCell ref="D7:D9"/>
    <mergeCell ref="C10:E10"/>
    <mergeCell ref="I10:J10"/>
    <mergeCell ref="D2:D3"/>
    <mergeCell ref="D5:D6"/>
  </mergeCells>
  <pageMargins left="0.511811024" right="0.511811024" top="0.78740157499999996" bottom="0.78740157499999996" header="0.31496062000000002" footer="0.31496062000000002"/>
  <pageSetup paperSize="9"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everton</dc:creator>
  <cp:lastModifiedBy>condor</cp:lastModifiedBy>
  <cp:lastPrinted>2011-08-12T17:01:36Z</cp:lastPrinted>
  <dcterms:created xsi:type="dcterms:W3CDTF">2011-07-05T13:50:58Z</dcterms:created>
  <dcterms:modified xsi:type="dcterms:W3CDTF">2011-08-15T13:59:12Z</dcterms:modified>
</cp:coreProperties>
</file>