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li.CONDORDOM\Desktop\"/>
    </mc:Choice>
  </mc:AlternateContent>
  <xr:revisionPtr revIDLastSave="0" documentId="13_ncr:1_{969A4D3F-5B2F-4DFA-8D7D-446C55FF60C4}" xr6:coauthVersionLast="43" xr6:coauthVersionMax="43" xr10:uidLastSave="{00000000-0000-0000-0000-000000000000}"/>
  <bookViews>
    <workbookView xWindow="132" yWindow="2196" windowWidth="17700" windowHeight="9456" xr2:uid="{162CCC9F-3EA9-43C1-849A-EE089FE329F3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H2" i="1"/>
  <c r="E2" i="1"/>
</calcChain>
</file>

<file path=xl/sharedStrings.xml><?xml version="1.0" encoding="utf-8"?>
<sst xmlns="http://schemas.openxmlformats.org/spreadsheetml/2006/main" count="61" uniqueCount="57">
  <si>
    <t>idFilial</t>
  </si>
  <si>
    <t>descFilial</t>
  </si>
  <si>
    <t>vlrAgenda23_ger</t>
  </si>
  <si>
    <t>vlrDiferenca</t>
  </si>
  <si>
    <t>vlrAgenda51_ger</t>
  </si>
  <si>
    <t>vlrAgenda52_ger</t>
  </si>
  <si>
    <t xml:space="preserve">03 - S. Felicidade                                </t>
  </si>
  <si>
    <t xml:space="preserve">04 - Lapa                                         </t>
  </si>
  <si>
    <t xml:space="preserve">05 - Wenceslau                                    </t>
  </si>
  <si>
    <t xml:space="preserve">06 - Pinheirinho                                  </t>
  </si>
  <si>
    <t xml:space="preserve">07 - Hauer                                        </t>
  </si>
  <si>
    <t xml:space="preserve">08 - Paranaguá                                    </t>
  </si>
  <si>
    <t xml:space="preserve">09 - Londrina                                     </t>
  </si>
  <si>
    <t xml:space="preserve">10 - Campo Comprido                               </t>
  </si>
  <si>
    <t xml:space="preserve">11 - São Bráz                                     </t>
  </si>
  <si>
    <t xml:space="preserve">13 - Sitio Cercado                                </t>
  </si>
  <si>
    <t xml:space="preserve">14 - S.J. dos Pinhais                             </t>
  </si>
  <si>
    <t xml:space="preserve">15 - Apucarana                                    </t>
  </si>
  <si>
    <t xml:space="preserve">17 - Ahú                                          </t>
  </si>
  <si>
    <t xml:space="preserve">18 - P.G. Centro                                  </t>
  </si>
  <si>
    <t xml:space="preserve">19 - P.G. Nova                                    </t>
  </si>
  <si>
    <t xml:space="preserve">20 - Maringá                                      </t>
  </si>
  <si>
    <t xml:space="preserve">21 - Nilo Peçanha                                 </t>
  </si>
  <si>
    <t xml:space="preserve">22 - Champagnat                                   </t>
  </si>
  <si>
    <t xml:space="preserve">23 - Araucária Nova                               </t>
  </si>
  <si>
    <t xml:space="preserve">24 - Santa Cândida                                </t>
  </si>
  <si>
    <t xml:space="preserve">25 - Paranaguá Raia                               </t>
  </si>
  <si>
    <t xml:space="preserve">26 - Torres                                       </t>
  </si>
  <si>
    <t xml:space="preserve">27 - Novo Mundo                                   </t>
  </si>
  <si>
    <t xml:space="preserve">28 - Cristo Rei                                   </t>
  </si>
  <si>
    <t xml:space="preserve">29 - Água Verde                                   </t>
  </si>
  <si>
    <t xml:space="preserve">30 - Fazenda                                      </t>
  </si>
  <si>
    <t xml:space="preserve">31 - Campo Largo                                  </t>
  </si>
  <si>
    <t xml:space="preserve">32 - Uvaranas                                     </t>
  </si>
  <si>
    <t xml:space="preserve">33 - S.J. Av. Joinville                           </t>
  </si>
  <si>
    <t xml:space="preserve">34 - Brasilia                                     </t>
  </si>
  <si>
    <t xml:space="preserve">36 - Castro                                       </t>
  </si>
  <si>
    <t xml:space="preserve">37 - Cajuru                                       </t>
  </si>
  <si>
    <t xml:space="preserve">38 - Colombo                                      </t>
  </si>
  <si>
    <t xml:space="preserve">39 - Pinhais                                      </t>
  </si>
  <si>
    <t xml:space="preserve">40 - Maringá Nova                                 </t>
  </si>
  <si>
    <t xml:space="preserve">41 - Campo Mourão                                 </t>
  </si>
  <si>
    <t xml:space="preserve">42 - P.G. Jardim Carvalho                         </t>
  </si>
  <si>
    <t xml:space="preserve">43 - Almirante Tamandaré                          </t>
  </si>
  <si>
    <t xml:space="preserve">44 - P.G. Oficinas                                </t>
  </si>
  <si>
    <t xml:space="preserve">45 - Araucária Costeira                           </t>
  </si>
  <si>
    <t xml:space="preserve">46 - Campo Largo                                  </t>
  </si>
  <si>
    <t xml:space="preserve">47 -  Pinhais - Av. Irai                          </t>
  </si>
  <si>
    <t xml:space="preserve">48 - Joinvile                                     </t>
  </si>
  <si>
    <t xml:space="preserve">49 - Boa Vista                                    </t>
  </si>
  <si>
    <t xml:space="preserve">50 - Santa Quitéria                               </t>
  </si>
  <si>
    <t xml:space="preserve">51 - Joinvile-America                             </t>
  </si>
  <si>
    <t xml:space="preserve">52 - Mafra                                        </t>
  </si>
  <si>
    <t xml:space="preserve">53 - João Bettega                                 </t>
  </si>
  <si>
    <t xml:space="preserve">54 - Derosso                                      </t>
  </si>
  <si>
    <t>99 - Empresa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</si>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</sst>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0DCF-E5CB-4E8C-9BCB-33BB5121573A}">
  <dimension ref="A1:K51"/>
  <sheetViews>
    <sheetView tabSelected="1" workbookViewId="0">
      <selection activeCell="C2" sqref="C2:C51"/>
    </sheetView>
  </sheetViews>
  <sheetFormatPr defaultRowHeight="14.4" x14ac:dyDescent="0.3"/>
  <cols>
    <col min="1" max="1" width="6.109375" bestFit="1" customWidth="1"/>
    <col min="2" max="2" width="34.33203125" bestFit="1" customWidth="1"/>
    <col min="3" max="3" width="14.77734375" style="1" bestFit="1" customWidth="1"/>
    <col min="4" max="4" width="15.21875" style="1" bestFit="1" customWidth="1"/>
    <col min="5" max="5" width="12.88671875" style="1" bestFit="1" customWidth="1"/>
    <col min="6" max="6" width="14.77734375" style="1" bestFit="1" customWidth="1"/>
    <col min="7" max="7" width="15.21875" style="1" bestFit="1" customWidth="1"/>
    <col min="8" max="8" width="14" style="1" bestFit="1" customWidth="1"/>
    <col min="9" max="9" width="14.77734375" style="1" bestFit="1" customWidth="1"/>
    <col min="10" max="10" width="15.21875" style="1" bestFit="1" customWidth="1"/>
    <col min="11" max="11" width="14" style="1" bestFit="1" customWidth="1"/>
  </cols>
  <sheetData>
    <row r="1" spans="1:11" x14ac:dyDescent="0.3">
      <c r="A1" t="s">
        <v>0</v>
      </c>
      <c r="B1" t="s">
        <v>1</v>
      </c>
      <c r="C1" s="1" t="s">
        <v>2</v>
      </c>
      <c r="D1" s="1" t="s">
        <v>56</v>
      </c>
      <c r="E1" s="1" t="s">
        <v>3</v>
      </c>
      <c r="F1" s="1" t="s">
        <v>4</v>
      </c>
      <c r="G1" s="1" t="s">
        <v>56</v>
      </c>
      <c r="H1" s="1" t="s">
        <v>3</v>
      </c>
      <c r="I1" s="1" t="s">
        <v>5</v>
      </c>
      <c r="J1" s="1" t="s">
        <v>56</v>
      </c>
      <c r="K1" s="1" t="s">
        <v>3</v>
      </c>
    </row>
    <row r="2" spans="1:11" x14ac:dyDescent="0.3">
      <c r="A2">
        <v>3</v>
      </c>
      <c r="B2" t="s">
        <v>6</v>
      </c>
      <c r="C2" s="1">
        <v>-47048.035900000003</v>
      </c>
      <c r="D2" s="1">
        <v>47048.03</v>
      </c>
      <c r="E2" s="1">
        <f>D2-(-C2)</f>
        <v>-5.9000000037485734E-3</v>
      </c>
      <c r="F2" s="1">
        <v>278398.68839999998</v>
      </c>
      <c r="G2" s="1">
        <v>278398.43</v>
      </c>
      <c r="H2" s="1">
        <f>G2-F2</f>
        <v>-0.25839999999152496</v>
      </c>
      <c r="I2" s="1">
        <v>-337796.97100000002</v>
      </c>
      <c r="J2" s="1">
        <v>337796.98</v>
      </c>
      <c r="K2" s="1">
        <f>J2-(-I2)</f>
        <v>8.9999999618157744E-3</v>
      </c>
    </row>
    <row r="3" spans="1:11" x14ac:dyDescent="0.3">
      <c r="A3">
        <v>4</v>
      </c>
      <c r="B3" t="s">
        <v>7</v>
      </c>
      <c r="C3" s="1">
        <v>-46225.682800000002</v>
      </c>
      <c r="D3" s="1">
        <v>46225.66</v>
      </c>
      <c r="E3" s="1">
        <f t="shared" ref="E3:E51" si="0">D3-(-C3)</f>
        <v>-2.2799999998824205E-2</v>
      </c>
      <c r="F3" s="1">
        <v>224154.5569</v>
      </c>
      <c r="G3" s="1">
        <v>224154.32</v>
      </c>
      <c r="H3" s="1">
        <f t="shared" ref="H3:H51" si="1">G3-F3</f>
        <v>-0.23689999998896383</v>
      </c>
      <c r="I3" s="1">
        <v>-251702.4001</v>
      </c>
      <c r="J3" s="1">
        <v>251701.51</v>
      </c>
      <c r="K3" s="1">
        <f t="shared" ref="K3:K51" si="2">J3-(-I3)</f>
        <v>-0.89009999998961575</v>
      </c>
    </row>
    <row r="4" spans="1:11" x14ac:dyDescent="0.3">
      <c r="A4">
        <v>5</v>
      </c>
      <c r="B4" t="s">
        <v>8</v>
      </c>
      <c r="C4" s="1">
        <v>-48726.968399999998</v>
      </c>
      <c r="D4" s="1">
        <v>48726.92</v>
      </c>
      <c r="E4" s="1">
        <f t="shared" si="0"/>
        <v>-4.8399999999674037E-2</v>
      </c>
      <c r="F4" s="1">
        <v>378533.02549999999</v>
      </c>
      <c r="G4" s="1">
        <v>378532.72</v>
      </c>
      <c r="H4" s="1">
        <f t="shared" si="1"/>
        <v>-0.30550000001676381</v>
      </c>
      <c r="I4" s="1">
        <v>-481611.41320000001</v>
      </c>
      <c r="J4" s="1">
        <v>481611.38</v>
      </c>
      <c r="K4" s="1">
        <f t="shared" si="2"/>
        <v>-3.3200000005308539E-2</v>
      </c>
    </row>
    <row r="5" spans="1:11" x14ac:dyDescent="0.3">
      <c r="A5">
        <v>6</v>
      </c>
      <c r="B5" t="s">
        <v>9</v>
      </c>
      <c r="C5" s="1">
        <v>-53324.116199999997</v>
      </c>
      <c r="D5" s="1">
        <v>53324.1</v>
      </c>
      <c r="E5" s="1">
        <f t="shared" si="0"/>
        <v>-1.6199999998207204E-2</v>
      </c>
      <c r="F5" s="1">
        <v>453598.82860000001</v>
      </c>
      <c r="G5" s="1">
        <v>453598.43</v>
      </c>
      <c r="H5" s="1">
        <f t="shared" si="1"/>
        <v>-0.39860000001499429</v>
      </c>
      <c r="I5" s="1">
        <v>-504031.34129999997</v>
      </c>
      <c r="J5" s="1">
        <v>504031.27</v>
      </c>
      <c r="K5" s="1">
        <f t="shared" si="2"/>
        <v>-7.1299999952316284E-2</v>
      </c>
    </row>
    <row r="6" spans="1:11" x14ac:dyDescent="0.3">
      <c r="A6">
        <v>7</v>
      </c>
      <c r="B6" t="s">
        <v>10</v>
      </c>
      <c r="C6" s="1">
        <v>-46333.404000000002</v>
      </c>
      <c r="D6" s="1">
        <v>46333.36</v>
      </c>
      <c r="E6" s="1">
        <f t="shared" si="0"/>
        <v>-4.4000000001688022E-2</v>
      </c>
      <c r="F6" s="1">
        <v>344996.4719</v>
      </c>
      <c r="G6" s="1">
        <v>344996.2</v>
      </c>
      <c r="H6" s="1">
        <f t="shared" si="1"/>
        <v>-0.27189999999245629</v>
      </c>
      <c r="I6" s="1">
        <v>-471451.57380000001</v>
      </c>
      <c r="J6" s="1">
        <v>471451.29</v>
      </c>
      <c r="K6" s="1">
        <f t="shared" si="2"/>
        <v>-0.28380000003380701</v>
      </c>
    </row>
    <row r="7" spans="1:11" x14ac:dyDescent="0.3">
      <c r="A7">
        <v>8</v>
      </c>
      <c r="B7" t="s">
        <v>11</v>
      </c>
      <c r="C7" s="1">
        <v>-34326.850100000003</v>
      </c>
      <c r="D7" s="1">
        <v>34326.82</v>
      </c>
      <c r="E7" s="1">
        <f t="shared" si="0"/>
        <v>-3.0100000003585592E-2</v>
      </c>
      <c r="F7" s="1">
        <v>257395.94680000001</v>
      </c>
      <c r="G7" s="1">
        <v>257395.77</v>
      </c>
      <c r="H7" s="1">
        <f t="shared" si="1"/>
        <v>-0.17680000001564622</v>
      </c>
      <c r="I7" s="1">
        <v>-330273.70289999997</v>
      </c>
      <c r="J7" s="1">
        <v>330273.59000000003</v>
      </c>
      <c r="K7" s="1">
        <f t="shared" si="2"/>
        <v>-0.11289999994914979</v>
      </c>
    </row>
    <row r="8" spans="1:11" x14ac:dyDescent="0.3">
      <c r="A8">
        <v>9</v>
      </c>
      <c r="B8" t="s">
        <v>12</v>
      </c>
      <c r="C8" s="1">
        <v>-53321.446799999998</v>
      </c>
      <c r="D8" s="1">
        <v>53321.41</v>
      </c>
      <c r="E8" s="1">
        <f t="shared" si="0"/>
        <v>-3.6799999994400423E-2</v>
      </c>
      <c r="F8" s="1">
        <v>346664.1568</v>
      </c>
      <c r="G8" s="1">
        <v>346663.88</v>
      </c>
      <c r="H8" s="1">
        <f t="shared" si="1"/>
        <v>-0.27679999999236315</v>
      </c>
      <c r="I8" s="1">
        <v>-444344.26819999999</v>
      </c>
      <c r="J8" s="1">
        <v>444344.06</v>
      </c>
      <c r="K8" s="1">
        <f t="shared" si="2"/>
        <v>-0.20819999999366701</v>
      </c>
    </row>
    <row r="9" spans="1:11" x14ac:dyDescent="0.3">
      <c r="A9">
        <v>10</v>
      </c>
      <c r="B9" t="s">
        <v>13</v>
      </c>
      <c r="C9" s="1">
        <v>-34706.623099999997</v>
      </c>
      <c r="D9" s="1">
        <v>34706.589999999997</v>
      </c>
      <c r="E9" s="1">
        <f t="shared" si="0"/>
        <v>-3.3100000000558794E-2</v>
      </c>
      <c r="F9" s="1">
        <v>358567.48820000002</v>
      </c>
      <c r="G9" s="1">
        <v>358566.75</v>
      </c>
      <c r="H9" s="1">
        <f t="shared" si="1"/>
        <v>-0.73820000002160668</v>
      </c>
      <c r="I9" s="1">
        <v>-445681.84740000003</v>
      </c>
      <c r="J9" s="1">
        <v>445681.39</v>
      </c>
      <c r="K9" s="1">
        <f t="shared" si="2"/>
        <v>-0.45740000001387671</v>
      </c>
    </row>
    <row r="10" spans="1:11" x14ac:dyDescent="0.3">
      <c r="A10">
        <v>11</v>
      </c>
      <c r="B10" t="s">
        <v>14</v>
      </c>
      <c r="C10" s="1">
        <v>-50211.5867</v>
      </c>
      <c r="D10" s="1">
        <v>50211.58</v>
      </c>
      <c r="E10" s="1">
        <f t="shared" si="0"/>
        <v>-6.6999999980907887E-3</v>
      </c>
      <c r="F10" s="1">
        <v>275707.16840000002</v>
      </c>
      <c r="G10" s="1">
        <v>275707.03000000003</v>
      </c>
      <c r="H10" s="1">
        <f t="shared" si="1"/>
        <v>-0.13839999999618158</v>
      </c>
      <c r="I10" s="1">
        <v>-377456.20130000002</v>
      </c>
      <c r="J10" s="1">
        <v>377456.02</v>
      </c>
      <c r="K10" s="1">
        <f t="shared" si="2"/>
        <v>-0.18129999999655411</v>
      </c>
    </row>
    <row r="11" spans="1:11" x14ac:dyDescent="0.3">
      <c r="A11">
        <v>13</v>
      </c>
      <c r="B11" t="s">
        <v>15</v>
      </c>
      <c r="C11" s="1">
        <v>-54463.427600000003</v>
      </c>
      <c r="D11" s="1">
        <v>54463.41</v>
      </c>
      <c r="E11" s="1">
        <f t="shared" si="0"/>
        <v>-1.7599999999220017E-2</v>
      </c>
      <c r="F11" s="1">
        <v>573886.55859999999</v>
      </c>
      <c r="G11" s="1">
        <v>573886.61</v>
      </c>
      <c r="H11" s="1">
        <f t="shared" si="1"/>
        <v>5.1399999996647239E-2</v>
      </c>
      <c r="I11" s="1">
        <v>-734722.00419999997</v>
      </c>
      <c r="J11" s="1">
        <v>734721.57</v>
      </c>
      <c r="K11" s="1">
        <f t="shared" si="2"/>
        <v>-0.43420000001788139</v>
      </c>
    </row>
    <row r="12" spans="1:11" x14ac:dyDescent="0.3">
      <c r="A12">
        <v>14</v>
      </c>
      <c r="B12" t="s">
        <v>16</v>
      </c>
      <c r="C12" s="1">
        <v>-28462.957399999999</v>
      </c>
      <c r="D12" s="1">
        <v>28462.95</v>
      </c>
      <c r="E12" s="1">
        <f t="shared" si="0"/>
        <v>-7.3999999985971954E-3</v>
      </c>
      <c r="F12" s="1">
        <v>342725.19880000001</v>
      </c>
      <c r="G12" s="1">
        <v>342724.56</v>
      </c>
      <c r="H12" s="1">
        <f t="shared" si="1"/>
        <v>-0.63880000001518056</v>
      </c>
      <c r="I12" s="1">
        <v>-438031.1814</v>
      </c>
      <c r="J12" s="1">
        <v>438031.12</v>
      </c>
      <c r="K12" s="1">
        <f t="shared" si="2"/>
        <v>-6.1400000005960464E-2</v>
      </c>
    </row>
    <row r="13" spans="1:11" x14ac:dyDescent="0.3">
      <c r="A13">
        <v>15</v>
      </c>
      <c r="B13" t="s">
        <v>17</v>
      </c>
      <c r="C13" s="1">
        <v>-32057.237400000002</v>
      </c>
      <c r="D13" s="1">
        <v>32057.22</v>
      </c>
      <c r="E13" s="1">
        <f t="shared" si="0"/>
        <v>-1.7400000000634464E-2</v>
      </c>
      <c r="F13" s="1">
        <v>404992.07020000002</v>
      </c>
      <c r="G13" s="1">
        <v>404990.9</v>
      </c>
      <c r="H13" s="1">
        <f t="shared" si="1"/>
        <v>-1.1701999999932013</v>
      </c>
      <c r="I13" s="1">
        <v>-494525.52179999999</v>
      </c>
      <c r="J13" s="1">
        <v>494525.64</v>
      </c>
      <c r="K13" s="1">
        <f t="shared" si="2"/>
        <v>0.1182000000262633</v>
      </c>
    </row>
    <row r="14" spans="1:11" x14ac:dyDescent="0.3">
      <c r="A14">
        <v>17</v>
      </c>
      <c r="B14" t="s">
        <v>18</v>
      </c>
      <c r="C14" s="1">
        <v>-25074.782599999999</v>
      </c>
      <c r="D14" s="1">
        <v>25074.77</v>
      </c>
      <c r="E14" s="1">
        <f t="shared" si="0"/>
        <v>-1.2599999998201383E-2</v>
      </c>
      <c r="F14" s="1">
        <v>263639.6715</v>
      </c>
      <c r="G14" s="1">
        <v>263639.28999999998</v>
      </c>
      <c r="H14" s="1">
        <f t="shared" si="1"/>
        <v>-0.38150000001769513</v>
      </c>
      <c r="I14" s="1">
        <v>-326231.29310000001</v>
      </c>
      <c r="J14" s="1">
        <v>326231.15000000002</v>
      </c>
      <c r="K14" s="1">
        <f t="shared" si="2"/>
        <v>-0.14309999998658895</v>
      </c>
    </row>
    <row r="15" spans="1:11" x14ac:dyDescent="0.3">
      <c r="A15">
        <v>18</v>
      </c>
      <c r="B15" t="s">
        <v>19</v>
      </c>
      <c r="C15" s="1">
        <v>-37860.570800000001</v>
      </c>
      <c r="E15" s="1">
        <f t="shared" si="0"/>
        <v>-37860.570800000001</v>
      </c>
      <c r="F15" s="1">
        <v>522381.24719999998</v>
      </c>
      <c r="H15" s="1">
        <f t="shared" si="1"/>
        <v>-522381.24719999998</v>
      </c>
      <c r="I15" s="1">
        <v>-671588.62410000002</v>
      </c>
      <c r="K15" s="1">
        <f t="shared" si="2"/>
        <v>-671588.62410000002</v>
      </c>
    </row>
    <row r="16" spans="1:11" x14ac:dyDescent="0.3">
      <c r="A16">
        <v>19</v>
      </c>
      <c r="B16" t="s">
        <v>20</v>
      </c>
      <c r="C16" s="1">
        <v>-55920.072200000002</v>
      </c>
      <c r="E16" s="1">
        <f t="shared" si="0"/>
        <v>-55920.072200000002</v>
      </c>
      <c r="F16" s="1">
        <v>466516.51860000001</v>
      </c>
      <c r="H16" s="1">
        <f t="shared" si="1"/>
        <v>-466516.51860000001</v>
      </c>
      <c r="I16" s="1">
        <v>-582022.88650000002</v>
      </c>
      <c r="K16" s="1">
        <f t="shared" si="2"/>
        <v>-582022.88650000002</v>
      </c>
    </row>
    <row r="17" spans="1:11" x14ac:dyDescent="0.3">
      <c r="A17">
        <v>20</v>
      </c>
      <c r="B17" t="s">
        <v>21</v>
      </c>
      <c r="C17" s="1">
        <v>-31432.934000000001</v>
      </c>
      <c r="E17" s="1">
        <f t="shared" si="0"/>
        <v>-31432.934000000001</v>
      </c>
      <c r="F17" s="1">
        <v>592011.50219999999</v>
      </c>
      <c r="H17" s="1">
        <f t="shared" si="1"/>
        <v>-592011.50219999999</v>
      </c>
      <c r="I17" s="1">
        <v>-762285.76119999995</v>
      </c>
      <c r="K17" s="1">
        <f t="shared" si="2"/>
        <v>-762285.76119999995</v>
      </c>
    </row>
    <row r="18" spans="1:11" x14ac:dyDescent="0.3">
      <c r="A18">
        <v>21</v>
      </c>
      <c r="B18" t="s">
        <v>22</v>
      </c>
      <c r="C18" s="1">
        <v>-101302.5039</v>
      </c>
      <c r="E18" s="1">
        <f t="shared" si="0"/>
        <v>-101302.5039</v>
      </c>
      <c r="F18" s="1">
        <v>758462.76580000005</v>
      </c>
      <c r="H18" s="1">
        <f t="shared" si="1"/>
        <v>-758462.76580000005</v>
      </c>
      <c r="I18" s="1">
        <v>-1253677.3929999999</v>
      </c>
      <c r="K18" s="1">
        <f t="shared" si="2"/>
        <v>-1253677.3929999999</v>
      </c>
    </row>
    <row r="19" spans="1:11" x14ac:dyDescent="0.3">
      <c r="A19">
        <v>22</v>
      </c>
      <c r="B19" t="s">
        <v>23</v>
      </c>
      <c r="C19" s="1">
        <v>-77880.7111</v>
      </c>
      <c r="E19" s="1">
        <f t="shared" si="0"/>
        <v>-77880.7111</v>
      </c>
      <c r="F19" s="1">
        <v>142925.32579999999</v>
      </c>
      <c r="H19" s="1">
        <f t="shared" si="1"/>
        <v>-142925.32579999999</v>
      </c>
      <c r="I19" s="1">
        <v>-248416.65479999999</v>
      </c>
      <c r="K19" s="1">
        <f t="shared" si="2"/>
        <v>-248416.65479999999</v>
      </c>
    </row>
    <row r="20" spans="1:11" x14ac:dyDescent="0.3">
      <c r="A20">
        <v>23</v>
      </c>
      <c r="B20" t="s">
        <v>24</v>
      </c>
      <c r="C20" s="1">
        <v>-74077.995200000005</v>
      </c>
      <c r="E20" s="1">
        <f t="shared" si="0"/>
        <v>-74077.995200000005</v>
      </c>
      <c r="F20" s="1">
        <v>395531.06959999999</v>
      </c>
      <c r="H20" s="1">
        <f t="shared" si="1"/>
        <v>-395531.06959999999</v>
      </c>
      <c r="I20" s="1">
        <v>-455147.82630000002</v>
      </c>
      <c r="K20" s="1">
        <f t="shared" si="2"/>
        <v>-455147.82630000002</v>
      </c>
    </row>
    <row r="21" spans="1:11" x14ac:dyDescent="0.3">
      <c r="A21">
        <v>24</v>
      </c>
      <c r="B21" t="s">
        <v>25</v>
      </c>
      <c r="C21" s="1">
        <v>-55047.590199999999</v>
      </c>
      <c r="E21" s="1">
        <f t="shared" si="0"/>
        <v>-55047.590199999999</v>
      </c>
      <c r="F21" s="1">
        <v>585382.09900000005</v>
      </c>
      <c r="H21" s="1">
        <f t="shared" si="1"/>
        <v>-585382.09900000005</v>
      </c>
      <c r="I21" s="1">
        <v>-818715.71400000004</v>
      </c>
      <c r="K21" s="1">
        <f t="shared" si="2"/>
        <v>-818715.71400000004</v>
      </c>
    </row>
    <row r="22" spans="1:11" x14ac:dyDescent="0.3">
      <c r="A22">
        <v>25</v>
      </c>
      <c r="B22" t="s">
        <v>26</v>
      </c>
      <c r="C22" s="1">
        <v>-68906.403399999996</v>
      </c>
      <c r="E22" s="1">
        <f t="shared" si="0"/>
        <v>-68906.403399999996</v>
      </c>
      <c r="F22" s="1">
        <v>369356.47710000002</v>
      </c>
      <c r="H22" s="1">
        <f t="shared" si="1"/>
        <v>-369356.47710000002</v>
      </c>
      <c r="I22" s="1">
        <v>-404248.38870000001</v>
      </c>
      <c r="K22" s="1">
        <f t="shared" si="2"/>
        <v>-404248.38870000001</v>
      </c>
    </row>
    <row r="23" spans="1:11" x14ac:dyDescent="0.3">
      <c r="A23">
        <v>26</v>
      </c>
      <c r="B23" t="s">
        <v>27</v>
      </c>
      <c r="C23" s="1">
        <v>-48116.403299999998</v>
      </c>
      <c r="E23" s="1">
        <f t="shared" si="0"/>
        <v>-48116.403299999998</v>
      </c>
      <c r="F23" s="1">
        <v>383885.69929999998</v>
      </c>
      <c r="H23" s="1">
        <f t="shared" si="1"/>
        <v>-383885.69929999998</v>
      </c>
      <c r="I23" s="1">
        <v>-458894.36359999998</v>
      </c>
      <c r="K23" s="1">
        <f t="shared" si="2"/>
        <v>-458894.36359999998</v>
      </c>
    </row>
    <row r="24" spans="1:11" x14ac:dyDescent="0.3">
      <c r="A24">
        <v>27</v>
      </c>
      <c r="B24" t="s">
        <v>28</v>
      </c>
      <c r="C24" s="1">
        <v>-39761.749499999998</v>
      </c>
      <c r="E24" s="1">
        <f t="shared" si="0"/>
        <v>-39761.749499999998</v>
      </c>
      <c r="F24" s="1">
        <v>438482.60389999999</v>
      </c>
      <c r="H24" s="1">
        <f t="shared" si="1"/>
        <v>-438482.60389999999</v>
      </c>
      <c r="I24" s="1">
        <v>-609829.40879999998</v>
      </c>
      <c r="K24" s="1">
        <f t="shared" si="2"/>
        <v>-609829.40879999998</v>
      </c>
    </row>
    <row r="25" spans="1:11" x14ac:dyDescent="0.3">
      <c r="A25">
        <v>28</v>
      </c>
      <c r="B25" t="s">
        <v>29</v>
      </c>
      <c r="C25" s="1">
        <v>-43455.85</v>
      </c>
      <c r="E25" s="1">
        <f t="shared" si="0"/>
        <v>-43455.85</v>
      </c>
      <c r="F25" s="1">
        <v>333097.12900000002</v>
      </c>
      <c r="H25" s="1">
        <f t="shared" si="1"/>
        <v>-333097.12900000002</v>
      </c>
      <c r="I25" s="1">
        <v>-334657.91230000003</v>
      </c>
      <c r="K25" s="1">
        <f t="shared" si="2"/>
        <v>-334657.91230000003</v>
      </c>
    </row>
    <row r="26" spans="1:11" x14ac:dyDescent="0.3">
      <c r="A26">
        <v>29</v>
      </c>
      <c r="B26" t="s">
        <v>30</v>
      </c>
      <c r="C26" s="1">
        <v>-57930.457600000002</v>
      </c>
      <c r="E26" s="1">
        <f t="shared" si="0"/>
        <v>-57930.457600000002</v>
      </c>
      <c r="F26" s="1">
        <v>656766.33490000002</v>
      </c>
      <c r="H26" s="1">
        <f t="shared" si="1"/>
        <v>-656766.33490000002</v>
      </c>
      <c r="I26" s="1">
        <v>-676312.01950000005</v>
      </c>
      <c r="K26" s="1">
        <f t="shared" si="2"/>
        <v>-676312.01950000005</v>
      </c>
    </row>
    <row r="27" spans="1:11" x14ac:dyDescent="0.3">
      <c r="A27">
        <v>30</v>
      </c>
      <c r="B27" t="s">
        <v>31</v>
      </c>
      <c r="C27" s="1">
        <v>-33738.180800000002</v>
      </c>
      <c r="E27" s="1">
        <f t="shared" si="0"/>
        <v>-33738.180800000002</v>
      </c>
      <c r="F27" s="1">
        <v>206474.5705</v>
      </c>
      <c r="H27" s="1">
        <f t="shared" si="1"/>
        <v>-206474.5705</v>
      </c>
      <c r="I27" s="1">
        <v>-255696.23149999999</v>
      </c>
      <c r="K27" s="1">
        <f t="shared" si="2"/>
        <v>-255696.23149999999</v>
      </c>
    </row>
    <row r="28" spans="1:11" x14ac:dyDescent="0.3">
      <c r="A28">
        <v>31</v>
      </c>
      <c r="B28" t="s">
        <v>32</v>
      </c>
      <c r="C28" s="1">
        <v>-32197.807000000001</v>
      </c>
      <c r="E28" s="1">
        <f t="shared" si="0"/>
        <v>-32197.807000000001</v>
      </c>
      <c r="F28" s="1">
        <v>208381.15609999999</v>
      </c>
      <c r="H28" s="1">
        <f t="shared" si="1"/>
        <v>-208381.15609999999</v>
      </c>
      <c r="I28" s="1">
        <v>-274148.83590000001</v>
      </c>
      <c r="K28" s="1">
        <f t="shared" si="2"/>
        <v>-274148.83590000001</v>
      </c>
    </row>
    <row r="29" spans="1:11" x14ac:dyDescent="0.3">
      <c r="A29">
        <v>32</v>
      </c>
      <c r="B29" t="s">
        <v>33</v>
      </c>
      <c r="C29" s="1">
        <v>-42249.744599999998</v>
      </c>
      <c r="E29" s="1">
        <f t="shared" si="0"/>
        <v>-42249.744599999998</v>
      </c>
      <c r="F29" s="1">
        <v>1044986.3517</v>
      </c>
      <c r="H29" s="1">
        <f t="shared" si="1"/>
        <v>-1044986.3517</v>
      </c>
      <c r="I29" s="1">
        <v>-1358176.9484999999</v>
      </c>
      <c r="K29" s="1">
        <f t="shared" si="2"/>
        <v>-1358176.9484999999</v>
      </c>
    </row>
    <row r="30" spans="1:11" x14ac:dyDescent="0.3">
      <c r="A30">
        <v>33</v>
      </c>
      <c r="B30" t="s">
        <v>34</v>
      </c>
      <c r="C30" s="1">
        <v>-53915.040699999998</v>
      </c>
      <c r="E30" s="1">
        <f t="shared" si="0"/>
        <v>-53915.040699999998</v>
      </c>
      <c r="F30" s="1">
        <v>396600.77269999997</v>
      </c>
      <c r="H30" s="1">
        <f t="shared" si="1"/>
        <v>-396600.77269999997</v>
      </c>
      <c r="I30" s="1">
        <v>-511515.36129999999</v>
      </c>
      <c r="K30" s="1">
        <f t="shared" si="2"/>
        <v>-511515.36129999999</v>
      </c>
    </row>
    <row r="31" spans="1:11" x14ac:dyDescent="0.3">
      <c r="A31">
        <v>34</v>
      </c>
      <c r="B31" t="s">
        <v>35</v>
      </c>
      <c r="C31" s="1">
        <v>-32425.407500000001</v>
      </c>
      <c r="E31" s="1">
        <f t="shared" si="0"/>
        <v>-32425.407500000001</v>
      </c>
      <c r="F31" s="1">
        <v>179829.77910000001</v>
      </c>
      <c r="H31" s="1">
        <f t="shared" si="1"/>
        <v>-179829.77910000001</v>
      </c>
      <c r="I31" s="1">
        <v>-249769.77369999999</v>
      </c>
      <c r="K31" s="1">
        <f t="shared" si="2"/>
        <v>-249769.77369999999</v>
      </c>
    </row>
    <row r="32" spans="1:11" x14ac:dyDescent="0.3">
      <c r="A32">
        <v>36</v>
      </c>
      <c r="B32" t="s">
        <v>36</v>
      </c>
      <c r="C32" s="1">
        <v>-49779.424200000001</v>
      </c>
      <c r="E32" s="1">
        <f t="shared" si="0"/>
        <v>-49779.424200000001</v>
      </c>
      <c r="F32" s="1">
        <v>390992.8371</v>
      </c>
      <c r="H32" s="1">
        <f t="shared" si="1"/>
        <v>-390992.8371</v>
      </c>
      <c r="I32" s="1">
        <v>-505203.92369999998</v>
      </c>
      <c r="K32" s="1">
        <f t="shared" si="2"/>
        <v>-505203.92369999998</v>
      </c>
    </row>
    <row r="33" spans="1:11" x14ac:dyDescent="0.3">
      <c r="A33">
        <v>37</v>
      </c>
      <c r="B33" t="s">
        <v>37</v>
      </c>
      <c r="C33" s="1">
        <v>-42947.733699999997</v>
      </c>
      <c r="E33" s="1">
        <f t="shared" si="0"/>
        <v>-42947.733699999997</v>
      </c>
      <c r="F33" s="1">
        <v>382185.55200000003</v>
      </c>
      <c r="H33" s="1">
        <f t="shared" si="1"/>
        <v>-382185.55200000003</v>
      </c>
      <c r="I33" s="1">
        <v>-414214.82299999997</v>
      </c>
      <c r="K33" s="1">
        <f t="shared" si="2"/>
        <v>-414214.82299999997</v>
      </c>
    </row>
    <row r="34" spans="1:11" x14ac:dyDescent="0.3">
      <c r="A34">
        <v>38</v>
      </c>
      <c r="B34" t="s">
        <v>38</v>
      </c>
      <c r="C34" s="1">
        <v>-38741.9355</v>
      </c>
      <c r="E34" s="1">
        <f t="shared" si="0"/>
        <v>-38741.9355</v>
      </c>
      <c r="F34" s="1">
        <v>357169.78529999999</v>
      </c>
      <c r="H34" s="1">
        <f t="shared" si="1"/>
        <v>-357169.78529999999</v>
      </c>
      <c r="I34" s="1">
        <v>-411213.29719999997</v>
      </c>
      <c r="K34" s="1">
        <f t="shared" si="2"/>
        <v>-411213.29719999997</v>
      </c>
    </row>
    <row r="35" spans="1:11" x14ac:dyDescent="0.3">
      <c r="A35">
        <v>39</v>
      </c>
      <c r="B35" t="s">
        <v>39</v>
      </c>
      <c r="C35" s="1">
        <v>-47749.421300000002</v>
      </c>
      <c r="E35" s="1">
        <f t="shared" si="0"/>
        <v>-47749.421300000002</v>
      </c>
      <c r="F35" s="1">
        <v>309728.36290000001</v>
      </c>
      <c r="H35" s="1">
        <f t="shared" si="1"/>
        <v>-309728.36290000001</v>
      </c>
      <c r="I35" s="1">
        <v>-369460.973</v>
      </c>
      <c r="K35" s="1">
        <f t="shared" si="2"/>
        <v>-369460.973</v>
      </c>
    </row>
    <row r="36" spans="1:11" x14ac:dyDescent="0.3">
      <c r="A36">
        <v>40</v>
      </c>
      <c r="B36" t="s">
        <v>40</v>
      </c>
      <c r="C36" s="1">
        <v>-53627.804600000003</v>
      </c>
      <c r="E36" s="1">
        <f t="shared" si="0"/>
        <v>-53627.804600000003</v>
      </c>
      <c r="F36" s="1">
        <v>164725.25889999999</v>
      </c>
      <c r="H36" s="1">
        <f t="shared" si="1"/>
        <v>-164725.25889999999</v>
      </c>
      <c r="I36" s="1">
        <v>-192189.3731</v>
      </c>
      <c r="K36" s="1">
        <f t="shared" si="2"/>
        <v>-192189.3731</v>
      </c>
    </row>
    <row r="37" spans="1:11" x14ac:dyDescent="0.3">
      <c r="A37">
        <v>41</v>
      </c>
      <c r="B37" t="s">
        <v>41</v>
      </c>
      <c r="C37" s="1">
        <v>-44275.474399999999</v>
      </c>
      <c r="E37" s="1">
        <f t="shared" si="0"/>
        <v>-44275.474399999999</v>
      </c>
      <c r="F37" s="1">
        <v>236262.70060000001</v>
      </c>
      <c r="H37" s="1">
        <f t="shared" si="1"/>
        <v>-236262.70060000001</v>
      </c>
      <c r="I37" s="1">
        <v>-331001.66960000002</v>
      </c>
      <c r="K37" s="1">
        <f t="shared" si="2"/>
        <v>-331001.66960000002</v>
      </c>
    </row>
    <row r="38" spans="1:11" x14ac:dyDescent="0.3">
      <c r="A38">
        <v>42</v>
      </c>
      <c r="B38" t="s">
        <v>42</v>
      </c>
      <c r="C38" s="1">
        <v>-80761.724100000007</v>
      </c>
      <c r="E38" s="1">
        <f t="shared" si="0"/>
        <v>-80761.724100000007</v>
      </c>
      <c r="F38" s="1">
        <v>870275.14099999995</v>
      </c>
      <c r="H38" s="1">
        <f t="shared" si="1"/>
        <v>-870275.14099999995</v>
      </c>
      <c r="I38" s="1">
        <v>-938225.78029999998</v>
      </c>
      <c r="K38" s="1">
        <f t="shared" si="2"/>
        <v>-938225.78029999998</v>
      </c>
    </row>
    <row r="39" spans="1:11" x14ac:dyDescent="0.3">
      <c r="A39">
        <v>43</v>
      </c>
      <c r="B39" t="s">
        <v>43</v>
      </c>
      <c r="C39" s="1">
        <v>-50932.961199999998</v>
      </c>
      <c r="E39" s="1">
        <f t="shared" si="0"/>
        <v>-50932.961199999998</v>
      </c>
      <c r="F39" s="1">
        <v>254888.01579999999</v>
      </c>
      <c r="H39" s="1">
        <f t="shared" si="1"/>
        <v>-254888.01579999999</v>
      </c>
      <c r="I39" s="1">
        <v>-344108.12959999999</v>
      </c>
      <c r="K39" s="1">
        <f t="shared" si="2"/>
        <v>-344108.12959999999</v>
      </c>
    </row>
    <row r="40" spans="1:11" x14ac:dyDescent="0.3">
      <c r="A40">
        <v>44</v>
      </c>
      <c r="B40" t="s">
        <v>44</v>
      </c>
      <c r="C40" s="1">
        <v>-49039.5245</v>
      </c>
      <c r="E40" s="1">
        <f t="shared" si="0"/>
        <v>-49039.5245</v>
      </c>
      <c r="F40" s="1">
        <v>351922.66310000001</v>
      </c>
      <c r="H40" s="1">
        <f t="shared" si="1"/>
        <v>-351922.66310000001</v>
      </c>
      <c r="I40" s="1">
        <v>-392919.69</v>
      </c>
      <c r="K40" s="1">
        <f t="shared" si="2"/>
        <v>-392919.69</v>
      </c>
    </row>
    <row r="41" spans="1:11" x14ac:dyDescent="0.3">
      <c r="A41">
        <v>45</v>
      </c>
      <c r="B41" t="s">
        <v>45</v>
      </c>
      <c r="C41" s="1">
        <v>-45722.161200000002</v>
      </c>
      <c r="E41" s="1">
        <f t="shared" si="0"/>
        <v>-45722.161200000002</v>
      </c>
      <c r="F41" s="1">
        <v>291268.17739999999</v>
      </c>
      <c r="H41" s="1">
        <f t="shared" si="1"/>
        <v>-291268.17739999999</v>
      </c>
      <c r="I41" s="1">
        <v>-331793.8075</v>
      </c>
      <c r="K41" s="1">
        <f t="shared" si="2"/>
        <v>-331793.8075</v>
      </c>
    </row>
    <row r="42" spans="1:11" x14ac:dyDescent="0.3">
      <c r="A42">
        <v>46</v>
      </c>
      <c r="B42" t="s">
        <v>46</v>
      </c>
      <c r="C42" s="1">
        <v>-48705.698100000001</v>
      </c>
      <c r="E42" s="1">
        <f t="shared" si="0"/>
        <v>-48705.698100000001</v>
      </c>
      <c r="F42" s="1">
        <v>352499.74550000002</v>
      </c>
      <c r="H42" s="1">
        <f t="shared" si="1"/>
        <v>-352499.74550000002</v>
      </c>
      <c r="I42" s="1">
        <v>-340832.83</v>
      </c>
      <c r="K42" s="1">
        <f t="shared" si="2"/>
        <v>-340832.83</v>
      </c>
    </row>
    <row r="43" spans="1:11" x14ac:dyDescent="0.3">
      <c r="A43">
        <v>47</v>
      </c>
      <c r="B43" t="s">
        <v>47</v>
      </c>
      <c r="C43" s="1">
        <v>-42196.915699999998</v>
      </c>
      <c r="E43" s="1">
        <f t="shared" si="0"/>
        <v>-42196.915699999998</v>
      </c>
      <c r="F43" s="1">
        <v>359204.31670000002</v>
      </c>
      <c r="H43" s="1">
        <f t="shared" si="1"/>
        <v>-359204.31670000002</v>
      </c>
      <c r="I43" s="1">
        <v>-427856.3995</v>
      </c>
      <c r="K43" s="1">
        <f t="shared" si="2"/>
        <v>-427856.3995</v>
      </c>
    </row>
    <row r="44" spans="1:11" x14ac:dyDescent="0.3">
      <c r="A44">
        <v>48</v>
      </c>
      <c r="B44" t="s">
        <v>48</v>
      </c>
      <c r="C44" s="1">
        <v>-83582.927500000005</v>
      </c>
      <c r="E44" s="1">
        <f t="shared" si="0"/>
        <v>-83582.927500000005</v>
      </c>
      <c r="F44" s="1">
        <v>705590.37329999998</v>
      </c>
      <c r="H44" s="1">
        <f t="shared" si="1"/>
        <v>-705590.37329999998</v>
      </c>
      <c r="I44" s="1">
        <v>-860985.90170000005</v>
      </c>
      <c r="K44" s="1">
        <f t="shared" si="2"/>
        <v>-860985.90170000005</v>
      </c>
    </row>
    <row r="45" spans="1:11" x14ac:dyDescent="0.3">
      <c r="A45">
        <v>49</v>
      </c>
      <c r="B45" t="s">
        <v>49</v>
      </c>
      <c r="C45" s="1">
        <v>-46739.252899999999</v>
      </c>
      <c r="E45" s="1">
        <f t="shared" si="0"/>
        <v>-46739.252899999999</v>
      </c>
      <c r="F45" s="1">
        <v>318287.07260000001</v>
      </c>
      <c r="H45" s="1">
        <f t="shared" si="1"/>
        <v>-318287.07260000001</v>
      </c>
      <c r="I45" s="1">
        <v>-407939.01510000002</v>
      </c>
      <c r="K45" s="1">
        <f t="shared" si="2"/>
        <v>-407939.01510000002</v>
      </c>
    </row>
    <row r="46" spans="1:11" x14ac:dyDescent="0.3">
      <c r="A46">
        <v>50</v>
      </c>
      <c r="B46" t="s">
        <v>50</v>
      </c>
      <c r="C46" s="1">
        <v>-37069.2624</v>
      </c>
      <c r="E46" s="1">
        <f t="shared" si="0"/>
        <v>-37069.2624</v>
      </c>
      <c r="F46" s="1">
        <v>288453.38020000001</v>
      </c>
      <c r="H46" s="1">
        <f t="shared" si="1"/>
        <v>-288453.38020000001</v>
      </c>
      <c r="I46" s="1">
        <v>-438786.68310000002</v>
      </c>
      <c r="K46" s="1">
        <f t="shared" si="2"/>
        <v>-438786.68310000002</v>
      </c>
    </row>
    <row r="47" spans="1:11" x14ac:dyDescent="0.3">
      <c r="A47">
        <v>51</v>
      </c>
      <c r="B47" t="s">
        <v>51</v>
      </c>
      <c r="C47" s="1">
        <v>-52816.869899999998</v>
      </c>
      <c r="E47" s="1">
        <f t="shared" si="0"/>
        <v>-52816.869899999998</v>
      </c>
      <c r="F47" s="1">
        <v>385352.01850000001</v>
      </c>
      <c r="H47" s="1">
        <f t="shared" si="1"/>
        <v>-385352.01850000001</v>
      </c>
      <c r="I47" s="1">
        <v>-613277.10880000005</v>
      </c>
      <c r="K47" s="1">
        <f t="shared" si="2"/>
        <v>-613277.10880000005</v>
      </c>
    </row>
    <row r="48" spans="1:11" x14ac:dyDescent="0.3">
      <c r="A48">
        <v>52</v>
      </c>
      <c r="B48" t="s">
        <v>52</v>
      </c>
      <c r="C48" s="1">
        <v>-46790.345500000003</v>
      </c>
      <c r="E48" s="1">
        <f t="shared" si="0"/>
        <v>-46790.345500000003</v>
      </c>
      <c r="F48" s="1">
        <v>307585.67389999999</v>
      </c>
      <c r="H48" s="1">
        <f t="shared" si="1"/>
        <v>-307585.67389999999</v>
      </c>
      <c r="I48" s="1">
        <v>-379162.33870000002</v>
      </c>
      <c r="K48" s="1">
        <f t="shared" si="2"/>
        <v>-379162.33870000002</v>
      </c>
    </row>
    <row r="49" spans="1:11" x14ac:dyDescent="0.3">
      <c r="A49">
        <v>53</v>
      </c>
      <c r="B49" t="s">
        <v>53</v>
      </c>
      <c r="C49" s="1">
        <v>-46041.072999999997</v>
      </c>
      <c r="E49" s="1">
        <f t="shared" si="0"/>
        <v>-46041.072999999997</v>
      </c>
      <c r="F49" s="1">
        <v>344150.31630000001</v>
      </c>
      <c r="H49" s="1">
        <f t="shared" si="1"/>
        <v>-344150.31630000001</v>
      </c>
      <c r="I49" s="1">
        <v>-412594.41649999999</v>
      </c>
      <c r="K49" s="1">
        <f t="shared" si="2"/>
        <v>-412594.41649999999</v>
      </c>
    </row>
    <row r="50" spans="1:11" x14ac:dyDescent="0.3">
      <c r="A50">
        <v>54</v>
      </c>
      <c r="B50" t="s">
        <v>54</v>
      </c>
      <c r="C50" s="1">
        <v>-46644.163399999998</v>
      </c>
      <c r="E50" s="1">
        <f t="shared" si="0"/>
        <v>-46644.163399999998</v>
      </c>
      <c r="F50" s="1">
        <v>271328.33809999999</v>
      </c>
      <c r="H50" s="1">
        <f t="shared" si="1"/>
        <v>-271328.33809999999</v>
      </c>
      <c r="I50" s="1">
        <v>-419528.93920000002</v>
      </c>
      <c r="K50" s="1">
        <f t="shared" si="2"/>
        <v>-419528.93920000002</v>
      </c>
    </row>
    <row r="51" spans="1:11" x14ac:dyDescent="0.3">
      <c r="A51">
        <v>99</v>
      </c>
      <c r="B51" t="s">
        <v>55</v>
      </c>
      <c r="C51" s="1">
        <v>-2411708.7253999999</v>
      </c>
      <c r="E51" s="1">
        <f t="shared" si="0"/>
        <v>-2411708.7253999999</v>
      </c>
      <c r="F51" s="1">
        <v>19126200.962299999</v>
      </c>
      <c r="H51" s="1">
        <f t="shared" si="1"/>
        <v>-19126200.962299999</v>
      </c>
      <c r="I51" s="1">
        <v>-24094258.923</v>
      </c>
      <c r="K51" s="1">
        <f t="shared" si="2"/>
        <v>-24094258.923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47EC-16FF-4B9F-8C72-A2B049A3925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jesuli</dc:creator>
  <cp:lastModifiedBy>jesuli</cp:lastModifiedBy>
  <dcterms:created xsi:type="dcterms:W3CDTF">2019-08-23T17:58:00Z</dcterms:created>
  <dcterms:modified xsi:type="dcterms:W3CDTF">2019-08-28T20:39:23Z</dcterms:modified>
</cp:coreProperties>
</file>