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06"/>
  <workbookPr/>
  <xr:revisionPtr revIDLastSave="0" documentId="8_{908CA188-033B-44C6-B3A2-604664F7C4BD}" xr6:coauthVersionLast="47" xr6:coauthVersionMax="47" xr10:uidLastSave="{00000000-0000-0000-0000-000000000000}"/>
  <bookViews>
    <workbookView xWindow="0" yWindow="0" windowWidth="22188" windowHeight="9060" xr2:uid="{00000000-000D-0000-FFFF-FFFF00000000}"/>
  </bookViews>
  <sheets>
    <sheet name="info"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 l="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<sst xmlns="http://schemas.openxmlformats.org/spreadsheetml/2006/main" count="500" uniqueCount="351">
  <si>
    <t>id</t>
  </si>
  <si>
    <t>title</t>
  </si>
  <si>
    <t>area</t>
  </si>
  <si>
    <t>city</t>
  </si>
  <si>
    <t>publishtime</t>
  </si>
  <si>
    <t>发布时间</t>
  </si>
  <si>
    <t>agency</t>
  </si>
  <si>
    <t>bidamount</t>
  </si>
  <si>
    <t>bidendtime</t>
  </si>
  <si>
    <t>bidopentime</t>
  </si>
  <si>
    <t>budget</t>
  </si>
  <si>
    <t>buyer</t>
  </si>
  <si>
    <t>buyerclass</t>
  </si>
  <si>
    <t>buyerperson</t>
  </si>
  <si>
    <t>buyertel</t>
  </si>
  <si>
    <t>company_email</t>
  </si>
  <si>
    <t>company_phone</t>
  </si>
  <si>
    <t>departname</t>
  </si>
  <si>
    <t>filehref</t>
  </si>
  <si>
    <t>href</t>
  </si>
  <si>
    <t>jybxhref</t>
  </si>
  <si>
    <t>legal_person</t>
  </si>
  <si>
    <t>matchkey</t>
  </si>
  <si>
    <t>matchtype</t>
  </si>
  <si>
    <t>projectId</t>
  </si>
  <si>
    <t>projectcode</t>
  </si>
  <si>
    <t>projectname</t>
  </si>
  <si>
    <t>projectscope</t>
  </si>
  <si>
    <t>purchasinglist</t>
  </si>
  <si>
    <t>rulename</t>
  </si>
  <si>
    <t>s_subscopeclass</t>
  </si>
  <si>
    <t>s_topscopeclass</t>
  </si>
  <si>
    <t>s_winner</t>
  </si>
  <si>
    <t>subtype</t>
  </si>
  <si>
    <t>tagname</t>
  </si>
  <si>
    <t>winnerperson</t>
  </si>
  <si>
    <t>winnertel</t>
  </si>
  <si>
    <t>QlpIeG8haFYGCA5DXEV8P3dtCwABCEcN</t>
  </si>
  <si>
    <t>区块链软件租赁项目（项目编号：DG-2022-10-2086）公开比选公告-报名截止时间：2023年12月25日12时00分（北京时间）</t>
  </si>
  <si>
    <t>广东</t>
  </si>
  <si>
    <t>广州市</t>
  </si>
  <si>
    <t>数字广东网络建设有限公司</t>
  </si>
  <si>
    <t>信息技术</t>
  </si>
  <si>
    <t>宋小姐</t>
  </si>
  <si>
    <t>13316098066</t>
  </si>
  <si>
    <r>
      <rPr>
        <sz val="11"/>
        <rFont val="宋体"/>
        <charset val="134"/>
      </rPr>
      <t>数据提取</t>
    </r>
    <r>
      <rPr>
        <sz val="11"/>
        <rFont val="Calibri"/>
        <charset val="134"/>
      </rPr>
      <t>-</t>
    </r>
    <r>
      <rPr>
        <sz val="11"/>
        <rFont val="宋体"/>
        <charset val="134"/>
      </rPr>
      <t>徐松泉</t>
    </r>
  </si>
  <si>
    <t>[{"filename":"%E9%99%84%E4%BB%B64%EF%BC%9A%E9%87%87%E8%B4%AD%E6%96%87%E4%BB%B6%E8%B4%AD%E4%B9%B0%E7%99%BB%E8%AE%B0%E8%A1%A8.xlsx","url":"http://jy-datafile.oss-cn-beijing.aliyuncs.com/79708e6b472ddd10a0f2efce799e44f6d0ba6b852ef0e62b3f4f98a9c800d7f0.xlsx"},{"filename":"%E9%99%84%E4%BB%B61%EF%BC%9A%E7%BB%8F%E5%8A%9E%E4%BA%BA%E6%8E%88%E6%9D%83%E5%87%BD.docx","url":"http://jy-datafile.oss-cn-beijing.aliyuncs.com/5fc51f4e94f7a68c2015bbb3f64b64ce1085a99d612f3ad98b0885652d74b0b1.docx"},{"filename":"%E9%99%84%E4%BB%B62%EF%BC%9A%E9%A2%86%E5%8F%96%E9%87%87%E8%B4%AD%E6%96%87%E4%BB%B6%E7%99%BB%E8%AE%B0%E8%A1%A8.docx","url":"http://jy-datafile.oss-cn-beijing.aliyuncs.com/b970f3fdb021b5969404031ce78ba4e3f34542adfa3132b4003f1471fe7c6ed2.docx"},{"filename":"%E9%99%84%E4%BB%B63%EF%BC%9A%E4%BF%9D%E5%AF%86%E6%89%BF%E8%AF%BA%E5%87%BD-2.docx","url":"http://jy-datafile.oss-cn-beijing.aliyuncs.com/25c2461a84d6795b03febfa738d4c008cabb87515d78c3b46d7f79f5473922d2.docx"}]</t>
  </si>
  <si>
    <t>https://www.digitalgd.com.cn/cooperation/notice/purchase/14345/</t>
  </si>
  <si>
    <t>https://www.jianyu360.cn/article/entservice/U1tMQVMRRg1VXFJZR0ZTFENcWlVVX0cR.html?appid</t>
  </si>
  <si>
    <t>隐私计算</t>
  </si>
  <si>
    <t>detail</t>
  </si>
  <si>
    <t>65826c0d6977356f5590013b</t>
  </si>
  <si>
    <t>DG-2022-10-2086</t>
  </si>
  <si>
    <t>区块链软件租赁项目</t>
  </si>
  <si>
    <t>本项目计划租赁建设一套区块链服务，租赁期一年，支撑省“一网共享”平台的数据发布、数据共享审批、质检报告、个人/法人数字空间授权记录等文件的上链和验证，同时，为隐私计算试点场景和数据资产凭证试点场景的智能合约开发提供底层支撑能力，确保数据的真实性、不可篡改性、可验证性。支撑数据资产凭证系统完成不少于13个场景的运营工作。详见附件1：《技术规范书》。</t>
  </si>
  <si>
    <t>null</t>
  </si>
  <si>
    <t>隐私计算-22-24-1370</t>
  </si>
  <si>
    <t>信息技术_软件开发,服务采购_其他</t>
  </si>
  <si>
    <t>信息技术,服务采购</t>
  </si>
  <si>
    <t>招标</t>
  </si>
  <si>
    <t>QlpIeG1wPFEGCA5DXEV8P3dtClVTCUZf</t>
  </si>
  <si>
    <t>XJ023121901044联邦学习系统训练模块技术开发</t>
  </si>
  <si>
    <t>宁夏</t>
  </si>
  <si>
    <t>上海航天精密机械研究所</t>
  </si>
  <si>
    <t>其它</t>
  </si>
  <si>
    <t>数据提取-徐松泉</t>
  </si>
  <si>
    <t>[{"filename":"XJ023121901044联邦学习系统训练模块技术开发.pdf","url":"http://jy-datafile.oss-cn-beijing.aliyuncs.com/8c6f035664f0d82cde8d1de4e6d0a023328609ba.pdf"}]</t>
  </si>
  <si>
    <t>https://td.ispacechina.com/xjInfo.do?fphm=XJ023121901044&amp;typ=1</t>
  </si>
  <si>
    <t>https://www.jianyu360.cn/article/entservice/U1tMQVFAEgpVXFJZR0ZTFENcWwAHXkZD.html?appid</t>
  </si>
  <si>
    <t>联邦学习</t>
  </si>
  <si>
    <t>658242dc6977356f558eb020</t>
  </si>
  <si>
    <t>XJ023121901044</t>
  </si>
  <si>
    <t>联邦学习系统训练模块技术开发</t>
  </si>
  <si>
    <t>信息技术_软件开发</t>
  </si>
  <si>
    <t>询价</t>
  </si>
  <si>
    <t>QlpIe2B3b1AGCA5DXEV8P3dtClNXDEdZ</t>
  </si>
  <si>
    <t>泸州市经济和信息化局2023年智慧城市和信息化项目（第二批）中标（成交）结果公告</t>
  </si>
  <si>
    <t>四川</t>
  </si>
  <si>
    <t>泸州市</t>
  </si>
  <si>
    <t>泸州发展国际项目咨询有限公司</t>
  </si>
  <si>
    <t>泸州市经济和信息化局</t>
  </si>
  <si>
    <t>工信</t>
  </si>
  <si>
    <t>李女士</t>
  </si>
  <si>
    <t>18228978515</t>
  </si>
  <si>
    <t>无</t>
  </si>
  <si>
    <t>0830-2667225</t>
  </si>
  <si>
    <t>[{"filename":"1包电子印章-中小企业声明函.pdf","url":"http://jy-datafile.oss-cn-beijing.aliyuncs.com/05d4ccf7a1a5033923d95f1e9b8a4509b51e75462ea17819eb3f951caf3f173b.pdf"},{"filename":"1包电子印章-开标一览表.pdf","url":"http://jy-datafile.oss-cn-beijing.aliyuncs.com/2c1952dae73337b11dc94333628f09c3d51b58b268cb161cca14918a6eb97aa2.pdf"},{"filename":"1包电子印章-评审报告.pdf","url":"http://jy-datafile.oss-cn-beijing.aliyuncs.com/201f3c0be05612c0223b198a661e44f41864f76fc8c0f4b807bd7bca2b91d2a8.pdf"},{"filename":"2023年智慧城市和信息化项目（第二批）招标文件（2023112803）.pdf","url":"http://jy-datafile.oss-cn-beijing.aliyuncs.com/17c4334637baaf23fd0521bc057caa017c9bf5a4302e71be401c3d7e24af6cbe.pdf"},{"filename":"1包电子印章-评分汇总.pdf","url":"http://jy-datafile.oss-cn-beijing.aliyuncs.com/b63a4b60be9f41240ed4ebc62ee98dc5853615d0ef0cb0abf989831ba8bcb9b7.pdf"}]</t>
  </si>
  <si>
    <t>https://zfcg.scsczt.cn/freecms/site/sichuan/ggxx/info/2023/8a69c38d8c75c2e4018c81590850110d.html</t>
  </si>
  <si>
    <t>https://www.jianyu360.cn/article/entservice/U1tMQlxHQQtVXFJZR0ZTFENcWwYDW0dF.html?appid</t>
  </si>
  <si>
    <t>陈萍</t>
  </si>
  <si>
    <t>filetext</t>
  </si>
  <si>
    <t>6565d5c96977356f553542c0</t>
  </si>
  <si>
    <t>N5105012023000533</t>
  </si>
  <si>
    <t>2023年智慧城市和信息化项目(第二批)</t>
  </si>
  <si>
    <t>信息系统集成实施服务</t>
  </si>
  <si>
    <t>[{"itemname":"泸州市电子印章系统项目","model":"本项目以按期贯彻落实省委、省政府关于市（州）电子印章系统的建设任务要求和构建泸州市共性基础设施与公用平台为主要建设目标（^~^","totalprice":1235000}]</t>
  </si>
  <si>
    <t>信息技术_软件开发,信息技术_系统集成及安全</t>
  </si>
  <si>
    <t>泸州市兴泸实业发展有限公司</t>
  </si>
  <si>
    <t>成交</t>
  </si>
  <si>
    <t>刘老师</t>
  </si>
  <si>
    <t>15196051573</t>
  </si>
  <si>
    <t>QlpIe2B3bwMGCA5DXEV8P3dtClNXDEde</t>
  </si>
  <si>
    <t>0830-3175492</t>
  </si>
  <si>
    <t>[{"filename":"2023年智慧城市和信息化项目（第二批）招标文件（2023112803）.pdf","url":"http://jy-datafile.oss-cn-beijing.aliyuncs.com/17c4334637baaf23fd0521bc057caa017c9bf5a4302e71be401c3d7e24af6cbe.pdf"},{"filename":"3包汇总.pdf","url":"http://jy-datafile.oss-cn-beijing.aliyuncs.com/cc34527f09a8ccc8e9d04f40dbe0deef852ef8b33d0a18291c52ef80d8cda3d2.pdf"},{"filename":"包3开标一览表.pdf","url":"http://jy-datafile.oss-cn-beijing.aliyuncs.com/e9acf1da15533ee255ae5b90497e4587c4a6b41b96c66d8c972132d4b019e6fb.pdf"},{"filename":"3包评标报告.pdf","url":"http://jy-datafile.oss-cn-beijing.aliyuncs.com/9c5d83125650a9a572d66e683b9b47a9e894048f61f6f7a7370e97cc8665eacc.pdf"},{"filename":"包3中小企业声明函.pdf","url":"http://jy-datafile.oss-cn-beijing.aliyuncs.com/82fbdec6fe449e5eb7b0b4acc1b59111689996a23bb80e9ef482db6e445f112f.pdf"}]</t>
  </si>
  <si>
    <t>https://zfcg.scsczt.cn/freecms/site/sichuan/ggxx/info/2023/8a69d5b78c75c25a018c815e0bbb4098.html</t>
  </si>
  <si>
    <t>https://www.jianyu360.cn/article/entservice/U1tMQlxHQVhVXFJZR0ZTFENcWwYDW0dC.html?appid</t>
  </si>
  <si>
    <t>鲁焕奎</t>
  </si>
  <si>
    <t>[{"itemname":"泸州市工程造价数据库","model":"根据使用方需求进行软件开发和系统集成，为使用单位提供满足泸州市工程造价信息化要求的能力服务","totalprice":1500000}]</t>
  </si>
  <si>
    <t>数字泸州产业投资集团有限公司</t>
  </si>
  <si>
    <t>杨女士</t>
  </si>
  <si>
    <t>13541300997</t>
  </si>
  <si>
    <t>QlpIe2B1b1MGCA5DXEV8P3dtClNXXBdb</t>
  </si>
  <si>
    <t>孔女士</t>
  </si>
  <si>
    <t>[{"filename":"2023年智慧城市和信息化项目（第二批）招标文件（2023112803）.pdf","url":"http://jy-datafile.oss-cn-beijing.aliyuncs.com/17c4334637baaf23fd0521bc057caa017c9bf5a4302e71be401c3d7e24af6cbe.pdf"},{"filename":"1包电子印章-评分汇总.pdf","url":"http://jy-datafile.oss-cn-beijing.aliyuncs.com/b63a4b60be9f41240ed4ebc62ee98dc5853615d0ef0cb0abf989831ba8bcb9b7.pdf"},{"filename":"1包电子印章-中小企业声明函.pdf","url":"http://jy-datafile.oss-cn-beijing.aliyuncs.com/05d4ccf7a1a5033923d95f1e9b8a4509b51e75462ea17819eb3f951caf3f173b.pdf"},{"filename":"1包电子印章-开标一览表.pdf","url":"http://jy-datafile.oss-cn-beijing.aliyuncs.com/2c1952dae73337b11dc94333628f09c3d51b58b268cb161cca14918a6eb97aa2.pdf"},{"filename":"1包电子印章-评审报告.pdf","url":"http://jy-datafile.oss-cn-beijing.aliyuncs.com/201f3c0be05612c0223b198a661e44f41864f76fc8c0f4b807bd7bca2b91d2a8.pdf"}]</t>
  </si>
  <si>
    <t>https://ggzyjy.sc.gov.cn/jyxx/002002/002002003/20231219/8a69c38d8c75c2e4018c81590850110d.html</t>
  </si>
  <si>
    <t>https://www.jianyu360.cn/article/entservice/U1tMQlxFQQhVXFJZR0ZTFENcWwYDCxdH.html?appid</t>
  </si>
  <si>
    <t>2023年智慧城市和信息化项目（第二批）</t>
  </si>
  <si>
    <t>QlpIeG16PQYGCA5DXEV8P3dtClVVXBEN</t>
  </si>
  <si>
    <t>南航信息中心用户中心（2023）第三方标签库合作应用竞价公告</t>
  </si>
  <si>
    <t>中国南航集团进出口贸易有限公司</t>
  </si>
  <si>
    <t>中国南方航空股份有限公司信息中心</t>
  </si>
  <si>
    <t>运输物流</t>
  </si>
  <si>
    <t>吕女士</t>
  </si>
  <si>
    <t>https://csbidding.csair.cn/cms/channel/cggg/150620.htm</t>
  </si>
  <si>
    <t>https://www.jianyu360.cn/article/entservice/U1tMQVFKE11VXFJZR0ZTFENcWwABCxER.html?appid</t>
  </si>
  <si>
    <t>658248e46977356f558edeeb</t>
  </si>
  <si>
    <t>CZ2023010752</t>
  </si>
  <si>
    <t>南航信息中心用户中心(2023)第三方标签库合作应用</t>
  </si>
  <si>
    <t>第三方标签库合作应用</t>
  </si>
  <si>
    <t>[{"itemname":"第三方标签库合作应用","totalprice":1000000}]</t>
  </si>
  <si>
    <t>交通工程,信息技术</t>
  </si>
  <si>
    <t>竞价</t>
  </si>
  <si>
    <t>QlpHLDx2PAUGCA5DXEV8P3dtCgIHC0AL</t>
  </si>
  <si>
    <t>山西水利职业技术学院专业教学资源平台采购合同公告</t>
  </si>
  <si>
    <t>山西</t>
  </si>
  <si>
    <t>运城市</t>
  </si>
  <si>
    <t>山西水利职业技术学院</t>
  </si>
  <si>
    <t>学校</t>
  </si>
  <si>
    <t>13313571419</t>
  </si>
  <si>
    <t>[{"filename":"山西水利职业技术学院专业教学资源平台采购合同(11N75152277420231201).pdf","url":"http://jy-datafile.oss-cn-beijing.aliyuncs.com/abf8d77cab9a2a0f50b4c8d5df34d4d6587ce290acc0f64008540c9e9dc1e80c.pdf"},{"filename":"协议-2023山西水利（资源库）.pdf","url":"http://jy-datafile.oss-cn-beijing.aliyuncs.com/394e4d18213b102dc35ccfff90f51575abc11faf804735824047bcc2ee7b17ad.pdf"}]</t>
  </si>
  <si>
    <t>http://www.ccgp-shanxi.gov.cn/luban/detail?parentId=138010&amp;articleId=guKTEiq38AoaLwXVXp7ZFw==</t>
  </si>
  <si>
    <t>https://www.jianyu360.cn/article/entservice/U1tDFQBGEl5VXFJZR0ZTFENcW1dTXEAX.html?appid</t>
  </si>
  <si>
    <t>18810243168</t>
  </si>
  <si>
    <t>大模型</t>
  </si>
  <si>
    <t>65378ecbed8355b28c8a1e33</t>
  </si>
  <si>
    <t>1499002023ACS02766</t>
  </si>
  <si>
    <t>山西水利职业技术学院专业教学资源平台采购</t>
  </si>
  <si>
    <t>CPU≥32 核、内存≥128G。</t>
  </si>
  <si>
    <t>[{"itemname":"web服务器"},{"itemname":"文件服务器"},{"itemname":"数据库服务器"},{"itemname":"硬盘"},{"itemname":"带宽"}]</t>
  </si>
  <si>
    <t>大模型-2023-3751</t>
  </si>
  <si>
    <t>领航未来（北京）科技有限公司</t>
  </si>
  <si>
    <t>合同</t>
  </si>
  <si>
    <t>13120438889</t>
  </si>
  <si>
    <t>QlpHLDh1O1YGCA5DXEV8P3dtCgBTW0xZ</t>
  </si>
  <si>
    <t>【初始合同】北京理工大学深圳汽车研究院（电动车辆国家工程实验室深圳研究院）CAE仿真分析软件一批采购合同公示</t>
  </si>
  <si>
    <t>深圳市</t>
  </si>
  <si>
    <t>北京理工大学深圳汽车研究院</t>
  </si>
  <si>
    <t>李梅</t>
  </si>
  <si>
    <t>18682109586</t>
  </si>
  <si>
    <t>15814417421@163.com</t>
  </si>
  <si>
    <t>15814417421</t>
  </si>
  <si>
    <t>[{"filename":"CAE仿真分析软件一批采购合同扫描件.pdf","url":"http://jy-datafile.oss-cn-beijing.aliyuncs.com/81cc4d0ace1fb694ab060643a92142b41511e68a2a8bf4b19210920aa875bce5.pdf"}]</t>
  </si>
  <si>
    <t>http://zfcg.szggzy.com:8081/gsgg/002002/002002001/20231218/9a4ad29a-7f49-45c3-aed3-a2b4839f8f23.html</t>
  </si>
  <si>
    <t>https://www.jianyu360.cn/article/entservice/U1tDFQRFFQ1VXFJZR0ZTFENcW1UHDExF.html?appid</t>
  </si>
  <si>
    <t>李林</t>
  </si>
  <si>
    <t>657fa7cd6977356f5580bb86</t>
  </si>
  <si>
    <t>CAE仿真分析软件一批采购</t>
  </si>
  <si>
    <t>[{"itemname":"汽车碰撞性能分析软件","number":1,"totalprice":576500,"unitname":"套","unitprice":576500},{"itemname":"汽车气动和流体分析软件","number":1,"totalprice":768000,"unitname":"套","unitprice":768000},{"itemname":"汽车结构和多学科仿真软件","number":1,"totalprice":674000,"unitname":"套","unitprice":674000},{"itemname":"汽车结构疲劳寿命分析软件","number":1,"totalprice":868000,"unitname":"套","unitprice":868000}]</t>
  </si>
  <si>
    <t>信息技术_软件开发,机械设备_车辆,交通工程_轨道</t>
  </si>
  <si>
    <t>交通工程,信息技术,机械设备</t>
  </si>
  <si>
    <t>深圳市百更科技有限公司</t>
  </si>
  <si>
    <t>13686480908</t>
  </si>
  <si>
    <t>QlpHLDgmawIGCA5DXEV8P3dtCgBXCRYK</t>
  </si>
  <si>
    <t>大庆医学高等专科学校专业群教学资源库建设政府采购合同公告</t>
  </si>
  <si>
    <t>黑龙江</t>
  </si>
  <si>
    <t>大庆市</t>
  </si>
  <si>
    <t>大庆医学高等专科学校</t>
  </si>
  <si>
    <t>0459-5816686</t>
  </si>
  <si>
    <t>[{"filename":"636a771702629509053.pdf","url":"http://jy-datafile.oss-cn-beijing.aliyuncs.com/4c680b1fa41ebae2073427fcacb426e55b1fed3e4724bc03157ac906710439e7.pdf"}]</t>
  </si>
  <si>
    <t>https://hljcg.hlj.gov.cn/freecms/site/hlj/ggxx/info/2023/2c9089a78c38bdfe018c7aa1e7ee6e10.html</t>
  </si>
  <si>
    <t>https://www.jianyu360.cn/article/entservice/U1tDFQQWRVlVXFJZR0ZTFENcW1UDXhYW.html?appid</t>
  </si>
  <si>
    <t>021-60248600</t>
  </si>
  <si>
    <t>65702e5f6977356f55579227</t>
  </si>
  <si>
    <t>96052c8658594c6687d7997b3e636a77</t>
  </si>
  <si>
    <t>大庆医学高等专科学校专业群教学资源库建设政府采购</t>
  </si>
  <si>
    <t>1.教学资源库建构遵循“一体化设计、结构化课程、颗粒化资源”的逻辑，强化应用功能和共享机制设 计。资源布局与运行平台功能的一体化设计是资源库建设的前提，应以满足用户使用需求为目标，根据专业领域特点，对知识结构、资源属性和运行平台功能等进行整体设计；成套规范的课程是资源库建设的重点，要在教学改革的基础 上为用户提供代表本专业最高水平的整套专业核心课程（用户使用过程中新搭建的课程可作为资源库运行过程中的新 生资源，但不作为资源库必须具备的“结构化课程”）；体现信息技术优势的小颗粒资源是资源库建设的基础，库内资 源要在保障科学性和有效性的前提下尽可能设计成较小的学习单元，颗粒化存储，便于检索和组课。 2.基于新时代 职业教育特点与要求，打造专业知识谱系 2 个、标准化课程知识图谱 10 门（每个专业 5 门），每门图谱知识点根据 课程内容由双方协商后再定,但每门课程不能少于 20 个知识点；以及搭建资源库推广与展示平台，提供相关网络资源 免费使用，后续维护。 3.协助甲方完成一个省级以上标志性成果，包括但不限于申报至少一个省级示范性专业教学 资源库立项。</t>
  </si>
  <si>
    <t>[{"itemname":"专业群教学资源库建设","model":"服务类，无规格参数","number":1,"totalprice":379900.01,"unitname":"项","unitprice":379900.01}]</t>
  </si>
  <si>
    <t>信息技术_其他</t>
  </si>
  <si>
    <t>上海智慧知到网络科技有限公司</t>
  </si>
  <si>
    <t>18045832521</t>
  </si>
  <si>
    <t>QlpHKWt7awEGCA5DXEV8P3dtBVQCXBZX</t>
  </si>
  <si>
    <t>湖北省应急管理厅湖北省风险隐患监测预警平台项目合同公告</t>
  </si>
  <si>
    <t>湖北</t>
  </si>
  <si>
    <t>武汉市</t>
  </si>
  <si>
    <t>湖北省应急管理厅</t>
  </si>
  <si>
    <t>应急管理</t>
  </si>
  <si>
    <t>027-87368232</t>
  </si>
  <si>
    <t>[{"filename":"预警平台建设.pdf","url":"http://jy-datafile.oss-cn-beijing.aliyuncs.com/68f806b021d1d4f697ebf23d9395045f3b79cecc6b4c569cd5e1fd9a66df4245.pdf"}]</t>
  </si>
  <si>
    <t>http://www.ccgp-hubei.gov.cn/contract/202312/contract_2c9080f78c6c3bef018c6cc103815c64.html</t>
  </si>
  <si>
    <t>https://www.jianyu360.cn/article/entservice/U1tDEFdLRVpVXFJZR0ZTFENcVAFWCxZL.html?appid</t>
  </si>
  <si>
    <t>18086654503</t>
  </si>
  <si>
    <t>655dae23af7d908a8c4d757b</t>
  </si>
  <si>
    <t>EZC-2023-ZX0155</t>
  </si>
  <si>
    <t>湖北省风险隐患监测预警平台项目</t>
  </si>
  <si>
    <t>含:风险隐患综合管理系统、隐患整改</t>
  </si>
  <si>
    <t>[{"itemname":"风险隐患综合管理系统","number":1,"unitname":"套"},{"itemname":"隐患整改督办系统","number":1,"unitname":"套"},{"itemname":"风险隐患态势智能分析","number":1,"unitname":"套"},{"itemname":"湖北省风险隐患态势一张图","number":1,"unitname":"套"},{"itemname":"危化品风险管控和隐患排查治理系统升级","number":1,"unitname":"套"},{"itemname":"非煤矿山风险管控和隐患排查治理系统升级"},{"itemname":"工贸企业风险管控和隐患排查治理系统升级","number":1},{"itemname":"烟花爆竹风险管控和隐患排查治理系统升级","number":11,"unitname":"套"},{"itemname":"风险隐患专题库建设","number":1,"unitname":"套"},{"itemname":"企业自建双控系统的对接","number":1,"unitname":"套"},{"itemname":"平台支撑能力建设","number":1,"unitname":"套"}]</t>
  </si>
  <si>
    <t>建筑工程,信息技术</t>
  </si>
  <si>
    <t>湖北省数字产业发展集团有限公司</t>
  </si>
  <si>
    <t>15527198163</t>
  </si>
  <si>
    <t>QlpHKWgkbQYGCA5DXEV8P3dtBVNUXRZd</t>
  </si>
  <si>
    <t>天翼云科技有限公司湖北分公司2023年数据隐私计算服务项目单一来源采购公示</t>
  </si>
  <si>
    <t>天翼云科技有限公司湖北分公司</t>
  </si>
  <si>
    <t>[{"filename":"单一来源事前公示.pdf","url":"http://jy-datafile.oss-cn-beijing.aliyuncs.com/501b4bbe1b3f1543975b6459d6b8e98b370d71ff9dbf25dc4e8da0ecaebe1b87.pdf"}]</t>
  </si>
  <si>
    <t>https://caigou.chinatelecom.com.cn/DeclareDetails?id=5594713&amp;type=2&amp;docTypeCode=PurchaseAnnounceBasic</t>
  </si>
  <si>
    <t>https://www.jianyu360.cn/article/entservice/U1tDEFQUQ11VXFJZR0ZTFENcVAYAChZB.html?appid</t>
  </si>
  <si>
    <t>027-83969696</t>
  </si>
  <si>
    <t>657c1f546977356f557cedb2</t>
  </si>
  <si>
    <t>天翼云科技有限公司湖北分公司2023年数据隐私计算服务项目</t>
  </si>
  <si>
    <t>银联商务股份有限公司湖北分公司</t>
  </si>
  <si>
    <t>单一</t>
  </si>
  <si>
    <t>QlpHK2Bza1YGCA5DXEV8P3dtBQVTABcK</t>
  </si>
  <si>
    <t>中国邮政储蓄银行股份有限公司山东省分行基于多模态大模型的文档影像信息提取模型构建技术服务采购项目成交结果公告</t>
  </si>
  <si>
    <t>山东</t>
  </si>
  <si>
    <t>济南市</t>
  </si>
  <si>
    <t>山东省鲁成招标有限公司</t>
  </si>
  <si>
    <t>中国邮政储蓄银行股份有限公司山东省分行</t>
  </si>
  <si>
    <t>金融业</t>
  </si>
  <si>
    <t>http://www.chinapost.com.cn/html1/report/23121/971-1.htm</t>
  </si>
  <si>
    <t>https://www.jianyu360.cn/article/entservice/U1tDElxDRQ1VXFJZR0ZTFENcVFAHVxcW.html?appid</t>
  </si>
  <si>
    <t>02388522958</t>
  </si>
  <si>
    <t>65236b55e2d7d34fa05697a5</t>
  </si>
  <si>
    <t>山东省分行基于多模态大模型的文档影像信息提取模型构建技术服务采购项目</t>
  </si>
  <si>
    <t>采购内容为基于多模态大模型的文档影像信息提取模型构建技术服务，具体包括数据集处理、模型预训练及微调、推理引擎开发、分布式服务管理平台定制等。其他内容详见采购文件。</t>
  </si>
  <si>
    <t>[{"itemname":"中国邮政储蓄银行股份有限公司山东省分行基于多模态大模型的文档影像信息提取模型构建技术服务采购项目"}]</t>
  </si>
  <si>
    <t>信息技术_运维服务,信息技术_其他</t>
  </si>
  <si>
    <t>重庆中科云从科技有限公司</t>
  </si>
  <si>
    <t>姚经理</t>
  </si>
  <si>
    <t>0531-83191855</t>
  </si>
  <si>
    <t>QlpHK2F1b1MGCA5DXEV8P3dtBQUIWhAO</t>
  </si>
  <si>
    <t>咸阳市中心医院智慧医院建设提升、智慧医疗管理系统建设及环境扩容服务中标（成交）结果公告</t>
  </si>
  <si>
    <t>陕西</t>
  </si>
  <si>
    <t>咸阳市</t>
  </si>
  <si>
    <t>中航技（北京）工程管理有限公司</t>
  </si>
  <si>
    <t>咸阳市中心医院</t>
  </si>
  <si>
    <t>医疗</t>
  </si>
  <si>
    <t>赵伟,李冲</t>
  </si>
  <si>
    <t>029-33284535</t>
  </si>
  <si>
    <t>[{"filename":"03包招标文件(区域医疗中心建设)最终版.docx","url":"http://jy-datafile.oss-cn-beijing.aliyuncs.com/bf1338ece6fa5968e1988d54fbe41c14bff4375c35c903a1493cb47106e10665.docx"},{"filename":"04包招标文件(智慧医疗管理系统建设及环境扩容服务项目)最终版.docx","url":"http://jy-datafile.oss-cn-beijing.aliyuncs.com/d57e02f124d7d2b3ca9d127d85f4af74254f8be567a8cfcc30598a4e90523884.docx"},{"filename":"中小企业声明函.pdf","url":"http://jy-datafile.oss-cn-beijing.aliyuncs.com/8e043abf85726ae13c6f834e2a27de81d8b3e86f8e8cde3d78914c6ce9001c81.pdf"},{"filename":"咸阳市中心医院智慧医院建设提升、智慧医疗管理系统建设及环境扩容服务中标（成交）明细.pdf","url":"http://jy-datafile.oss-cn-beijing.aliyuncs.com/138e40e2e089d126be9b998423df39d678b94d58a1f8248c81ab91e9b07f758a.pdf"},{"filename":"01包招标文件(互联网医院功能深化等项目）最终版.docx","url":"http://jy-datafile.oss-cn-beijing.aliyuncs.com/80f3a4ad49e7455e5c85f00aeffd2749bc4b54d7df2e11be5696a7c153c2a4a4.docx"},{"filename":"02包招标文件(康复中心信息管理系统）最终版.docx","url":"http://jy-datafile.oss-cn-beijing.aliyuncs.com/a95ef234c4e076eb83d81d7e19b24ed2913bc4e2d71809d8346687ee67db6831.docx"}]</t>
  </si>
  <si>
    <t>http://www.ccgp-shaanxi.gov.cn/freecms/site/shaanxi/ggxx/info/2023/8a69c9988c647578018c666222817611.html</t>
  </si>
  <si>
    <t>https://www.jianyu360.cn/article/entservice/U1tDEl1FQQhVXFJZR0ZTFENcVFBcDRAS.html?appid</t>
  </si>
  <si>
    <t>029-89181858</t>
  </si>
  <si>
    <t>655deedcaf7d908a8c4f47a0</t>
  </si>
  <si>
    <t>E-234132XA011</t>
  </si>
  <si>
    <t>智慧医院建设提升、智慧医疗管理系统建设及环境扩容服务</t>
  </si>
  <si>
    <t>行业应用软件开发服务</t>
  </si>
  <si>
    <t>[{"itemname":"9200000","model":"符合国家标准、行业规范和医院需求","totalprice":8298000},{"itemname":"1100000","model":"符合国家标准，行业规范和医院需求","totalprice":982000},{"itemname":"2500000","model":"符合国家标准，行业规范和医院需求","totalprice":1890000},{"itemname":"8930000","model":"符合国家标准、行业规范和医院需求","totalprice":8594500}]</t>
  </si>
  <si>
    <t>西安大医云康信息科技有限公司,东软集团股份有限公司,陕西新阳光信息技术有限公司</t>
  </si>
  <si>
    <t>QlpHK291awoGCA5DXEV8P3dtBQRQCEYM</t>
  </si>
  <si>
    <t>国家紧急医学救援基地信息化建设项目中标结果公告</t>
  </si>
  <si>
    <t>安徽</t>
  </si>
  <si>
    <t>合肥市</t>
  </si>
  <si>
    <t>安徽省招标集团股份有限公司</t>
  </si>
  <si>
    <t>安徽省立医院</t>
  </si>
  <si>
    <t>安丽,于潍潍</t>
  </si>
  <si>
    <t>0551-62282541</t>
  </si>
  <si>
    <t>[{"filename":"北区国家紧急医学救援基地信息化建设招标文件（发出稿）.pdf","url":"http://jy-datafile.oss-cn-beijing.aliyuncs.com/cff040d79bd7b9bea49691692d2e98c5e4310a8db7d4b7abb1955457789c8ee8.pdf"}]</t>
  </si>
  <si>
    <t>https://www.ccgp-anhui.gov.cn/luban/detail?parentId=541080&amp;articleId=qnEeGnOkeCHoxOkdj13z/g==</t>
  </si>
  <si>
    <t>https://www.jianyu360.cn/article/entservice/U1tDElNFRVFVXFJZR0ZTFENcVFEEX0YQ.html?appid</t>
  </si>
  <si>
    <t>0551-65331500</t>
  </si>
  <si>
    <t>655b2fd628b1bcdda4ccf120</t>
  </si>
  <si>
    <t>FS34000120239447</t>
  </si>
  <si>
    <t>国家紧急医学救援基地信息化建设项目</t>
  </si>
  <si>
    <t>[{"brandname":"讯飞医疗","itemname":"指挥调度系统","model":"指挥调度系统 V1.0","number":1,"totalprice":2323000,"unitname":"套","unitprice":2323000}]</t>
  </si>
  <si>
    <t>讯飞医疗科技股份有限公司</t>
  </si>
  <si>
    <t>QlpHc2FxaAcGCA5DXEV8P3dtBQIIX0dW</t>
  </si>
  <si>
    <t>中国电信四川公司2023年基于大模型的行业知识库系统研发项目中标候选人公示</t>
  </si>
  <si>
    <t>成都市</t>
  </si>
  <si>
    <t>四川公众项目咨询管理有限公司</t>
  </si>
  <si>
    <t>中国电信四川公司</t>
  </si>
  <si>
    <t>电信行业</t>
  </si>
  <si>
    <t>邓老师</t>
  </si>
  <si>
    <t>028-86190002</t>
  </si>
  <si>
    <t>[{"filename":"候选人公示.pdf","url":"http://jy-datafile.oss-cn-beijing.aliyuncs.com/dba4614acdbbf9b4d18cddd72dbfbd12fd577519bc11fafb91dff0991f8b1eef.pdf"}]</t>
  </si>
  <si>
    <t>https://caigou.chinatelecom.com.cn/DeclareDetails?id=4499312132155998208&amp;type=7&amp;docTypeCode=ResultAnnounc</t>
  </si>
  <si>
    <t>https://www.jianyu360.cn/article/entservice/U1tDSl1BRlxVXFJZR0ZTFENcVFdcCEdK.html?appid</t>
  </si>
  <si>
    <t>028-85123723</t>
  </si>
  <si>
    <t>655b3f0a35b59dacb5621430</t>
  </si>
  <si>
    <t>中国电信四川公司2023年基于大模型的行业知识库系统研发项目</t>
  </si>
  <si>
    <t>中通服创立信息科技有限责任公司</t>
  </si>
  <si>
    <t>中标</t>
  </si>
  <si>
    <t>QlpHc292awsGCA5DXEV8P3dtBQEJCkRf</t>
  </si>
  <si>
    <t>湖南省湘电试验研究院有限公司2023年第七次竞争性谈判班车批次推荐的成交候选人公示</t>
  </si>
  <si>
    <t>湖南</t>
  </si>
  <si>
    <t>长沙市</t>
  </si>
  <si>
    <t>湖南湘能创业项目管理有限公司</t>
  </si>
  <si>
    <t>湖南省湘电试验研究院有限公司</t>
  </si>
  <si>
    <t>[{"filename":"湖南省湘电试验研究院有限公司2023年第七次竞争性谈判班车批次推荐的成交候选人公示.zip","url":"http://jy-datafile.oss-cn-beijing.aliyuncs.com/6d715086e0670798fbd51182cd729a1a603ee7e19931cb11c179d67a781eb9bc.zip"}]</t>
  </si>
  <si>
    <t>https://sgccetp.com.cn/portal/#/doc/doci-win/2023121373196690_2018060501171107_2023121373218158</t>
  </si>
  <si>
    <t>https://www.jianyu360.cn/article/entservice/U1tDSlNGRVBVXFJZR0ZTFENcVFRdXURD.html?appid</t>
  </si>
  <si>
    <t>0731-89604266</t>
  </si>
  <si>
    <t>65600a97af7d908a8c551259</t>
  </si>
  <si>
    <t>1623T7-XDSY</t>
  </si>
  <si>
    <t>[{"itemname":"税务风险防范年度顾问服务"},{"itemname":"湖南省湘电试验研究院有限公司2024年康园大厦物业服务"},{"itemname":"2024年远程安全稽查系统运维"},{"itemname":"烟气余热梯级利用系统数字孪生建模及在线优化系统开发"},{"itemname":"燃煤机组耦合储热辅助调峰调频代码编写与功能集成"},{"itemname":"无局放励磁变压器维修技术服务"},{"itemname":"基于变电站强电磁环境下暂态电压及电流无线传输技术的研究与应用技术服务"},{"itemname":"2024年信息运维技术支持服务"},{"itemname":"高可靠性全息感知环网箱广告屏推广服务"},{"itemname":"基于涡流检测技术快速检测干式变压器绕组材料仪器开发与试验研究"},{"itemname":"多微电网互联电能路由器拓扑及控制策略外委研究"},{"itemname":"削峰型限压系统雷电冲击柔性阻抗调制机理研究"},{"itemname":"电力储能电池主动均衡关键技术外委研究"},{"itemname":"并离网型微电网一体化系统加工试制技术服务"},{"itemname":"继电保护测试仪租赁"},{"itemname":"风电场数据清洗及中微降尺度特征工程流场技术服务"},{"itemname":"2024年基于NLP技术的非结构化文档报告类数据盘点和分析处理技术服务"},{"itemname":"面向营配调数据贯通的无人机智能台帐校核-开发外委服务"},{"itemname":"输电通道防外破隐患识别算法开发技术服务"},{"itemname":"新能源功率预测系统预测模型开发"},{"itemname":"储能并网测试辅助技术服务"},{"itemname":"移动式V2N/V2L保供电装备加工与技术服务"},{"itemname":"湖南省湘电试验研究院有限公司技术服务和外委项目技经示范咨询服务"},{"itemname":"湖南省湘电试验研究院有限公司2024年办公会议综合、接待服务"},{"itemname":"湖南省湘电试验研究院有限公司常年法律顾问服务"},{"itemname":"湖南省湘电试验研究院有限公司2024年审计服务"},{"itemname":"湖南省湘电试验研究院有限公司申报资质、荣誉认定咨询服务"},{"itemname":"2024-2025年化环样品外委检测服务"},{"itemname":"环境影响评价信息公示广告发布"},{"itemname":"变压器油中溶解气体在线监测装置加工、修理及精度升级现场服务"},{"itemname":"折板式消声器定作"},{"itemname":"2024年管理体系创新提质及运行维护专项技术服务"},{"itemname":"2024年湘电公司检验检测业务办公管理综合服务"},{"itemname":"新能源并网试验配合技术服务"},{"itemname":"电力监控系统等级保护测评及安全防护评估技术服务"},{"itemname":"安全可信固态硬盘定作服务"},{"itemname":"快速登杆工具定作服务"},{"itemname":"湖南省湘电试验研究院有限公司食堂便民服务日常运维及保障项目"},{"itemname":"2024年食堂餐饮服务管理和食品检测服务"},{"itemname":"2024年工作餐配送服务"},{"itemname":"2024年通勤车租赁"},{"itemname":"2024年生产车辆清洗服务"},{"itemname":"项目管理体系构建及标准化技术服务"},{"itemname":"2024年场站及用户接入系统运行方式计算辅助技术服务"},{"itemname":"输变电工程减振降噪装置加工服务"},{"itemname":"生产会议会务服务"},{"itemname":"可移动站界噪声监测装置组装加工与调试服务"},{"itemname":"电力变压器双压力传感器数字式油位计—定制加工调试服务"},{"itemname":"湖南省湘电试验研究院有限公司2024年流程自动化常态技术支撑服务"},{"itemname":"湖南省湘电试验研究院有限公司化环所变压器油中溶解气体在线监测装置现场辅助及数据上送调试服务"},{"itemname":"便携式电量记录分析仪设备购置"},{"itemname":"变压器油色谱在线监测主机后台购置"},{"itemname":"超窄带激光光声光谱在线监测装置组件购置"},{"itemname":"化学品试剂购置"},{"itemname":"电量（波形）记录分析仪购置"},{"itemname":"风电并网性能在线评价及风险预警系统购置"},{"itemname":"新能源功率预测系统软硬件装置购置"},{"itemname":"快速登杆工具成套组件购置"},{"itemname":"便携式数据采集分析仪购置"},{"itemname":"便携式DCS系统性能测试仪购置"},{"itemname":"多旋翼无人机设备购置"},{"itemname":"高精度红外热像仪设备购置"},{"itemname":"架空线路超声波局放仪设备购置"},{"itemname":"数字化红外模块购置"},{"itemname":"数字化局放模块购置"},{"itemname":"声纹在线监测装置、便携式抗外环境干扰噪声测试仪传感器及信号采集卡购置"},{"itemname":"可移动站界噪声监测装置组件购置"},{"itemname":"压力传感器及辅材购置"},{"itemname":"智能防爆盒监测传感器购置"},{"itemname":"高性能计算显卡"},{"itemname":"大模型训练服务器"},{"itemname":"高性能人工智能数据管理设备"},{"itemname":"GPU调度软件"}]</t>
  </si>
  <si>
    <t>行政办公_生活用品,行政办公_通用办公设备</t>
  </si>
  <si>
    <t>行政办公,建筑工程,交通工程,水利水电,信息技术,服务采购,能源化工,机械设备</t>
  </si>
  <si>
    <t>湖南湘翔税务师事务所有限责任公司</t>
  </si>
  <si>
    <t>QlpHc2x6PgMGCA5DXEV8P3dtBQEDCUNc</t>
  </si>
  <si>
    <t>中国联通陕西省分公司2023年陕西大语言模型企业知识库系统研发项目-比选公告</t>
  </si>
  <si>
    <t>西安市</t>
  </si>
  <si>
    <t>公诚管理咨询有限公司</t>
  </si>
  <si>
    <t>中国联合网络通信有限公司陕西省分公司</t>
  </si>
  <si>
    <t>李颖帆</t>
  </si>
  <si>
    <t>029-68588148</t>
  </si>
  <si>
    <t>https://www.cuecp.cn/#/register/Supplierannouncement?title=364633</t>
  </si>
  <si>
    <t>https://www.jianyu360.cn/article/entservice/U1tDSlBKEFhVXFJZR0ZTFENcVFRXXkNA.html?appid</t>
  </si>
  <si>
    <t>657958f16977356f55712073</t>
  </si>
  <si>
    <t>SS47102312000486</t>
  </si>
  <si>
    <t>2023年陕西大语言模型企业知识库系统研发项目</t>
  </si>
  <si>
    <t>委托研发大语言模型企业知识库系统软件一套。基于chatGLM大模型和Langchain技术框架，结合陕西联通创新产品知识内容，进行模型优化训练及微调，打造本地化智能知识库，形成智能对话互动创新应用。</t>
  </si>
  <si>
    <t>建筑工程,交通工程,信息技术,机械设备</t>
  </si>
  <si>
    <t>QlpHc2xyOlEGCA5DXEV8P3dtBQBUABJe</t>
  </si>
  <si>
    <t>陕西职业技术学院2023年在线课程建设项目结果公告</t>
  </si>
  <si>
    <t>陕西正信招标有限公司</t>
  </si>
  <si>
    <t>陕西职业技术学院</t>
  </si>
  <si>
    <t>骆老师</t>
  </si>
  <si>
    <t>029-83618576</t>
  </si>
  <si>
    <t>[{"filename":"2023年在线课程建设项目-文件集.zip","url":"http://jy-datafile.oss-cn-beijing.aliyuncs.com/3a29db1c7cc5aba0db0e0f679fa13aec4928676e0da4ec517d870850c6ec4bd8.zip"}]</t>
  </si>
  <si>
    <t>http://www.ccgp-shaanxi.gov.cn/freecms/site/shaanxi/ggxx/info/2023/8a69c0e08b6763ab018c61a3542303bd.html</t>
  </si>
  <si>
    <t>https://www.jianyu360.cn/article/entservice/U1tDSlBCFApVXFJZR0ZTFENcVFUAVxJC.html?appid</t>
  </si>
  <si>
    <t>6569c6fb6977356f5547c156</t>
  </si>
  <si>
    <t>ZX2023-11-67</t>
  </si>
  <si>
    <t>2023年在线课程建设项目</t>
  </si>
  <si>
    <t xml:space="preserve">采购项目名称：                                        </t>
  </si>
  <si>
    <t>[{"itemname":"____________________"}]</t>
  </si>
  <si>
    <t>废标</t>
  </si>
  <si>
    <t>QlpHcmonaVYGCA5DXEV8P3dtBFUDX0UJ</t>
  </si>
  <si>
    <t>宜宾市数字新基建2023年第三批项目（二次）结果公告</t>
  </si>
  <si>
    <t>宜宾市</t>
  </si>
  <si>
    <t>宜宾市政府采购中心</t>
  </si>
  <si>
    <t>宜宾市数字经济发展局</t>
  </si>
  <si>
    <t>潘先生</t>
  </si>
  <si>
    <t>13778957037</t>
  </si>
  <si>
    <t>[{"filename":"数字新基建2023年第三批项目采购文件.pdf","url":"http://jy-datafile.oss-cn-beijing.aliyuncs.com/5b6dac8cbe99e2818b444a704e87cb21f501d31683f674e8e91ca2f7bf910503.pdf"},{"filename":"资格审查报表.pdf","url":"http://jy-datafile.oss-cn-beijing.aliyuncs.com/26e5f93256362952206682b507440216f80b893886dc43f3120df9050328566f.pdf"},{"filename":"包1供应商评审情况表(2).pdf","url":"http://jy-datafile.oss-cn-beijing.aliyuncs.com/f4fed6ee85a95ed0efecbd089e199f0dfaf95cc9b773898698cc45ec83c761a8.pdf"},{"filename":"分项报价明细表.pdf","url":"http://jy-datafile.oss-cn-beijing.aliyuncs.com/20cd584fcebc91cde3129d7b6777a0f7265202d6eb370dad2a6654c8e37bcf5a.pdf"}]</t>
  </si>
  <si>
    <t>https://ggzy.yibin.gov.cn/ZFCG/Jyweb/ZFCGJGGGViewNew.aspx?Type=%E6%94%BF%E5%BA%9C%E9%87%87%E8%B4%AD&amp;SubType=600&amp;Guid=9675ff04-3369-454f-a8cb-cb2813dfb168</t>
  </si>
  <si>
    <t>https://www.jianyu360.cn/article/entservice/U1tDS1YXRw1VXFJZR0ZTFENcVQBXCEUV.html?appid</t>
  </si>
  <si>
    <t>0831-2332626</t>
  </si>
  <si>
    <t>6508228e513e65bb3f20f571</t>
  </si>
  <si>
    <t>宜政采公委〔2023〕25号</t>
  </si>
  <si>
    <t>宜宾市数字新基建2023年第三批项目</t>
  </si>
  <si>
    <t>[{"itemname":"宜宾市数字新基建2023年第三批项目（二次）(包件名称：2023年第三批项目)"}]</t>
  </si>
  <si>
    <t>中国电信股份有限公司宜宾分公司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</si>
</sst>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name val="Calibri"/>
      <charset val="134"/>
    </font>
    <font>
      <sz val="11"/>
      <name val="宋体"/>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22" fontId="1" fillId="0" borderId="0" xfId="0" applyNumberFormat="1" applyFont="1"/>
    <xf numFmtId="0" fontId="1" fillId="0" borderId="0" xfId="0" applyFont="1"/>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1"/>
  <sheetViews>
    <sheetView tabSelected="1" topLeftCell="A83" zoomScale="115" zoomScaleNormal="115" workbookViewId="0">
      <selection activeCell="A21" sqref="A21:XFD100"/>
    </sheetView>
  </sheetViews>
  <sheetFormatPr defaultColWidth="9" defaultRowHeight="14.45"/>
  <cols>
    <col min="5" max="5" width="23" style="1" customWidth="1"/>
    <col min="6" max="6" width="17.5" style="1"/>
    <col min="7" max="7" width="24" customWidth="1"/>
    <col min="8" max="8" width="12.875"/>
    <col min="9" max="9" width="24.125" customWidth="1"/>
    <col min="10" max="10" width="12.625" customWidth="1"/>
    <col min="11" max="11" width="12.875"/>
    <col min="12" max="12" width="30.875" customWidth="1"/>
    <col min="23" max="23" width="11.875" customWidth="1"/>
    <col min="32" max="32" width="36.125" customWidth="1"/>
    <col min="33" max="33" width="32.375" customWidth="1"/>
  </cols>
  <sheetData>
    <row r="1" spans="1:37">
      <c r="A1" t="s">
        <v>0</v>
      </c>
      <c r="B1" t="s">
        <v>1</v>
      </c>
      <c r="C1" t="s">
        <v>2</v>
      </c>
      <c r="D1" t="s">
        <v>3</v>
      </c>
      <c r="E1" s="1" t="s">
        <v>4</v>
      </c>
      <c r="F1" s="2"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c r="A2" t="s">
        <v>37</v>
      </c>
      <c r="B2" t="s">
        <v>38</v>
      </c>
      <c r="C2" t="s">
        <v>39</v>
      </c>
      <c r="D2" t="s">
        <v>40</v>
      </c>
      <c r="E2" s="1">
        <v>1703045363</v>
      </c>
      <c r="F2" s="1">
        <f t="shared" ref="F2:F29" si="0">(E2+8*3600)/86400+70*365+19</f>
        <v>45280.506516203699</v>
      </c>
      <c r="I2">
        <v>1704247200</v>
      </c>
      <c r="J2">
        <v>1704247200</v>
      </c>
      <c r="K2">
        <v>950000</v>
      </c>
      <c r="L2" t="s">
        <v>41</v>
      </c>
      <c r="M2" t="s">
        <v>42</v>
      </c>
      <c r="N2" t="s">
        <v>43</v>
      </c>
      <c r="O2" t="s">
        <v>44</v>
      </c>
      <c r="R2" s="3" t="s">
        <v>45</v>
      </c>
      <c r="S2" t="s">
        <v>46</v>
      </c>
      <c r="T2" t="s">
        <v>47</v>
      </c>
      <c r="U2" t="s">
        <v>48</v>
      </c>
      <c r="W2" t="s">
        <v>49</v>
      </c>
      <c r="X2" t="s">
        <v>50</v>
      </c>
      <c r="Y2" t="s">
        <v>51</v>
      </c>
      <c r="Z2" t="s">
        <v>52</v>
      </c>
      <c r="AA2" t="s">
        <v>53</v>
      </c>
      <c r="AB2" t="s">
        <v>54</v>
      </c>
      <c r="AC2" t="s">
        <v>55</v>
      </c>
      <c r="AD2" t="s">
        <v>56</v>
      </c>
      <c r="AE2" t="s">
        <v>57</v>
      </c>
      <c r="AF2" t="s">
        <v>58</v>
      </c>
      <c r="AH2" t="s">
        <v>59</v>
      </c>
    </row>
    <row r="3" spans="1:37">
      <c r="A3" t="s">
        <v>60</v>
      </c>
      <c r="B3" t="s">
        <v>61</v>
      </c>
      <c r="C3" t="s">
        <v>62</v>
      </c>
      <c r="E3" s="1">
        <v>1703035365</v>
      </c>
      <c r="F3" s="1">
        <f t="shared" si="0"/>
        <v>45280.390798611101</v>
      </c>
      <c r="L3" t="s">
        <v>63</v>
      </c>
      <c r="M3" t="s">
        <v>64</v>
      </c>
      <c r="R3" t="s">
        <v>65</v>
      </c>
      <c r="S3" t="s">
        <v>66</v>
      </c>
      <c r="T3" t="s">
        <v>67</v>
      </c>
      <c r="U3" t="s">
        <v>68</v>
      </c>
      <c r="W3" t="s">
        <v>69</v>
      </c>
      <c r="X3" t="s">
        <v>1</v>
      </c>
      <c r="Y3" t="s">
        <v>70</v>
      </c>
      <c r="Z3" t="s">
        <v>71</v>
      </c>
      <c r="AA3" t="s">
        <v>72</v>
      </c>
      <c r="AC3" t="s">
        <v>55</v>
      </c>
      <c r="AD3" t="s">
        <v>56</v>
      </c>
      <c r="AE3" t="s">
        <v>73</v>
      </c>
      <c r="AF3" t="s">
        <v>42</v>
      </c>
      <c r="AH3" t="s">
        <v>74</v>
      </c>
    </row>
    <row r="4" spans="1:37">
      <c r="A4" t="s">
        <v>75</v>
      </c>
      <c r="B4" t="s">
        <v>76</v>
      </c>
      <c r="C4" t="s">
        <v>77</v>
      </c>
      <c r="D4" t="s">
        <v>78</v>
      </c>
      <c r="E4" s="1">
        <v>1702991072</v>
      </c>
      <c r="F4" s="1">
        <f t="shared" si="0"/>
        <v>45279.878148148098</v>
      </c>
      <c r="G4" t="s">
        <v>79</v>
      </c>
      <c r="H4">
        <v>1235000</v>
      </c>
      <c r="I4">
        <v>1702949400</v>
      </c>
      <c r="J4">
        <v>1702949400</v>
      </c>
      <c r="K4">
        <v>1291565.28</v>
      </c>
      <c r="L4" t="s">
        <v>80</v>
      </c>
      <c r="M4" t="s">
        <v>81</v>
      </c>
      <c r="N4" t="s">
        <v>82</v>
      </c>
      <c r="O4" t="s">
        <v>83</v>
      </c>
      <c r="P4" t="s">
        <v>84</v>
      </c>
      <c r="Q4" t="s">
        <v>85</v>
      </c>
      <c r="R4" t="s">
        <v>65</v>
      </c>
      <c r="S4" t="s">
        <v>86</v>
      </c>
      <c r="T4" t="s">
        <v>87</v>
      </c>
      <c r="U4" t="s">
        <v>88</v>
      </c>
      <c r="V4" t="s">
        <v>89</v>
      </c>
      <c r="W4" t="s">
        <v>49</v>
      </c>
      <c r="X4" t="s">
        <v>90</v>
      </c>
      <c r="Y4" t="s">
        <v>91</v>
      </c>
      <c r="Z4" t="s">
        <v>92</v>
      </c>
      <c r="AA4" t="s">
        <v>93</v>
      </c>
      <c r="AB4" t="s">
        <v>94</v>
      </c>
      <c r="AC4" t="s">
        <v>95</v>
      </c>
      <c r="AD4" t="s">
        <v>56</v>
      </c>
      <c r="AE4" t="s">
        <v>96</v>
      </c>
      <c r="AF4" t="s">
        <v>42</v>
      </c>
      <c r="AG4" t="s">
        <v>97</v>
      </c>
      <c r="AH4" t="s">
        <v>98</v>
      </c>
      <c r="AJ4" t="s">
        <v>99</v>
      </c>
      <c r="AK4" t="s">
        <v>100</v>
      </c>
    </row>
    <row r="5" spans="1:37">
      <c r="A5" t="s">
        <v>101</v>
      </c>
      <c r="B5" t="s">
        <v>76</v>
      </c>
      <c r="C5" t="s">
        <v>77</v>
      </c>
      <c r="D5" t="s">
        <v>78</v>
      </c>
      <c r="E5" s="1">
        <v>1702991072</v>
      </c>
      <c r="F5" s="1">
        <f t="shared" si="0"/>
        <v>45279.878148148098</v>
      </c>
      <c r="G5" t="s">
        <v>79</v>
      </c>
      <c r="H5">
        <v>1500000</v>
      </c>
      <c r="I5">
        <v>1702949400</v>
      </c>
      <c r="J5">
        <v>1702949400</v>
      </c>
      <c r="K5">
        <v>1291565.28</v>
      </c>
      <c r="L5" t="s">
        <v>80</v>
      </c>
      <c r="M5" t="s">
        <v>81</v>
      </c>
      <c r="N5" t="s">
        <v>82</v>
      </c>
      <c r="O5" t="s">
        <v>83</v>
      </c>
      <c r="P5" t="s">
        <v>84</v>
      </c>
      <c r="Q5" t="s">
        <v>102</v>
      </c>
      <c r="R5" t="s">
        <v>65</v>
      </c>
      <c r="S5" t="s">
        <v>103</v>
      </c>
      <c r="T5" t="s">
        <v>104</v>
      </c>
      <c r="U5" t="s">
        <v>105</v>
      </c>
      <c r="V5" t="s">
        <v>106</v>
      </c>
      <c r="W5" t="s">
        <v>49</v>
      </c>
      <c r="X5" t="s">
        <v>90</v>
      </c>
      <c r="Y5" t="s">
        <v>91</v>
      </c>
      <c r="Z5" t="s">
        <v>92</v>
      </c>
      <c r="AA5" t="s">
        <v>93</v>
      </c>
      <c r="AB5" t="s">
        <v>94</v>
      </c>
      <c r="AC5" t="s">
        <v>107</v>
      </c>
      <c r="AD5" t="s">
        <v>56</v>
      </c>
      <c r="AE5" t="s">
        <v>96</v>
      </c>
      <c r="AF5" t="s">
        <v>42</v>
      </c>
      <c r="AG5" t="s">
        <v>108</v>
      </c>
      <c r="AH5" t="s">
        <v>98</v>
      </c>
      <c r="AJ5" t="s">
        <v>109</v>
      </c>
      <c r="AK5" t="s">
        <v>110</v>
      </c>
    </row>
    <row r="6" spans="1:37">
      <c r="A6" t="s">
        <v>111</v>
      </c>
      <c r="B6" t="s">
        <v>76</v>
      </c>
      <c r="C6" t="s">
        <v>77</v>
      </c>
      <c r="D6" t="s">
        <v>78</v>
      </c>
      <c r="E6" s="1">
        <v>1702990814</v>
      </c>
      <c r="F6" s="1">
        <f t="shared" si="0"/>
        <v>45279.875162037002</v>
      </c>
      <c r="G6" t="s">
        <v>79</v>
      </c>
      <c r="H6">
        <v>1235000</v>
      </c>
      <c r="I6">
        <v>1702949400</v>
      </c>
      <c r="J6">
        <v>1702949400</v>
      </c>
      <c r="K6">
        <v>1291565.28</v>
      </c>
      <c r="L6" t="s">
        <v>80</v>
      </c>
      <c r="M6" t="s">
        <v>81</v>
      </c>
      <c r="N6" t="s">
        <v>112</v>
      </c>
      <c r="O6" t="s">
        <v>83</v>
      </c>
      <c r="R6" t="s">
        <v>65</v>
      </c>
      <c r="S6" t="s">
        <v>113</v>
      </c>
      <c r="T6" t="s">
        <v>114</v>
      </c>
      <c r="U6" t="s">
        <v>115</v>
      </c>
      <c r="W6" t="s">
        <v>49</v>
      </c>
      <c r="X6" t="s">
        <v>90</v>
      </c>
      <c r="Y6" t="s">
        <v>91</v>
      </c>
      <c r="Z6" t="s">
        <v>92</v>
      </c>
      <c r="AA6" t="s">
        <v>116</v>
      </c>
      <c r="AB6" t="s">
        <v>94</v>
      </c>
      <c r="AC6" t="s">
        <v>95</v>
      </c>
      <c r="AD6" t="s">
        <v>56</v>
      </c>
      <c r="AE6" t="s">
        <v>96</v>
      </c>
      <c r="AF6" t="s">
        <v>42</v>
      </c>
      <c r="AG6" t="s">
        <v>80</v>
      </c>
      <c r="AH6" t="s">
        <v>98</v>
      </c>
      <c r="AJ6" t="s">
        <v>99</v>
      </c>
      <c r="AK6" t="s">
        <v>83</v>
      </c>
    </row>
    <row r="7" spans="1:37">
      <c r="A7" t="s">
        <v>117</v>
      </c>
      <c r="B7" t="s">
        <v>118</v>
      </c>
      <c r="C7" t="s">
        <v>39</v>
      </c>
      <c r="D7" t="s">
        <v>40</v>
      </c>
      <c r="E7" s="1">
        <v>1702950686</v>
      </c>
      <c r="F7" s="1">
        <f t="shared" si="0"/>
        <v>45279.410717592596</v>
      </c>
      <c r="G7" t="s">
        <v>119</v>
      </c>
      <c r="L7" t="s">
        <v>120</v>
      </c>
      <c r="M7" t="s">
        <v>121</v>
      </c>
      <c r="N7" t="s">
        <v>122</v>
      </c>
      <c r="R7" t="s">
        <v>65</v>
      </c>
      <c r="S7" t="s">
        <v>55</v>
      </c>
      <c r="T7" t="s">
        <v>123</v>
      </c>
      <c r="U7" t="s">
        <v>124</v>
      </c>
      <c r="W7" t="s">
        <v>49</v>
      </c>
      <c r="X7" t="s">
        <v>50</v>
      </c>
      <c r="Y7" t="s">
        <v>125</v>
      </c>
      <c r="Z7" t="s">
        <v>126</v>
      </c>
      <c r="AA7" t="s">
        <v>127</v>
      </c>
      <c r="AB7" t="s">
        <v>128</v>
      </c>
      <c r="AC7" t="s">
        <v>129</v>
      </c>
      <c r="AD7" t="s">
        <v>56</v>
      </c>
      <c r="AF7" t="s">
        <v>130</v>
      </c>
      <c r="AH7" t="s">
        <v>131</v>
      </c>
    </row>
    <row r="8" spans="1:37">
      <c r="A8" t="s">
        <v>132</v>
      </c>
      <c r="B8" t="s">
        <v>133</v>
      </c>
      <c r="C8" t="s">
        <v>134</v>
      </c>
      <c r="D8" t="s">
        <v>135</v>
      </c>
      <c r="E8" s="1">
        <v>1702879818</v>
      </c>
      <c r="F8" s="1">
        <f t="shared" si="0"/>
        <v>45278.590486111098</v>
      </c>
      <c r="H8">
        <v>1079700</v>
      </c>
      <c r="L8" t="s">
        <v>136</v>
      </c>
      <c r="M8" t="s">
        <v>137</v>
      </c>
      <c r="O8" t="s">
        <v>138</v>
      </c>
      <c r="R8" t="s">
        <v>65</v>
      </c>
      <c r="S8" t="s">
        <v>139</v>
      </c>
      <c r="T8" t="s">
        <v>140</v>
      </c>
      <c r="U8" t="s">
        <v>141</v>
      </c>
      <c r="V8" t="s">
        <v>142</v>
      </c>
      <c r="W8" t="s">
        <v>143</v>
      </c>
      <c r="X8" t="s">
        <v>90</v>
      </c>
      <c r="Y8" t="s">
        <v>144</v>
      </c>
      <c r="Z8" t="s">
        <v>145</v>
      </c>
      <c r="AA8" t="s">
        <v>146</v>
      </c>
      <c r="AB8" t="s">
        <v>147</v>
      </c>
      <c r="AC8" t="s">
        <v>148</v>
      </c>
      <c r="AD8" t="s">
        <v>149</v>
      </c>
      <c r="AF8" t="s">
        <v>42</v>
      </c>
      <c r="AG8" t="s">
        <v>150</v>
      </c>
      <c r="AH8" t="s">
        <v>151</v>
      </c>
      <c r="AK8" t="s">
        <v>152</v>
      </c>
    </row>
    <row r="9" spans="1:37">
      <c r="A9" t="s">
        <v>153</v>
      </c>
      <c r="B9" t="s">
        <v>154</v>
      </c>
      <c r="C9" t="s">
        <v>39</v>
      </c>
      <c r="D9" t="s">
        <v>155</v>
      </c>
      <c r="E9" s="1">
        <v>1702864489</v>
      </c>
      <c r="F9" s="1">
        <f t="shared" si="0"/>
        <v>45278.413067129601</v>
      </c>
      <c r="H9">
        <v>2886500</v>
      </c>
      <c r="L9" t="s">
        <v>156</v>
      </c>
      <c r="M9" t="s">
        <v>137</v>
      </c>
      <c r="N9" t="s">
        <v>157</v>
      </c>
      <c r="O9" t="s">
        <v>158</v>
      </c>
      <c r="P9" t="s">
        <v>159</v>
      </c>
      <c r="Q9" t="s">
        <v>160</v>
      </c>
      <c r="R9" t="s">
        <v>65</v>
      </c>
      <c r="S9" t="s">
        <v>161</v>
      </c>
      <c r="T9" t="s">
        <v>162</v>
      </c>
      <c r="U9" t="s">
        <v>163</v>
      </c>
      <c r="V9" t="s">
        <v>164</v>
      </c>
      <c r="W9" t="s">
        <v>143</v>
      </c>
      <c r="X9" t="s">
        <v>90</v>
      </c>
      <c r="Y9" t="s">
        <v>165</v>
      </c>
      <c r="AA9" t="s">
        <v>166</v>
      </c>
      <c r="AC9" t="s">
        <v>167</v>
      </c>
      <c r="AD9" t="s">
        <v>149</v>
      </c>
      <c r="AE9" t="s">
        <v>168</v>
      </c>
      <c r="AF9" t="s">
        <v>169</v>
      </c>
      <c r="AG9" t="s">
        <v>170</v>
      </c>
      <c r="AH9" t="s">
        <v>151</v>
      </c>
      <c r="AK9" t="s">
        <v>171</v>
      </c>
    </row>
    <row r="10" spans="1:37">
      <c r="A10" t="s">
        <v>172</v>
      </c>
      <c r="B10" t="s">
        <v>173</v>
      </c>
      <c r="C10" t="s">
        <v>174</v>
      </c>
      <c r="D10" t="s">
        <v>175</v>
      </c>
      <c r="E10" s="1">
        <v>1702864480</v>
      </c>
      <c r="F10" s="1">
        <f t="shared" si="0"/>
        <v>45278.412962962997</v>
      </c>
      <c r="H10">
        <v>379900.01</v>
      </c>
      <c r="L10" t="s">
        <v>176</v>
      </c>
      <c r="M10" t="s">
        <v>137</v>
      </c>
      <c r="O10" t="s">
        <v>177</v>
      </c>
      <c r="R10" t="s">
        <v>65</v>
      </c>
      <c r="S10" t="s">
        <v>178</v>
      </c>
      <c r="T10" t="s">
        <v>179</v>
      </c>
      <c r="U10" t="s">
        <v>180</v>
      </c>
      <c r="V10" t="s">
        <v>181</v>
      </c>
      <c r="W10" t="s">
        <v>143</v>
      </c>
      <c r="X10" t="s">
        <v>90</v>
      </c>
      <c r="Y10" t="s">
        <v>182</v>
      </c>
      <c r="Z10" t="s">
        <v>183</v>
      </c>
      <c r="AA10" t="s">
        <v>184</v>
      </c>
      <c r="AB10" t="s">
        <v>185</v>
      </c>
      <c r="AC10" t="s">
        <v>186</v>
      </c>
      <c r="AD10" t="s">
        <v>149</v>
      </c>
      <c r="AE10" t="s">
        <v>187</v>
      </c>
      <c r="AF10" t="s">
        <v>42</v>
      </c>
      <c r="AG10" t="s">
        <v>188</v>
      </c>
      <c r="AH10" t="s">
        <v>151</v>
      </c>
      <c r="AK10" t="s">
        <v>189</v>
      </c>
    </row>
    <row r="11" spans="1:37">
      <c r="A11" t="s">
        <v>190</v>
      </c>
      <c r="B11" t="s">
        <v>191</v>
      </c>
      <c r="C11" t="s">
        <v>192</v>
      </c>
      <c r="D11" t="s">
        <v>193</v>
      </c>
      <c r="E11" s="1">
        <v>1702634544</v>
      </c>
      <c r="F11" s="1">
        <f t="shared" si="0"/>
        <v>45275.7516666667</v>
      </c>
      <c r="H11">
        <v>3920000</v>
      </c>
      <c r="L11" t="s">
        <v>194</v>
      </c>
      <c r="M11" t="s">
        <v>195</v>
      </c>
      <c r="O11" t="s">
        <v>196</v>
      </c>
      <c r="R11" t="s">
        <v>65</v>
      </c>
      <c r="S11" t="s">
        <v>197</v>
      </c>
      <c r="T11" t="s">
        <v>198</v>
      </c>
      <c r="U11" t="s">
        <v>199</v>
      </c>
      <c r="V11" t="s">
        <v>200</v>
      </c>
      <c r="W11" t="s">
        <v>143</v>
      </c>
      <c r="X11" t="s">
        <v>90</v>
      </c>
      <c r="Y11" t="s">
        <v>201</v>
      </c>
      <c r="Z11" t="s">
        <v>202</v>
      </c>
      <c r="AA11" t="s">
        <v>203</v>
      </c>
      <c r="AB11" t="s">
        <v>204</v>
      </c>
      <c r="AC11" t="s">
        <v>205</v>
      </c>
      <c r="AD11" t="s">
        <v>149</v>
      </c>
      <c r="AF11" t="s">
        <v>206</v>
      </c>
      <c r="AG11" t="s">
        <v>207</v>
      </c>
      <c r="AH11" t="s">
        <v>151</v>
      </c>
      <c r="AK11" t="s">
        <v>208</v>
      </c>
    </row>
    <row r="12" spans="1:37">
      <c r="A12" t="s">
        <v>209</v>
      </c>
      <c r="B12" t="s">
        <v>210</v>
      </c>
      <c r="C12" t="s">
        <v>192</v>
      </c>
      <c r="D12" t="s">
        <v>193</v>
      </c>
      <c r="E12" s="1">
        <v>1702632277</v>
      </c>
      <c r="F12" s="1">
        <f t="shared" si="0"/>
        <v>45275.725428240701</v>
      </c>
      <c r="L12" t="s">
        <v>211</v>
      </c>
      <c r="M12" t="s">
        <v>64</v>
      </c>
      <c r="R12" t="s">
        <v>65</v>
      </c>
      <c r="S12" t="s">
        <v>212</v>
      </c>
      <c r="T12" t="s">
        <v>213</v>
      </c>
      <c r="U12" t="s">
        <v>214</v>
      </c>
      <c r="V12" t="s">
        <v>215</v>
      </c>
      <c r="W12" t="s">
        <v>49</v>
      </c>
      <c r="X12" t="s">
        <v>1</v>
      </c>
      <c r="Y12" t="s">
        <v>216</v>
      </c>
      <c r="AA12" t="s">
        <v>217</v>
      </c>
      <c r="AC12" t="s">
        <v>55</v>
      </c>
      <c r="AD12" t="s">
        <v>56</v>
      </c>
      <c r="AF12" t="s">
        <v>42</v>
      </c>
      <c r="AG12" t="s">
        <v>218</v>
      </c>
      <c r="AH12" t="s">
        <v>219</v>
      </c>
    </row>
    <row r="13" spans="1:37">
      <c r="A13" t="s">
        <v>220</v>
      </c>
      <c r="B13" t="s">
        <v>221</v>
      </c>
      <c r="C13" t="s">
        <v>222</v>
      </c>
      <c r="D13" t="s">
        <v>223</v>
      </c>
      <c r="E13" s="1">
        <v>1702531260</v>
      </c>
      <c r="F13" s="1">
        <f t="shared" si="0"/>
        <v>45274.556250000001</v>
      </c>
      <c r="G13" t="s">
        <v>224</v>
      </c>
      <c r="H13">
        <v>818000</v>
      </c>
      <c r="L13" t="s">
        <v>225</v>
      </c>
      <c r="M13" t="s">
        <v>226</v>
      </c>
      <c r="R13" t="s">
        <v>65</v>
      </c>
      <c r="S13" t="s">
        <v>55</v>
      </c>
      <c r="T13" t="s">
        <v>227</v>
      </c>
      <c r="U13" t="s">
        <v>228</v>
      </c>
      <c r="V13" t="s">
        <v>229</v>
      </c>
      <c r="W13" t="s">
        <v>143</v>
      </c>
      <c r="X13" t="s">
        <v>1</v>
      </c>
      <c r="Y13" t="s">
        <v>230</v>
      </c>
      <c r="AA13" t="s">
        <v>231</v>
      </c>
      <c r="AB13" t="s">
        <v>232</v>
      </c>
      <c r="AC13" t="s">
        <v>233</v>
      </c>
      <c r="AD13" t="s">
        <v>149</v>
      </c>
      <c r="AE13" t="s">
        <v>234</v>
      </c>
      <c r="AF13" t="s">
        <v>42</v>
      </c>
      <c r="AG13" t="s">
        <v>235</v>
      </c>
      <c r="AH13" t="s">
        <v>98</v>
      </c>
      <c r="AJ13" t="s">
        <v>236</v>
      </c>
      <c r="AK13" t="s">
        <v>237</v>
      </c>
    </row>
    <row r="14" spans="1:37">
      <c r="A14" t="s">
        <v>238</v>
      </c>
      <c r="B14" t="s">
        <v>239</v>
      </c>
      <c r="C14" t="s">
        <v>240</v>
      </c>
      <c r="D14" t="s">
        <v>241</v>
      </c>
      <c r="E14" s="1">
        <v>1702528225</v>
      </c>
      <c r="F14" s="1">
        <f t="shared" si="0"/>
        <v>45274.521122685197</v>
      </c>
      <c r="G14" t="s">
        <v>242</v>
      </c>
      <c r="H14">
        <v>11466500</v>
      </c>
      <c r="I14">
        <v>1702431000</v>
      </c>
      <c r="J14">
        <v>1702431000</v>
      </c>
      <c r="K14">
        <v>8930000</v>
      </c>
      <c r="L14" t="s">
        <v>243</v>
      </c>
      <c r="M14" t="s">
        <v>244</v>
      </c>
      <c r="N14" t="s">
        <v>245</v>
      </c>
      <c r="O14" t="s">
        <v>246</v>
      </c>
      <c r="R14" t="s">
        <v>65</v>
      </c>
      <c r="S14" t="s">
        <v>247</v>
      </c>
      <c r="T14" t="s">
        <v>248</v>
      </c>
      <c r="U14" t="s">
        <v>249</v>
      </c>
      <c r="V14" t="s">
        <v>250</v>
      </c>
      <c r="W14" t="s">
        <v>143</v>
      </c>
      <c r="X14" t="s">
        <v>90</v>
      </c>
      <c r="Y14" t="s">
        <v>251</v>
      </c>
      <c r="Z14" t="s">
        <v>252</v>
      </c>
      <c r="AA14" t="s">
        <v>253</v>
      </c>
      <c r="AB14" t="s">
        <v>254</v>
      </c>
      <c r="AC14" t="s">
        <v>255</v>
      </c>
      <c r="AD14" t="s">
        <v>149</v>
      </c>
      <c r="AE14" t="s">
        <v>96</v>
      </c>
      <c r="AF14" t="s">
        <v>42</v>
      </c>
      <c r="AG14" t="s">
        <v>256</v>
      </c>
      <c r="AH14" t="s">
        <v>98</v>
      </c>
    </row>
    <row r="15" spans="1:37">
      <c r="A15" t="s">
        <v>257</v>
      </c>
      <c r="B15" t="s">
        <v>258</v>
      </c>
      <c r="C15" t="s">
        <v>259</v>
      </c>
      <c r="D15" t="s">
        <v>260</v>
      </c>
      <c r="E15" s="1">
        <v>1702520137</v>
      </c>
      <c r="F15" s="1">
        <f t="shared" si="0"/>
        <v>45274.427511574097</v>
      </c>
      <c r="G15" t="s">
        <v>261</v>
      </c>
      <c r="H15">
        <v>34251455.119999997</v>
      </c>
      <c r="I15">
        <v>1702342800</v>
      </c>
      <c r="J15">
        <v>1702342800</v>
      </c>
      <c r="K15">
        <v>35000000</v>
      </c>
      <c r="L15" t="s">
        <v>262</v>
      </c>
      <c r="M15" t="s">
        <v>244</v>
      </c>
      <c r="N15" t="s">
        <v>263</v>
      </c>
      <c r="O15" t="s">
        <v>264</v>
      </c>
      <c r="R15" t="s">
        <v>65</v>
      </c>
      <c r="S15" t="s">
        <v>265</v>
      </c>
      <c r="T15" t="s">
        <v>266</v>
      </c>
      <c r="U15" t="s">
        <v>267</v>
      </c>
      <c r="V15" t="s">
        <v>268</v>
      </c>
      <c r="W15" t="s">
        <v>143</v>
      </c>
      <c r="X15" t="s">
        <v>90</v>
      </c>
      <c r="Y15" t="s">
        <v>269</v>
      </c>
      <c r="Z15" t="s">
        <v>270</v>
      </c>
      <c r="AA15" t="s">
        <v>271</v>
      </c>
      <c r="AC15" t="s">
        <v>272</v>
      </c>
      <c r="AD15" t="s">
        <v>149</v>
      </c>
      <c r="AE15" t="s">
        <v>73</v>
      </c>
      <c r="AF15" t="s">
        <v>42</v>
      </c>
      <c r="AG15" t="s">
        <v>273</v>
      </c>
      <c r="AH15" t="s">
        <v>98</v>
      </c>
    </row>
    <row r="16" spans="1:37">
      <c r="A16" t="s">
        <v>274</v>
      </c>
      <c r="B16" t="s">
        <v>275</v>
      </c>
      <c r="C16" t="s">
        <v>77</v>
      </c>
      <c r="D16" t="s">
        <v>276</v>
      </c>
      <c r="E16" s="1">
        <v>1702460643</v>
      </c>
      <c r="F16" s="1">
        <f t="shared" si="0"/>
        <v>45273.738923611098</v>
      </c>
      <c r="G16" t="s">
        <v>277</v>
      </c>
      <c r="L16" t="s">
        <v>278</v>
      </c>
      <c r="M16" t="s">
        <v>279</v>
      </c>
      <c r="N16" t="s">
        <v>280</v>
      </c>
      <c r="O16" t="s">
        <v>281</v>
      </c>
      <c r="R16" t="s">
        <v>65</v>
      </c>
      <c r="S16" t="s">
        <v>282</v>
      </c>
      <c r="T16" t="s">
        <v>283</v>
      </c>
      <c r="U16" t="s">
        <v>284</v>
      </c>
      <c r="V16" t="s">
        <v>285</v>
      </c>
      <c r="W16" t="s">
        <v>143</v>
      </c>
      <c r="X16" t="s">
        <v>1</v>
      </c>
      <c r="Y16" t="s">
        <v>286</v>
      </c>
      <c r="AA16" t="s">
        <v>287</v>
      </c>
      <c r="AC16" t="s">
        <v>55</v>
      </c>
      <c r="AD16" t="s">
        <v>149</v>
      </c>
      <c r="AE16" t="s">
        <v>73</v>
      </c>
      <c r="AF16" t="s">
        <v>42</v>
      </c>
      <c r="AG16" t="s">
        <v>288</v>
      </c>
      <c r="AH16" t="s">
        <v>289</v>
      </c>
    </row>
    <row r="17" spans="1:34">
      <c r="A17" t="s">
        <v>290</v>
      </c>
      <c r="B17" t="s">
        <v>291</v>
      </c>
      <c r="C17" t="s">
        <v>292</v>
      </c>
      <c r="D17" t="s">
        <v>293</v>
      </c>
      <c r="E17" s="1">
        <v>1702454229</v>
      </c>
      <c r="F17" s="1">
        <f t="shared" si="0"/>
        <v>45273.664687500001</v>
      </c>
      <c r="G17" t="s">
        <v>294</v>
      </c>
      <c r="I17">
        <v>1702828800</v>
      </c>
      <c r="L17" t="s">
        <v>295</v>
      </c>
      <c r="M17" t="s">
        <v>64</v>
      </c>
      <c r="R17" t="s">
        <v>65</v>
      </c>
      <c r="S17" t="s">
        <v>296</v>
      </c>
      <c r="T17" t="s">
        <v>297</v>
      </c>
      <c r="U17" t="s">
        <v>298</v>
      </c>
      <c r="V17" t="s">
        <v>299</v>
      </c>
      <c r="W17" t="s">
        <v>143</v>
      </c>
      <c r="X17" t="s">
        <v>50</v>
      </c>
      <c r="Y17" t="s">
        <v>300</v>
      </c>
      <c r="Z17" t="s">
        <v>301</v>
      </c>
      <c r="AA17" t="s">
        <v>291</v>
      </c>
      <c r="AC17" t="s">
        <v>302</v>
      </c>
      <c r="AD17" t="s">
        <v>149</v>
      </c>
      <c r="AE17" t="s">
        <v>303</v>
      </c>
      <c r="AF17" t="s">
        <v>304</v>
      </c>
      <c r="AG17" t="s">
        <v>305</v>
      </c>
      <c r="AH17" t="s">
        <v>289</v>
      </c>
    </row>
    <row r="18" spans="1:34">
      <c r="A18" t="s">
        <v>306</v>
      </c>
      <c r="B18" t="s">
        <v>307</v>
      </c>
      <c r="C18" t="s">
        <v>240</v>
      </c>
      <c r="D18" t="s">
        <v>308</v>
      </c>
      <c r="E18" s="1">
        <v>1702451368</v>
      </c>
      <c r="F18" s="1">
        <f t="shared" si="0"/>
        <v>45273.631574074097</v>
      </c>
      <c r="G18" t="s">
        <v>309</v>
      </c>
      <c r="I18">
        <v>1703206800</v>
      </c>
      <c r="J18">
        <v>1703206800</v>
      </c>
      <c r="K18">
        <v>228300</v>
      </c>
      <c r="L18" t="s">
        <v>310</v>
      </c>
      <c r="M18" t="s">
        <v>279</v>
      </c>
      <c r="N18" t="s">
        <v>311</v>
      </c>
      <c r="O18" t="s">
        <v>312</v>
      </c>
      <c r="R18" t="s">
        <v>65</v>
      </c>
      <c r="S18" t="s">
        <v>55</v>
      </c>
      <c r="T18" t="s">
        <v>313</v>
      </c>
      <c r="U18" t="s">
        <v>314</v>
      </c>
      <c r="W18" t="s">
        <v>143</v>
      </c>
      <c r="X18" t="s">
        <v>50</v>
      </c>
      <c r="Y18" t="s">
        <v>315</v>
      </c>
      <c r="Z18" t="s">
        <v>316</v>
      </c>
      <c r="AA18" t="s">
        <v>317</v>
      </c>
      <c r="AB18" t="s">
        <v>318</v>
      </c>
      <c r="AC18" t="s">
        <v>55</v>
      </c>
      <c r="AD18" t="s">
        <v>149</v>
      </c>
      <c r="AE18" t="s">
        <v>73</v>
      </c>
      <c r="AF18" t="s">
        <v>319</v>
      </c>
      <c r="AH18" t="s">
        <v>59</v>
      </c>
    </row>
    <row r="19" spans="1:34">
      <c r="A19" t="s">
        <v>320</v>
      </c>
      <c r="B19" t="s">
        <v>321</v>
      </c>
      <c r="C19" t="s">
        <v>240</v>
      </c>
      <c r="D19" t="s">
        <v>308</v>
      </c>
      <c r="E19" s="1">
        <v>1702449041</v>
      </c>
      <c r="F19" s="1">
        <f t="shared" si="0"/>
        <v>45273.604641203703</v>
      </c>
      <c r="G19" t="s">
        <v>322</v>
      </c>
      <c r="L19" t="s">
        <v>323</v>
      </c>
      <c r="M19" t="s">
        <v>137</v>
      </c>
      <c r="N19" t="s">
        <v>324</v>
      </c>
      <c r="O19" t="s">
        <v>325</v>
      </c>
      <c r="R19" t="s">
        <v>65</v>
      </c>
      <c r="S19" t="s">
        <v>326</v>
      </c>
      <c r="T19" t="s">
        <v>327</v>
      </c>
      <c r="U19" t="s">
        <v>328</v>
      </c>
      <c r="W19" t="s">
        <v>143</v>
      </c>
      <c r="X19" t="s">
        <v>90</v>
      </c>
      <c r="Y19" t="s">
        <v>329</v>
      </c>
      <c r="Z19" t="s">
        <v>330</v>
      </c>
      <c r="AA19" t="s">
        <v>331</v>
      </c>
      <c r="AB19" t="s">
        <v>332</v>
      </c>
      <c r="AC19" t="s">
        <v>333</v>
      </c>
      <c r="AD19" t="s">
        <v>149</v>
      </c>
      <c r="AH19" t="s">
        <v>334</v>
      </c>
    </row>
    <row r="20" spans="1:34">
      <c r="A20" t="s">
        <v>335</v>
      </c>
      <c r="B20" t="s">
        <v>336</v>
      </c>
      <c r="C20" t="s">
        <v>77</v>
      </c>
      <c r="D20" t="s">
        <v>337</v>
      </c>
      <c r="E20" s="1">
        <v>1702378259</v>
      </c>
      <c r="F20" s="1">
        <f t="shared" si="0"/>
        <v>45272.785405092603</v>
      </c>
      <c r="G20" t="s">
        <v>338</v>
      </c>
      <c r="H20">
        <v>29250912</v>
      </c>
      <c r="L20" t="s">
        <v>339</v>
      </c>
      <c r="M20" t="s">
        <v>81</v>
      </c>
      <c r="N20" t="s">
        <v>340</v>
      </c>
      <c r="O20" t="s">
        <v>341</v>
      </c>
      <c r="R20" t="s">
        <v>65</v>
      </c>
      <c r="S20" t="s">
        <v>342</v>
      </c>
      <c r="T20" t="s">
        <v>343</v>
      </c>
      <c r="U20" t="s">
        <v>344</v>
      </c>
      <c r="V20" t="s">
        <v>345</v>
      </c>
      <c r="W20" t="s">
        <v>143</v>
      </c>
      <c r="X20" t="s">
        <v>90</v>
      </c>
      <c r="Y20" t="s">
        <v>346</v>
      </c>
      <c r="Z20" t="s">
        <v>347</v>
      </c>
      <c r="AA20" t="s">
        <v>348</v>
      </c>
      <c r="AC20" t="s">
        <v>349</v>
      </c>
      <c r="AD20" t="s">
        <v>149</v>
      </c>
      <c r="AF20" t="s">
        <v>42</v>
      </c>
      <c r="AG20" t="s">
        <v>350</v>
      </c>
      <c r="AH20" t="s">
        <v>98</v>
      </c>
    </row>
    <row r="60" spans="34:34">
      <c r="AH60" s="3"/>
    </row>
    <row r="61" spans="34:34">
      <c r="AH61" s="3"/>
    </row>
  </sheetData>
  <sortState xmlns:xlrd2="http://schemas.microsoft.com/office/spreadsheetml/2017/richdata2" ref="A2:AM5098">
    <sortCondition descending="1" ref="F148"/>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2024-02-23T08:49:00Z</dcterms:created>
  <dcterms:modified xsi:type="dcterms:W3CDTF">2024-05-14T12:19:02Z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3679415DC0724D45B3B75E8A649A7EF1_13</vt:lpwstr>
  </property>
  <property fmtid="{D5CDD505-2E9C-101B-9397-08002B2CF9AE}" pid="3" name="KSOProductBuildVer">
    <vt:lpwstr>2052-12.1.0.16729</vt:lpwstr>
  </property>
</Properties>
</file>