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5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A46" i="1"/>
  <c r="A50" i="1" l="1"/>
  <c r="A48" i="1"/>
  <c r="B39" i="1"/>
  <c r="B38" i="1"/>
  <c r="B37" i="1"/>
  <c r="B33" i="1"/>
  <c r="B42" i="1" l="1"/>
  <c r="A40" i="1"/>
  <c r="B40" i="1" s="1"/>
  <c r="A39" i="1"/>
  <c r="A38" i="1"/>
  <c r="A37" i="1"/>
  <c r="B48" i="1" s="1"/>
  <c r="A36" i="1"/>
  <c r="B36" i="1" s="1"/>
  <c r="B50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43" i="1" l="1"/>
  <c r="B4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<sst xmlns="http://schemas.openxmlformats.org/spreadsheetml/2006/main" count="32" uniqueCount="26">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</sst>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8" workbookViewId="0">
      <selection activeCell="B46" sqref="B46"/>
    </sheetView>
  </sheetViews>
  <sheetFormatPr defaultColWidth="15.7109375" defaultRowHeight="15" x14ac:dyDescent="0.25"/>
  <cols>
    <col min="7" max="7" width="18" customWidth="1"/>
    <col min="8" max="8" width="26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65</v>
      </c>
      <c r="C3">
        <v>3</v>
      </c>
      <c r="D3">
        <v>1</v>
      </c>
      <c r="E3">
        <v>0</v>
      </c>
      <c r="F3">
        <v>58745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0</v>
      </c>
      <c r="K3">
        <v>64418</v>
      </c>
      <c r="L3">
        <v>64418</v>
      </c>
      <c r="M3">
        <v>64418</v>
      </c>
      <c r="N3">
        <v>64418</v>
      </c>
      <c r="O3">
        <v>64418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64</v>
      </c>
      <c r="C4">
        <v>2</v>
      </c>
      <c r="D4">
        <v>1</v>
      </c>
      <c r="E4">
        <v>1</v>
      </c>
      <c r="F4">
        <v>57399</v>
      </c>
      <c r="G4">
        <f t="shared" ref="G4:G32" si="0">MIN(B4:F4)</f>
        <v>1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 U3;BB BFS U3;</v>
      </c>
      <c r="I4">
        <v>0</v>
      </c>
      <c r="J4">
        <v>0</v>
      </c>
      <c r="K4">
        <v>79166</v>
      </c>
      <c r="L4">
        <v>79166</v>
      </c>
      <c r="M4">
        <v>79166</v>
      </c>
      <c r="N4">
        <v>79166</v>
      </c>
      <c r="O4">
        <v>79166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66</v>
      </c>
      <c r="C5">
        <v>3</v>
      </c>
      <c r="D5">
        <v>3</v>
      </c>
      <c r="E5">
        <v>0</v>
      </c>
      <c r="F5">
        <v>58179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63943</v>
      </c>
      <c r="L5">
        <v>63943</v>
      </c>
      <c r="M5">
        <v>63943</v>
      </c>
      <c r="N5">
        <v>63943</v>
      </c>
      <c r="O5">
        <v>63943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65</v>
      </c>
      <c r="C6">
        <v>2</v>
      </c>
      <c r="D6">
        <v>0</v>
      </c>
      <c r="E6">
        <v>0</v>
      </c>
      <c r="F6">
        <v>58859</v>
      </c>
      <c r="G6">
        <f t="shared" si="0"/>
        <v>0</v>
      </c>
      <c r="H6" t="str">
        <f t="shared" si="2"/>
        <v>BB DFS U3;BB BFS U3;</v>
      </c>
      <c r="I6">
        <v>0</v>
      </c>
      <c r="J6">
        <v>0</v>
      </c>
      <c r="K6">
        <v>66995</v>
      </c>
      <c r="L6">
        <v>66995</v>
      </c>
      <c r="M6">
        <v>66995</v>
      </c>
      <c r="N6">
        <v>66995</v>
      </c>
      <c r="O6">
        <v>66995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65</v>
      </c>
      <c r="C7">
        <v>2</v>
      </c>
      <c r="D7">
        <v>2</v>
      </c>
      <c r="E7">
        <v>2</v>
      </c>
      <c r="F7">
        <v>58910.5</v>
      </c>
      <c r="G7">
        <f t="shared" si="0"/>
        <v>2</v>
      </c>
      <c r="H7" t="str">
        <f t="shared" si="2"/>
        <v>EDUK;BB DFS U3;BB BFS U3;</v>
      </c>
      <c r="I7">
        <v>0</v>
      </c>
      <c r="J7">
        <v>0</v>
      </c>
      <c r="K7">
        <v>125693</v>
      </c>
      <c r="L7">
        <v>125693</v>
      </c>
      <c r="M7">
        <v>125693</v>
      </c>
      <c r="N7">
        <v>125693</v>
      </c>
      <c r="O7">
        <v>125691.28571428571</v>
      </c>
      <c r="P7">
        <v>0</v>
      </c>
      <c r="Q7">
        <v>0</v>
      </c>
      <c r="R7">
        <v>0</v>
      </c>
      <c r="S7">
        <v>1.363867291169653E-5</v>
      </c>
    </row>
    <row r="8" spans="1:19" x14ac:dyDescent="0.25">
      <c r="A8">
        <f t="shared" si="1"/>
        <v>5</v>
      </c>
      <c r="B8">
        <v>65</v>
      </c>
      <c r="C8">
        <v>3</v>
      </c>
      <c r="D8">
        <v>0</v>
      </c>
      <c r="E8">
        <v>0</v>
      </c>
      <c r="F8">
        <v>58175</v>
      </c>
      <c r="G8">
        <f t="shared" si="0"/>
        <v>0</v>
      </c>
      <c r="H8" t="str">
        <f t="shared" si="2"/>
        <v>BB DFS U3;BB BFS U3;</v>
      </c>
      <c r="I8">
        <v>0</v>
      </c>
      <c r="J8">
        <v>0</v>
      </c>
      <c r="K8">
        <v>65554</v>
      </c>
      <c r="L8">
        <v>65554</v>
      </c>
      <c r="M8">
        <v>65554</v>
      </c>
      <c r="N8">
        <v>65554</v>
      </c>
      <c r="O8">
        <v>65554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65</v>
      </c>
      <c r="C9">
        <v>0</v>
      </c>
      <c r="D9">
        <v>7</v>
      </c>
      <c r="E9">
        <v>6</v>
      </c>
      <c r="F9">
        <v>58057</v>
      </c>
      <c r="G9">
        <f t="shared" si="0"/>
        <v>0</v>
      </c>
      <c r="H9" t="str">
        <f t="shared" si="2"/>
        <v>EDUK;</v>
      </c>
      <c r="I9">
        <v>1</v>
      </c>
      <c r="J9">
        <v>0</v>
      </c>
      <c r="K9">
        <v>170045</v>
      </c>
      <c r="L9">
        <v>170045</v>
      </c>
      <c r="M9">
        <v>170045</v>
      </c>
      <c r="N9">
        <v>170045</v>
      </c>
      <c r="O9">
        <v>170045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64</v>
      </c>
      <c r="C10">
        <v>0</v>
      </c>
      <c r="D10">
        <v>0</v>
      </c>
      <c r="E10">
        <v>0</v>
      </c>
      <c r="F10">
        <v>58420.5</v>
      </c>
      <c r="G10">
        <f t="shared" si="0"/>
        <v>0</v>
      </c>
      <c r="H10" t="str">
        <f t="shared" si="2"/>
        <v>EDUK;BB DFS U3;BB BFS U3;</v>
      </c>
      <c r="I10">
        <v>1</v>
      </c>
      <c r="J10">
        <v>0</v>
      </c>
      <c r="K10">
        <v>170399</v>
      </c>
      <c r="L10">
        <v>170399</v>
      </c>
      <c r="M10">
        <v>170399</v>
      </c>
      <c r="N10">
        <v>170399</v>
      </c>
      <c r="O10">
        <v>170399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64</v>
      </c>
      <c r="C11">
        <v>0</v>
      </c>
      <c r="D11">
        <v>1</v>
      </c>
      <c r="E11">
        <v>1</v>
      </c>
      <c r="F11">
        <v>57958.5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109212</v>
      </c>
      <c r="L11">
        <v>109212</v>
      </c>
      <c r="M11">
        <v>109212</v>
      </c>
      <c r="N11">
        <v>109212</v>
      </c>
      <c r="O11">
        <v>108990.14285714286</v>
      </c>
      <c r="P11">
        <v>0</v>
      </c>
      <c r="Q11">
        <v>0</v>
      </c>
      <c r="R11">
        <v>0</v>
      </c>
      <c r="S11">
        <v>2.0314355826937052E-3</v>
      </c>
    </row>
    <row r="12" spans="1:19" x14ac:dyDescent="0.25">
      <c r="A12">
        <f t="shared" si="1"/>
        <v>9</v>
      </c>
      <c r="B12">
        <v>65</v>
      </c>
      <c r="C12">
        <v>3</v>
      </c>
      <c r="D12">
        <v>0</v>
      </c>
      <c r="E12">
        <v>0</v>
      </c>
      <c r="F12">
        <v>58373.5</v>
      </c>
      <c r="G12">
        <f t="shared" si="0"/>
        <v>0</v>
      </c>
      <c r="H12" t="str">
        <f t="shared" si="2"/>
        <v>BB DFS U3;BB BFS U3;</v>
      </c>
      <c r="I12">
        <v>0</v>
      </c>
      <c r="J12">
        <v>0</v>
      </c>
      <c r="K12">
        <v>91878</v>
      </c>
      <c r="L12">
        <v>91878</v>
      </c>
      <c r="M12">
        <v>91878</v>
      </c>
      <c r="N12">
        <v>91878</v>
      </c>
      <c r="O12">
        <v>91878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65</v>
      </c>
      <c r="C13">
        <v>3</v>
      </c>
      <c r="D13">
        <v>0</v>
      </c>
      <c r="E13">
        <v>0</v>
      </c>
      <c r="F13">
        <v>58427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68248</v>
      </c>
      <c r="L13">
        <v>68248</v>
      </c>
      <c r="M13">
        <v>68248</v>
      </c>
      <c r="N13">
        <v>68248</v>
      </c>
      <c r="O13">
        <v>68248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65</v>
      </c>
      <c r="C14">
        <v>0</v>
      </c>
      <c r="D14">
        <v>2</v>
      </c>
      <c r="E14">
        <v>2</v>
      </c>
      <c r="F14">
        <v>56657.5</v>
      </c>
      <c r="G14">
        <f t="shared" si="0"/>
        <v>0</v>
      </c>
      <c r="H14" t="str">
        <f t="shared" si="2"/>
        <v>EDUK;</v>
      </c>
      <c r="I14">
        <v>1</v>
      </c>
      <c r="J14">
        <v>0</v>
      </c>
      <c r="K14">
        <v>199356</v>
      </c>
      <c r="L14">
        <v>199356</v>
      </c>
      <c r="M14">
        <v>199356</v>
      </c>
      <c r="N14">
        <v>199356</v>
      </c>
      <c r="O14">
        <v>199171.07142857142</v>
      </c>
      <c r="P14">
        <v>0</v>
      </c>
      <c r="Q14">
        <v>0</v>
      </c>
      <c r="R14">
        <v>0</v>
      </c>
      <c r="S14">
        <v>9.2762982517997829E-4</v>
      </c>
    </row>
    <row r="15" spans="1:19" x14ac:dyDescent="0.25">
      <c r="A15">
        <f t="shared" si="1"/>
        <v>12</v>
      </c>
      <c r="B15">
        <v>65</v>
      </c>
      <c r="C15">
        <v>2</v>
      </c>
      <c r="D15">
        <v>0</v>
      </c>
      <c r="E15">
        <v>0</v>
      </c>
      <c r="F15">
        <v>58451.5</v>
      </c>
      <c r="G15">
        <f t="shared" si="0"/>
        <v>0</v>
      </c>
      <c r="H15" t="str">
        <f t="shared" si="2"/>
        <v>BB DFS U3;BB BFS U3;</v>
      </c>
      <c r="I15">
        <v>0</v>
      </c>
      <c r="J15">
        <v>0</v>
      </c>
      <c r="K15">
        <v>91773</v>
      </c>
      <c r="L15">
        <v>91773</v>
      </c>
      <c r="M15">
        <v>91773</v>
      </c>
      <c r="N15">
        <v>91773</v>
      </c>
      <c r="O15">
        <v>91766.21428571429</v>
      </c>
      <c r="P15">
        <v>0</v>
      </c>
      <c r="Q15">
        <v>0</v>
      </c>
      <c r="R15">
        <v>0</v>
      </c>
      <c r="S15">
        <v>7.3940203389996279E-5</v>
      </c>
    </row>
    <row r="16" spans="1:19" x14ac:dyDescent="0.25">
      <c r="A16">
        <f t="shared" si="1"/>
        <v>13</v>
      </c>
      <c r="B16">
        <v>64.5</v>
      </c>
      <c r="C16">
        <v>0</v>
      </c>
      <c r="D16">
        <v>0</v>
      </c>
      <c r="E16">
        <v>0</v>
      </c>
      <c r="F16">
        <v>58933.5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86982</v>
      </c>
      <c r="L16">
        <v>86982</v>
      </c>
      <c r="M16">
        <v>86982</v>
      </c>
      <c r="N16">
        <v>86982</v>
      </c>
      <c r="O16">
        <v>86982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65</v>
      </c>
      <c r="C17">
        <v>2</v>
      </c>
      <c r="D17">
        <v>0</v>
      </c>
      <c r="E17">
        <v>0</v>
      </c>
      <c r="F17">
        <v>58994.5</v>
      </c>
      <c r="G17">
        <f t="shared" si="0"/>
        <v>0</v>
      </c>
      <c r="H17" t="str">
        <f t="shared" si="2"/>
        <v>BB DFS U3;BB BFS U3;</v>
      </c>
      <c r="I17">
        <v>0</v>
      </c>
      <c r="J17">
        <v>0</v>
      </c>
      <c r="K17">
        <v>68400</v>
      </c>
      <c r="L17">
        <v>68400</v>
      </c>
      <c r="M17">
        <v>68400</v>
      </c>
      <c r="N17">
        <v>68400</v>
      </c>
      <c r="O17">
        <v>68400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65</v>
      </c>
      <c r="C18">
        <v>2</v>
      </c>
      <c r="D18">
        <v>0</v>
      </c>
      <c r="E18">
        <v>0</v>
      </c>
      <c r="F18">
        <v>58734</v>
      </c>
      <c r="G18">
        <f t="shared" si="0"/>
        <v>0</v>
      </c>
      <c r="H18" t="str">
        <f t="shared" si="2"/>
        <v>BB DFS U3;BB BFS U3;</v>
      </c>
      <c r="I18">
        <v>0</v>
      </c>
      <c r="J18">
        <v>0</v>
      </c>
      <c r="K18">
        <v>57456</v>
      </c>
      <c r="L18">
        <v>57456</v>
      </c>
      <c r="M18">
        <v>57456</v>
      </c>
      <c r="N18">
        <v>57456</v>
      </c>
      <c r="O18">
        <v>57456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65</v>
      </c>
      <c r="C19">
        <v>3</v>
      </c>
      <c r="D19">
        <v>1</v>
      </c>
      <c r="E19">
        <v>1</v>
      </c>
      <c r="F19">
        <v>57731.5</v>
      </c>
      <c r="G19">
        <f t="shared" si="0"/>
        <v>1</v>
      </c>
      <c r="H19" t="str">
        <f t="shared" si="2"/>
        <v>BB DFS U3;BB BFS U3;</v>
      </c>
      <c r="I19">
        <v>0</v>
      </c>
      <c r="J19">
        <v>0</v>
      </c>
      <c r="K19">
        <v>92197</v>
      </c>
      <c r="L19">
        <v>92197</v>
      </c>
      <c r="M19">
        <v>92197</v>
      </c>
      <c r="N19">
        <v>92197</v>
      </c>
      <c r="O19">
        <v>92197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64</v>
      </c>
      <c r="C20">
        <v>0</v>
      </c>
      <c r="D20">
        <v>4</v>
      </c>
      <c r="E20">
        <v>4</v>
      </c>
      <c r="F20">
        <v>57559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128180</v>
      </c>
      <c r="L20">
        <v>128180</v>
      </c>
      <c r="M20">
        <v>128180</v>
      </c>
      <c r="N20">
        <v>128180</v>
      </c>
      <c r="O20">
        <v>128180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65</v>
      </c>
      <c r="C21">
        <v>2</v>
      </c>
      <c r="D21">
        <v>1</v>
      </c>
      <c r="E21">
        <v>1</v>
      </c>
      <c r="F21">
        <v>57887.5</v>
      </c>
      <c r="G21">
        <f t="shared" si="0"/>
        <v>1</v>
      </c>
      <c r="H21" t="str">
        <f t="shared" si="2"/>
        <v>BB DFS U3;BB BFS U3;</v>
      </c>
      <c r="I21">
        <v>0</v>
      </c>
      <c r="J21">
        <v>0</v>
      </c>
      <c r="K21">
        <v>82616</v>
      </c>
      <c r="L21">
        <v>82616</v>
      </c>
      <c r="M21">
        <v>82616</v>
      </c>
      <c r="N21">
        <v>82616</v>
      </c>
      <c r="O21">
        <v>82616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64</v>
      </c>
      <c r="C22">
        <v>0</v>
      </c>
      <c r="D22">
        <v>0</v>
      </c>
      <c r="E22">
        <v>0</v>
      </c>
      <c r="F22">
        <v>57311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91920</v>
      </c>
      <c r="L22">
        <v>91920</v>
      </c>
      <c r="M22">
        <v>91920</v>
      </c>
      <c r="N22">
        <v>91920</v>
      </c>
      <c r="O22">
        <v>91920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65</v>
      </c>
      <c r="C23">
        <v>3</v>
      </c>
      <c r="D23">
        <v>0</v>
      </c>
      <c r="E23">
        <v>0</v>
      </c>
      <c r="F23">
        <v>58373.5</v>
      </c>
      <c r="G23">
        <f t="shared" si="0"/>
        <v>0</v>
      </c>
      <c r="H23" t="str">
        <f t="shared" si="2"/>
        <v>BB DFS U3;BB BFS U3;</v>
      </c>
      <c r="I23">
        <v>0</v>
      </c>
      <c r="J23">
        <v>0</v>
      </c>
      <c r="K23">
        <v>63309</v>
      </c>
      <c r="L23">
        <v>63309</v>
      </c>
      <c r="M23">
        <v>63309</v>
      </c>
      <c r="N23">
        <v>63309</v>
      </c>
      <c r="O23">
        <v>63306.071428571428</v>
      </c>
      <c r="P23">
        <v>0</v>
      </c>
      <c r="Q23">
        <v>0</v>
      </c>
      <c r="R23">
        <v>0</v>
      </c>
      <c r="S23">
        <v>4.6258374458172901E-5</v>
      </c>
    </row>
    <row r="24" spans="1:19" x14ac:dyDescent="0.25">
      <c r="A24">
        <f t="shared" si="1"/>
        <v>21</v>
      </c>
      <c r="B24">
        <v>65</v>
      </c>
      <c r="C24">
        <v>2</v>
      </c>
      <c r="D24">
        <v>1</v>
      </c>
      <c r="E24">
        <v>1</v>
      </c>
      <c r="F24">
        <v>58877.5</v>
      </c>
      <c r="G24">
        <f t="shared" si="0"/>
        <v>1</v>
      </c>
      <c r="H24" t="str">
        <f t="shared" si="2"/>
        <v>BB DFS U3;BB BFS U3;</v>
      </c>
      <c r="I24">
        <v>0</v>
      </c>
      <c r="J24">
        <v>0</v>
      </c>
      <c r="K24">
        <v>72597</v>
      </c>
      <c r="L24">
        <v>72597</v>
      </c>
      <c r="M24">
        <v>72597</v>
      </c>
      <c r="N24">
        <v>72597</v>
      </c>
      <c r="O24">
        <v>72596.357142857145</v>
      </c>
      <c r="P24">
        <v>0</v>
      </c>
      <c r="Q24">
        <v>0</v>
      </c>
      <c r="R24">
        <v>0</v>
      </c>
      <c r="S24">
        <v>8.8551474972115109E-6</v>
      </c>
    </row>
    <row r="25" spans="1:19" x14ac:dyDescent="0.25">
      <c r="A25">
        <f t="shared" si="1"/>
        <v>22</v>
      </c>
      <c r="B25">
        <v>64</v>
      </c>
      <c r="C25">
        <v>2</v>
      </c>
      <c r="D25">
        <v>43</v>
      </c>
      <c r="E25">
        <v>5</v>
      </c>
      <c r="F25">
        <v>57899</v>
      </c>
      <c r="G25">
        <f t="shared" si="0"/>
        <v>2</v>
      </c>
      <c r="H25" t="str">
        <f t="shared" si="2"/>
        <v>EDUK;</v>
      </c>
      <c r="I25">
        <v>1</v>
      </c>
      <c r="J25">
        <v>0</v>
      </c>
      <c r="K25">
        <v>90145</v>
      </c>
      <c r="L25">
        <v>90145</v>
      </c>
      <c r="M25">
        <v>90145</v>
      </c>
      <c r="N25">
        <v>90145</v>
      </c>
      <c r="O25">
        <v>90144.21428571429</v>
      </c>
      <c r="P25">
        <v>0</v>
      </c>
      <c r="Q25">
        <v>0</v>
      </c>
      <c r="R25">
        <v>0</v>
      </c>
      <c r="S25">
        <v>8.7161160986203119E-6</v>
      </c>
    </row>
    <row r="26" spans="1:19" x14ac:dyDescent="0.25">
      <c r="A26">
        <f t="shared" si="1"/>
        <v>23</v>
      </c>
      <c r="B26">
        <v>64</v>
      </c>
      <c r="C26">
        <v>3</v>
      </c>
      <c r="D26">
        <v>0</v>
      </c>
      <c r="E26">
        <v>0</v>
      </c>
      <c r="F26">
        <v>57201</v>
      </c>
      <c r="G26">
        <f t="shared" si="0"/>
        <v>0</v>
      </c>
      <c r="H26" t="str">
        <f t="shared" si="2"/>
        <v>BB DFS U3;BB BFS U3;</v>
      </c>
      <c r="I26">
        <v>0</v>
      </c>
      <c r="J26">
        <v>0</v>
      </c>
      <c r="K26">
        <v>38889</v>
      </c>
      <c r="L26">
        <v>38889</v>
      </c>
      <c r="M26">
        <v>38889</v>
      </c>
      <c r="N26">
        <v>38889</v>
      </c>
      <c r="O26">
        <v>38889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65</v>
      </c>
      <c r="C27">
        <v>0</v>
      </c>
      <c r="D27">
        <v>2</v>
      </c>
      <c r="E27">
        <v>2</v>
      </c>
      <c r="F27">
        <v>57963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78556</v>
      </c>
      <c r="L27">
        <v>78556</v>
      </c>
      <c r="M27">
        <v>78556</v>
      </c>
      <c r="N27">
        <v>78556</v>
      </c>
      <c r="O27">
        <v>78556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65</v>
      </c>
      <c r="C28">
        <v>5</v>
      </c>
      <c r="D28">
        <v>26</v>
      </c>
      <c r="E28">
        <v>0</v>
      </c>
      <c r="F28">
        <v>57529.5</v>
      </c>
      <c r="G28">
        <f t="shared" si="0"/>
        <v>0</v>
      </c>
      <c r="H28" t="str">
        <f t="shared" si="2"/>
        <v>BB BFS U3;</v>
      </c>
      <c r="I28">
        <v>0</v>
      </c>
      <c r="J28">
        <v>0</v>
      </c>
      <c r="K28">
        <v>32618</v>
      </c>
      <c r="L28">
        <v>32618</v>
      </c>
      <c r="M28">
        <v>32618</v>
      </c>
      <c r="N28">
        <v>32618</v>
      </c>
      <c r="O28">
        <v>32615</v>
      </c>
      <c r="P28">
        <v>0</v>
      </c>
      <c r="Q28">
        <v>0</v>
      </c>
      <c r="R28">
        <v>0</v>
      </c>
      <c r="S28">
        <v>9.1973756821386968E-5</v>
      </c>
    </row>
    <row r="29" spans="1:19" x14ac:dyDescent="0.25">
      <c r="A29">
        <f t="shared" si="1"/>
        <v>26</v>
      </c>
      <c r="B29">
        <v>65</v>
      </c>
      <c r="C29">
        <v>2</v>
      </c>
      <c r="D29">
        <v>0</v>
      </c>
      <c r="E29">
        <v>0</v>
      </c>
      <c r="F29">
        <v>59246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66990</v>
      </c>
      <c r="L29">
        <v>66990</v>
      </c>
      <c r="M29">
        <v>66990</v>
      </c>
      <c r="N29">
        <v>66990</v>
      </c>
      <c r="O29">
        <v>66990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65</v>
      </c>
      <c r="C30">
        <v>3</v>
      </c>
      <c r="D30">
        <v>1</v>
      </c>
      <c r="E30">
        <v>1</v>
      </c>
      <c r="F30">
        <v>58429.5</v>
      </c>
      <c r="G30">
        <f t="shared" si="0"/>
        <v>1</v>
      </c>
      <c r="H30" t="str">
        <f t="shared" si="2"/>
        <v>BB DFS U3;BB BFS U3;</v>
      </c>
      <c r="I30">
        <v>0</v>
      </c>
      <c r="J30">
        <v>0</v>
      </c>
      <c r="K30">
        <v>63403</v>
      </c>
      <c r="L30">
        <v>63403</v>
      </c>
      <c r="M30">
        <v>63403</v>
      </c>
      <c r="N30">
        <v>63403</v>
      </c>
      <c r="O30">
        <v>63396.214285714283</v>
      </c>
      <c r="P30">
        <v>0</v>
      </c>
      <c r="Q30">
        <v>0</v>
      </c>
      <c r="R30">
        <v>0</v>
      </c>
      <c r="S30">
        <v>1.0702512950045588E-4</v>
      </c>
    </row>
    <row r="31" spans="1:19" x14ac:dyDescent="0.25">
      <c r="A31">
        <f t="shared" si="1"/>
        <v>28</v>
      </c>
      <c r="B31">
        <v>65</v>
      </c>
      <c r="C31">
        <v>2</v>
      </c>
      <c r="D31">
        <v>1</v>
      </c>
      <c r="E31">
        <v>1</v>
      </c>
      <c r="F31">
        <v>57131.5</v>
      </c>
      <c r="G31">
        <f t="shared" si="0"/>
        <v>1</v>
      </c>
      <c r="H31" t="str">
        <f t="shared" si="2"/>
        <v>BB DFS U3;BB BFS U3;</v>
      </c>
      <c r="I31">
        <v>0</v>
      </c>
      <c r="J31">
        <v>0</v>
      </c>
      <c r="K31">
        <v>57466</v>
      </c>
      <c r="L31">
        <v>57466</v>
      </c>
      <c r="M31">
        <v>57466</v>
      </c>
      <c r="N31">
        <v>57466</v>
      </c>
      <c r="O31">
        <v>57466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65</v>
      </c>
      <c r="C32">
        <v>3</v>
      </c>
      <c r="D32">
        <v>1</v>
      </c>
      <c r="E32">
        <v>1</v>
      </c>
      <c r="F32">
        <v>57696</v>
      </c>
      <c r="G32">
        <f t="shared" si="0"/>
        <v>1</v>
      </c>
      <c r="H32" t="str">
        <f t="shared" si="2"/>
        <v>BB DFS U3;BB BFS U3;</v>
      </c>
      <c r="I32">
        <v>0</v>
      </c>
      <c r="J32">
        <v>0</v>
      </c>
      <c r="K32">
        <v>94164</v>
      </c>
      <c r="L32">
        <v>94164</v>
      </c>
      <c r="M32">
        <v>94164</v>
      </c>
      <c r="N32">
        <v>94164</v>
      </c>
      <c r="O32">
        <v>94164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0.33333333333333331</v>
      </c>
    </row>
    <row r="38" spans="1:2" x14ac:dyDescent="0.25">
      <c r="A38" t="str">
        <f>"*" &amp; D2 &amp; "*"</f>
        <v>*BB DFS U3*</v>
      </c>
      <c r="B38" s="2">
        <f>COUNTIF($H$3:$H$32,A38)/$B$33</f>
        <v>0.7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0.3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0.3</v>
      </c>
    </row>
    <row r="45" spans="1:2" x14ac:dyDescent="0.25">
      <c r="A45" t="s">
        <v>24</v>
      </c>
      <c r="B45" t="s">
        <v>25</v>
      </c>
    </row>
    <row r="46" spans="1:2" x14ac:dyDescent="0.25">
      <c r="A46" s="3">
        <f>AVERAGE(S3:S32)</f>
        <v>1.1031576028504079E-4</v>
      </c>
      <c r="B46" s="3">
        <f>MAX(S3:S32)</f>
        <v>2.0314355826937052E-3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0.3</v>
      </c>
      <c r="B48" s="2">
        <f>COUNTIFS($H$3:$H$32,A37,I3:I32,0)/$B$33</f>
        <v>3.3333333333333333E-2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2018-05-26T07:04:13Z</dcterms:created>
  <dcterms:modified xsi:type="dcterms:W3CDTF">2018-05-28T01:59:13Z</dcterms:modified>
</cp:coreProperties>
</file>