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7" i="1"/>
  <c r="H14" i="1"/>
  <c r="H13" i="1"/>
  <c r="H12" i="1"/>
  <c r="H11" i="1"/>
  <c r="H10" i="1"/>
  <c r="H8" i="1"/>
  <c r="H9" i="1"/>
  <c r="H7" i="1"/>
  <c r="G8" i="1"/>
  <c r="G9" i="1"/>
  <c r="G10" i="1"/>
  <c r="G11" i="1"/>
  <c r="G12" i="1"/>
  <c r="G13" i="1"/>
  <c r="G14" i="1"/>
  <c r="G7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<sst xmlns="http://schemas.openxmlformats.org/spreadsheetml/2006/main" count="30" uniqueCount="18">
  <si>
    <t>Розничная цена, руб.</t>
  </si>
  <si>
    <t>Бананы</t>
  </si>
  <si>
    <t>Виноград</t>
  </si>
  <si>
    <t>Ананасы</t>
  </si>
  <si>
    <t>Апельсины</t>
  </si>
  <si>
    <t>п/п</t>
  </si>
  <si>
    <t>Наименование товара</t>
  </si>
  <si>
    <t>Фирма - поставщик</t>
  </si>
  <si>
    <t>Закупочная цена. Руб.</t>
  </si>
  <si>
    <t>Количество</t>
  </si>
  <si>
    <t>Сумма реализации</t>
  </si>
  <si>
    <t>Закупочная цена. $</t>
  </si>
  <si>
    <t>Сумма  закупки</t>
  </si>
  <si>
    <t>Валовой доход</t>
  </si>
  <si>
    <t>Fruits</t>
  </si>
  <si>
    <t>Forum</t>
  </si>
  <si>
    <t>UFO</t>
  </si>
  <si>
    <t>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</si>
</sst>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" sqref="D1"/>
    </sheetView>
  </sheetViews>
  <sheetFormatPr defaultRowHeight="15" x14ac:dyDescent="0.25"/>
  <cols>
    <col min="2" max="2" width="15.42578125" customWidth="1"/>
    <col min="3" max="3" width="11.28515625" customWidth="1"/>
    <col min="4" max="4" width="12.42578125" customWidth="1"/>
    <col min="5" max="5" width="10.140625" customWidth="1"/>
    <col min="6" max="6" width="7.5703125" customWidth="1"/>
    <col min="8" max="9" width="12.5703125" customWidth="1"/>
  </cols>
  <sheetData>
    <row r="1" spans="1:9" x14ac:dyDescent="0.25">
      <c r="A1" s="1"/>
      <c r="B1" s="1"/>
      <c r="C1" s="1"/>
      <c r="D1" s="2">
        <v>30.9</v>
      </c>
      <c r="E1" s="1"/>
      <c r="F1" s="1"/>
      <c r="G1" s="1"/>
      <c r="H1" s="3" t="s">
        <v>0</v>
      </c>
      <c r="I1" s="3"/>
    </row>
    <row r="2" spans="1:9" x14ac:dyDescent="0.25">
      <c r="A2" s="1"/>
      <c r="B2" s="1"/>
      <c r="C2" s="1"/>
      <c r="D2" s="1"/>
      <c r="E2" s="1"/>
      <c r="F2" s="1"/>
      <c r="G2" s="1"/>
      <c r="H2" s="1" t="s">
        <v>1</v>
      </c>
      <c r="I2" s="1">
        <v>22.9</v>
      </c>
    </row>
    <row r="3" spans="1:9" x14ac:dyDescent="0.25">
      <c r="A3" s="1"/>
      <c r="B3" s="1"/>
      <c r="C3" s="1"/>
      <c r="D3" s="1"/>
      <c r="E3" s="1"/>
      <c r="F3" s="1"/>
      <c r="G3" s="1"/>
      <c r="H3" s="1" t="s">
        <v>2</v>
      </c>
      <c r="I3" s="1">
        <v>65.2</v>
      </c>
    </row>
    <row r="4" spans="1:9" x14ac:dyDescent="0.25">
      <c r="A4" s="1"/>
      <c r="B4" s="1"/>
      <c r="C4" s="1"/>
      <c r="D4" s="1"/>
      <c r="E4" s="1"/>
      <c r="F4" s="1"/>
      <c r="G4" s="1"/>
      <c r="H4" s="1" t="s">
        <v>3</v>
      </c>
      <c r="I4" s="1">
        <v>44.8</v>
      </c>
    </row>
    <row r="5" spans="1:9" x14ac:dyDescent="0.25">
      <c r="A5" s="1"/>
      <c r="B5" s="1"/>
      <c r="C5" s="1"/>
      <c r="D5" s="1"/>
      <c r="E5" s="1"/>
      <c r="F5" s="1"/>
      <c r="G5" s="1"/>
      <c r="H5" s="1" t="s">
        <v>4</v>
      </c>
      <c r="I5" s="1">
        <v>34.5</v>
      </c>
    </row>
    <row r="6" spans="1:9" ht="63" customHeight="1" x14ac:dyDescent="0.25">
      <c r="A6" s="1" t="s">
        <v>5</v>
      </c>
      <c r="B6" s="4" t="s">
        <v>6</v>
      </c>
      <c r="C6" s="5" t="s">
        <v>7</v>
      </c>
      <c r="D6" s="5" t="s">
        <v>8</v>
      </c>
      <c r="E6" s="5" t="s">
        <v>11</v>
      </c>
      <c r="F6" s="5" t="s">
        <v>9</v>
      </c>
      <c r="G6" s="6" t="s">
        <v>12</v>
      </c>
      <c r="H6" s="6" t="s">
        <v>10</v>
      </c>
      <c r="I6" s="6" t="s">
        <v>13</v>
      </c>
    </row>
    <row r="7" spans="1:9" x14ac:dyDescent="0.25">
      <c r="A7" s="1">
        <v>1</v>
      </c>
      <c r="B7" s="1" t="s">
        <v>1</v>
      </c>
      <c r="C7" s="1" t="s">
        <v>14</v>
      </c>
      <c r="D7" s="1">
        <v>15</v>
      </c>
      <c r="E7" s="1">
        <f>D7/$D$1</f>
        <v>0.4854368932038835</v>
      </c>
      <c r="F7" s="1">
        <v>0</v>
      </c>
      <c r="G7" s="1">
        <f>D7*F7</f>
        <v>0</v>
      </c>
      <c r="H7" s="1">
        <f>F7*I$2</f>
        <v>0</v>
      </c>
      <c r="I7" s="1">
        <f>H7-G7</f>
        <v>0</v>
      </c>
    </row>
    <row r="8" spans="1:9" x14ac:dyDescent="0.25">
      <c r="A8" s="1">
        <v>2</v>
      </c>
      <c r="B8" s="1" t="s">
        <v>1</v>
      </c>
      <c r="C8" s="1" t="s">
        <v>15</v>
      </c>
      <c r="D8" s="1">
        <v>14.98</v>
      </c>
      <c r="E8" s="1">
        <f t="shared" ref="E8:E14" si="0">D8/$D$1</f>
        <v>0.484789644012945</v>
      </c>
      <c r="F8" s="1">
        <v>65</v>
      </c>
      <c r="G8" s="1">
        <f t="shared" ref="G8:G14" si="1">D8*F8</f>
        <v>973.7</v>
      </c>
      <c r="H8" s="1">
        <f t="shared" ref="H8:H9" si="2">F8*I$2</f>
        <v>1488.5</v>
      </c>
      <c r="I8" s="1">
        <f t="shared" ref="I8:I14" si="3">H8-G8</f>
        <v>514.79999999999995</v>
      </c>
    </row>
    <row r="9" spans="1:9" x14ac:dyDescent="0.25">
      <c r="A9" s="1">
        <v>3</v>
      </c>
      <c r="B9" s="1" t="s">
        <v>1</v>
      </c>
      <c r="C9" s="1" t="s">
        <v>16</v>
      </c>
      <c r="D9" s="1">
        <v>14.57</v>
      </c>
      <c r="E9" s="1">
        <f t="shared" si="0"/>
        <v>0.47152103559870551</v>
      </c>
      <c r="F9" s="1">
        <v>0</v>
      </c>
      <c r="G9" s="1">
        <f t="shared" si="1"/>
        <v>0</v>
      </c>
      <c r="H9" s="1">
        <f t="shared" si="2"/>
        <v>0</v>
      </c>
      <c r="I9" s="1">
        <f t="shared" si="3"/>
        <v>0</v>
      </c>
    </row>
    <row r="10" spans="1:9" x14ac:dyDescent="0.25">
      <c r="A10" s="1">
        <v>4</v>
      </c>
      <c r="B10" s="1" t="s">
        <v>2</v>
      </c>
      <c r="C10" s="1" t="s">
        <v>14</v>
      </c>
      <c r="D10" s="1">
        <v>33.1</v>
      </c>
      <c r="E10" s="1">
        <f t="shared" si="0"/>
        <v>1.0711974110032363</v>
      </c>
      <c r="F10" s="1">
        <v>30</v>
      </c>
      <c r="G10" s="1">
        <f t="shared" si="1"/>
        <v>993</v>
      </c>
      <c r="H10" s="1">
        <f>F10*I3</f>
        <v>1956</v>
      </c>
      <c r="I10" s="1">
        <f t="shared" si="3"/>
        <v>963</v>
      </c>
    </row>
    <row r="11" spans="1:9" x14ac:dyDescent="0.25">
      <c r="A11" s="1">
        <v>5</v>
      </c>
      <c r="B11" s="1" t="s">
        <v>3</v>
      </c>
      <c r="C11" s="1" t="s">
        <v>15</v>
      </c>
      <c r="D11" s="1">
        <v>21.59</v>
      </c>
      <c r="E11" s="1">
        <f t="shared" si="0"/>
        <v>0.69870550161812306</v>
      </c>
      <c r="F11" s="1">
        <v>5</v>
      </c>
      <c r="G11" s="1">
        <f t="shared" si="1"/>
        <v>107.95</v>
      </c>
      <c r="H11" s="1">
        <f>F11*I4</f>
        <v>224</v>
      </c>
      <c r="I11" s="1">
        <f t="shared" si="3"/>
        <v>116.05</v>
      </c>
    </row>
    <row r="12" spans="1:9" x14ac:dyDescent="0.25">
      <c r="A12" s="1">
        <v>6</v>
      </c>
      <c r="B12" s="1" t="s">
        <v>4</v>
      </c>
      <c r="C12" s="1" t="s">
        <v>14</v>
      </c>
      <c r="D12" s="1">
        <v>19.11</v>
      </c>
      <c r="E12" s="1">
        <f t="shared" si="0"/>
        <v>0.61844660194174761</v>
      </c>
      <c r="F12" s="1">
        <v>0</v>
      </c>
      <c r="G12" s="1">
        <f t="shared" si="1"/>
        <v>0</v>
      </c>
      <c r="H12" s="1">
        <f>F12*I4</f>
        <v>0</v>
      </c>
      <c r="I12" s="1">
        <f t="shared" si="3"/>
        <v>0</v>
      </c>
    </row>
    <row r="13" spans="1:9" x14ac:dyDescent="0.25">
      <c r="A13" s="1">
        <v>7</v>
      </c>
      <c r="B13" s="1" t="s">
        <v>4</v>
      </c>
      <c r="C13" s="1" t="s">
        <v>17</v>
      </c>
      <c r="D13" s="1">
        <v>18.23</v>
      </c>
      <c r="E13" s="1">
        <f t="shared" si="0"/>
        <v>0.58996763754045312</v>
      </c>
      <c r="F13" s="1">
        <v>5</v>
      </c>
      <c r="G13" s="1">
        <f t="shared" si="1"/>
        <v>91.15</v>
      </c>
      <c r="H13" s="1">
        <f>F13*I$5</f>
        <v>172.5</v>
      </c>
      <c r="I13" s="1">
        <f t="shared" si="3"/>
        <v>81.349999999999994</v>
      </c>
    </row>
    <row r="14" spans="1:9" x14ac:dyDescent="0.25">
      <c r="A14" s="1">
        <v>8</v>
      </c>
      <c r="B14" s="1" t="s">
        <v>4</v>
      </c>
      <c r="C14" s="1" t="s">
        <v>15</v>
      </c>
      <c r="D14" s="1">
        <v>19.170000000000002</v>
      </c>
      <c r="E14" s="1">
        <f t="shared" si="0"/>
        <v>0.62038834951456323</v>
      </c>
      <c r="F14" s="1">
        <v>5</v>
      </c>
      <c r="G14" s="1">
        <f t="shared" si="1"/>
        <v>95.850000000000009</v>
      </c>
      <c r="H14" s="1">
        <f>F14*I$5</f>
        <v>172.5</v>
      </c>
      <c r="I14" s="1">
        <f t="shared" si="3"/>
        <v>76.649999999999991</v>
      </c>
    </row>
  </sheetData>
  <mergeCells count="1">
    <mergeCell ref="H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AMKR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Иваницкий</dc:creator>
  <cp:lastModifiedBy>Егор Иваницкий</cp:lastModifiedBy>
  <dcterms:created xsi:type="dcterms:W3CDTF">2017-12-17T13:08:00Z</dcterms:created>
  <dcterms:modified xsi:type="dcterms:W3CDTF">2017-12-17T13:24:05Z</dcterms:modified>
</cp:coreProperties>
</file>