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  <c r="B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<sst xmlns="http://schemas.openxmlformats.org/spreadsheetml/2006/main" count="15" uniqueCount="15">
  <si>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</si>
  <si>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</si>
  <si>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</si>
  <si>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</si>
  <si>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</si>
  <si>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</si>
  <si>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</si>
  <si>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</si>
  <si>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</si>
  <si>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</si>
  <si>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</si>
  <si>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</si>
  <si>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</si>
  <si>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</t>
  </si>
  <si>
    <t>Уровень доходов фирмы, млн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</si>
</sst>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invertIfNegative val="0"/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</c:ser>
        <c:ser>
          <c:idx val="1"/>
          <c:order val="1"/>
          <c:tx>
            <c:v>2010</c:v>
          </c:tx>
          <c:invertIfNegative val="0"/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</c:ser>
        <c:ser>
          <c:idx val="2"/>
          <c:order val="2"/>
          <c:tx>
            <c:v>2011</c:v>
          </c:tx>
          <c:invertIfNegative val="0"/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Лист1!$D$3:$D$14</c:f>
              <c:numCache>
                <c:formatCode>General</c:formatCode>
                <c:ptCount val="12"/>
                <c:pt idx="0">
                  <c:v>215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280</c:v>
                </c:pt>
                <c:pt idx="5">
                  <c:v>282</c:v>
                </c:pt>
                <c:pt idx="6">
                  <c:v>287</c:v>
                </c:pt>
                <c:pt idx="7">
                  <c:v>295</c:v>
                </c:pt>
                <c:pt idx="8">
                  <c:v>304</c:v>
                </c:pt>
                <c:pt idx="9">
                  <c:v>320</c:v>
                </c:pt>
                <c:pt idx="10">
                  <c:v>325</c:v>
                </c:pt>
                <c:pt idx="11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2656"/>
        <c:axId val="78264192"/>
      </c:barChart>
      <c:catAx>
        <c:axId val="78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8264192"/>
        <c:crosses val="autoZero"/>
        <c:auto val="1"/>
        <c:lblAlgn val="ctr"/>
        <c:lblOffset val="100"/>
        <c:noMultiLvlLbl val="0"/>
      </c:catAx>
      <c:valAx>
        <c:axId val="782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marker>
            <c:symbol val="none"/>
          </c:marker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smooth val="0"/>
        </c:ser>
        <c:ser>
          <c:idx val="1"/>
          <c:order val="1"/>
          <c:tx>
            <c:v>2010</c:v>
          </c:tx>
          <c:marker>
            <c:symbol val="none"/>
          </c:marker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smooth val="0"/>
        </c:ser>
        <c:ser>
          <c:idx val="2"/>
          <c:order val="2"/>
          <c:tx>
            <c:v>2011</c:v>
          </c:tx>
          <c:marker>
            <c:symbol val="none"/>
          </c:marker>
          <c:cat>
            <c:strRef>
              <c:f>Лист1!$A$1:$A$15</c:f>
              <c:strCache>
                <c:ptCount val="15"/>
                <c:pt idx="0">
                  <c:v>Месяц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  <c:pt idx="12">
                  <c:v>Ноябрь</c:v>
                </c:pt>
                <c:pt idx="13">
                  <c:v>Декабрь</c:v>
                </c:pt>
                <c:pt idx="14">
                  <c:v>Всего</c:v>
                </c:pt>
              </c:strCache>
            </c:strRef>
          </c:cat>
          <c:val>
            <c:numRef>
              <c:f>Лист1!$D$3:$D$14</c:f>
              <c:numCache>
                <c:formatCode>General</c:formatCode>
                <c:ptCount val="12"/>
                <c:pt idx="0">
                  <c:v>215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280</c:v>
                </c:pt>
                <c:pt idx="5">
                  <c:v>282</c:v>
                </c:pt>
                <c:pt idx="6">
                  <c:v>287</c:v>
                </c:pt>
                <c:pt idx="7">
                  <c:v>295</c:v>
                </c:pt>
                <c:pt idx="8">
                  <c:v>304</c:v>
                </c:pt>
                <c:pt idx="9">
                  <c:v>320</c:v>
                </c:pt>
                <c:pt idx="10">
                  <c:v>325</c:v>
                </c:pt>
                <c:pt idx="11">
                  <c:v>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5760"/>
        <c:axId val="111554560"/>
      </c:lineChart>
      <c:catAx>
        <c:axId val="1112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54560"/>
        <c:crosses val="autoZero"/>
        <c:auto val="1"/>
        <c:lblAlgn val="ctr"/>
        <c:lblOffset val="100"/>
        <c:noMultiLvlLbl val="0"/>
      </c:catAx>
      <c:valAx>
        <c:axId val="111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228600</xdr:rowOff>
    </xdr:from>
    <xdr:to>
      <xdr:col>14</xdr:col>
      <xdr:colOff>447675</xdr:colOff>
      <xdr:row>14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15</xdr:row>
      <xdr:rowOff>142875</xdr:rowOff>
    </xdr:from>
    <xdr:to>
      <xdr:col>14</xdr:col>
      <xdr:colOff>476250</xdr:colOff>
      <xdr:row>30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3" sqref="E3"/>
    </sheetView>
  </sheetViews>
  <sheetFormatPr defaultRowHeight="15" x14ac:dyDescent="0.25"/>
  <cols>
    <col min="2" max="2" width="12.7109375" customWidth="1"/>
    <col min="3" max="3" width="13.28515625" customWidth="1"/>
    <col min="4" max="4" width="19.42578125" customWidth="1"/>
  </cols>
  <sheetData>
    <row r="1" spans="1:6" ht="18.75" x14ac:dyDescent="0.3">
      <c r="A1" s="2" t="s">
        <v>0</v>
      </c>
      <c r="B1" s="2" t="s">
        <v>14</v>
      </c>
      <c r="C1" s="2"/>
      <c r="D1" s="2"/>
    </row>
    <row r="2" spans="1:6" ht="18.75" x14ac:dyDescent="0.3">
      <c r="A2" s="2"/>
      <c r="B2" s="3">
        <v>2009</v>
      </c>
      <c r="C2" s="3">
        <v>2010</v>
      </c>
      <c r="D2" s="3">
        <v>2011</v>
      </c>
    </row>
    <row r="3" spans="1:6" ht="15.75" x14ac:dyDescent="0.25">
      <c r="A3" s="4" t="s">
        <v>1</v>
      </c>
      <c r="B3" s="4">
        <v>180</v>
      </c>
      <c r="C3" s="4">
        <v>200</v>
      </c>
      <c r="D3" s="4">
        <v>215</v>
      </c>
      <c r="F3">
        <f>(C3-C$3)/C$3</f>
        <v>0</v>
      </c>
    </row>
    <row r="4" spans="1:6" ht="15.75" x14ac:dyDescent="0.25">
      <c r="A4" s="4" t="s">
        <v>2</v>
      </c>
      <c r="B4" s="4">
        <v>195</v>
      </c>
      <c r="C4" s="4">
        <v>210</v>
      </c>
      <c r="D4" s="4">
        <v>220</v>
      </c>
      <c r="F4">
        <f t="shared" ref="F4:F14" si="0">(C4-C$3)/C$3</f>
        <v>0.05</v>
      </c>
    </row>
    <row r="5" spans="1:6" ht="15.75" x14ac:dyDescent="0.25">
      <c r="A5" s="4" t="s">
        <v>3</v>
      </c>
      <c r="B5" s="4">
        <v>200</v>
      </c>
      <c r="C5" s="4">
        <v>230</v>
      </c>
      <c r="D5" s="4">
        <v>230</v>
      </c>
      <c r="F5">
        <f t="shared" si="0"/>
        <v>0.15</v>
      </c>
    </row>
    <row r="6" spans="1:6" ht="15.75" x14ac:dyDescent="0.25">
      <c r="A6" s="4" t="s">
        <v>4</v>
      </c>
      <c r="B6" s="4">
        <v>213</v>
      </c>
      <c r="C6" s="4">
        <v>245</v>
      </c>
      <c r="D6" s="4">
        <v>250</v>
      </c>
      <c r="F6">
        <f t="shared" si="0"/>
        <v>0.22500000000000001</v>
      </c>
    </row>
    <row r="7" spans="1:6" ht="15.75" x14ac:dyDescent="0.25">
      <c r="A7" s="4" t="s">
        <v>5</v>
      </c>
      <c r="B7" s="4">
        <v>240</v>
      </c>
      <c r="C7" s="4">
        <v>270</v>
      </c>
      <c r="D7" s="4">
        <v>280</v>
      </c>
      <c r="F7">
        <f t="shared" si="0"/>
        <v>0.35</v>
      </c>
    </row>
    <row r="8" spans="1:6" ht="15.75" x14ac:dyDescent="0.25">
      <c r="A8" s="4" t="s">
        <v>6</v>
      </c>
      <c r="B8" s="4">
        <v>254</v>
      </c>
      <c r="C8" s="4">
        <v>275</v>
      </c>
      <c r="D8" s="4">
        <v>282</v>
      </c>
      <c r="F8">
        <f t="shared" si="0"/>
        <v>0.375</v>
      </c>
    </row>
    <row r="9" spans="1:6" ht="15.75" x14ac:dyDescent="0.25">
      <c r="A9" s="4" t="s">
        <v>7</v>
      </c>
      <c r="B9" s="4">
        <v>260</v>
      </c>
      <c r="C9" s="4">
        <v>281</v>
      </c>
      <c r="D9" s="4">
        <v>287</v>
      </c>
      <c r="F9">
        <f t="shared" si="0"/>
        <v>0.40500000000000003</v>
      </c>
    </row>
    <row r="10" spans="1:6" ht="15.75" x14ac:dyDescent="0.25">
      <c r="A10" s="4" t="s">
        <v>8</v>
      </c>
      <c r="B10" s="4">
        <v>265</v>
      </c>
      <c r="C10" s="4">
        <v>290</v>
      </c>
      <c r="D10" s="4">
        <v>295</v>
      </c>
      <c r="F10">
        <f t="shared" si="0"/>
        <v>0.45</v>
      </c>
    </row>
    <row r="11" spans="1:6" ht="15.75" x14ac:dyDescent="0.25">
      <c r="A11" s="4" t="s">
        <v>9</v>
      </c>
      <c r="B11" s="4">
        <v>280</v>
      </c>
      <c r="C11" s="4">
        <v>300</v>
      </c>
      <c r="D11" s="4">
        <v>304</v>
      </c>
      <c r="F11">
        <f t="shared" si="0"/>
        <v>0.5</v>
      </c>
    </row>
    <row r="12" spans="1:6" ht="15.75" x14ac:dyDescent="0.25">
      <c r="A12" s="4" t="s">
        <v>10</v>
      </c>
      <c r="B12" s="4">
        <v>290</v>
      </c>
      <c r="C12" s="4">
        <v>315</v>
      </c>
      <c r="D12" s="4">
        <v>320</v>
      </c>
      <c r="F12">
        <f t="shared" si="0"/>
        <v>0.57499999999999996</v>
      </c>
    </row>
    <row r="13" spans="1:6" ht="15.75" x14ac:dyDescent="0.25">
      <c r="A13" s="4" t="s">
        <v>11</v>
      </c>
      <c r="B13" s="4">
        <v>300</v>
      </c>
      <c r="C13" s="4">
        <v>323</v>
      </c>
      <c r="D13" s="4">
        <v>325</v>
      </c>
      <c r="F13">
        <f t="shared" si="0"/>
        <v>0.61499999999999999</v>
      </c>
    </row>
    <row r="14" spans="1:6" ht="15.75" x14ac:dyDescent="0.25">
      <c r="A14" s="4" t="s">
        <v>12</v>
      </c>
      <c r="B14" s="4">
        <v>325</v>
      </c>
      <c r="C14" s="4">
        <v>330</v>
      </c>
      <c r="D14" s="4">
        <v>335</v>
      </c>
      <c r="F14">
        <f t="shared" si="0"/>
        <v>0.65</v>
      </c>
    </row>
    <row r="15" spans="1:6" ht="15.75" x14ac:dyDescent="0.25">
      <c r="A15" s="4" t="s">
        <v>13</v>
      </c>
      <c r="B15" s="4">
        <f>SUM(C3:C14)</f>
        <v>3269</v>
      </c>
      <c r="C15" s="4">
        <f>SUM(D3:D14)</f>
        <v>3343</v>
      </c>
      <c r="D15" s="1">
        <f>AVERAGE((D4-D3)/D3,(D5-D4)/D4,(D6-D5)/D5,(D7-D6)/D6,(D8-D7)/D7,(D9-D8)/D8,(D10-D9)/D9,(D11-D10)/D10,(D12-D11)/D11,(D13-D12)/D12,(D14-D13)/D13)*100</f>
        <v>4.1631734863338439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2017-12-17T13:24:08Z</dcterms:created>
  <dcterms:modified xsi:type="dcterms:W3CDTF">2017-12-17T13:51:00Z</dcterms:modified>
</cp:coreProperties>
</file>