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F3" i="1"/>
  <c r="C3" i="2" s="1"/>
  <c r="D3" i="2" s="1"/>
  <c r="F4" i="1"/>
  <c r="C4" i="2" s="1"/>
  <c r="D4" i="2" s="1"/>
  <c r="F5" i="1"/>
  <c r="C5" i="2" s="1"/>
  <c r="D5" i="2" s="1"/>
  <c r="F6" i="1"/>
  <c r="C6" i="2" s="1"/>
  <c r="D6" i="2" s="1"/>
  <c r="F7" i="1"/>
  <c r="C7" i="2" s="1"/>
  <c r="D7" i="2" s="1"/>
  <c r="F8" i="1"/>
  <c r="C8" i="2" s="1"/>
  <c r="D8" i="2" s="1"/>
  <c r="F9" i="1"/>
  <c r="C9" i="2" s="1"/>
  <c r="D9" i="2" s="1"/>
  <c r="F10" i="1"/>
  <c r="C10" i="2" s="1"/>
  <c r="D10" i="2" s="1"/>
  <c r="F11" i="1"/>
  <c r="C11" i="2" s="1"/>
  <c r="D11" i="2" s="1"/>
  <c r="F2" i="1"/>
  <c r="C2" i="2" s="1"/>
  <c r="D2" i="2" s="1"/>
</calcChain>
</file>

<file path=xl/sharedStrings.xml><?xml version="1.0" encoding="utf-8"?>
<sst xmlns="http://schemas.openxmlformats.org/spreadsheetml/2006/main" count="20" uniqueCount="17">
  <si>
    <t>№ п/п</t>
  </si>
  <si>
    <t>ФИО</t>
  </si>
  <si>
    <t>Математика</t>
  </si>
  <si>
    <t>Физика</t>
  </si>
  <si>
    <t>Информатика</t>
  </si>
  <si>
    <t>Средний балл(s)</t>
  </si>
  <si>
    <t>Макаров С. П.</t>
  </si>
  <si>
    <t>Петров П. П.</t>
  </si>
  <si>
    <t>Сидоров С. С.</t>
  </si>
  <si>
    <t>Иванов И. И.</t>
  </si>
  <si>
    <t>Пупкин П. П.</t>
  </si>
  <si>
    <t>Ромашов Р. Р.</t>
  </si>
  <si>
    <t>Игнатенко И. И</t>
  </si>
  <si>
    <t>Ильин И. И.</t>
  </si>
  <si>
    <t>Владимиров В. В.</t>
  </si>
  <si>
    <t>Петренко П. П,</t>
  </si>
  <si>
    <t>Степендия(k*s*m)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</si>
</sst>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11"/>
    </sheetView>
  </sheetViews>
  <sheetFormatPr defaultRowHeight="15" x14ac:dyDescent="0.25"/>
  <cols>
    <col min="2" max="2" width="18.5703125" customWidth="1"/>
    <col min="3" max="3" width="12.28515625" customWidth="1"/>
    <col min="4" max="4" width="10.28515625" customWidth="1"/>
    <col min="5" max="5" width="14" customWidth="1"/>
    <col min="6" max="6" width="18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 t="s">
        <v>6</v>
      </c>
      <c r="C2" s="1">
        <v>5</v>
      </c>
      <c r="D2" s="1">
        <v>2</v>
      </c>
      <c r="E2" s="1">
        <v>4</v>
      </c>
      <c r="F2" s="1">
        <f>AVERAGE(C2:E2)</f>
        <v>3.6666666666666665</v>
      </c>
    </row>
    <row r="3" spans="1:6" x14ac:dyDescent="0.25">
      <c r="A3" s="1">
        <v>2</v>
      </c>
      <c r="B3" s="1" t="s">
        <v>7</v>
      </c>
      <c r="C3" s="1">
        <v>3</v>
      </c>
      <c r="D3" s="1">
        <v>4</v>
      </c>
      <c r="E3" s="1">
        <v>5</v>
      </c>
      <c r="F3" s="1">
        <f t="shared" ref="F3:F11" si="0">AVERAGE(C3:E3)</f>
        <v>4</v>
      </c>
    </row>
    <row r="4" spans="1:6" x14ac:dyDescent="0.25">
      <c r="A4" s="1">
        <v>3</v>
      </c>
      <c r="B4" s="1" t="s">
        <v>8</v>
      </c>
      <c r="C4" s="1">
        <v>2</v>
      </c>
      <c r="D4" s="1">
        <v>4</v>
      </c>
      <c r="E4" s="1">
        <v>3</v>
      </c>
      <c r="F4" s="1">
        <f t="shared" si="0"/>
        <v>3</v>
      </c>
    </row>
    <row r="5" spans="1:6" x14ac:dyDescent="0.25">
      <c r="A5" s="1">
        <v>4</v>
      </c>
      <c r="B5" s="1" t="s">
        <v>9</v>
      </c>
      <c r="C5" s="1">
        <v>5</v>
      </c>
      <c r="D5" s="1">
        <v>3</v>
      </c>
      <c r="E5" s="1">
        <v>5</v>
      </c>
      <c r="F5" s="1">
        <f t="shared" si="0"/>
        <v>4.333333333333333</v>
      </c>
    </row>
    <row r="6" spans="1:6" x14ac:dyDescent="0.25">
      <c r="A6" s="1">
        <v>5</v>
      </c>
      <c r="B6" s="1" t="s">
        <v>10</v>
      </c>
      <c r="C6" s="1">
        <v>2</v>
      </c>
      <c r="D6" s="1">
        <v>1</v>
      </c>
      <c r="E6" s="1">
        <v>5</v>
      </c>
      <c r="F6" s="1">
        <f t="shared" si="0"/>
        <v>2.6666666666666665</v>
      </c>
    </row>
    <row r="7" spans="1:6" x14ac:dyDescent="0.25">
      <c r="A7" s="1">
        <v>6</v>
      </c>
      <c r="B7" s="1" t="s">
        <v>11</v>
      </c>
      <c r="C7" s="1">
        <v>3</v>
      </c>
      <c r="D7" s="1">
        <v>5</v>
      </c>
      <c r="E7" s="1">
        <v>3</v>
      </c>
      <c r="F7" s="1">
        <f t="shared" si="0"/>
        <v>3.6666666666666665</v>
      </c>
    </row>
    <row r="8" spans="1:6" x14ac:dyDescent="0.25">
      <c r="A8" s="1">
        <v>7</v>
      </c>
      <c r="B8" s="1" t="s">
        <v>12</v>
      </c>
      <c r="C8" s="1">
        <v>5</v>
      </c>
      <c r="D8" s="1">
        <v>4</v>
      </c>
      <c r="E8" s="1">
        <v>5</v>
      </c>
      <c r="F8" s="1">
        <f t="shared" si="0"/>
        <v>4.666666666666667</v>
      </c>
    </row>
    <row r="9" spans="1:6" x14ac:dyDescent="0.25">
      <c r="A9" s="1">
        <v>8</v>
      </c>
      <c r="B9" s="1" t="s">
        <v>13</v>
      </c>
      <c r="C9" s="1">
        <v>5</v>
      </c>
      <c r="D9" s="1">
        <v>5</v>
      </c>
      <c r="E9" s="1">
        <v>5</v>
      </c>
      <c r="F9" s="1">
        <f t="shared" si="0"/>
        <v>5</v>
      </c>
    </row>
    <row r="10" spans="1:6" x14ac:dyDescent="0.25">
      <c r="A10" s="1">
        <v>9</v>
      </c>
      <c r="B10" s="1" t="s">
        <v>14</v>
      </c>
      <c r="C10" s="1">
        <v>3</v>
      </c>
      <c r="D10" s="1">
        <v>5</v>
      </c>
      <c r="E10" s="1">
        <v>2</v>
      </c>
      <c r="F10" s="1">
        <f t="shared" si="0"/>
        <v>3.3333333333333335</v>
      </c>
    </row>
    <row r="11" spans="1:6" x14ac:dyDescent="0.25">
      <c r="A11" s="1">
        <v>10</v>
      </c>
      <c r="B11" s="1" t="s">
        <v>15</v>
      </c>
      <c r="C11" s="1">
        <v>2</v>
      </c>
      <c r="D11" s="1">
        <v>4</v>
      </c>
      <c r="E11" s="1">
        <v>2</v>
      </c>
      <c r="F11" s="1">
        <f t="shared" si="0"/>
        <v>2.6666666666666665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2" sqref="C12"/>
    </sheetView>
  </sheetViews>
  <sheetFormatPr defaultRowHeight="15" x14ac:dyDescent="0.25"/>
  <cols>
    <col min="2" max="2" width="17.5703125" customWidth="1"/>
    <col min="3" max="3" width="16.85546875" customWidth="1"/>
    <col min="4" max="4" width="23.28515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16</v>
      </c>
    </row>
    <row r="2" spans="1:4" x14ac:dyDescent="0.25">
      <c r="A2">
        <v>1</v>
      </c>
      <c r="B2" t="str">
        <f>Лист1!B2</f>
        <v>Макаров С. П.</v>
      </c>
      <c r="C2">
        <f>Лист1!F2</f>
        <v>3.6666666666666665</v>
      </c>
      <c r="D2">
        <f>IF(OR(C2&gt;5, C2&lt;3),"Неправильные данные",IF(C2=5,C2*2*1200,IF(C2&gt;=4.5,1200*1.8*C2,IF(C2&gt;=4,1200*1.5*C2,1200*1.2*C2))))</f>
        <v>5280</v>
      </c>
    </row>
    <row r="3" spans="1:4" x14ac:dyDescent="0.25">
      <c r="A3">
        <v>2</v>
      </c>
      <c r="B3" t="str">
        <f>Лист1!B3</f>
        <v>Петров П. П.</v>
      </c>
      <c r="C3">
        <f>Лист1!F3</f>
        <v>4</v>
      </c>
      <c r="D3">
        <f t="shared" ref="D3:D11" si="0">IF(OR(C3&gt;5, C3&lt;3),"Неправильные данные",IF(C3=5,C3*2*1200,IF(C3&gt;=4.5,1200*1.8*C3,IF(C3&gt;=4,1200*1.5*C3,1200*1.2*C3))))</f>
        <v>7200</v>
      </c>
    </row>
    <row r="4" spans="1:4" x14ac:dyDescent="0.25">
      <c r="A4">
        <v>3</v>
      </c>
      <c r="B4" t="str">
        <f>Лист1!B4</f>
        <v>Сидоров С. С.</v>
      </c>
      <c r="C4">
        <f>Лист1!F4</f>
        <v>3</v>
      </c>
      <c r="D4">
        <f t="shared" si="0"/>
        <v>4320</v>
      </c>
    </row>
    <row r="5" spans="1:4" x14ac:dyDescent="0.25">
      <c r="A5">
        <v>4</v>
      </c>
      <c r="B5" t="str">
        <f>Лист1!B5</f>
        <v>Иванов И. И.</v>
      </c>
      <c r="C5">
        <f>Лист1!F5</f>
        <v>4.333333333333333</v>
      </c>
      <c r="D5">
        <f t="shared" si="0"/>
        <v>7799.9999999999991</v>
      </c>
    </row>
    <row r="6" spans="1:4" x14ac:dyDescent="0.25">
      <c r="A6">
        <v>5</v>
      </c>
      <c r="B6" t="str">
        <f>Лист1!B6</f>
        <v>Пупкин П. П.</v>
      </c>
      <c r="C6">
        <f>Лист1!F6</f>
        <v>2.6666666666666665</v>
      </c>
      <c r="D6" t="str">
        <f t="shared" si="0"/>
        <v>Неправильные данные</v>
      </c>
    </row>
    <row r="7" spans="1:4" x14ac:dyDescent="0.25">
      <c r="A7">
        <v>6</v>
      </c>
      <c r="B7" t="str">
        <f>Лист1!B7</f>
        <v>Ромашов Р. Р.</v>
      </c>
      <c r="C7">
        <f>Лист1!F7</f>
        <v>3.6666666666666665</v>
      </c>
      <c r="D7">
        <f t="shared" si="0"/>
        <v>5280</v>
      </c>
    </row>
    <row r="8" spans="1:4" x14ac:dyDescent="0.25">
      <c r="A8">
        <v>7</v>
      </c>
      <c r="B8" t="str">
        <f>Лист1!B8</f>
        <v>Игнатенко И. И</v>
      </c>
      <c r="C8">
        <f>Лист1!F8</f>
        <v>4.666666666666667</v>
      </c>
      <c r="D8">
        <f t="shared" si="0"/>
        <v>10080</v>
      </c>
    </row>
    <row r="9" spans="1:4" x14ac:dyDescent="0.25">
      <c r="A9">
        <v>8</v>
      </c>
      <c r="B9" t="str">
        <f>Лист1!B9</f>
        <v>Ильин И. И.</v>
      </c>
      <c r="C9">
        <f>Лист1!F9</f>
        <v>5</v>
      </c>
      <c r="D9">
        <f t="shared" si="0"/>
        <v>12000</v>
      </c>
    </row>
    <row r="10" spans="1:4" x14ac:dyDescent="0.25">
      <c r="A10">
        <v>9</v>
      </c>
      <c r="B10" t="str">
        <f>Лист1!B10</f>
        <v>Владимиров В. В.</v>
      </c>
      <c r="C10">
        <f>Лист1!F10</f>
        <v>3.3333333333333335</v>
      </c>
      <c r="D10">
        <f t="shared" si="0"/>
        <v>4800</v>
      </c>
    </row>
    <row r="11" spans="1:4" x14ac:dyDescent="0.25">
      <c r="A11">
        <v>10</v>
      </c>
      <c r="B11" t="str">
        <f>Лист1!B11</f>
        <v>Петренко П. П,</v>
      </c>
      <c r="C11">
        <f>Лист1!F11</f>
        <v>2.6666666666666665</v>
      </c>
      <c r="D11" t="str">
        <f t="shared" si="0"/>
        <v>Неправильные данные</v>
      </c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2017-12-17T10:55:33Z</dcterms:created>
  <dcterms:modified xsi:type="dcterms:W3CDTF">2017-12-17T13:51:48Z</dcterms:modified>
</cp:coreProperties>
</file>